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PraktikumPlazma\02_JednoduchaSonda\data\"/>
    </mc:Choice>
  </mc:AlternateContent>
  <xr:revisionPtr revIDLastSave="0" documentId="13_ncr:1_{3D14541B-336F-449A-B55F-5C9852AC4C66}" xr6:coauthVersionLast="47" xr6:coauthVersionMax="47" xr10:uidLastSave="{00000000-0000-0000-0000-000000000000}"/>
  <bookViews>
    <workbookView xWindow="24390" yWindow="0" windowWidth="27210" windowHeight="21000" activeTab="2" xr2:uid="{463D051B-120C-4D69-9BEA-C395F5660A61}"/>
  </bookViews>
  <sheets>
    <sheet name="List1" sheetId="1" r:id="rId1"/>
    <sheet name="List2" sheetId="2" r:id="rId2"/>
    <sheet name="List3" sheetId="3" r:id="rId3"/>
    <sheet name="List4" sheetId="4" r:id="rId4"/>
    <sheet name="List5" sheetId="5" r:id="rId5"/>
    <sheet name="List6" sheetId="6" r:id="rId6"/>
    <sheet name="List7" sheetId="7" r:id="rId7"/>
    <sheet name="List8" sheetId="8" r:id="rId8"/>
    <sheet name="Lis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8" i="3" l="1"/>
  <c r="AA6" i="3"/>
  <c r="AA6" i="9"/>
  <c r="AA8" i="9" s="1"/>
  <c r="Z6" i="9"/>
  <c r="V2" i="3"/>
  <c r="Z8" i="9"/>
  <c r="Z8" i="8"/>
  <c r="Z8" i="7"/>
  <c r="Z8" i="6"/>
  <c r="Y8" i="5"/>
  <c r="Z8" i="4"/>
  <c r="AE8" i="2"/>
  <c r="Z7" i="9"/>
  <c r="Z7" i="4"/>
  <c r="AE6" i="2"/>
  <c r="Z6" i="4"/>
  <c r="Z7" i="8"/>
  <c r="Z6" i="8"/>
  <c r="AA5" i="8"/>
  <c r="AA4" i="8"/>
  <c r="AA3" i="8"/>
  <c r="AA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63" i="8"/>
  <c r="V264" i="8"/>
  <c r="V265" i="8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" i="8"/>
  <c r="Z7" i="7"/>
  <c r="Z6" i="7"/>
  <c r="AA5" i="7"/>
  <c r="AA4" i="7"/>
  <c r="AA3" i="7"/>
  <c r="AA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" i="7"/>
  <c r="Z7" i="6"/>
  <c r="Z6" i="6"/>
  <c r="AA5" i="6"/>
  <c r="AA4" i="6"/>
  <c r="AA3" i="6"/>
  <c r="AA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" i="6"/>
  <c r="Y7" i="5"/>
  <c r="Z5" i="5"/>
  <c r="Z4" i="5"/>
  <c r="Y6" i="5" s="1"/>
  <c r="Z3" i="5"/>
  <c r="Z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82" i="5"/>
  <c r="AA5" i="4"/>
  <c r="AA4" i="4"/>
  <c r="AA3" i="4"/>
  <c r="AA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" i="4"/>
  <c r="AE7" i="2"/>
  <c r="AF5" i="2"/>
  <c r="AF4" i="2"/>
  <c r="AF3" i="2"/>
  <c r="AF2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3" i="2"/>
  <c r="AA2" i="3"/>
  <c r="AA3" i="3"/>
  <c r="AA4" i="3"/>
  <c r="Z6" i="3" s="1"/>
  <c r="Z8" i="3" s="1"/>
  <c r="AA5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AA5" i="9"/>
  <c r="AA2" i="9"/>
  <c r="AA3" i="9"/>
  <c r="AA4" i="9"/>
  <c r="W2" i="8"/>
  <c r="W2" i="7"/>
  <c r="W2" i="6"/>
  <c r="X2" i="5"/>
  <c r="X2" i="4"/>
  <c r="X2" i="3"/>
  <c r="AB2" i="2"/>
  <c r="X2" i="9"/>
  <c r="V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31" i="9"/>
  <c r="V232" i="9"/>
  <c r="V233" i="9"/>
  <c r="V234" i="9"/>
  <c r="V235" i="9"/>
  <c r="V236" i="9"/>
  <c r="V237" i="9"/>
  <c r="V238" i="9"/>
  <c r="V239" i="9"/>
  <c r="V240" i="9"/>
  <c r="V241" i="9"/>
  <c r="V242" i="9"/>
  <c r="V243" i="9"/>
  <c r="V244" i="9"/>
  <c r="V245" i="9"/>
  <c r="V246" i="9"/>
  <c r="V247" i="9"/>
  <c r="V248" i="9"/>
  <c r="V249" i="9"/>
  <c r="V250" i="9"/>
  <c r="V251" i="9"/>
  <c r="V252" i="9"/>
  <c r="V253" i="9"/>
  <c r="V254" i="9"/>
  <c r="V255" i="9"/>
  <c r="V256" i="9"/>
  <c r="V257" i="9"/>
  <c r="V258" i="9"/>
  <c r="V259" i="9"/>
  <c r="V260" i="9"/>
  <c r="V261" i="9"/>
  <c r="V262" i="9"/>
  <c r="V263" i="9"/>
  <c r="V264" i="9"/>
  <c r="V265" i="9"/>
  <c r="V266" i="9"/>
  <c r="V267" i="9"/>
  <c r="V268" i="9"/>
  <c r="V269" i="9"/>
  <c r="V270" i="9"/>
  <c r="V271" i="9"/>
  <c r="V272" i="9"/>
  <c r="V273" i="9"/>
  <c r="V274" i="9"/>
  <c r="V275" i="9"/>
  <c r="V276" i="9"/>
  <c r="V277" i="9"/>
  <c r="V278" i="9"/>
  <c r="V279" i="9"/>
  <c r="V280" i="9"/>
  <c r="V281" i="9"/>
  <c r="V282" i="9"/>
  <c r="V283" i="9"/>
  <c r="V284" i="9"/>
  <c r="R4" i="6"/>
  <c r="S8" i="3"/>
  <c r="T8" i="3" s="1"/>
  <c r="U8" i="3" s="1"/>
  <c r="S14" i="3"/>
  <c r="T14" i="3" s="1"/>
  <c r="U14" i="3" s="1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3" i="9"/>
  <c r="R4" i="9"/>
  <c r="R5" i="9"/>
  <c r="R6" i="9"/>
  <c r="R7" i="9"/>
  <c r="R8" i="9"/>
  <c r="R9" i="9"/>
  <c r="R10" i="9"/>
  <c r="R11" i="9"/>
  <c r="R12" i="9"/>
  <c r="R13" i="9"/>
  <c r="R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" i="9"/>
  <c r="S3" i="8"/>
  <c r="S4" i="8"/>
  <c r="S5" i="8"/>
  <c r="S6" i="8"/>
  <c r="S7" i="8"/>
  <c r="S8" i="8"/>
  <c r="S9" i="8"/>
  <c r="S10" i="8"/>
  <c r="U10" i="8" s="1"/>
  <c r="S11" i="8"/>
  <c r="S12" i="8"/>
  <c r="S13" i="8"/>
  <c r="S14" i="8"/>
  <c r="S15" i="8"/>
  <c r="S16" i="8"/>
  <c r="S17" i="8"/>
  <c r="S18" i="8"/>
  <c r="U18" i="8" s="1"/>
  <c r="S19" i="8"/>
  <c r="S20" i="8"/>
  <c r="S21" i="8"/>
  <c r="S22" i="8"/>
  <c r="S23" i="8"/>
  <c r="S24" i="8"/>
  <c r="S25" i="8"/>
  <c r="S26" i="8"/>
  <c r="U26" i="8" s="1"/>
  <c r="S27" i="8"/>
  <c r="S28" i="8"/>
  <c r="S29" i="8"/>
  <c r="S30" i="8"/>
  <c r="S31" i="8"/>
  <c r="S32" i="8"/>
  <c r="S33" i="8"/>
  <c r="S34" i="8"/>
  <c r="U34" i="8" s="1"/>
  <c r="S35" i="8"/>
  <c r="S36" i="8"/>
  <c r="S37" i="8"/>
  <c r="S38" i="8"/>
  <c r="S39" i="8"/>
  <c r="S40" i="8"/>
  <c r="S41" i="8"/>
  <c r="S42" i="8"/>
  <c r="U42" i="8" s="1"/>
  <c r="S43" i="8"/>
  <c r="S44" i="8"/>
  <c r="S45" i="8"/>
  <c r="S46" i="8"/>
  <c r="S47" i="8"/>
  <c r="S48" i="8"/>
  <c r="S49" i="8"/>
  <c r="S50" i="8"/>
  <c r="U50" i="8" s="1"/>
  <c r="S51" i="8"/>
  <c r="S52" i="8"/>
  <c r="S53" i="8"/>
  <c r="S54" i="8"/>
  <c r="S55" i="8"/>
  <c r="S56" i="8"/>
  <c r="S57" i="8"/>
  <c r="S58" i="8"/>
  <c r="U58" i="8" s="1"/>
  <c r="S59" i="8"/>
  <c r="S60" i="8"/>
  <c r="S61" i="8"/>
  <c r="S62" i="8"/>
  <c r="S63" i="8"/>
  <c r="S64" i="8"/>
  <c r="S65" i="8"/>
  <c r="S66" i="8"/>
  <c r="U66" i="8" s="1"/>
  <c r="S67" i="8"/>
  <c r="S68" i="8"/>
  <c r="S69" i="8"/>
  <c r="S70" i="8"/>
  <c r="S71" i="8"/>
  <c r="S72" i="8"/>
  <c r="S73" i="8"/>
  <c r="S74" i="8"/>
  <c r="U74" i="8" s="1"/>
  <c r="S75" i="8"/>
  <c r="S76" i="8"/>
  <c r="S77" i="8"/>
  <c r="S78" i="8"/>
  <c r="S79" i="8"/>
  <c r="S80" i="8"/>
  <c r="S81" i="8"/>
  <c r="S82" i="8"/>
  <c r="U82" i="8" s="1"/>
  <c r="S83" i="8"/>
  <c r="S84" i="8"/>
  <c r="S85" i="8"/>
  <c r="S86" i="8"/>
  <c r="S87" i="8"/>
  <c r="S88" i="8"/>
  <c r="S89" i="8"/>
  <c r="S90" i="8"/>
  <c r="U90" i="8" s="1"/>
  <c r="S91" i="8"/>
  <c r="S92" i="8"/>
  <c r="S93" i="8"/>
  <c r="S94" i="8"/>
  <c r="S95" i="8"/>
  <c r="S96" i="8"/>
  <c r="S97" i="8"/>
  <c r="S98" i="8"/>
  <c r="U98" i="8" s="1"/>
  <c r="S99" i="8"/>
  <c r="S100" i="8"/>
  <c r="S101" i="8"/>
  <c r="S102" i="8"/>
  <c r="S103" i="8"/>
  <c r="S104" i="8"/>
  <c r="S105" i="8"/>
  <c r="S106" i="8"/>
  <c r="U106" i="8" s="1"/>
  <c r="S107" i="8"/>
  <c r="S108" i="8"/>
  <c r="S109" i="8"/>
  <c r="S110" i="8"/>
  <c r="S111" i="8"/>
  <c r="S112" i="8"/>
  <c r="S113" i="8"/>
  <c r="S114" i="8"/>
  <c r="U114" i="8" s="1"/>
  <c r="S115" i="8"/>
  <c r="S116" i="8"/>
  <c r="S117" i="8"/>
  <c r="S118" i="8"/>
  <c r="S119" i="8"/>
  <c r="S120" i="8"/>
  <c r="S121" i="8"/>
  <c r="S122" i="8"/>
  <c r="U122" i="8" s="1"/>
  <c r="S123" i="8"/>
  <c r="S124" i="8"/>
  <c r="S125" i="8"/>
  <c r="S126" i="8"/>
  <c r="S127" i="8"/>
  <c r="S128" i="8"/>
  <c r="S129" i="8"/>
  <c r="S130" i="8"/>
  <c r="U130" i="8" s="1"/>
  <c r="S131" i="8"/>
  <c r="S132" i="8"/>
  <c r="S133" i="8"/>
  <c r="S134" i="8"/>
  <c r="S135" i="8"/>
  <c r="S136" i="8"/>
  <c r="S137" i="8"/>
  <c r="S138" i="8"/>
  <c r="U138" i="8" s="1"/>
  <c r="S139" i="8"/>
  <c r="S140" i="8"/>
  <c r="S141" i="8"/>
  <c r="S142" i="8"/>
  <c r="S143" i="8"/>
  <c r="S144" i="8"/>
  <c r="S145" i="8"/>
  <c r="S146" i="8"/>
  <c r="U146" i="8" s="1"/>
  <c r="S147" i="8"/>
  <c r="S148" i="8"/>
  <c r="S149" i="8"/>
  <c r="S150" i="8"/>
  <c r="S151" i="8"/>
  <c r="S152" i="8"/>
  <c r="S153" i="8"/>
  <c r="S154" i="8"/>
  <c r="U154" i="8" s="1"/>
  <c r="S155" i="8"/>
  <c r="S156" i="8"/>
  <c r="S157" i="8"/>
  <c r="S158" i="8"/>
  <c r="S159" i="8"/>
  <c r="S160" i="8"/>
  <c r="S161" i="8"/>
  <c r="S162" i="8"/>
  <c r="U162" i="8" s="1"/>
  <c r="S163" i="8"/>
  <c r="S164" i="8"/>
  <c r="S165" i="8"/>
  <c r="S166" i="8"/>
  <c r="S167" i="8"/>
  <c r="S168" i="8"/>
  <c r="S169" i="8"/>
  <c r="S170" i="8"/>
  <c r="U170" i="8" s="1"/>
  <c r="S171" i="8"/>
  <c r="S172" i="8"/>
  <c r="S173" i="8"/>
  <c r="S174" i="8"/>
  <c r="S175" i="8"/>
  <c r="S176" i="8"/>
  <c r="S177" i="8"/>
  <c r="S178" i="8"/>
  <c r="U178" i="8" s="1"/>
  <c r="S179" i="8"/>
  <c r="S180" i="8"/>
  <c r="S181" i="8"/>
  <c r="S182" i="8"/>
  <c r="S183" i="8"/>
  <c r="S184" i="8"/>
  <c r="S185" i="8"/>
  <c r="S186" i="8"/>
  <c r="U186" i="8" s="1"/>
  <c r="S187" i="8"/>
  <c r="S188" i="8"/>
  <c r="S189" i="8"/>
  <c r="S190" i="8"/>
  <c r="S191" i="8"/>
  <c r="S192" i="8"/>
  <c r="S193" i="8"/>
  <c r="S194" i="8"/>
  <c r="U194" i="8" s="1"/>
  <c r="S195" i="8"/>
  <c r="S196" i="8"/>
  <c r="S197" i="8"/>
  <c r="S198" i="8"/>
  <c r="S199" i="8"/>
  <c r="S200" i="8"/>
  <c r="S201" i="8"/>
  <c r="S202" i="8"/>
  <c r="U202" i="8" s="1"/>
  <c r="S203" i="8"/>
  <c r="S204" i="8"/>
  <c r="S205" i="8"/>
  <c r="S206" i="8"/>
  <c r="S207" i="8"/>
  <c r="S208" i="8"/>
  <c r="S209" i="8"/>
  <c r="S210" i="8"/>
  <c r="U210" i="8" s="1"/>
  <c r="S211" i="8"/>
  <c r="S212" i="8"/>
  <c r="S213" i="8"/>
  <c r="S214" i="8"/>
  <c r="S215" i="8"/>
  <c r="S216" i="8"/>
  <c r="S217" i="8"/>
  <c r="S218" i="8"/>
  <c r="U218" i="8" s="1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U3" i="8"/>
  <c r="U4" i="8"/>
  <c r="U5" i="8"/>
  <c r="U6" i="8"/>
  <c r="U7" i="8"/>
  <c r="U8" i="8"/>
  <c r="U9" i="8"/>
  <c r="U11" i="8"/>
  <c r="U12" i="8"/>
  <c r="U13" i="8"/>
  <c r="U14" i="8"/>
  <c r="U15" i="8"/>
  <c r="U16" i="8"/>
  <c r="U17" i="8"/>
  <c r="U19" i="8"/>
  <c r="U20" i="8"/>
  <c r="U21" i="8"/>
  <c r="U22" i="8"/>
  <c r="U23" i="8"/>
  <c r="U24" i="8"/>
  <c r="U25" i="8"/>
  <c r="U27" i="8"/>
  <c r="U28" i="8"/>
  <c r="U29" i="8"/>
  <c r="U30" i="8"/>
  <c r="U31" i="8"/>
  <c r="U32" i="8"/>
  <c r="U33" i="8"/>
  <c r="U35" i="8"/>
  <c r="U36" i="8"/>
  <c r="U37" i="8"/>
  <c r="U38" i="8"/>
  <c r="U39" i="8"/>
  <c r="U40" i="8"/>
  <c r="U41" i="8"/>
  <c r="U43" i="8"/>
  <c r="U44" i="8"/>
  <c r="U45" i="8"/>
  <c r="U46" i="8"/>
  <c r="U47" i="8"/>
  <c r="U48" i="8"/>
  <c r="U49" i="8"/>
  <c r="U51" i="8"/>
  <c r="U52" i="8"/>
  <c r="U53" i="8"/>
  <c r="U54" i="8"/>
  <c r="U55" i="8"/>
  <c r="U56" i="8"/>
  <c r="U57" i="8"/>
  <c r="U59" i="8"/>
  <c r="U60" i="8"/>
  <c r="U61" i="8"/>
  <c r="U62" i="8"/>
  <c r="U63" i="8"/>
  <c r="U64" i="8"/>
  <c r="U65" i="8"/>
  <c r="U67" i="8"/>
  <c r="U68" i="8"/>
  <c r="U69" i="8"/>
  <c r="U70" i="8"/>
  <c r="U71" i="8"/>
  <c r="U72" i="8"/>
  <c r="U73" i="8"/>
  <c r="U75" i="8"/>
  <c r="U76" i="8"/>
  <c r="U77" i="8"/>
  <c r="U78" i="8"/>
  <c r="U79" i="8"/>
  <c r="U80" i="8"/>
  <c r="U81" i="8"/>
  <c r="U83" i="8"/>
  <c r="U84" i="8"/>
  <c r="U85" i="8"/>
  <c r="U86" i="8"/>
  <c r="U87" i="8"/>
  <c r="U88" i="8"/>
  <c r="U89" i="8"/>
  <c r="U91" i="8"/>
  <c r="U92" i="8"/>
  <c r="U93" i="8"/>
  <c r="U94" i="8"/>
  <c r="U95" i="8"/>
  <c r="U96" i="8"/>
  <c r="U97" i="8"/>
  <c r="U99" i="8"/>
  <c r="U100" i="8"/>
  <c r="U101" i="8"/>
  <c r="U102" i="8"/>
  <c r="U103" i="8"/>
  <c r="U104" i="8"/>
  <c r="U105" i="8"/>
  <c r="U107" i="8"/>
  <c r="U108" i="8"/>
  <c r="U109" i="8"/>
  <c r="U110" i="8"/>
  <c r="U111" i="8"/>
  <c r="U112" i="8"/>
  <c r="U113" i="8"/>
  <c r="U115" i="8"/>
  <c r="U116" i="8"/>
  <c r="U117" i="8"/>
  <c r="U118" i="8"/>
  <c r="U119" i="8"/>
  <c r="U120" i="8"/>
  <c r="U121" i="8"/>
  <c r="U123" i="8"/>
  <c r="U124" i="8"/>
  <c r="U125" i="8"/>
  <c r="U126" i="8"/>
  <c r="U127" i="8"/>
  <c r="U128" i="8"/>
  <c r="U129" i="8"/>
  <c r="U131" i="8"/>
  <c r="U132" i="8"/>
  <c r="U133" i="8"/>
  <c r="U134" i="8"/>
  <c r="U135" i="8"/>
  <c r="U136" i="8"/>
  <c r="U137" i="8"/>
  <c r="U139" i="8"/>
  <c r="U140" i="8"/>
  <c r="U141" i="8"/>
  <c r="U142" i="8"/>
  <c r="U143" i="8"/>
  <c r="U144" i="8"/>
  <c r="U145" i="8"/>
  <c r="U147" i="8"/>
  <c r="U148" i="8"/>
  <c r="U149" i="8"/>
  <c r="U150" i="8"/>
  <c r="U151" i="8"/>
  <c r="U152" i="8"/>
  <c r="U153" i="8"/>
  <c r="U155" i="8"/>
  <c r="U156" i="8"/>
  <c r="U157" i="8"/>
  <c r="U158" i="8"/>
  <c r="U159" i="8"/>
  <c r="U160" i="8"/>
  <c r="U161" i="8"/>
  <c r="U163" i="8"/>
  <c r="U164" i="8"/>
  <c r="U165" i="8"/>
  <c r="U166" i="8"/>
  <c r="U167" i="8"/>
  <c r="U168" i="8"/>
  <c r="U169" i="8"/>
  <c r="U171" i="8"/>
  <c r="U172" i="8"/>
  <c r="U173" i="8"/>
  <c r="U174" i="8"/>
  <c r="U175" i="8"/>
  <c r="U176" i="8"/>
  <c r="U177" i="8"/>
  <c r="U179" i="8"/>
  <c r="U180" i="8"/>
  <c r="U181" i="8"/>
  <c r="U182" i="8"/>
  <c r="U183" i="8"/>
  <c r="U184" i="8"/>
  <c r="U185" i="8"/>
  <c r="U187" i="8"/>
  <c r="U188" i="8"/>
  <c r="U189" i="8"/>
  <c r="U190" i="8"/>
  <c r="U191" i="8"/>
  <c r="U192" i="8"/>
  <c r="U193" i="8"/>
  <c r="U195" i="8"/>
  <c r="U196" i="8"/>
  <c r="U197" i="8"/>
  <c r="U198" i="8"/>
  <c r="U199" i="8"/>
  <c r="U200" i="8"/>
  <c r="U201" i="8"/>
  <c r="U203" i="8"/>
  <c r="U204" i="8"/>
  <c r="U205" i="8"/>
  <c r="U206" i="8"/>
  <c r="U207" i="8"/>
  <c r="U208" i="8"/>
  <c r="U209" i="8"/>
  <c r="U211" i="8"/>
  <c r="U212" i="8"/>
  <c r="U213" i="8"/>
  <c r="U214" i="8"/>
  <c r="U215" i="8"/>
  <c r="U216" i="8"/>
  <c r="U217" i="8"/>
  <c r="U219" i="8"/>
  <c r="U220" i="8"/>
  <c r="U221" i="8"/>
  <c r="U222" i="8"/>
  <c r="U223" i="8"/>
  <c r="U224" i="8"/>
  <c r="U225" i="8"/>
  <c r="U2" i="8"/>
  <c r="S2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3" i="8"/>
  <c r="R4" i="8"/>
  <c r="R5" i="8"/>
  <c r="R6" i="8"/>
  <c r="R7" i="8"/>
  <c r="R8" i="8"/>
  <c r="R9" i="8"/>
  <c r="R10" i="8"/>
  <c r="R11" i="8"/>
  <c r="R12" i="8"/>
  <c r="R13" i="8"/>
  <c r="R14" i="8"/>
  <c r="R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" i="8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3" i="7"/>
  <c r="R4" i="7"/>
  <c r="R5" i="7"/>
  <c r="R6" i="7"/>
  <c r="R7" i="7"/>
  <c r="R8" i="7"/>
  <c r="R9" i="7"/>
  <c r="R10" i="7"/>
  <c r="R11" i="7"/>
  <c r="R12" i="7"/>
  <c r="R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" i="7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" i="6"/>
  <c r="R3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" i="6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2" i="5"/>
  <c r="U2" i="4"/>
  <c r="R283" i="5"/>
  <c r="R284" i="5"/>
  <c r="R291" i="5"/>
  <c r="R292" i="5"/>
  <c r="R299" i="5"/>
  <c r="R300" i="5"/>
  <c r="R8" i="5"/>
  <c r="R9" i="5"/>
  <c r="O278" i="5"/>
  <c r="R278" i="5" s="1"/>
  <c r="O279" i="5"/>
  <c r="R279" i="5" s="1"/>
  <c r="O280" i="5"/>
  <c r="R280" i="5" s="1"/>
  <c r="O281" i="5"/>
  <c r="R281" i="5" s="1"/>
  <c r="O282" i="5"/>
  <c r="R282" i="5" s="1"/>
  <c r="O283" i="5"/>
  <c r="O284" i="5"/>
  <c r="O285" i="5"/>
  <c r="R285" i="5" s="1"/>
  <c r="O286" i="5"/>
  <c r="R286" i="5" s="1"/>
  <c r="O287" i="5"/>
  <c r="R287" i="5" s="1"/>
  <c r="O288" i="5"/>
  <c r="R288" i="5" s="1"/>
  <c r="O289" i="5"/>
  <c r="R289" i="5" s="1"/>
  <c r="O290" i="5"/>
  <c r="R290" i="5" s="1"/>
  <c r="O291" i="5"/>
  <c r="O292" i="5"/>
  <c r="O293" i="5"/>
  <c r="R293" i="5" s="1"/>
  <c r="O294" i="5"/>
  <c r="R294" i="5" s="1"/>
  <c r="O295" i="5"/>
  <c r="R295" i="5" s="1"/>
  <c r="O296" i="5"/>
  <c r="R296" i="5" s="1"/>
  <c r="O297" i="5"/>
  <c r="R297" i="5" s="1"/>
  <c r="O298" i="5"/>
  <c r="R298" i="5" s="1"/>
  <c r="O299" i="5"/>
  <c r="O300" i="5"/>
  <c r="O301" i="5"/>
  <c r="R301" i="5" s="1"/>
  <c r="O3" i="5"/>
  <c r="R3" i="5" s="1"/>
  <c r="O4" i="5"/>
  <c r="R4" i="5" s="1"/>
  <c r="O5" i="5"/>
  <c r="R5" i="5" s="1"/>
  <c r="O6" i="5"/>
  <c r="R6" i="5" s="1"/>
  <c r="O7" i="5"/>
  <c r="R7" i="5" s="1"/>
  <c r="O8" i="5"/>
  <c r="O9" i="5"/>
  <c r="O10" i="5"/>
  <c r="R10" i="5" s="1"/>
  <c r="O11" i="5"/>
  <c r="R11" i="5" s="1"/>
  <c r="O12" i="5"/>
  <c r="R12" i="5" s="1"/>
  <c r="O13" i="5"/>
  <c r="R13" i="5" s="1"/>
  <c r="O14" i="5"/>
  <c r="R14" i="5" s="1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R25" i="5" s="1"/>
  <c r="O26" i="5"/>
  <c r="R26" i="5" s="1"/>
  <c r="O27" i="5"/>
  <c r="R27" i="5" s="1"/>
  <c r="O28" i="5"/>
  <c r="R28" i="5" s="1"/>
  <c r="O29" i="5"/>
  <c r="R29" i="5" s="1"/>
  <c r="O30" i="5"/>
  <c r="R30" i="5" s="1"/>
  <c r="O31" i="5"/>
  <c r="R31" i="5" s="1"/>
  <c r="O32" i="5"/>
  <c r="R32" i="5" s="1"/>
  <c r="O33" i="5"/>
  <c r="R33" i="5" s="1"/>
  <c r="O34" i="5"/>
  <c r="R34" i="5" s="1"/>
  <c r="O35" i="5"/>
  <c r="R35" i="5" s="1"/>
  <c r="O36" i="5"/>
  <c r="R36" i="5" s="1"/>
  <c r="O37" i="5"/>
  <c r="R37" i="5" s="1"/>
  <c r="O38" i="5"/>
  <c r="R38" i="5" s="1"/>
  <c r="O39" i="5"/>
  <c r="R39" i="5" s="1"/>
  <c r="O40" i="5"/>
  <c r="R40" i="5" s="1"/>
  <c r="O41" i="5"/>
  <c r="R41" i="5" s="1"/>
  <c r="O42" i="5"/>
  <c r="R42" i="5" s="1"/>
  <c r="O43" i="5"/>
  <c r="R43" i="5" s="1"/>
  <c r="O44" i="5"/>
  <c r="R44" i="5" s="1"/>
  <c r="O45" i="5"/>
  <c r="R45" i="5" s="1"/>
  <c r="O46" i="5"/>
  <c r="R46" i="5" s="1"/>
  <c r="O47" i="5"/>
  <c r="R47" i="5" s="1"/>
  <c r="O48" i="5"/>
  <c r="R48" i="5" s="1"/>
  <c r="O49" i="5"/>
  <c r="R49" i="5" s="1"/>
  <c r="O50" i="5"/>
  <c r="R50" i="5" s="1"/>
  <c r="O51" i="5"/>
  <c r="R51" i="5" s="1"/>
  <c r="O52" i="5"/>
  <c r="R52" i="5" s="1"/>
  <c r="O53" i="5"/>
  <c r="R53" i="5" s="1"/>
  <c r="O54" i="5"/>
  <c r="R54" i="5" s="1"/>
  <c r="O55" i="5"/>
  <c r="R55" i="5" s="1"/>
  <c r="O56" i="5"/>
  <c r="R56" i="5" s="1"/>
  <c r="O57" i="5"/>
  <c r="R57" i="5" s="1"/>
  <c r="O58" i="5"/>
  <c r="R58" i="5" s="1"/>
  <c r="O59" i="5"/>
  <c r="R59" i="5" s="1"/>
  <c r="O60" i="5"/>
  <c r="R60" i="5" s="1"/>
  <c r="O61" i="5"/>
  <c r="R61" i="5" s="1"/>
  <c r="O62" i="5"/>
  <c r="R62" i="5" s="1"/>
  <c r="O63" i="5"/>
  <c r="R63" i="5" s="1"/>
  <c r="O64" i="5"/>
  <c r="R64" i="5" s="1"/>
  <c r="O65" i="5"/>
  <c r="R65" i="5" s="1"/>
  <c r="O66" i="5"/>
  <c r="R66" i="5" s="1"/>
  <c r="O67" i="5"/>
  <c r="R67" i="5" s="1"/>
  <c r="O68" i="5"/>
  <c r="R68" i="5" s="1"/>
  <c r="O69" i="5"/>
  <c r="R69" i="5" s="1"/>
  <c r="O70" i="5"/>
  <c r="R70" i="5" s="1"/>
  <c r="O71" i="5"/>
  <c r="R71" i="5" s="1"/>
  <c r="O72" i="5"/>
  <c r="R72" i="5" s="1"/>
  <c r="O73" i="5"/>
  <c r="R73" i="5" s="1"/>
  <c r="O74" i="5"/>
  <c r="R74" i="5" s="1"/>
  <c r="O75" i="5"/>
  <c r="R75" i="5" s="1"/>
  <c r="O76" i="5"/>
  <c r="R76" i="5" s="1"/>
  <c r="O77" i="5"/>
  <c r="R77" i="5" s="1"/>
  <c r="O78" i="5"/>
  <c r="R78" i="5" s="1"/>
  <c r="O79" i="5"/>
  <c r="R79" i="5" s="1"/>
  <c r="O80" i="5"/>
  <c r="R80" i="5" s="1"/>
  <c r="O81" i="5"/>
  <c r="R81" i="5" s="1"/>
  <c r="O82" i="5"/>
  <c r="R82" i="5" s="1"/>
  <c r="O83" i="5"/>
  <c r="R83" i="5" s="1"/>
  <c r="O84" i="5"/>
  <c r="R84" i="5" s="1"/>
  <c r="O85" i="5"/>
  <c r="R85" i="5" s="1"/>
  <c r="O86" i="5"/>
  <c r="R86" i="5" s="1"/>
  <c r="O87" i="5"/>
  <c r="R87" i="5" s="1"/>
  <c r="O88" i="5"/>
  <c r="R88" i="5" s="1"/>
  <c r="O89" i="5"/>
  <c r="R89" i="5" s="1"/>
  <c r="O90" i="5"/>
  <c r="R90" i="5" s="1"/>
  <c r="O91" i="5"/>
  <c r="R91" i="5" s="1"/>
  <c r="O92" i="5"/>
  <c r="R92" i="5" s="1"/>
  <c r="O93" i="5"/>
  <c r="R93" i="5" s="1"/>
  <c r="O94" i="5"/>
  <c r="R94" i="5" s="1"/>
  <c r="O95" i="5"/>
  <c r="R95" i="5" s="1"/>
  <c r="O96" i="5"/>
  <c r="R96" i="5" s="1"/>
  <c r="O97" i="5"/>
  <c r="R97" i="5" s="1"/>
  <c r="O98" i="5"/>
  <c r="R98" i="5" s="1"/>
  <c r="O99" i="5"/>
  <c r="R99" i="5" s="1"/>
  <c r="O100" i="5"/>
  <c r="R100" i="5" s="1"/>
  <c r="O101" i="5"/>
  <c r="R101" i="5" s="1"/>
  <c r="O102" i="5"/>
  <c r="R102" i="5" s="1"/>
  <c r="O103" i="5"/>
  <c r="R103" i="5" s="1"/>
  <c r="O104" i="5"/>
  <c r="R104" i="5" s="1"/>
  <c r="O105" i="5"/>
  <c r="R105" i="5" s="1"/>
  <c r="O106" i="5"/>
  <c r="R106" i="5" s="1"/>
  <c r="O107" i="5"/>
  <c r="R107" i="5" s="1"/>
  <c r="O108" i="5"/>
  <c r="R108" i="5" s="1"/>
  <c r="O109" i="5"/>
  <c r="R109" i="5" s="1"/>
  <c r="O110" i="5"/>
  <c r="R110" i="5" s="1"/>
  <c r="O111" i="5"/>
  <c r="R111" i="5" s="1"/>
  <c r="O112" i="5"/>
  <c r="R112" i="5" s="1"/>
  <c r="O113" i="5"/>
  <c r="R113" i="5" s="1"/>
  <c r="O114" i="5"/>
  <c r="R114" i="5" s="1"/>
  <c r="O115" i="5"/>
  <c r="R115" i="5" s="1"/>
  <c r="O116" i="5"/>
  <c r="R116" i="5" s="1"/>
  <c r="O117" i="5"/>
  <c r="R117" i="5" s="1"/>
  <c r="O118" i="5"/>
  <c r="R118" i="5" s="1"/>
  <c r="O119" i="5"/>
  <c r="R119" i="5" s="1"/>
  <c r="O120" i="5"/>
  <c r="R120" i="5" s="1"/>
  <c r="O121" i="5"/>
  <c r="R121" i="5" s="1"/>
  <c r="O122" i="5"/>
  <c r="R122" i="5" s="1"/>
  <c r="O123" i="5"/>
  <c r="R123" i="5" s="1"/>
  <c r="O124" i="5"/>
  <c r="R124" i="5" s="1"/>
  <c r="O125" i="5"/>
  <c r="R125" i="5" s="1"/>
  <c r="O126" i="5"/>
  <c r="R126" i="5" s="1"/>
  <c r="O127" i="5"/>
  <c r="R127" i="5" s="1"/>
  <c r="O128" i="5"/>
  <c r="R128" i="5" s="1"/>
  <c r="O129" i="5"/>
  <c r="R129" i="5" s="1"/>
  <c r="O130" i="5"/>
  <c r="R130" i="5" s="1"/>
  <c r="O131" i="5"/>
  <c r="R131" i="5" s="1"/>
  <c r="O132" i="5"/>
  <c r="R132" i="5" s="1"/>
  <c r="O133" i="5"/>
  <c r="R133" i="5" s="1"/>
  <c r="O134" i="5"/>
  <c r="R134" i="5" s="1"/>
  <c r="O135" i="5"/>
  <c r="R135" i="5" s="1"/>
  <c r="O136" i="5"/>
  <c r="R136" i="5" s="1"/>
  <c r="O137" i="5"/>
  <c r="R137" i="5" s="1"/>
  <c r="O138" i="5"/>
  <c r="R138" i="5" s="1"/>
  <c r="O139" i="5"/>
  <c r="R139" i="5" s="1"/>
  <c r="O140" i="5"/>
  <c r="R140" i="5" s="1"/>
  <c r="O141" i="5"/>
  <c r="R141" i="5" s="1"/>
  <c r="O142" i="5"/>
  <c r="R142" i="5" s="1"/>
  <c r="O143" i="5"/>
  <c r="R143" i="5" s="1"/>
  <c r="O144" i="5"/>
  <c r="R144" i="5" s="1"/>
  <c r="O145" i="5"/>
  <c r="R145" i="5" s="1"/>
  <c r="O146" i="5"/>
  <c r="R146" i="5" s="1"/>
  <c r="O147" i="5"/>
  <c r="R147" i="5" s="1"/>
  <c r="O148" i="5"/>
  <c r="R148" i="5" s="1"/>
  <c r="O149" i="5"/>
  <c r="R149" i="5" s="1"/>
  <c r="O150" i="5"/>
  <c r="R150" i="5" s="1"/>
  <c r="O151" i="5"/>
  <c r="R151" i="5" s="1"/>
  <c r="O152" i="5"/>
  <c r="R152" i="5" s="1"/>
  <c r="O153" i="5"/>
  <c r="R153" i="5" s="1"/>
  <c r="O154" i="5"/>
  <c r="R154" i="5" s="1"/>
  <c r="O155" i="5"/>
  <c r="R155" i="5" s="1"/>
  <c r="O156" i="5"/>
  <c r="R156" i="5" s="1"/>
  <c r="O157" i="5"/>
  <c r="R157" i="5" s="1"/>
  <c r="O158" i="5"/>
  <c r="R158" i="5" s="1"/>
  <c r="O159" i="5"/>
  <c r="R159" i="5" s="1"/>
  <c r="O160" i="5"/>
  <c r="R160" i="5" s="1"/>
  <c r="O161" i="5"/>
  <c r="R161" i="5" s="1"/>
  <c r="O162" i="5"/>
  <c r="R162" i="5" s="1"/>
  <c r="O163" i="5"/>
  <c r="R163" i="5" s="1"/>
  <c r="O164" i="5"/>
  <c r="R164" i="5" s="1"/>
  <c r="O165" i="5"/>
  <c r="R165" i="5" s="1"/>
  <c r="O166" i="5"/>
  <c r="R166" i="5" s="1"/>
  <c r="O167" i="5"/>
  <c r="R167" i="5" s="1"/>
  <c r="O168" i="5"/>
  <c r="R168" i="5" s="1"/>
  <c r="O169" i="5"/>
  <c r="R169" i="5" s="1"/>
  <c r="O170" i="5"/>
  <c r="R170" i="5" s="1"/>
  <c r="O171" i="5"/>
  <c r="R171" i="5" s="1"/>
  <c r="O172" i="5"/>
  <c r="R172" i="5" s="1"/>
  <c r="O173" i="5"/>
  <c r="R173" i="5" s="1"/>
  <c r="O174" i="5"/>
  <c r="R174" i="5" s="1"/>
  <c r="O175" i="5"/>
  <c r="R175" i="5" s="1"/>
  <c r="O176" i="5"/>
  <c r="R176" i="5" s="1"/>
  <c r="O177" i="5"/>
  <c r="R177" i="5" s="1"/>
  <c r="O178" i="5"/>
  <c r="R178" i="5" s="1"/>
  <c r="O179" i="5"/>
  <c r="R179" i="5" s="1"/>
  <c r="O180" i="5"/>
  <c r="R180" i="5" s="1"/>
  <c r="O181" i="5"/>
  <c r="R181" i="5" s="1"/>
  <c r="O182" i="5"/>
  <c r="R182" i="5" s="1"/>
  <c r="O183" i="5"/>
  <c r="R183" i="5" s="1"/>
  <c r="O184" i="5"/>
  <c r="R184" i="5" s="1"/>
  <c r="O185" i="5"/>
  <c r="R185" i="5" s="1"/>
  <c r="O186" i="5"/>
  <c r="R186" i="5" s="1"/>
  <c r="O187" i="5"/>
  <c r="R187" i="5" s="1"/>
  <c r="O188" i="5"/>
  <c r="R188" i="5" s="1"/>
  <c r="O189" i="5"/>
  <c r="R189" i="5" s="1"/>
  <c r="O190" i="5"/>
  <c r="R190" i="5" s="1"/>
  <c r="O191" i="5"/>
  <c r="R191" i="5" s="1"/>
  <c r="O192" i="5"/>
  <c r="R192" i="5" s="1"/>
  <c r="O193" i="5"/>
  <c r="R193" i="5" s="1"/>
  <c r="O194" i="5"/>
  <c r="R194" i="5" s="1"/>
  <c r="O195" i="5"/>
  <c r="R195" i="5" s="1"/>
  <c r="O196" i="5"/>
  <c r="R196" i="5" s="1"/>
  <c r="O197" i="5"/>
  <c r="R197" i="5" s="1"/>
  <c r="O198" i="5"/>
  <c r="R198" i="5" s="1"/>
  <c r="O199" i="5"/>
  <c r="R199" i="5" s="1"/>
  <c r="O200" i="5"/>
  <c r="R200" i="5" s="1"/>
  <c r="O201" i="5"/>
  <c r="R201" i="5" s="1"/>
  <c r="O202" i="5"/>
  <c r="R202" i="5" s="1"/>
  <c r="O203" i="5"/>
  <c r="R203" i="5" s="1"/>
  <c r="O204" i="5"/>
  <c r="R204" i="5" s="1"/>
  <c r="O205" i="5"/>
  <c r="R205" i="5" s="1"/>
  <c r="O206" i="5"/>
  <c r="R206" i="5" s="1"/>
  <c r="O207" i="5"/>
  <c r="R207" i="5" s="1"/>
  <c r="O208" i="5"/>
  <c r="R208" i="5" s="1"/>
  <c r="O209" i="5"/>
  <c r="R209" i="5" s="1"/>
  <c r="O210" i="5"/>
  <c r="R210" i="5" s="1"/>
  <c r="O211" i="5"/>
  <c r="R211" i="5" s="1"/>
  <c r="O212" i="5"/>
  <c r="R212" i="5" s="1"/>
  <c r="O213" i="5"/>
  <c r="R213" i="5" s="1"/>
  <c r="O214" i="5"/>
  <c r="R214" i="5" s="1"/>
  <c r="O215" i="5"/>
  <c r="R215" i="5" s="1"/>
  <c r="O216" i="5"/>
  <c r="R216" i="5" s="1"/>
  <c r="O217" i="5"/>
  <c r="R217" i="5" s="1"/>
  <c r="O218" i="5"/>
  <c r="R218" i="5" s="1"/>
  <c r="O219" i="5"/>
  <c r="R219" i="5" s="1"/>
  <c r="O220" i="5"/>
  <c r="R220" i="5" s="1"/>
  <c r="O221" i="5"/>
  <c r="R221" i="5" s="1"/>
  <c r="O222" i="5"/>
  <c r="R222" i="5" s="1"/>
  <c r="O223" i="5"/>
  <c r="R223" i="5" s="1"/>
  <c r="O224" i="5"/>
  <c r="R224" i="5" s="1"/>
  <c r="O225" i="5"/>
  <c r="R225" i="5" s="1"/>
  <c r="O226" i="5"/>
  <c r="R226" i="5" s="1"/>
  <c r="O227" i="5"/>
  <c r="R227" i="5" s="1"/>
  <c r="O228" i="5"/>
  <c r="R228" i="5" s="1"/>
  <c r="O229" i="5"/>
  <c r="R229" i="5" s="1"/>
  <c r="O230" i="5"/>
  <c r="R230" i="5" s="1"/>
  <c r="O231" i="5"/>
  <c r="R231" i="5" s="1"/>
  <c r="O232" i="5"/>
  <c r="R232" i="5" s="1"/>
  <c r="O233" i="5"/>
  <c r="R233" i="5" s="1"/>
  <c r="O234" i="5"/>
  <c r="R234" i="5" s="1"/>
  <c r="O235" i="5"/>
  <c r="R235" i="5" s="1"/>
  <c r="O236" i="5"/>
  <c r="R236" i="5" s="1"/>
  <c r="O237" i="5"/>
  <c r="R237" i="5" s="1"/>
  <c r="O238" i="5"/>
  <c r="R238" i="5" s="1"/>
  <c r="O239" i="5"/>
  <c r="R239" i="5" s="1"/>
  <c r="O240" i="5"/>
  <c r="R240" i="5" s="1"/>
  <c r="O241" i="5"/>
  <c r="R241" i="5" s="1"/>
  <c r="O242" i="5"/>
  <c r="R242" i="5" s="1"/>
  <c r="O243" i="5"/>
  <c r="R243" i="5" s="1"/>
  <c r="O244" i="5"/>
  <c r="R244" i="5" s="1"/>
  <c r="O245" i="5"/>
  <c r="R245" i="5" s="1"/>
  <c r="O246" i="5"/>
  <c r="R246" i="5" s="1"/>
  <c r="O247" i="5"/>
  <c r="R247" i="5" s="1"/>
  <c r="O248" i="5"/>
  <c r="R248" i="5" s="1"/>
  <c r="O249" i="5"/>
  <c r="R249" i="5" s="1"/>
  <c r="O250" i="5"/>
  <c r="R250" i="5" s="1"/>
  <c r="O251" i="5"/>
  <c r="R251" i="5" s="1"/>
  <c r="O252" i="5"/>
  <c r="R252" i="5" s="1"/>
  <c r="O253" i="5"/>
  <c r="R253" i="5" s="1"/>
  <c r="O254" i="5"/>
  <c r="R254" i="5" s="1"/>
  <c r="O255" i="5"/>
  <c r="R255" i="5" s="1"/>
  <c r="O256" i="5"/>
  <c r="R256" i="5" s="1"/>
  <c r="O257" i="5"/>
  <c r="R257" i="5" s="1"/>
  <c r="O258" i="5"/>
  <c r="R258" i="5" s="1"/>
  <c r="O259" i="5"/>
  <c r="R259" i="5" s="1"/>
  <c r="O260" i="5"/>
  <c r="R260" i="5" s="1"/>
  <c r="O261" i="5"/>
  <c r="R261" i="5" s="1"/>
  <c r="O262" i="5"/>
  <c r="R262" i="5" s="1"/>
  <c r="O263" i="5"/>
  <c r="R263" i="5" s="1"/>
  <c r="O264" i="5"/>
  <c r="R264" i="5" s="1"/>
  <c r="O265" i="5"/>
  <c r="R265" i="5" s="1"/>
  <c r="O266" i="5"/>
  <c r="R266" i="5" s="1"/>
  <c r="O267" i="5"/>
  <c r="R267" i="5" s="1"/>
  <c r="O268" i="5"/>
  <c r="R268" i="5" s="1"/>
  <c r="O269" i="5"/>
  <c r="R269" i="5" s="1"/>
  <c r="O270" i="5"/>
  <c r="R270" i="5" s="1"/>
  <c r="O271" i="5"/>
  <c r="R271" i="5" s="1"/>
  <c r="O272" i="5"/>
  <c r="R272" i="5" s="1"/>
  <c r="O273" i="5"/>
  <c r="R273" i="5" s="1"/>
  <c r="O274" i="5"/>
  <c r="R274" i="5" s="1"/>
  <c r="O275" i="5"/>
  <c r="R275" i="5" s="1"/>
  <c r="O276" i="5"/>
  <c r="R276" i="5" s="1"/>
  <c r="O277" i="5"/>
  <c r="R277" i="5" s="1"/>
  <c r="O2" i="5"/>
  <c r="R2" i="5" s="1"/>
  <c r="S233" i="4"/>
  <c r="R13" i="4"/>
  <c r="S13" i="4" s="1"/>
  <c r="U13" i="4" s="1"/>
  <c r="R33" i="4"/>
  <c r="S33" i="4" s="1"/>
  <c r="U33" i="4" s="1"/>
  <c r="R49" i="4"/>
  <c r="S49" i="4" s="1"/>
  <c r="U49" i="4" s="1"/>
  <c r="R63" i="4"/>
  <c r="S63" i="4" s="1"/>
  <c r="U63" i="4" s="1"/>
  <c r="R73" i="4"/>
  <c r="S73" i="4" s="1"/>
  <c r="U73" i="4" s="1"/>
  <c r="R76" i="4"/>
  <c r="S76" i="4" s="1"/>
  <c r="U76" i="4" s="1"/>
  <c r="R87" i="4"/>
  <c r="S87" i="4" s="1"/>
  <c r="U87" i="4" s="1"/>
  <c r="R97" i="4"/>
  <c r="S97" i="4" s="1"/>
  <c r="U97" i="4" s="1"/>
  <c r="R108" i="4"/>
  <c r="S108" i="4" s="1"/>
  <c r="U108" i="4" s="1"/>
  <c r="R119" i="4"/>
  <c r="S119" i="4" s="1"/>
  <c r="U119" i="4" s="1"/>
  <c r="R129" i="4"/>
  <c r="S129" i="4" s="1"/>
  <c r="U129" i="4" s="1"/>
  <c r="R140" i="4"/>
  <c r="S140" i="4" s="1"/>
  <c r="U140" i="4" s="1"/>
  <c r="R151" i="4"/>
  <c r="S151" i="4" s="1"/>
  <c r="U151" i="4" s="1"/>
  <c r="R161" i="4"/>
  <c r="S161" i="4" s="1"/>
  <c r="U161" i="4" s="1"/>
  <c r="R172" i="4"/>
  <c r="S172" i="4" s="1"/>
  <c r="U172" i="4" s="1"/>
  <c r="R183" i="4"/>
  <c r="S183" i="4" s="1"/>
  <c r="U183" i="4" s="1"/>
  <c r="R193" i="4"/>
  <c r="S193" i="4" s="1"/>
  <c r="U193" i="4" s="1"/>
  <c r="R201" i="4"/>
  <c r="S201" i="4" s="1"/>
  <c r="U201" i="4" s="1"/>
  <c r="R202" i="4"/>
  <c r="S202" i="4" s="1"/>
  <c r="U202" i="4" s="1"/>
  <c r="R209" i="4"/>
  <c r="S209" i="4" s="1"/>
  <c r="U209" i="4" s="1"/>
  <c r="R210" i="4"/>
  <c r="S210" i="4" s="1"/>
  <c r="U210" i="4" s="1"/>
  <c r="R217" i="4"/>
  <c r="S217" i="4" s="1"/>
  <c r="U217" i="4" s="1"/>
  <c r="R218" i="4"/>
  <c r="S218" i="4" s="1"/>
  <c r="U218" i="4" s="1"/>
  <c r="R225" i="4"/>
  <c r="S225" i="4" s="1"/>
  <c r="R226" i="4"/>
  <c r="S226" i="4" s="1"/>
  <c r="R233" i="4"/>
  <c r="R234" i="4"/>
  <c r="S234" i="4" s="1"/>
  <c r="R241" i="4"/>
  <c r="S241" i="4" s="1"/>
  <c r="R242" i="4"/>
  <c r="S242" i="4" s="1"/>
  <c r="R249" i="4"/>
  <c r="S249" i="4" s="1"/>
  <c r="R250" i="4"/>
  <c r="S250" i="4" s="1"/>
  <c r="R257" i="4"/>
  <c r="S257" i="4" s="1"/>
  <c r="R258" i="4"/>
  <c r="S258" i="4" s="1"/>
  <c r="R265" i="4"/>
  <c r="S265" i="4" s="1"/>
  <c r="R266" i="4"/>
  <c r="S266" i="4" s="1"/>
  <c r="R273" i="4"/>
  <c r="S273" i="4" s="1"/>
  <c r="R274" i="4"/>
  <c r="S274" i="4" s="1"/>
  <c r="R8" i="4"/>
  <c r="S8" i="4" s="1"/>
  <c r="U8" i="4" s="1"/>
  <c r="R9" i="4"/>
  <c r="S9" i="4" s="1"/>
  <c r="U9" i="4" s="1"/>
  <c r="R10" i="4"/>
  <c r="S10" i="4" s="1"/>
  <c r="U10" i="4" s="1"/>
  <c r="O3" i="4"/>
  <c r="R3" i="4" s="1"/>
  <c r="S3" i="4" s="1"/>
  <c r="U3" i="4" s="1"/>
  <c r="O4" i="4"/>
  <c r="R4" i="4" s="1"/>
  <c r="S4" i="4" s="1"/>
  <c r="U4" i="4" s="1"/>
  <c r="O5" i="4"/>
  <c r="R5" i="4" s="1"/>
  <c r="S5" i="4" s="1"/>
  <c r="U5" i="4" s="1"/>
  <c r="O6" i="4"/>
  <c r="R6" i="4" s="1"/>
  <c r="S6" i="4" s="1"/>
  <c r="U6" i="4" s="1"/>
  <c r="O7" i="4"/>
  <c r="R7" i="4" s="1"/>
  <c r="S7" i="4" s="1"/>
  <c r="U7" i="4" s="1"/>
  <c r="O8" i="4"/>
  <c r="O9" i="4"/>
  <c r="O10" i="4"/>
  <c r="O11" i="4"/>
  <c r="R11" i="4" s="1"/>
  <c r="S11" i="4" s="1"/>
  <c r="U11" i="4" s="1"/>
  <c r="O12" i="4"/>
  <c r="R12" i="4" s="1"/>
  <c r="S12" i="4" s="1"/>
  <c r="U12" i="4" s="1"/>
  <c r="O13" i="4"/>
  <c r="O14" i="4"/>
  <c r="R14" i="4" s="1"/>
  <c r="S14" i="4" s="1"/>
  <c r="U14" i="4" s="1"/>
  <c r="O15" i="4"/>
  <c r="R15" i="4" s="1"/>
  <c r="S15" i="4" s="1"/>
  <c r="U15" i="4" s="1"/>
  <c r="O16" i="4"/>
  <c r="R16" i="4" s="1"/>
  <c r="S16" i="4" s="1"/>
  <c r="U16" i="4" s="1"/>
  <c r="O17" i="4"/>
  <c r="R17" i="4" s="1"/>
  <c r="S17" i="4" s="1"/>
  <c r="U17" i="4" s="1"/>
  <c r="O18" i="4"/>
  <c r="R18" i="4" s="1"/>
  <c r="S18" i="4" s="1"/>
  <c r="U18" i="4" s="1"/>
  <c r="O19" i="4"/>
  <c r="R19" i="4" s="1"/>
  <c r="S19" i="4" s="1"/>
  <c r="U19" i="4" s="1"/>
  <c r="O20" i="4"/>
  <c r="R20" i="4" s="1"/>
  <c r="S20" i="4" s="1"/>
  <c r="U20" i="4" s="1"/>
  <c r="O21" i="4"/>
  <c r="R21" i="4" s="1"/>
  <c r="S21" i="4" s="1"/>
  <c r="U21" i="4" s="1"/>
  <c r="O22" i="4"/>
  <c r="R22" i="4" s="1"/>
  <c r="S22" i="4" s="1"/>
  <c r="U22" i="4" s="1"/>
  <c r="O23" i="4"/>
  <c r="R23" i="4" s="1"/>
  <c r="S23" i="4" s="1"/>
  <c r="U23" i="4" s="1"/>
  <c r="O24" i="4"/>
  <c r="R24" i="4" s="1"/>
  <c r="S24" i="4" s="1"/>
  <c r="U24" i="4" s="1"/>
  <c r="O25" i="4"/>
  <c r="R25" i="4" s="1"/>
  <c r="S25" i="4" s="1"/>
  <c r="U25" i="4" s="1"/>
  <c r="O26" i="4"/>
  <c r="R26" i="4" s="1"/>
  <c r="S26" i="4" s="1"/>
  <c r="U26" i="4" s="1"/>
  <c r="O27" i="4"/>
  <c r="R27" i="4" s="1"/>
  <c r="S27" i="4" s="1"/>
  <c r="U27" i="4" s="1"/>
  <c r="O28" i="4"/>
  <c r="R28" i="4" s="1"/>
  <c r="S28" i="4" s="1"/>
  <c r="U28" i="4" s="1"/>
  <c r="O29" i="4"/>
  <c r="R29" i="4" s="1"/>
  <c r="S29" i="4" s="1"/>
  <c r="U29" i="4" s="1"/>
  <c r="O30" i="4"/>
  <c r="R30" i="4" s="1"/>
  <c r="S30" i="4" s="1"/>
  <c r="U30" i="4" s="1"/>
  <c r="O31" i="4"/>
  <c r="R31" i="4" s="1"/>
  <c r="S31" i="4" s="1"/>
  <c r="U31" i="4" s="1"/>
  <c r="O32" i="4"/>
  <c r="R32" i="4" s="1"/>
  <c r="S32" i="4" s="1"/>
  <c r="U32" i="4" s="1"/>
  <c r="O33" i="4"/>
  <c r="O34" i="4"/>
  <c r="R34" i="4" s="1"/>
  <c r="S34" i="4" s="1"/>
  <c r="U34" i="4" s="1"/>
  <c r="O35" i="4"/>
  <c r="R35" i="4" s="1"/>
  <c r="S35" i="4" s="1"/>
  <c r="U35" i="4" s="1"/>
  <c r="O36" i="4"/>
  <c r="R36" i="4" s="1"/>
  <c r="S36" i="4" s="1"/>
  <c r="U36" i="4" s="1"/>
  <c r="O37" i="4"/>
  <c r="R37" i="4" s="1"/>
  <c r="S37" i="4" s="1"/>
  <c r="U37" i="4" s="1"/>
  <c r="O38" i="4"/>
  <c r="R38" i="4" s="1"/>
  <c r="S38" i="4" s="1"/>
  <c r="U38" i="4" s="1"/>
  <c r="O39" i="4"/>
  <c r="R39" i="4" s="1"/>
  <c r="S39" i="4" s="1"/>
  <c r="U39" i="4" s="1"/>
  <c r="O40" i="4"/>
  <c r="R40" i="4" s="1"/>
  <c r="S40" i="4" s="1"/>
  <c r="U40" i="4" s="1"/>
  <c r="O41" i="4"/>
  <c r="R41" i="4" s="1"/>
  <c r="S41" i="4" s="1"/>
  <c r="U41" i="4" s="1"/>
  <c r="O42" i="4"/>
  <c r="R42" i="4" s="1"/>
  <c r="S42" i="4" s="1"/>
  <c r="U42" i="4" s="1"/>
  <c r="O43" i="4"/>
  <c r="R43" i="4" s="1"/>
  <c r="S43" i="4" s="1"/>
  <c r="U43" i="4" s="1"/>
  <c r="O44" i="4"/>
  <c r="R44" i="4" s="1"/>
  <c r="S44" i="4" s="1"/>
  <c r="U44" i="4" s="1"/>
  <c r="O45" i="4"/>
  <c r="R45" i="4" s="1"/>
  <c r="S45" i="4" s="1"/>
  <c r="U45" i="4" s="1"/>
  <c r="O46" i="4"/>
  <c r="R46" i="4" s="1"/>
  <c r="S46" i="4" s="1"/>
  <c r="U46" i="4" s="1"/>
  <c r="O47" i="4"/>
  <c r="R47" i="4" s="1"/>
  <c r="S47" i="4" s="1"/>
  <c r="U47" i="4" s="1"/>
  <c r="O48" i="4"/>
  <c r="R48" i="4" s="1"/>
  <c r="S48" i="4" s="1"/>
  <c r="U48" i="4" s="1"/>
  <c r="O49" i="4"/>
  <c r="O50" i="4"/>
  <c r="R50" i="4" s="1"/>
  <c r="S50" i="4" s="1"/>
  <c r="U50" i="4" s="1"/>
  <c r="O51" i="4"/>
  <c r="R51" i="4" s="1"/>
  <c r="S51" i="4" s="1"/>
  <c r="U51" i="4" s="1"/>
  <c r="O52" i="4"/>
  <c r="R52" i="4" s="1"/>
  <c r="S52" i="4" s="1"/>
  <c r="U52" i="4" s="1"/>
  <c r="O53" i="4"/>
  <c r="R53" i="4" s="1"/>
  <c r="S53" i="4" s="1"/>
  <c r="U53" i="4" s="1"/>
  <c r="O54" i="4"/>
  <c r="R54" i="4" s="1"/>
  <c r="S54" i="4" s="1"/>
  <c r="U54" i="4" s="1"/>
  <c r="O55" i="4"/>
  <c r="R55" i="4" s="1"/>
  <c r="S55" i="4" s="1"/>
  <c r="U55" i="4" s="1"/>
  <c r="O56" i="4"/>
  <c r="R56" i="4" s="1"/>
  <c r="S56" i="4" s="1"/>
  <c r="U56" i="4" s="1"/>
  <c r="O57" i="4"/>
  <c r="R57" i="4" s="1"/>
  <c r="S57" i="4" s="1"/>
  <c r="U57" i="4" s="1"/>
  <c r="O58" i="4"/>
  <c r="R58" i="4" s="1"/>
  <c r="S58" i="4" s="1"/>
  <c r="U58" i="4" s="1"/>
  <c r="O59" i="4"/>
  <c r="R59" i="4" s="1"/>
  <c r="S59" i="4" s="1"/>
  <c r="U59" i="4" s="1"/>
  <c r="O60" i="4"/>
  <c r="R60" i="4" s="1"/>
  <c r="S60" i="4" s="1"/>
  <c r="U60" i="4" s="1"/>
  <c r="O61" i="4"/>
  <c r="R61" i="4" s="1"/>
  <c r="S61" i="4" s="1"/>
  <c r="U61" i="4" s="1"/>
  <c r="O62" i="4"/>
  <c r="R62" i="4" s="1"/>
  <c r="S62" i="4" s="1"/>
  <c r="U62" i="4" s="1"/>
  <c r="O63" i="4"/>
  <c r="O64" i="4"/>
  <c r="R64" i="4" s="1"/>
  <c r="S64" i="4" s="1"/>
  <c r="U64" i="4" s="1"/>
  <c r="O65" i="4"/>
  <c r="R65" i="4" s="1"/>
  <c r="S65" i="4" s="1"/>
  <c r="U65" i="4" s="1"/>
  <c r="O66" i="4"/>
  <c r="R66" i="4" s="1"/>
  <c r="S66" i="4" s="1"/>
  <c r="U66" i="4" s="1"/>
  <c r="O67" i="4"/>
  <c r="R67" i="4" s="1"/>
  <c r="S67" i="4" s="1"/>
  <c r="U67" i="4" s="1"/>
  <c r="O68" i="4"/>
  <c r="R68" i="4" s="1"/>
  <c r="S68" i="4" s="1"/>
  <c r="U68" i="4" s="1"/>
  <c r="O69" i="4"/>
  <c r="R69" i="4" s="1"/>
  <c r="S69" i="4" s="1"/>
  <c r="U69" i="4" s="1"/>
  <c r="O70" i="4"/>
  <c r="R70" i="4" s="1"/>
  <c r="S70" i="4" s="1"/>
  <c r="U70" i="4" s="1"/>
  <c r="O71" i="4"/>
  <c r="R71" i="4" s="1"/>
  <c r="S71" i="4" s="1"/>
  <c r="U71" i="4" s="1"/>
  <c r="O72" i="4"/>
  <c r="R72" i="4" s="1"/>
  <c r="S72" i="4" s="1"/>
  <c r="U72" i="4" s="1"/>
  <c r="O73" i="4"/>
  <c r="O74" i="4"/>
  <c r="R74" i="4" s="1"/>
  <c r="S74" i="4" s="1"/>
  <c r="U74" i="4" s="1"/>
  <c r="O75" i="4"/>
  <c r="R75" i="4" s="1"/>
  <c r="S75" i="4" s="1"/>
  <c r="U75" i="4" s="1"/>
  <c r="O76" i="4"/>
  <c r="O77" i="4"/>
  <c r="R77" i="4" s="1"/>
  <c r="S77" i="4" s="1"/>
  <c r="U77" i="4" s="1"/>
  <c r="O78" i="4"/>
  <c r="R78" i="4" s="1"/>
  <c r="S78" i="4" s="1"/>
  <c r="U78" i="4" s="1"/>
  <c r="O79" i="4"/>
  <c r="R79" i="4" s="1"/>
  <c r="S79" i="4" s="1"/>
  <c r="U79" i="4" s="1"/>
  <c r="O80" i="4"/>
  <c r="R80" i="4" s="1"/>
  <c r="S80" i="4" s="1"/>
  <c r="U80" i="4" s="1"/>
  <c r="O81" i="4"/>
  <c r="R81" i="4" s="1"/>
  <c r="S81" i="4" s="1"/>
  <c r="U81" i="4" s="1"/>
  <c r="O82" i="4"/>
  <c r="R82" i="4" s="1"/>
  <c r="S82" i="4" s="1"/>
  <c r="U82" i="4" s="1"/>
  <c r="O83" i="4"/>
  <c r="R83" i="4" s="1"/>
  <c r="S83" i="4" s="1"/>
  <c r="U83" i="4" s="1"/>
  <c r="O84" i="4"/>
  <c r="R84" i="4" s="1"/>
  <c r="S84" i="4" s="1"/>
  <c r="U84" i="4" s="1"/>
  <c r="O85" i="4"/>
  <c r="R85" i="4" s="1"/>
  <c r="S85" i="4" s="1"/>
  <c r="U85" i="4" s="1"/>
  <c r="O86" i="4"/>
  <c r="R86" i="4" s="1"/>
  <c r="S86" i="4" s="1"/>
  <c r="U86" i="4" s="1"/>
  <c r="O87" i="4"/>
  <c r="O88" i="4"/>
  <c r="R88" i="4" s="1"/>
  <c r="S88" i="4" s="1"/>
  <c r="U88" i="4" s="1"/>
  <c r="O89" i="4"/>
  <c r="R89" i="4" s="1"/>
  <c r="S89" i="4" s="1"/>
  <c r="U89" i="4" s="1"/>
  <c r="O90" i="4"/>
  <c r="R90" i="4" s="1"/>
  <c r="S90" i="4" s="1"/>
  <c r="U90" i="4" s="1"/>
  <c r="O91" i="4"/>
  <c r="R91" i="4" s="1"/>
  <c r="S91" i="4" s="1"/>
  <c r="U91" i="4" s="1"/>
  <c r="O92" i="4"/>
  <c r="R92" i="4" s="1"/>
  <c r="S92" i="4" s="1"/>
  <c r="U92" i="4" s="1"/>
  <c r="O93" i="4"/>
  <c r="R93" i="4" s="1"/>
  <c r="S93" i="4" s="1"/>
  <c r="U93" i="4" s="1"/>
  <c r="O94" i="4"/>
  <c r="R94" i="4" s="1"/>
  <c r="S94" i="4" s="1"/>
  <c r="U94" i="4" s="1"/>
  <c r="O95" i="4"/>
  <c r="R95" i="4" s="1"/>
  <c r="S95" i="4" s="1"/>
  <c r="U95" i="4" s="1"/>
  <c r="O96" i="4"/>
  <c r="R96" i="4" s="1"/>
  <c r="S96" i="4" s="1"/>
  <c r="U96" i="4" s="1"/>
  <c r="O97" i="4"/>
  <c r="O98" i="4"/>
  <c r="R98" i="4" s="1"/>
  <c r="S98" i="4" s="1"/>
  <c r="U98" i="4" s="1"/>
  <c r="O99" i="4"/>
  <c r="R99" i="4" s="1"/>
  <c r="S99" i="4" s="1"/>
  <c r="U99" i="4" s="1"/>
  <c r="O100" i="4"/>
  <c r="R100" i="4" s="1"/>
  <c r="S100" i="4" s="1"/>
  <c r="U100" i="4" s="1"/>
  <c r="O101" i="4"/>
  <c r="R101" i="4" s="1"/>
  <c r="S101" i="4" s="1"/>
  <c r="U101" i="4" s="1"/>
  <c r="O102" i="4"/>
  <c r="R102" i="4" s="1"/>
  <c r="S102" i="4" s="1"/>
  <c r="U102" i="4" s="1"/>
  <c r="O103" i="4"/>
  <c r="R103" i="4" s="1"/>
  <c r="S103" i="4" s="1"/>
  <c r="U103" i="4" s="1"/>
  <c r="O104" i="4"/>
  <c r="R104" i="4" s="1"/>
  <c r="S104" i="4" s="1"/>
  <c r="U104" i="4" s="1"/>
  <c r="O105" i="4"/>
  <c r="R105" i="4" s="1"/>
  <c r="S105" i="4" s="1"/>
  <c r="U105" i="4" s="1"/>
  <c r="O106" i="4"/>
  <c r="R106" i="4" s="1"/>
  <c r="S106" i="4" s="1"/>
  <c r="U106" i="4" s="1"/>
  <c r="O107" i="4"/>
  <c r="R107" i="4" s="1"/>
  <c r="S107" i="4" s="1"/>
  <c r="U107" i="4" s="1"/>
  <c r="O108" i="4"/>
  <c r="O109" i="4"/>
  <c r="R109" i="4" s="1"/>
  <c r="S109" i="4" s="1"/>
  <c r="U109" i="4" s="1"/>
  <c r="O110" i="4"/>
  <c r="R110" i="4" s="1"/>
  <c r="S110" i="4" s="1"/>
  <c r="U110" i="4" s="1"/>
  <c r="O111" i="4"/>
  <c r="R111" i="4" s="1"/>
  <c r="S111" i="4" s="1"/>
  <c r="U111" i="4" s="1"/>
  <c r="O112" i="4"/>
  <c r="R112" i="4" s="1"/>
  <c r="S112" i="4" s="1"/>
  <c r="U112" i="4" s="1"/>
  <c r="O113" i="4"/>
  <c r="R113" i="4" s="1"/>
  <c r="S113" i="4" s="1"/>
  <c r="U113" i="4" s="1"/>
  <c r="O114" i="4"/>
  <c r="R114" i="4" s="1"/>
  <c r="S114" i="4" s="1"/>
  <c r="U114" i="4" s="1"/>
  <c r="O115" i="4"/>
  <c r="R115" i="4" s="1"/>
  <c r="S115" i="4" s="1"/>
  <c r="U115" i="4" s="1"/>
  <c r="O116" i="4"/>
  <c r="R116" i="4" s="1"/>
  <c r="S116" i="4" s="1"/>
  <c r="U116" i="4" s="1"/>
  <c r="O117" i="4"/>
  <c r="R117" i="4" s="1"/>
  <c r="S117" i="4" s="1"/>
  <c r="U117" i="4" s="1"/>
  <c r="O118" i="4"/>
  <c r="R118" i="4" s="1"/>
  <c r="S118" i="4" s="1"/>
  <c r="U118" i="4" s="1"/>
  <c r="O119" i="4"/>
  <c r="O120" i="4"/>
  <c r="R120" i="4" s="1"/>
  <c r="S120" i="4" s="1"/>
  <c r="U120" i="4" s="1"/>
  <c r="O121" i="4"/>
  <c r="R121" i="4" s="1"/>
  <c r="S121" i="4" s="1"/>
  <c r="U121" i="4" s="1"/>
  <c r="O122" i="4"/>
  <c r="R122" i="4" s="1"/>
  <c r="S122" i="4" s="1"/>
  <c r="U122" i="4" s="1"/>
  <c r="O123" i="4"/>
  <c r="R123" i="4" s="1"/>
  <c r="S123" i="4" s="1"/>
  <c r="U123" i="4" s="1"/>
  <c r="O124" i="4"/>
  <c r="R124" i="4" s="1"/>
  <c r="S124" i="4" s="1"/>
  <c r="U124" i="4" s="1"/>
  <c r="O125" i="4"/>
  <c r="R125" i="4" s="1"/>
  <c r="S125" i="4" s="1"/>
  <c r="U125" i="4" s="1"/>
  <c r="O126" i="4"/>
  <c r="R126" i="4" s="1"/>
  <c r="S126" i="4" s="1"/>
  <c r="U126" i="4" s="1"/>
  <c r="O127" i="4"/>
  <c r="R127" i="4" s="1"/>
  <c r="S127" i="4" s="1"/>
  <c r="U127" i="4" s="1"/>
  <c r="O128" i="4"/>
  <c r="R128" i="4" s="1"/>
  <c r="S128" i="4" s="1"/>
  <c r="U128" i="4" s="1"/>
  <c r="O129" i="4"/>
  <c r="O130" i="4"/>
  <c r="R130" i="4" s="1"/>
  <c r="S130" i="4" s="1"/>
  <c r="U130" i="4" s="1"/>
  <c r="O131" i="4"/>
  <c r="R131" i="4" s="1"/>
  <c r="S131" i="4" s="1"/>
  <c r="U131" i="4" s="1"/>
  <c r="O132" i="4"/>
  <c r="R132" i="4" s="1"/>
  <c r="S132" i="4" s="1"/>
  <c r="U132" i="4" s="1"/>
  <c r="O133" i="4"/>
  <c r="R133" i="4" s="1"/>
  <c r="S133" i="4" s="1"/>
  <c r="U133" i="4" s="1"/>
  <c r="O134" i="4"/>
  <c r="R134" i="4" s="1"/>
  <c r="S134" i="4" s="1"/>
  <c r="U134" i="4" s="1"/>
  <c r="O135" i="4"/>
  <c r="R135" i="4" s="1"/>
  <c r="S135" i="4" s="1"/>
  <c r="U135" i="4" s="1"/>
  <c r="O136" i="4"/>
  <c r="R136" i="4" s="1"/>
  <c r="S136" i="4" s="1"/>
  <c r="U136" i="4" s="1"/>
  <c r="O137" i="4"/>
  <c r="R137" i="4" s="1"/>
  <c r="S137" i="4" s="1"/>
  <c r="U137" i="4" s="1"/>
  <c r="O138" i="4"/>
  <c r="R138" i="4" s="1"/>
  <c r="S138" i="4" s="1"/>
  <c r="U138" i="4" s="1"/>
  <c r="O139" i="4"/>
  <c r="R139" i="4" s="1"/>
  <c r="S139" i="4" s="1"/>
  <c r="U139" i="4" s="1"/>
  <c r="O140" i="4"/>
  <c r="O141" i="4"/>
  <c r="R141" i="4" s="1"/>
  <c r="S141" i="4" s="1"/>
  <c r="U141" i="4" s="1"/>
  <c r="O142" i="4"/>
  <c r="R142" i="4" s="1"/>
  <c r="S142" i="4" s="1"/>
  <c r="U142" i="4" s="1"/>
  <c r="O143" i="4"/>
  <c r="R143" i="4" s="1"/>
  <c r="S143" i="4" s="1"/>
  <c r="U143" i="4" s="1"/>
  <c r="O144" i="4"/>
  <c r="R144" i="4" s="1"/>
  <c r="S144" i="4" s="1"/>
  <c r="U144" i="4" s="1"/>
  <c r="O145" i="4"/>
  <c r="R145" i="4" s="1"/>
  <c r="S145" i="4" s="1"/>
  <c r="U145" i="4" s="1"/>
  <c r="O146" i="4"/>
  <c r="R146" i="4" s="1"/>
  <c r="S146" i="4" s="1"/>
  <c r="U146" i="4" s="1"/>
  <c r="O147" i="4"/>
  <c r="R147" i="4" s="1"/>
  <c r="S147" i="4" s="1"/>
  <c r="U147" i="4" s="1"/>
  <c r="O148" i="4"/>
  <c r="R148" i="4" s="1"/>
  <c r="S148" i="4" s="1"/>
  <c r="U148" i="4" s="1"/>
  <c r="O149" i="4"/>
  <c r="R149" i="4" s="1"/>
  <c r="S149" i="4" s="1"/>
  <c r="U149" i="4" s="1"/>
  <c r="O150" i="4"/>
  <c r="R150" i="4" s="1"/>
  <c r="S150" i="4" s="1"/>
  <c r="U150" i="4" s="1"/>
  <c r="O151" i="4"/>
  <c r="O152" i="4"/>
  <c r="R152" i="4" s="1"/>
  <c r="S152" i="4" s="1"/>
  <c r="U152" i="4" s="1"/>
  <c r="O153" i="4"/>
  <c r="R153" i="4" s="1"/>
  <c r="S153" i="4" s="1"/>
  <c r="U153" i="4" s="1"/>
  <c r="O154" i="4"/>
  <c r="R154" i="4" s="1"/>
  <c r="S154" i="4" s="1"/>
  <c r="U154" i="4" s="1"/>
  <c r="O155" i="4"/>
  <c r="R155" i="4" s="1"/>
  <c r="S155" i="4" s="1"/>
  <c r="U155" i="4" s="1"/>
  <c r="O156" i="4"/>
  <c r="R156" i="4" s="1"/>
  <c r="S156" i="4" s="1"/>
  <c r="U156" i="4" s="1"/>
  <c r="O157" i="4"/>
  <c r="R157" i="4" s="1"/>
  <c r="S157" i="4" s="1"/>
  <c r="U157" i="4" s="1"/>
  <c r="O158" i="4"/>
  <c r="R158" i="4" s="1"/>
  <c r="S158" i="4" s="1"/>
  <c r="U158" i="4" s="1"/>
  <c r="O159" i="4"/>
  <c r="R159" i="4" s="1"/>
  <c r="S159" i="4" s="1"/>
  <c r="U159" i="4" s="1"/>
  <c r="O160" i="4"/>
  <c r="R160" i="4" s="1"/>
  <c r="S160" i="4" s="1"/>
  <c r="U160" i="4" s="1"/>
  <c r="O161" i="4"/>
  <c r="O162" i="4"/>
  <c r="R162" i="4" s="1"/>
  <c r="S162" i="4" s="1"/>
  <c r="U162" i="4" s="1"/>
  <c r="O163" i="4"/>
  <c r="R163" i="4" s="1"/>
  <c r="S163" i="4" s="1"/>
  <c r="U163" i="4" s="1"/>
  <c r="O164" i="4"/>
  <c r="R164" i="4" s="1"/>
  <c r="S164" i="4" s="1"/>
  <c r="U164" i="4" s="1"/>
  <c r="O165" i="4"/>
  <c r="R165" i="4" s="1"/>
  <c r="S165" i="4" s="1"/>
  <c r="U165" i="4" s="1"/>
  <c r="O166" i="4"/>
  <c r="R166" i="4" s="1"/>
  <c r="S166" i="4" s="1"/>
  <c r="U166" i="4" s="1"/>
  <c r="O167" i="4"/>
  <c r="R167" i="4" s="1"/>
  <c r="S167" i="4" s="1"/>
  <c r="U167" i="4" s="1"/>
  <c r="O168" i="4"/>
  <c r="R168" i="4" s="1"/>
  <c r="S168" i="4" s="1"/>
  <c r="U168" i="4" s="1"/>
  <c r="O169" i="4"/>
  <c r="R169" i="4" s="1"/>
  <c r="S169" i="4" s="1"/>
  <c r="U169" i="4" s="1"/>
  <c r="O170" i="4"/>
  <c r="R170" i="4" s="1"/>
  <c r="S170" i="4" s="1"/>
  <c r="U170" i="4" s="1"/>
  <c r="O171" i="4"/>
  <c r="R171" i="4" s="1"/>
  <c r="S171" i="4" s="1"/>
  <c r="U171" i="4" s="1"/>
  <c r="O172" i="4"/>
  <c r="O173" i="4"/>
  <c r="R173" i="4" s="1"/>
  <c r="S173" i="4" s="1"/>
  <c r="U173" i="4" s="1"/>
  <c r="O174" i="4"/>
  <c r="R174" i="4" s="1"/>
  <c r="S174" i="4" s="1"/>
  <c r="U174" i="4" s="1"/>
  <c r="O175" i="4"/>
  <c r="R175" i="4" s="1"/>
  <c r="S175" i="4" s="1"/>
  <c r="U175" i="4" s="1"/>
  <c r="O176" i="4"/>
  <c r="R176" i="4" s="1"/>
  <c r="S176" i="4" s="1"/>
  <c r="U176" i="4" s="1"/>
  <c r="O177" i="4"/>
  <c r="R177" i="4" s="1"/>
  <c r="S177" i="4" s="1"/>
  <c r="U177" i="4" s="1"/>
  <c r="O178" i="4"/>
  <c r="R178" i="4" s="1"/>
  <c r="S178" i="4" s="1"/>
  <c r="U178" i="4" s="1"/>
  <c r="O179" i="4"/>
  <c r="R179" i="4" s="1"/>
  <c r="S179" i="4" s="1"/>
  <c r="U179" i="4" s="1"/>
  <c r="O180" i="4"/>
  <c r="R180" i="4" s="1"/>
  <c r="S180" i="4" s="1"/>
  <c r="U180" i="4" s="1"/>
  <c r="O181" i="4"/>
  <c r="R181" i="4" s="1"/>
  <c r="S181" i="4" s="1"/>
  <c r="U181" i="4" s="1"/>
  <c r="O182" i="4"/>
  <c r="R182" i="4" s="1"/>
  <c r="S182" i="4" s="1"/>
  <c r="U182" i="4" s="1"/>
  <c r="O183" i="4"/>
  <c r="O184" i="4"/>
  <c r="R184" i="4" s="1"/>
  <c r="S184" i="4" s="1"/>
  <c r="U184" i="4" s="1"/>
  <c r="O185" i="4"/>
  <c r="R185" i="4" s="1"/>
  <c r="S185" i="4" s="1"/>
  <c r="U185" i="4" s="1"/>
  <c r="O186" i="4"/>
  <c r="R186" i="4" s="1"/>
  <c r="S186" i="4" s="1"/>
  <c r="U186" i="4" s="1"/>
  <c r="O187" i="4"/>
  <c r="R187" i="4" s="1"/>
  <c r="S187" i="4" s="1"/>
  <c r="U187" i="4" s="1"/>
  <c r="O188" i="4"/>
  <c r="R188" i="4" s="1"/>
  <c r="S188" i="4" s="1"/>
  <c r="U188" i="4" s="1"/>
  <c r="O189" i="4"/>
  <c r="R189" i="4" s="1"/>
  <c r="S189" i="4" s="1"/>
  <c r="U189" i="4" s="1"/>
  <c r="O190" i="4"/>
  <c r="R190" i="4" s="1"/>
  <c r="S190" i="4" s="1"/>
  <c r="U190" i="4" s="1"/>
  <c r="O191" i="4"/>
  <c r="R191" i="4" s="1"/>
  <c r="S191" i="4" s="1"/>
  <c r="U191" i="4" s="1"/>
  <c r="O192" i="4"/>
  <c r="R192" i="4" s="1"/>
  <c r="S192" i="4" s="1"/>
  <c r="U192" i="4" s="1"/>
  <c r="O193" i="4"/>
  <c r="O194" i="4"/>
  <c r="R194" i="4" s="1"/>
  <c r="S194" i="4" s="1"/>
  <c r="U194" i="4" s="1"/>
  <c r="O195" i="4"/>
  <c r="R195" i="4" s="1"/>
  <c r="S195" i="4" s="1"/>
  <c r="U195" i="4" s="1"/>
  <c r="O196" i="4"/>
  <c r="R196" i="4" s="1"/>
  <c r="S196" i="4" s="1"/>
  <c r="U196" i="4" s="1"/>
  <c r="O197" i="4"/>
  <c r="R197" i="4" s="1"/>
  <c r="S197" i="4" s="1"/>
  <c r="U197" i="4" s="1"/>
  <c r="O198" i="4"/>
  <c r="R198" i="4" s="1"/>
  <c r="S198" i="4" s="1"/>
  <c r="U198" i="4" s="1"/>
  <c r="O199" i="4"/>
  <c r="R199" i="4" s="1"/>
  <c r="S199" i="4" s="1"/>
  <c r="U199" i="4" s="1"/>
  <c r="O200" i="4"/>
  <c r="R200" i="4" s="1"/>
  <c r="S200" i="4" s="1"/>
  <c r="U200" i="4" s="1"/>
  <c r="O201" i="4"/>
  <c r="O202" i="4"/>
  <c r="O203" i="4"/>
  <c r="R203" i="4" s="1"/>
  <c r="S203" i="4" s="1"/>
  <c r="U203" i="4" s="1"/>
  <c r="O204" i="4"/>
  <c r="R204" i="4" s="1"/>
  <c r="S204" i="4" s="1"/>
  <c r="U204" i="4" s="1"/>
  <c r="O205" i="4"/>
  <c r="R205" i="4" s="1"/>
  <c r="S205" i="4" s="1"/>
  <c r="U205" i="4" s="1"/>
  <c r="O206" i="4"/>
  <c r="R206" i="4" s="1"/>
  <c r="S206" i="4" s="1"/>
  <c r="U206" i="4" s="1"/>
  <c r="O207" i="4"/>
  <c r="R207" i="4" s="1"/>
  <c r="S207" i="4" s="1"/>
  <c r="U207" i="4" s="1"/>
  <c r="O208" i="4"/>
  <c r="R208" i="4" s="1"/>
  <c r="S208" i="4" s="1"/>
  <c r="U208" i="4" s="1"/>
  <c r="O209" i="4"/>
  <c r="O210" i="4"/>
  <c r="O211" i="4"/>
  <c r="R211" i="4" s="1"/>
  <c r="S211" i="4" s="1"/>
  <c r="U211" i="4" s="1"/>
  <c r="O212" i="4"/>
  <c r="R212" i="4" s="1"/>
  <c r="S212" i="4" s="1"/>
  <c r="U212" i="4" s="1"/>
  <c r="O213" i="4"/>
  <c r="R213" i="4" s="1"/>
  <c r="S213" i="4" s="1"/>
  <c r="U213" i="4" s="1"/>
  <c r="O214" i="4"/>
  <c r="R214" i="4" s="1"/>
  <c r="S214" i="4" s="1"/>
  <c r="U214" i="4" s="1"/>
  <c r="O215" i="4"/>
  <c r="R215" i="4" s="1"/>
  <c r="S215" i="4" s="1"/>
  <c r="U215" i="4" s="1"/>
  <c r="O216" i="4"/>
  <c r="R216" i="4" s="1"/>
  <c r="S216" i="4" s="1"/>
  <c r="U216" i="4" s="1"/>
  <c r="O217" i="4"/>
  <c r="O218" i="4"/>
  <c r="O219" i="4"/>
  <c r="R219" i="4" s="1"/>
  <c r="S219" i="4" s="1"/>
  <c r="U219" i="4" s="1"/>
  <c r="O220" i="4"/>
  <c r="R220" i="4" s="1"/>
  <c r="S220" i="4" s="1"/>
  <c r="O221" i="4"/>
  <c r="R221" i="4" s="1"/>
  <c r="S221" i="4" s="1"/>
  <c r="O222" i="4"/>
  <c r="R222" i="4" s="1"/>
  <c r="S222" i="4" s="1"/>
  <c r="O223" i="4"/>
  <c r="R223" i="4" s="1"/>
  <c r="S223" i="4" s="1"/>
  <c r="O224" i="4"/>
  <c r="R224" i="4" s="1"/>
  <c r="S224" i="4" s="1"/>
  <c r="O225" i="4"/>
  <c r="O226" i="4"/>
  <c r="O227" i="4"/>
  <c r="R227" i="4" s="1"/>
  <c r="S227" i="4" s="1"/>
  <c r="O228" i="4"/>
  <c r="R228" i="4" s="1"/>
  <c r="S228" i="4" s="1"/>
  <c r="O229" i="4"/>
  <c r="R229" i="4" s="1"/>
  <c r="S229" i="4" s="1"/>
  <c r="O230" i="4"/>
  <c r="R230" i="4" s="1"/>
  <c r="S230" i="4" s="1"/>
  <c r="O231" i="4"/>
  <c r="R231" i="4" s="1"/>
  <c r="S231" i="4" s="1"/>
  <c r="O232" i="4"/>
  <c r="R232" i="4" s="1"/>
  <c r="S232" i="4" s="1"/>
  <c r="O233" i="4"/>
  <c r="O234" i="4"/>
  <c r="O235" i="4"/>
  <c r="R235" i="4" s="1"/>
  <c r="S235" i="4" s="1"/>
  <c r="O236" i="4"/>
  <c r="R236" i="4" s="1"/>
  <c r="S236" i="4" s="1"/>
  <c r="O237" i="4"/>
  <c r="R237" i="4" s="1"/>
  <c r="S237" i="4" s="1"/>
  <c r="O238" i="4"/>
  <c r="R238" i="4" s="1"/>
  <c r="S238" i="4" s="1"/>
  <c r="O239" i="4"/>
  <c r="R239" i="4" s="1"/>
  <c r="S239" i="4" s="1"/>
  <c r="O240" i="4"/>
  <c r="R240" i="4" s="1"/>
  <c r="S240" i="4" s="1"/>
  <c r="O241" i="4"/>
  <c r="O242" i="4"/>
  <c r="O243" i="4"/>
  <c r="R243" i="4" s="1"/>
  <c r="S243" i="4" s="1"/>
  <c r="O244" i="4"/>
  <c r="R244" i="4" s="1"/>
  <c r="S244" i="4" s="1"/>
  <c r="O245" i="4"/>
  <c r="R245" i="4" s="1"/>
  <c r="S245" i="4" s="1"/>
  <c r="O246" i="4"/>
  <c r="R246" i="4" s="1"/>
  <c r="S246" i="4" s="1"/>
  <c r="O247" i="4"/>
  <c r="R247" i="4" s="1"/>
  <c r="S247" i="4" s="1"/>
  <c r="O248" i="4"/>
  <c r="R248" i="4" s="1"/>
  <c r="S248" i="4" s="1"/>
  <c r="O249" i="4"/>
  <c r="O250" i="4"/>
  <c r="O251" i="4"/>
  <c r="R251" i="4" s="1"/>
  <c r="S251" i="4" s="1"/>
  <c r="O252" i="4"/>
  <c r="R252" i="4" s="1"/>
  <c r="S252" i="4" s="1"/>
  <c r="O253" i="4"/>
  <c r="R253" i="4" s="1"/>
  <c r="S253" i="4" s="1"/>
  <c r="O254" i="4"/>
  <c r="R254" i="4" s="1"/>
  <c r="S254" i="4" s="1"/>
  <c r="O255" i="4"/>
  <c r="R255" i="4" s="1"/>
  <c r="S255" i="4" s="1"/>
  <c r="O256" i="4"/>
  <c r="R256" i="4" s="1"/>
  <c r="S256" i="4" s="1"/>
  <c r="O257" i="4"/>
  <c r="O258" i="4"/>
  <c r="O259" i="4"/>
  <c r="R259" i="4" s="1"/>
  <c r="S259" i="4" s="1"/>
  <c r="O260" i="4"/>
  <c r="R260" i="4" s="1"/>
  <c r="S260" i="4" s="1"/>
  <c r="O261" i="4"/>
  <c r="R261" i="4" s="1"/>
  <c r="S261" i="4" s="1"/>
  <c r="O262" i="4"/>
  <c r="R262" i="4" s="1"/>
  <c r="S262" i="4" s="1"/>
  <c r="O263" i="4"/>
  <c r="R263" i="4" s="1"/>
  <c r="S263" i="4" s="1"/>
  <c r="O264" i="4"/>
  <c r="R264" i="4" s="1"/>
  <c r="S264" i="4" s="1"/>
  <c r="O265" i="4"/>
  <c r="O266" i="4"/>
  <c r="O267" i="4"/>
  <c r="R267" i="4" s="1"/>
  <c r="S267" i="4" s="1"/>
  <c r="O268" i="4"/>
  <c r="R268" i="4" s="1"/>
  <c r="S268" i="4" s="1"/>
  <c r="O269" i="4"/>
  <c r="R269" i="4" s="1"/>
  <c r="S269" i="4" s="1"/>
  <c r="O270" i="4"/>
  <c r="R270" i="4" s="1"/>
  <c r="S270" i="4" s="1"/>
  <c r="O271" i="4"/>
  <c r="R271" i="4" s="1"/>
  <c r="S271" i="4" s="1"/>
  <c r="O272" i="4"/>
  <c r="R272" i="4" s="1"/>
  <c r="S272" i="4" s="1"/>
  <c r="O273" i="4"/>
  <c r="O274" i="4"/>
  <c r="O275" i="4"/>
  <c r="R275" i="4" s="1"/>
  <c r="S275" i="4" s="1"/>
  <c r="O2" i="4"/>
  <c r="R2" i="4" s="1"/>
  <c r="S2" i="4" s="1"/>
  <c r="P3" i="3"/>
  <c r="S3" i="3" s="1"/>
  <c r="T3" i="3" s="1"/>
  <c r="U3" i="3" s="1"/>
  <c r="P4" i="3"/>
  <c r="S4" i="3" s="1"/>
  <c r="T4" i="3" s="1"/>
  <c r="U4" i="3" s="1"/>
  <c r="P5" i="3"/>
  <c r="S5" i="3" s="1"/>
  <c r="T5" i="3" s="1"/>
  <c r="U5" i="3" s="1"/>
  <c r="P6" i="3"/>
  <c r="S6" i="3" s="1"/>
  <c r="T6" i="3" s="1"/>
  <c r="U6" i="3" s="1"/>
  <c r="P7" i="3"/>
  <c r="S7" i="3" s="1"/>
  <c r="T7" i="3" s="1"/>
  <c r="U7" i="3" s="1"/>
  <c r="P8" i="3"/>
  <c r="P9" i="3"/>
  <c r="S9" i="3" s="1"/>
  <c r="T9" i="3" s="1"/>
  <c r="U9" i="3" s="1"/>
  <c r="P10" i="3"/>
  <c r="S10" i="3" s="1"/>
  <c r="T10" i="3" s="1"/>
  <c r="U10" i="3" s="1"/>
  <c r="P11" i="3"/>
  <c r="S11" i="3" s="1"/>
  <c r="T11" i="3" s="1"/>
  <c r="U11" i="3" s="1"/>
  <c r="P12" i="3"/>
  <c r="S12" i="3" s="1"/>
  <c r="T12" i="3" s="1"/>
  <c r="U12" i="3" s="1"/>
  <c r="P13" i="3"/>
  <c r="S13" i="3" s="1"/>
  <c r="T13" i="3" s="1"/>
  <c r="U13" i="3" s="1"/>
  <c r="P14" i="3"/>
  <c r="P15" i="3"/>
  <c r="S15" i="3" s="1"/>
  <c r="T15" i="3" s="1"/>
  <c r="U15" i="3" s="1"/>
  <c r="P16" i="3"/>
  <c r="S16" i="3" s="1"/>
  <c r="T16" i="3" s="1"/>
  <c r="U16" i="3" s="1"/>
  <c r="P17" i="3"/>
  <c r="S17" i="3" s="1"/>
  <c r="T17" i="3" s="1"/>
  <c r="U17" i="3" s="1"/>
  <c r="P18" i="3"/>
  <c r="S18" i="3" s="1"/>
  <c r="T18" i="3" s="1"/>
  <c r="U18" i="3" s="1"/>
  <c r="P19" i="3"/>
  <c r="S19" i="3" s="1"/>
  <c r="T19" i="3" s="1"/>
  <c r="U19" i="3" s="1"/>
  <c r="P20" i="3"/>
  <c r="S20" i="3" s="1"/>
  <c r="T20" i="3" s="1"/>
  <c r="U20" i="3" s="1"/>
  <c r="P21" i="3"/>
  <c r="S21" i="3" s="1"/>
  <c r="T21" i="3" s="1"/>
  <c r="U21" i="3" s="1"/>
  <c r="P22" i="3"/>
  <c r="S22" i="3" s="1"/>
  <c r="T22" i="3" s="1"/>
  <c r="U22" i="3" s="1"/>
  <c r="P23" i="3"/>
  <c r="S23" i="3" s="1"/>
  <c r="T23" i="3" s="1"/>
  <c r="U23" i="3" s="1"/>
  <c r="P24" i="3"/>
  <c r="S24" i="3" s="1"/>
  <c r="T24" i="3" s="1"/>
  <c r="U24" i="3" s="1"/>
  <c r="P25" i="3"/>
  <c r="S25" i="3" s="1"/>
  <c r="T25" i="3" s="1"/>
  <c r="U25" i="3" s="1"/>
  <c r="P26" i="3"/>
  <c r="S26" i="3" s="1"/>
  <c r="T26" i="3" s="1"/>
  <c r="U26" i="3" s="1"/>
  <c r="P27" i="3"/>
  <c r="S27" i="3" s="1"/>
  <c r="T27" i="3" s="1"/>
  <c r="U27" i="3" s="1"/>
  <c r="P28" i="3"/>
  <c r="S28" i="3" s="1"/>
  <c r="T28" i="3" s="1"/>
  <c r="U28" i="3" s="1"/>
  <c r="P29" i="3"/>
  <c r="S29" i="3" s="1"/>
  <c r="T29" i="3" s="1"/>
  <c r="U29" i="3" s="1"/>
  <c r="P30" i="3"/>
  <c r="S30" i="3" s="1"/>
  <c r="T30" i="3" s="1"/>
  <c r="U30" i="3" s="1"/>
  <c r="P31" i="3"/>
  <c r="S31" i="3" s="1"/>
  <c r="T31" i="3" s="1"/>
  <c r="U31" i="3" s="1"/>
  <c r="P32" i="3"/>
  <c r="S32" i="3" s="1"/>
  <c r="T32" i="3" s="1"/>
  <c r="U32" i="3" s="1"/>
  <c r="P33" i="3"/>
  <c r="S33" i="3" s="1"/>
  <c r="T33" i="3" s="1"/>
  <c r="U33" i="3" s="1"/>
  <c r="P34" i="3"/>
  <c r="S34" i="3" s="1"/>
  <c r="T34" i="3" s="1"/>
  <c r="U34" i="3" s="1"/>
  <c r="P35" i="3"/>
  <c r="S35" i="3" s="1"/>
  <c r="T35" i="3" s="1"/>
  <c r="U35" i="3" s="1"/>
  <c r="P36" i="3"/>
  <c r="S36" i="3" s="1"/>
  <c r="T36" i="3" s="1"/>
  <c r="U36" i="3" s="1"/>
  <c r="P37" i="3"/>
  <c r="S37" i="3" s="1"/>
  <c r="T37" i="3" s="1"/>
  <c r="U37" i="3" s="1"/>
  <c r="P38" i="3"/>
  <c r="S38" i="3" s="1"/>
  <c r="T38" i="3" s="1"/>
  <c r="U38" i="3" s="1"/>
  <c r="P39" i="3"/>
  <c r="S39" i="3" s="1"/>
  <c r="T39" i="3" s="1"/>
  <c r="U39" i="3" s="1"/>
  <c r="P40" i="3"/>
  <c r="S40" i="3" s="1"/>
  <c r="T40" i="3" s="1"/>
  <c r="U40" i="3" s="1"/>
  <c r="P41" i="3"/>
  <c r="S41" i="3" s="1"/>
  <c r="T41" i="3" s="1"/>
  <c r="U41" i="3" s="1"/>
  <c r="P42" i="3"/>
  <c r="S42" i="3" s="1"/>
  <c r="T42" i="3" s="1"/>
  <c r="U42" i="3" s="1"/>
  <c r="P43" i="3"/>
  <c r="S43" i="3" s="1"/>
  <c r="T43" i="3" s="1"/>
  <c r="U43" i="3" s="1"/>
  <c r="P44" i="3"/>
  <c r="S44" i="3" s="1"/>
  <c r="T44" i="3" s="1"/>
  <c r="U44" i="3" s="1"/>
  <c r="P45" i="3"/>
  <c r="S45" i="3" s="1"/>
  <c r="T45" i="3" s="1"/>
  <c r="U45" i="3" s="1"/>
  <c r="P46" i="3"/>
  <c r="S46" i="3" s="1"/>
  <c r="T46" i="3" s="1"/>
  <c r="U46" i="3" s="1"/>
  <c r="P47" i="3"/>
  <c r="S47" i="3" s="1"/>
  <c r="T47" i="3" s="1"/>
  <c r="U47" i="3" s="1"/>
  <c r="P48" i="3"/>
  <c r="S48" i="3" s="1"/>
  <c r="T48" i="3" s="1"/>
  <c r="U48" i="3" s="1"/>
  <c r="P49" i="3"/>
  <c r="S49" i="3" s="1"/>
  <c r="T49" i="3" s="1"/>
  <c r="U49" i="3" s="1"/>
  <c r="P50" i="3"/>
  <c r="S50" i="3" s="1"/>
  <c r="T50" i="3" s="1"/>
  <c r="U50" i="3" s="1"/>
  <c r="P51" i="3"/>
  <c r="S51" i="3" s="1"/>
  <c r="T51" i="3" s="1"/>
  <c r="U51" i="3" s="1"/>
  <c r="P52" i="3"/>
  <c r="S52" i="3" s="1"/>
  <c r="T52" i="3" s="1"/>
  <c r="U52" i="3" s="1"/>
  <c r="P53" i="3"/>
  <c r="S53" i="3" s="1"/>
  <c r="T53" i="3" s="1"/>
  <c r="U53" i="3" s="1"/>
  <c r="P54" i="3"/>
  <c r="S54" i="3" s="1"/>
  <c r="T54" i="3" s="1"/>
  <c r="U54" i="3" s="1"/>
  <c r="P55" i="3"/>
  <c r="S55" i="3" s="1"/>
  <c r="T55" i="3" s="1"/>
  <c r="U55" i="3" s="1"/>
  <c r="P56" i="3"/>
  <c r="S56" i="3" s="1"/>
  <c r="T56" i="3" s="1"/>
  <c r="U56" i="3" s="1"/>
  <c r="P57" i="3"/>
  <c r="S57" i="3" s="1"/>
  <c r="T57" i="3" s="1"/>
  <c r="U57" i="3" s="1"/>
  <c r="P58" i="3"/>
  <c r="S58" i="3" s="1"/>
  <c r="T58" i="3" s="1"/>
  <c r="U58" i="3" s="1"/>
  <c r="P59" i="3"/>
  <c r="S59" i="3" s="1"/>
  <c r="T59" i="3" s="1"/>
  <c r="U59" i="3" s="1"/>
  <c r="P60" i="3"/>
  <c r="S60" i="3" s="1"/>
  <c r="T60" i="3" s="1"/>
  <c r="U60" i="3" s="1"/>
  <c r="P61" i="3"/>
  <c r="S61" i="3" s="1"/>
  <c r="T61" i="3" s="1"/>
  <c r="U61" i="3" s="1"/>
  <c r="P62" i="3"/>
  <c r="S62" i="3" s="1"/>
  <c r="T62" i="3" s="1"/>
  <c r="U62" i="3" s="1"/>
  <c r="P63" i="3"/>
  <c r="S63" i="3" s="1"/>
  <c r="T63" i="3" s="1"/>
  <c r="U63" i="3" s="1"/>
  <c r="P64" i="3"/>
  <c r="S64" i="3" s="1"/>
  <c r="T64" i="3" s="1"/>
  <c r="U64" i="3" s="1"/>
  <c r="P65" i="3"/>
  <c r="S65" i="3" s="1"/>
  <c r="T65" i="3" s="1"/>
  <c r="U65" i="3" s="1"/>
  <c r="P66" i="3"/>
  <c r="S66" i="3" s="1"/>
  <c r="T66" i="3" s="1"/>
  <c r="U66" i="3" s="1"/>
  <c r="P67" i="3"/>
  <c r="S67" i="3" s="1"/>
  <c r="T67" i="3" s="1"/>
  <c r="U67" i="3" s="1"/>
  <c r="P68" i="3"/>
  <c r="S68" i="3" s="1"/>
  <c r="T68" i="3" s="1"/>
  <c r="U68" i="3" s="1"/>
  <c r="P69" i="3"/>
  <c r="S69" i="3" s="1"/>
  <c r="T69" i="3" s="1"/>
  <c r="U69" i="3" s="1"/>
  <c r="P70" i="3"/>
  <c r="S70" i="3" s="1"/>
  <c r="T70" i="3" s="1"/>
  <c r="U70" i="3" s="1"/>
  <c r="P71" i="3"/>
  <c r="S71" i="3" s="1"/>
  <c r="T71" i="3" s="1"/>
  <c r="U71" i="3" s="1"/>
  <c r="P72" i="3"/>
  <c r="S72" i="3" s="1"/>
  <c r="T72" i="3" s="1"/>
  <c r="U72" i="3" s="1"/>
  <c r="P73" i="3"/>
  <c r="S73" i="3" s="1"/>
  <c r="T73" i="3" s="1"/>
  <c r="U73" i="3" s="1"/>
  <c r="P74" i="3"/>
  <c r="S74" i="3" s="1"/>
  <c r="T74" i="3" s="1"/>
  <c r="U74" i="3" s="1"/>
  <c r="P75" i="3"/>
  <c r="S75" i="3" s="1"/>
  <c r="T75" i="3" s="1"/>
  <c r="U75" i="3" s="1"/>
  <c r="P76" i="3"/>
  <c r="S76" i="3" s="1"/>
  <c r="T76" i="3" s="1"/>
  <c r="U76" i="3" s="1"/>
  <c r="P77" i="3"/>
  <c r="S77" i="3" s="1"/>
  <c r="T77" i="3" s="1"/>
  <c r="U77" i="3" s="1"/>
  <c r="P78" i="3"/>
  <c r="S78" i="3" s="1"/>
  <c r="T78" i="3" s="1"/>
  <c r="U78" i="3" s="1"/>
  <c r="P79" i="3"/>
  <c r="S79" i="3" s="1"/>
  <c r="T79" i="3" s="1"/>
  <c r="U79" i="3" s="1"/>
  <c r="P80" i="3"/>
  <c r="S80" i="3" s="1"/>
  <c r="T80" i="3" s="1"/>
  <c r="U80" i="3" s="1"/>
  <c r="P81" i="3"/>
  <c r="S81" i="3" s="1"/>
  <c r="T81" i="3" s="1"/>
  <c r="U81" i="3" s="1"/>
  <c r="P82" i="3"/>
  <c r="S82" i="3" s="1"/>
  <c r="T82" i="3" s="1"/>
  <c r="U82" i="3" s="1"/>
  <c r="P83" i="3"/>
  <c r="S83" i="3" s="1"/>
  <c r="T83" i="3" s="1"/>
  <c r="U83" i="3" s="1"/>
  <c r="P84" i="3"/>
  <c r="S84" i="3" s="1"/>
  <c r="T84" i="3" s="1"/>
  <c r="U84" i="3" s="1"/>
  <c r="P85" i="3"/>
  <c r="S85" i="3" s="1"/>
  <c r="T85" i="3" s="1"/>
  <c r="U85" i="3" s="1"/>
  <c r="P86" i="3"/>
  <c r="S86" i="3" s="1"/>
  <c r="T86" i="3" s="1"/>
  <c r="U86" i="3" s="1"/>
  <c r="P87" i="3"/>
  <c r="S87" i="3" s="1"/>
  <c r="T87" i="3" s="1"/>
  <c r="U87" i="3" s="1"/>
  <c r="P88" i="3"/>
  <c r="S88" i="3" s="1"/>
  <c r="T88" i="3" s="1"/>
  <c r="U88" i="3" s="1"/>
  <c r="P89" i="3"/>
  <c r="S89" i="3" s="1"/>
  <c r="T89" i="3" s="1"/>
  <c r="U89" i="3" s="1"/>
  <c r="P90" i="3"/>
  <c r="S90" i="3" s="1"/>
  <c r="T90" i="3" s="1"/>
  <c r="U90" i="3" s="1"/>
  <c r="P91" i="3"/>
  <c r="S91" i="3" s="1"/>
  <c r="T91" i="3" s="1"/>
  <c r="U91" i="3" s="1"/>
  <c r="P92" i="3"/>
  <c r="S92" i="3" s="1"/>
  <c r="T92" i="3" s="1"/>
  <c r="U92" i="3" s="1"/>
  <c r="P93" i="3"/>
  <c r="S93" i="3" s="1"/>
  <c r="T93" i="3" s="1"/>
  <c r="U93" i="3" s="1"/>
  <c r="P94" i="3"/>
  <c r="S94" i="3" s="1"/>
  <c r="T94" i="3" s="1"/>
  <c r="U94" i="3" s="1"/>
  <c r="P95" i="3"/>
  <c r="S95" i="3" s="1"/>
  <c r="T95" i="3" s="1"/>
  <c r="U95" i="3" s="1"/>
  <c r="P96" i="3"/>
  <c r="S96" i="3" s="1"/>
  <c r="T96" i="3" s="1"/>
  <c r="U96" i="3" s="1"/>
  <c r="P97" i="3"/>
  <c r="S97" i="3" s="1"/>
  <c r="T97" i="3" s="1"/>
  <c r="U97" i="3" s="1"/>
  <c r="P98" i="3"/>
  <c r="S98" i="3" s="1"/>
  <c r="T98" i="3" s="1"/>
  <c r="U98" i="3" s="1"/>
  <c r="P99" i="3"/>
  <c r="S99" i="3" s="1"/>
  <c r="T99" i="3" s="1"/>
  <c r="U99" i="3" s="1"/>
  <c r="P100" i="3"/>
  <c r="S100" i="3" s="1"/>
  <c r="T100" i="3" s="1"/>
  <c r="U100" i="3" s="1"/>
  <c r="P101" i="3"/>
  <c r="S101" i="3" s="1"/>
  <c r="T101" i="3" s="1"/>
  <c r="U101" i="3" s="1"/>
  <c r="P102" i="3"/>
  <c r="S102" i="3" s="1"/>
  <c r="T102" i="3" s="1"/>
  <c r="U102" i="3" s="1"/>
  <c r="P103" i="3"/>
  <c r="S103" i="3" s="1"/>
  <c r="T103" i="3" s="1"/>
  <c r="U103" i="3" s="1"/>
  <c r="P104" i="3"/>
  <c r="S104" i="3" s="1"/>
  <c r="T104" i="3" s="1"/>
  <c r="U104" i="3" s="1"/>
  <c r="P105" i="3"/>
  <c r="S105" i="3" s="1"/>
  <c r="T105" i="3" s="1"/>
  <c r="U105" i="3" s="1"/>
  <c r="P106" i="3"/>
  <c r="S106" i="3" s="1"/>
  <c r="T106" i="3" s="1"/>
  <c r="U106" i="3" s="1"/>
  <c r="P107" i="3"/>
  <c r="S107" i="3" s="1"/>
  <c r="T107" i="3" s="1"/>
  <c r="U107" i="3" s="1"/>
  <c r="P108" i="3"/>
  <c r="S108" i="3" s="1"/>
  <c r="T108" i="3" s="1"/>
  <c r="U108" i="3" s="1"/>
  <c r="P109" i="3"/>
  <c r="S109" i="3" s="1"/>
  <c r="T109" i="3" s="1"/>
  <c r="U109" i="3" s="1"/>
  <c r="P110" i="3"/>
  <c r="S110" i="3" s="1"/>
  <c r="T110" i="3" s="1"/>
  <c r="U110" i="3" s="1"/>
  <c r="P111" i="3"/>
  <c r="S111" i="3" s="1"/>
  <c r="T111" i="3" s="1"/>
  <c r="U111" i="3" s="1"/>
  <c r="P112" i="3"/>
  <c r="S112" i="3" s="1"/>
  <c r="T112" i="3" s="1"/>
  <c r="U112" i="3" s="1"/>
  <c r="P113" i="3"/>
  <c r="S113" i="3" s="1"/>
  <c r="T113" i="3" s="1"/>
  <c r="U113" i="3" s="1"/>
  <c r="P114" i="3"/>
  <c r="S114" i="3" s="1"/>
  <c r="T114" i="3" s="1"/>
  <c r="U114" i="3" s="1"/>
  <c r="P115" i="3"/>
  <c r="S115" i="3" s="1"/>
  <c r="T115" i="3" s="1"/>
  <c r="U115" i="3" s="1"/>
  <c r="P116" i="3"/>
  <c r="S116" i="3" s="1"/>
  <c r="T116" i="3" s="1"/>
  <c r="U116" i="3" s="1"/>
  <c r="P117" i="3"/>
  <c r="S117" i="3" s="1"/>
  <c r="T117" i="3" s="1"/>
  <c r="U117" i="3" s="1"/>
  <c r="P118" i="3"/>
  <c r="S118" i="3" s="1"/>
  <c r="T118" i="3" s="1"/>
  <c r="U118" i="3" s="1"/>
  <c r="P119" i="3"/>
  <c r="S119" i="3" s="1"/>
  <c r="T119" i="3" s="1"/>
  <c r="U119" i="3" s="1"/>
  <c r="P120" i="3"/>
  <c r="S120" i="3" s="1"/>
  <c r="T120" i="3" s="1"/>
  <c r="U120" i="3" s="1"/>
  <c r="P121" i="3"/>
  <c r="S121" i="3" s="1"/>
  <c r="T121" i="3" s="1"/>
  <c r="U121" i="3" s="1"/>
  <c r="P122" i="3"/>
  <c r="S122" i="3" s="1"/>
  <c r="T122" i="3" s="1"/>
  <c r="U122" i="3" s="1"/>
  <c r="P123" i="3"/>
  <c r="S123" i="3" s="1"/>
  <c r="T123" i="3" s="1"/>
  <c r="U123" i="3" s="1"/>
  <c r="P124" i="3"/>
  <c r="S124" i="3" s="1"/>
  <c r="T124" i="3" s="1"/>
  <c r="U124" i="3" s="1"/>
  <c r="P125" i="3"/>
  <c r="S125" i="3" s="1"/>
  <c r="T125" i="3" s="1"/>
  <c r="U125" i="3" s="1"/>
  <c r="P126" i="3"/>
  <c r="S126" i="3" s="1"/>
  <c r="T126" i="3" s="1"/>
  <c r="U126" i="3" s="1"/>
  <c r="P127" i="3"/>
  <c r="S127" i="3" s="1"/>
  <c r="T127" i="3" s="1"/>
  <c r="U127" i="3" s="1"/>
  <c r="P128" i="3"/>
  <c r="S128" i="3" s="1"/>
  <c r="T128" i="3" s="1"/>
  <c r="U128" i="3" s="1"/>
  <c r="P129" i="3"/>
  <c r="S129" i="3" s="1"/>
  <c r="T129" i="3" s="1"/>
  <c r="U129" i="3" s="1"/>
  <c r="P130" i="3"/>
  <c r="S130" i="3" s="1"/>
  <c r="T130" i="3" s="1"/>
  <c r="U130" i="3" s="1"/>
  <c r="P131" i="3"/>
  <c r="S131" i="3" s="1"/>
  <c r="T131" i="3" s="1"/>
  <c r="U131" i="3" s="1"/>
  <c r="P132" i="3"/>
  <c r="S132" i="3" s="1"/>
  <c r="T132" i="3" s="1"/>
  <c r="U132" i="3" s="1"/>
  <c r="P133" i="3"/>
  <c r="S133" i="3" s="1"/>
  <c r="T133" i="3" s="1"/>
  <c r="U133" i="3" s="1"/>
  <c r="P134" i="3"/>
  <c r="S134" i="3" s="1"/>
  <c r="T134" i="3" s="1"/>
  <c r="U134" i="3" s="1"/>
  <c r="P135" i="3"/>
  <c r="S135" i="3" s="1"/>
  <c r="T135" i="3" s="1"/>
  <c r="U135" i="3" s="1"/>
  <c r="P136" i="3"/>
  <c r="S136" i="3" s="1"/>
  <c r="T136" i="3" s="1"/>
  <c r="U136" i="3" s="1"/>
  <c r="P137" i="3"/>
  <c r="S137" i="3" s="1"/>
  <c r="T137" i="3" s="1"/>
  <c r="U137" i="3" s="1"/>
  <c r="P138" i="3"/>
  <c r="S138" i="3" s="1"/>
  <c r="T138" i="3" s="1"/>
  <c r="U138" i="3" s="1"/>
  <c r="P139" i="3"/>
  <c r="S139" i="3" s="1"/>
  <c r="T139" i="3" s="1"/>
  <c r="U139" i="3" s="1"/>
  <c r="P140" i="3"/>
  <c r="S140" i="3" s="1"/>
  <c r="T140" i="3" s="1"/>
  <c r="U140" i="3" s="1"/>
  <c r="P141" i="3"/>
  <c r="S141" i="3" s="1"/>
  <c r="T141" i="3" s="1"/>
  <c r="U141" i="3" s="1"/>
  <c r="P142" i="3"/>
  <c r="S142" i="3" s="1"/>
  <c r="T142" i="3" s="1"/>
  <c r="U142" i="3" s="1"/>
  <c r="P143" i="3"/>
  <c r="S143" i="3" s="1"/>
  <c r="T143" i="3" s="1"/>
  <c r="U143" i="3" s="1"/>
  <c r="P144" i="3"/>
  <c r="S144" i="3" s="1"/>
  <c r="T144" i="3" s="1"/>
  <c r="U144" i="3" s="1"/>
  <c r="P145" i="3"/>
  <c r="S145" i="3" s="1"/>
  <c r="T145" i="3" s="1"/>
  <c r="U145" i="3" s="1"/>
  <c r="P146" i="3"/>
  <c r="S146" i="3" s="1"/>
  <c r="T146" i="3" s="1"/>
  <c r="U146" i="3" s="1"/>
  <c r="P147" i="3"/>
  <c r="S147" i="3" s="1"/>
  <c r="T147" i="3" s="1"/>
  <c r="U147" i="3" s="1"/>
  <c r="P148" i="3"/>
  <c r="S148" i="3" s="1"/>
  <c r="T148" i="3" s="1"/>
  <c r="U148" i="3" s="1"/>
  <c r="P149" i="3"/>
  <c r="S149" i="3" s="1"/>
  <c r="T149" i="3" s="1"/>
  <c r="U149" i="3" s="1"/>
  <c r="P150" i="3"/>
  <c r="S150" i="3" s="1"/>
  <c r="T150" i="3" s="1"/>
  <c r="U150" i="3" s="1"/>
  <c r="P151" i="3"/>
  <c r="S151" i="3" s="1"/>
  <c r="T151" i="3" s="1"/>
  <c r="U151" i="3" s="1"/>
  <c r="P152" i="3"/>
  <c r="S152" i="3" s="1"/>
  <c r="T152" i="3" s="1"/>
  <c r="U152" i="3" s="1"/>
  <c r="P153" i="3"/>
  <c r="S153" i="3" s="1"/>
  <c r="T153" i="3" s="1"/>
  <c r="U153" i="3" s="1"/>
  <c r="P154" i="3"/>
  <c r="S154" i="3" s="1"/>
  <c r="T154" i="3" s="1"/>
  <c r="U154" i="3" s="1"/>
  <c r="P155" i="3"/>
  <c r="S155" i="3" s="1"/>
  <c r="T155" i="3" s="1"/>
  <c r="U155" i="3" s="1"/>
  <c r="P156" i="3"/>
  <c r="S156" i="3" s="1"/>
  <c r="T156" i="3" s="1"/>
  <c r="U156" i="3" s="1"/>
  <c r="P157" i="3"/>
  <c r="S157" i="3" s="1"/>
  <c r="T157" i="3" s="1"/>
  <c r="U157" i="3" s="1"/>
  <c r="P158" i="3"/>
  <c r="S158" i="3" s="1"/>
  <c r="T158" i="3" s="1"/>
  <c r="U158" i="3" s="1"/>
  <c r="P159" i="3"/>
  <c r="S159" i="3" s="1"/>
  <c r="T159" i="3" s="1"/>
  <c r="U159" i="3" s="1"/>
  <c r="P160" i="3"/>
  <c r="S160" i="3" s="1"/>
  <c r="T160" i="3" s="1"/>
  <c r="U160" i="3" s="1"/>
  <c r="P161" i="3"/>
  <c r="S161" i="3" s="1"/>
  <c r="T161" i="3" s="1"/>
  <c r="U161" i="3" s="1"/>
  <c r="P162" i="3"/>
  <c r="S162" i="3" s="1"/>
  <c r="T162" i="3" s="1"/>
  <c r="U162" i="3" s="1"/>
  <c r="P163" i="3"/>
  <c r="S163" i="3" s="1"/>
  <c r="T163" i="3" s="1"/>
  <c r="U163" i="3" s="1"/>
  <c r="P164" i="3"/>
  <c r="S164" i="3" s="1"/>
  <c r="T164" i="3" s="1"/>
  <c r="U164" i="3" s="1"/>
  <c r="P165" i="3"/>
  <c r="S165" i="3" s="1"/>
  <c r="T165" i="3" s="1"/>
  <c r="U165" i="3" s="1"/>
  <c r="P166" i="3"/>
  <c r="S166" i="3" s="1"/>
  <c r="T166" i="3" s="1"/>
  <c r="U166" i="3" s="1"/>
  <c r="P167" i="3"/>
  <c r="S167" i="3" s="1"/>
  <c r="T167" i="3" s="1"/>
  <c r="U167" i="3" s="1"/>
  <c r="P168" i="3"/>
  <c r="S168" i="3" s="1"/>
  <c r="T168" i="3" s="1"/>
  <c r="U168" i="3" s="1"/>
  <c r="P169" i="3"/>
  <c r="S169" i="3" s="1"/>
  <c r="T169" i="3" s="1"/>
  <c r="U169" i="3" s="1"/>
  <c r="P170" i="3"/>
  <c r="S170" i="3" s="1"/>
  <c r="T170" i="3" s="1"/>
  <c r="U170" i="3" s="1"/>
  <c r="P171" i="3"/>
  <c r="S171" i="3" s="1"/>
  <c r="T171" i="3" s="1"/>
  <c r="U171" i="3" s="1"/>
  <c r="P172" i="3"/>
  <c r="S172" i="3" s="1"/>
  <c r="T172" i="3" s="1"/>
  <c r="U172" i="3" s="1"/>
  <c r="P173" i="3"/>
  <c r="S173" i="3" s="1"/>
  <c r="T173" i="3" s="1"/>
  <c r="U173" i="3" s="1"/>
  <c r="P174" i="3"/>
  <c r="S174" i="3" s="1"/>
  <c r="T174" i="3" s="1"/>
  <c r="U174" i="3" s="1"/>
  <c r="P175" i="3"/>
  <c r="S175" i="3" s="1"/>
  <c r="T175" i="3" s="1"/>
  <c r="U175" i="3" s="1"/>
  <c r="P176" i="3"/>
  <c r="S176" i="3" s="1"/>
  <c r="T176" i="3" s="1"/>
  <c r="U176" i="3" s="1"/>
  <c r="P177" i="3"/>
  <c r="S177" i="3" s="1"/>
  <c r="T177" i="3" s="1"/>
  <c r="U177" i="3" s="1"/>
  <c r="P178" i="3"/>
  <c r="S178" i="3" s="1"/>
  <c r="T178" i="3" s="1"/>
  <c r="U178" i="3" s="1"/>
  <c r="P179" i="3"/>
  <c r="S179" i="3" s="1"/>
  <c r="T179" i="3" s="1"/>
  <c r="U179" i="3" s="1"/>
  <c r="P180" i="3"/>
  <c r="S180" i="3" s="1"/>
  <c r="T180" i="3" s="1"/>
  <c r="U180" i="3" s="1"/>
  <c r="P181" i="3"/>
  <c r="S181" i="3" s="1"/>
  <c r="T181" i="3" s="1"/>
  <c r="U181" i="3" s="1"/>
  <c r="P182" i="3"/>
  <c r="S182" i="3" s="1"/>
  <c r="T182" i="3" s="1"/>
  <c r="U182" i="3" s="1"/>
  <c r="P183" i="3"/>
  <c r="S183" i="3" s="1"/>
  <c r="T183" i="3" s="1"/>
  <c r="U183" i="3" s="1"/>
  <c r="P184" i="3"/>
  <c r="S184" i="3" s="1"/>
  <c r="T184" i="3" s="1"/>
  <c r="U184" i="3" s="1"/>
  <c r="P185" i="3"/>
  <c r="S185" i="3" s="1"/>
  <c r="T185" i="3" s="1"/>
  <c r="U185" i="3" s="1"/>
  <c r="P186" i="3"/>
  <c r="S186" i="3" s="1"/>
  <c r="T186" i="3" s="1"/>
  <c r="U186" i="3" s="1"/>
  <c r="P187" i="3"/>
  <c r="S187" i="3" s="1"/>
  <c r="T187" i="3" s="1"/>
  <c r="U187" i="3" s="1"/>
  <c r="P188" i="3"/>
  <c r="S188" i="3" s="1"/>
  <c r="T188" i="3" s="1"/>
  <c r="U188" i="3" s="1"/>
  <c r="P189" i="3"/>
  <c r="S189" i="3" s="1"/>
  <c r="T189" i="3" s="1"/>
  <c r="U189" i="3" s="1"/>
  <c r="P190" i="3"/>
  <c r="S190" i="3" s="1"/>
  <c r="T190" i="3" s="1"/>
  <c r="U190" i="3" s="1"/>
  <c r="P191" i="3"/>
  <c r="S191" i="3" s="1"/>
  <c r="T191" i="3" s="1"/>
  <c r="U191" i="3" s="1"/>
  <c r="P192" i="3"/>
  <c r="S192" i="3" s="1"/>
  <c r="T192" i="3" s="1"/>
  <c r="U192" i="3" s="1"/>
  <c r="P193" i="3"/>
  <c r="S193" i="3" s="1"/>
  <c r="T193" i="3" s="1"/>
  <c r="U193" i="3" s="1"/>
  <c r="P194" i="3"/>
  <c r="S194" i="3" s="1"/>
  <c r="T194" i="3" s="1"/>
  <c r="U194" i="3" s="1"/>
  <c r="P195" i="3"/>
  <c r="S195" i="3" s="1"/>
  <c r="T195" i="3" s="1"/>
  <c r="U195" i="3" s="1"/>
  <c r="P196" i="3"/>
  <c r="S196" i="3" s="1"/>
  <c r="T196" i="3" s="1"/>
  <c r="U196" i="3" s="1"/>
  <c r="P197" i="3"/>
  <c r="S197" i="3" s="1"/>
  <c r="T197" i="3" s="1"/>
  <c r="U197" i="3" s="1"/>
  <c r="P198" i="3"/>
  <c r="S198" i="3" s="1"/>
  <c r="T198" i="3" s="1"/>
  <c r="U198" i="3" s="1"/>
  <c r="P199" i="3"/>
  <c r="S199" i="3" s="1"/>
  <c r="T199" i="3" s="1"/>
  <c r="U199" i="3" s="1"/>
  <c r="P200" i="3"/>
  <c r="S200" i="3" s="1"/>
  <c r="T200" i="3" s="1"/>
  <c r="U200" i="3" s="1"/>
  <c r="P201" i="3"/>
  <c r="S201" i="3" s="1"/>
  <c r="T201" i="3" s="1"/>
  <c r="U201" i="3" s="1"/>
  <c r="P202" i="3"/>
  <c r="S202" i="3" s="1"/>
  <c r="T202" i="3" s="1"/>
  <c r="U202" i="3" s="1"/>
  <c r="P203" i="3"/>
  <c r="S203" i="3" s="1"/>
  <c r="T203" i="3" s="1"/>
  <c r="U203" i="3" s="1"/>
  <c r="P204" i="3"/>
  <c r="S204" i="3" s="1"/>
  <c r="T204" i="3" s="1"/>
  <c r="U204" i="3" s="1"/>
  <c r="P205" i="3"/>
  <c r="S205" i="3" s="1"/>
  <c r="T205" i="3" s="1"/>
  <c r="U205" i="3" s="1"/>
  <c r="P206" i="3"/>
  <c r="S206" i="3" s="1"/>
  <c r="T206" i="3" s="1"/>
  <c r="U206" i="3" s="1"/>
  <c r="P207" i="3"/>
  <c r="S207" i="3" s="1"/>
  <c r="T207" i="3" s="1"/>
  <c r="U207" i="3" s="1"/>
  <c r="P208" i="3"/>
  <c r="S208" i="3" s="1"/>
  <c r="T208" i="3" s="1"/>
  <c r="U208" i="3" s="1"/>
  <c r="P209" i="3"/>
  <c r="S209" i="3" s="1"/>
  <c r="T209" i="3" s="1"/>
  <c r="U209" i="3" s="1"/>
  <c r="P210" i="3"/>
  <c r="S210" i="3" s="1"/>
  <c r="T210" i="3" s="1"/>
  <c r="U210" i="3" s="1"/>
  <c r="P211" i="3"/>
  <c r="S211" i="3" s="1"/>
  <c r="T211" i="3" s="1"/>
  <c r="U211" i="3" s="1"/>
  <c r="P212" i="3"/>
  <c r="S212" i="3" s="1"/>
  <c r="T212" i="3" s="1"/>
  <c r="P213" i="3"/>
  <c r="S213" i="3" s="1"/>
  <c r="T213" i="3" s="1"/>
  <c r="P214" i="3"/>
  <c r="S214" i="3" s="1"/>
  <c r="T214" i="3" s="1"/>
  <c r="P215" i="3"/>
  <c r="S215" i="3" s="1"/>
  <c r="T215" i="3" s="1"/>
  <c r="P216" i="3"/>
  <c r="S216" i="3" s="1"/>
  <c r="T216" i="3" s="1"/>
  <c r="P217" i="3"/>
  <c r="S217" i="3" s="1"/>
  <c r="T217" i="3" s="1"/>
  <c r="P218" i="3"/>
  <c r="S218" i="3" s="1"/>
  <c r="T218" i="3" s="1"/>
  <c r="P219" i="3"/>
  <c r="S219" i="3" s="1"/>
  <c r="T219" i="3" s="1"/>
  <c r="P220" i="3"/>
  <c r="S220" i="3" s="1"/>
  <c r="T220" i="3" s="1"/>
  <c r="P221" i="3"/>
  <c r="S221" i="3" s="1"/>
  <c r="T221" i="3" s="1"/>
  <c r="P222" i="3"/>
  <c r="S222" i="3" s="1"/>
  <c r="T222" i="3" s="1"/>
  <c r="P223" i="3"/>
  <c r="S223" i="3" s="1"/>
  <c r="T223" i="3" s="1"/>
  <c r="P224" i="3"/>
  <c r="S224" i="3" s="1"/>
  <c r="T224" i="3" s="1"/>
  <c r="P225" i="3"/>
  <c r="S225" i="3" s="1"/>
  <c r="T225" i="3" s="1"/>
  <c r="P226" i="3"/>
  <c r="S226" i="3" s="1"/>
  <c r="T226" i="3" s="1"/>
  <c r="P227" i="3"/>
  <c r="S227" i="3" s="1"/>
  <c r="T227" i="3" s="1"/>
  <c r="P228" i="3"/>
  <c r="S228" i="3" s="1"/>
  <c r="T228" i="3" s="1"/>
  <c r="P229" i="3"/>
  <c r="S229" i="3" s="1"/>
  <c r="T229" i="3" s="1"/>
  <c r="P230" i="3"/>
  <c r="S230" i="3" s="1"/>
  <c r="T230" i="3" s="1"/>
  <c r="P231" i="3"/>
  <c r="S231" i="3" s="1"/>
  <c r="T231" i="3" s="1"/>
  <c r="P232" i="3"/>
  <c r="S232" i="3" s="1"/>
  <c r="T232" i="3" s="1"/>
  <c r="P233" i="3"/>
  <c r="S233" i="3" s="1"/>
  <c r="T233" i="3" s="1"/>
  <c r="P234" i="3"/>
  <c r="S234" i="3" s="1"/>
  <c r="T234" i="3" s="1"/>
  <c r="P235" i="3"/>
  <c r="S235" i="3" s="1"/>
  <c r="T235" i="3" s="1"/>
  <c r="P236" i="3"/>
  <c r="S236" i="3" s="1"/>
  <c r="T236" i="3" s="1"/>
  <c r="P237" i="3"/>
  <c r="S237" i="3" s="1"/>
  <c r="T237" i="3" s="1"/>
  <c r="P238" i="3"/>
  <c r="S238" i="3" s="1"/>
  <c r="T238" i="3" s="1"/>
  <c r="P239" i="3"/>
  <c r="S239" i="3" s="1"/>
  <c r="T239" i="3" s="1"/>
  <c r="P240" i="3"/>
  <c r="S240" i="3" s="1"/>
  <c r="T240" i="3" s="1"/>
  <c r="P241" i="3"/>
  <c r="S241" i="3" s="1"/>
  <c r="T241" i="3" s="1"/>
  <c r="P242" i="3"/>
  <c r="S242" i="3" s="1"/>
  <c r="T242" i="3" s="1"/>
  <c r="P243" i="3"/>
  <c r="S243" i="3" s="1"/>
  <c r="T243" i="3" s="1"/>
  <c r="P244" i="3"/>
  <c r="S244" i="3" s="1"/>
  <c r="T244" i="3" s="1"/>
  <c r="P245" i="3"/>
  <c r="S245" i="3" s="1"/>
  <c r="T245" i="3" s="1"/>
  <c r="P246" i="3"/>
  <c r="S246" i="3" s="1"/>
  <c r="T246" i="3" s="1"/>
  <c r="P247" i="3"/>
  <c r="S247" i="3" s="1"/>
  <c r="T247" i="3" s="1"/>
  <c r="P248" i="3"/>
  <c r="S248" i="3" s="1"/>
  <c r="T248" i="3" s="1"/>
  <c r="P249" i="3"/>
  <c r="S249" i="3" s="1"/>
  <c r="T249" i="3" s="1"/>
  <c r="P250" i="3"/>
  <c r="S250" i="3" s="1"/>
  <c r="T250" i="3" s="1"/>
  <c r="P251" i="3"/>
  <c r="S251" i="3" s="1"/>
  <c r="T251" i="3" s="1"/>
  <c r="P252" i="3"/>
  <c r="S252" i="3" s="1"/>
  <c r="T252" i="3" s="1"/>
  <c r="P253" i="3"/>
  <c r="S253" i="3" s="1"/>
  <c r="T253" i="3" s="1"/>
  <c r="P254" i="3"/>
  <c r="S254" i="3" s="1"/>
  <c r="T254" i="3" s="1"/>
  <c r="P255" i="3"/>
  <c r="S255" i="3" s="1"/>
  <c r="T255" i="3" s="1"/>
  <c r="P256" i="3"/>
  <c r="S256" i="3" s="1"/>
  <c r="T256" i="3" s="1"/>
  <c r="P257" i="3"/>
  <c r="S257" i="3" s="1"/>
  <c r="T257" i="3" s="1"/>
  <c r="P258" i="3"/>
  <c r="S258" i="3" s="1"/>
  <c r="T258" i="3" s="1"/>
  <c r="P259" i="3"/>
  <c r="S259" i="3" s="1"/>
  <c r="T259" i="3" s="1"/>
  <c r="P260" i="3"/>
  <c r="S260" i="3" s="1"/>
  <c r="T260" i="3" s="1"/>
  <c r="P261" i="3"/>
  <c r="S261" i="3" s="1"/>
  <c r="T261" i="3" s="1"/>
  <c r="P262" i="3"/>
  <c r="S262" i="3" s="1"/>
  <c r="T262" i="3" s="1"/>
  <c r="P263" i="3"/>
  <c r="S263" i="3" s="1"/>
  <c r="T263" i="3" s="1"/>
  <c r="P264" i="3"/>
  <c r="S264" i="3" s="1"/>
  <c r="T264" i="3" s="1"/>
  <c r="P265" i="3"/>
  <c r="S265" i="3" s="1"/>
  <c r="T265" i="3" s="1"/>
  <c r="P266" i="3"/>
  <c r="S266" i="3" s="1"/>
  <c r="T266" i="3" s="1"/>
  <c r="P267" i="3"/>
  <c r="S267" i="3" s="1"/>
  <c r="T267" i="3" s="1"/>
  <c r="P268" i="3"/>
  <c r="S268" i="3" s="1"/>
  <c r="T268" i="3" s="1"/>
  <c r="P269" i="3"/>
  <c r="S269" i="3" s="1"/>
  <c r="T269" i="3" s="1"/>
  <c r="P270" i="3"/>
  <c r="S270" i="3" s="1"/>
  <c r="T270" i="3" s="1"/>
  <c r="P271" i="3"/>
  <c r="S271" i="3" s="1"/>
  <c r="T271" i="3" s="1"/>
  <c r="P272" i="3"/>
  <c r="S272" i="3" s="1"/>
  <c r="T272" i="3" s="1"/>
  <c r="P273" i="3"/>
  <c r="S273" i="3" s="1"/>
  <c r="T273" i="3" s="1"/>
  <c r="P2" i="3"/>
  <c r="S2" i="3" s="1"/>
  <c r="T2" i="3" s="1"/>
  <c r="U2" i="3" s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3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11" i="2"/>
  <c r="X12" i="2"/>
  <c r="X13" i="2"/>
  <c r="X14" i="2"/>
  <c r="X15" i="2"/>
  <c r="X4" i="2"/>
  <c r="X5" i="2"/>
  <c r="X6" i="2"/>
  <c r="X7" i="2"/>
  <c r="X8" i="2"/>
  <c r="X9" i="2"/>
  <c r="X10" i="2"/>
  <c r="X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3" i="2"/>
  <c r="K28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3" i="2"/>
  <c r="Z7" i="3" l="1"/>
</calcChain>
</file>

<file path=xl/sharedStrings.xml><?xml version="1.0" encoding="utf-8"?>
<sst xmlns="http://schemas.openxmlformats.org/spreadsheetml/2006/main" count="424" uniqueCount="51">
  <si>
    <t>Time</t>
  </si>
  <si>
    <t>i [muA]</t>
  </si>
  <si>
    <t>U [V]</t>
  </si>
  <si>
    <t>data 0</t>
  </si>
  <si>
    <t>data 1</t>
  </si>
  <si>
    <t>data 2</t>
  </si>
  <si>
    <t>data 3</t>
  </si>
  <si>
    <t>data 4</t>
  </si>
  <si>
    <t>data 5</t>
  </si>
  <si>
    <t xml:space="preserve"> </t>
  </si>
  <si>
    <t>data 6</t>
  </si>
  <si>
    <t>data 7</t>
  </si>
  <si>
    <t>p [Pa]</t>
  </si>
  <si>
    <t>vybojovy proud [mA]</t>
  </si>
  <si>
    <t>data0</t>
  </si>
  <si>
    <t>final</t>
  </si>
  <si>
    <t>Vfl</t>
  </si>
  <si>
    <t>Equation</t>
  </si>
  <si>
    <t>y = a + b*x</t>
  </si>
  <si>
    <t>Plot</t>
  </si>
  <si>
    <t>B</t>
  </si>
  <si>
    <t>Weight</t>
  </si>
  <si>
    <t>No Weighting</t>
  </si>
  <si>
    <t>Intercept</t>
  </si>
  <si>
    <t>Slope</t>
  </si>
  <si>
    <t>Residual Sum of Squares</t>
  </si>
  <si>
    <t>Pearson's r</t>
  </si>
  <si>
    <t>R-Square (COD)</t>
  </si>
  <si>
    <t>Adj. R-Square</t>
  </si>
  <si>
    <t>minus i iont</t>
  </si>
  <si>
    <t>ln</t>
  </si>
  <si>
    <t>I A</t>
  </si>
  <si>
    <t>Vp</t>
  </si>
  <si>
    <t>data1</t>
  </si>
  <si>
    <t>data2</t>
  </si>
  <si>
    <t>ln I</t>
  </si>
  <si>
    <t>data3</t>
  </si>
  <si>
    <t>spočteno níž</t>
  </si>
  <si>
    <t>data4</t>
  </si>
  <si>
    <t>data5</t>
  </si>
  <si>
    <t>data6</t>
  </si>
  <si>
    <t>data7</t>
  </si>
  <si>
    <t>Us</t>
  </si>
  <si>
    <t>prechodova oblast</t>
  </si>
  <si>
    <t>k</t>
  </si>
  <si>
    <t>e</t>
  </si>
  <si>
    <t>T</t>
  </si>
  <si>
    <t>ne</t>
  </si>
  <si>
    <t>S</t>
  </si>
  <si>
    <t>m</t>
  </si>
  <si>
    <t>Slopeodch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</si>
</sst>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sz val="11"/>
      <color rgb="FF202122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0C0C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1" fontId="0" fillId="0" borderId="0" xfId="0" applyNumberFormat="1"/>
    <xf numFmtId="21" fontId="0" fillId="2" borderId="0" xfId="0" applyNumberFormat="1" applyFill="1"/>
    <xf numFmtId="0" fontId="0" fillId="2" borderId="0" xfId="0" applyFill="1"/>
    <xf numFmtId="21" fontId="0" fillId="3" borderId="0" xfId="0" applyNumberFormat="1" applyFill="1"/>
    <xf numFmtId="0" fontId="0" fillId="3" borderId="0" xfId="0" applyFill="1"/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center" vertical="top" wrapText="1"/>
    </xf>
    <xf numFmtId="0" fontId="0" fillId="5" borderId="0" xfId="0" applyFill="1"/>
    <xf numFmtId="21" fontId="0" fillId="5" borderId="0" xfId="0" applyNumberFormat="1" applyFill="1"/>
    <xf numFmtId="11" fontId="0" fillId="3" borderId="0" xfId="0" applyNumberFormat="1" applyFill="1"/>
    <xf numFmtId="0" fontId="2" fillId="0" borderId="0" xfId="0" applyFont="1"/>
    <xf numFmtId="11" fontId="0" fillId="0" borderId="0" xfId="0" applyNumberFormat="1"/>
    <xf numFmtId="11" fontId="1" fillId="4" borderId="4" xfId="0" applyNumberFormat="1" applyFont="1" applyFill="1" applyBorder="1" applyAlignment="1">
      <alignment horizontal="center" vertical="top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center" vertical="top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88E0-67F7-4572-8F93-BDB46840D64D}">
  <dimension ref="A1:BC2482"/>
  <sheetViews>
    <sheetView topLeftCell="E1" workbookViewId="0">
      <selection activeCell="AX1" sqref="AX1:BC1048576"/>
    </sheetView>
  </sheetViews>
  <sheetFormatPr defaultRowHeight="14.5" x14ac:dyDescent="0.35"/>
  <sheetData>
    <row r="1" spans="1:55" x14ac:dyDescent="0.35">
      <c r="A1" t="s">
        <v>3</v>
      </c>
      <c r="C1" t="s">
        <v>1</v>
      </c>
      <c r="F1" t="s">
        <v>2</v>
      </c>
      <c r="H1" t="s">
        <v>4</v>
      </c>
      <c r="J1" t="s">
        <v>1</v>
      </c>
      <c r="M1" t="s">
        <v>2</v>
      </c>
      <c r="O1" t="s">
        <v>5</v>
      </c>
      <c r="Q1" t="s">
        <v>1</v>
      </c>
      <c r="T1" t="s">
        <v>2</v>
      </c>
      <c r="V1" t="s">
        <v>6</v>
      </c>
      <c r="X1" t="s">
        <v>1</v>
      </c>
      <c r="AA1" t="s">
        <v>2</v>
      </c>
      <c r="AC1" t="s">
        <v>7</v>
      </c>
      <c r="AE1" t="s">
        <v>1</v>
      </c>
      <c r="AH1" t="s">
        <v>2</v>
      </c>
      <c r="AJ1" t="s">
        <v>8</v>
      </c>
      <c r="AL1" t="s">
        <v>1</v>
      </c>
      <c r="AO1" t="s">
        <v>2</v>
      </c>
      <c r="AP1" t="s">
        <v>9</v>
      </c>
      <c r="AQ1" t="s">
        <v>10</v>
      </c>
      <c r="AS1" t="s">
        <v>1</v>
      </c>
      <c r="AV1" t="s">
        <v>2</v>
      </c>
      <c r="AX1" t="s">
        <v>11</v>
      </c>
      <c r="AY1" t="s">
        <v>0</v>
      </c>
      <c r="AZ1" t="s">
        <v>1</v>
      </c>
      <c r="BB1" t="s">
        <v>0</v>
      </c>
      <c r="BC1" t="s">
        <v>2</v>
      </c>
    </row>
    <row r="2" spans="1:55" x14ac:dyDescent="0.35">
      <c r="A2" s="1"/>
      <c r="B2" s="1">
        <v>0.67958333333333332</v>
      </c>
      <c r="C2">
        <v>21.8</v>
      </c>
      <c r="E2" s="1">
        <v>0.67958333333333332</v>
      </c>
      <c r="F2">
        <v>-56.2</v>
      </c>
      <c r="H2" s="1"/>
      <c r="I2" s="1">
        <v>0.69805555555555554</v>
      </c>
      <c r="J2">
        <v>-168.5</v>
      </c>
      <c r="L2" s="1">
        <v>0.69805555555555554</v>
      </c>
      <c r="M2">
        <v>-35.700000000000003</v>
      </c>
      <c r="P2" s="1">
        <v>0.70649305555555564</v>
      </c>
      <c r="Q2">
        <v>-313.7</v>
      </c>
      <c r="S2" s="1">
        <v>0.70649305555555564</v>
      </c>
      <c r="T2">
        <v>-30.5</v>
      </c>
      <c r="W2" s="1">
        <v>0.71637731481481481</v>
      </c>
      <c r="X2">
        <v>-144.80000000000001</v>
      </c>
      <c r="Z2" s="1">
        <v>0.71637731481481481</v>
      </c>
      <c r="AA2">
        <v>-40.4</v>
      </c>
      <c r="AD2" s="1">
        <v>0.72438657407407403</v>
      </c>
      <c r="AE2">
        <v>-163.9</v>
      </c>
      <c r="AG2" s="1">
        <v>0.72438657407407403</v>
      </c>
      <c r="AH2">
        <v>-32.1</v>
      </c>
      <c r="AK2" s="1">
        <v>0.73202546296296289</v>
      </c>
      <c r="AL2">
        <v>-113.6</v>
      </c>
      <c r="AN2" s="1">
        <v>0.73202546296296289</v>
      </c>
      <c r="AO2">
        <v>-32.5</v>
      </c>
      <c r="AR2" s="1">
        <v>0.73972222222222228</v>
      </c>
      <c r="AS2">
        <v>-91.6</v>
      </c>
      <c r="AU2" s="1">
        <v>0.73972222222222228</v>
      </c>
      <c r="AV2">
        <v>-33.4</v>
      </c>
      <c r="AY2" s="1">
        <v>0.74822916666666661</v>
      </c>
      <c r="AZ2">
        <v>-64.900000000000006</v>
      </c>
      <c r="BB2" s="1">
        <v>0.74822916666666661</v>
      </c>
      <c r="BC2">
        <v>-33.200000000000003</v>
      </c>
    </row>
    <row r="3" spans="1:55" x14ac:dyDescent="0.35">
      <c r="A3" s="1"/>
      <c r="B3" s="1">
        <v>0.67959490740740736</v>
      </c>
      <c r="C3">
        <v>21.8</v>
      </c>
      <c r="E3" s="1">
        <v>0.67959490740740736</v>
      </c>
      <c r="F3">
        <v>-56.1</v>
      </c>
      <c r="H3" s="1"/>
      <c r="I3" s="1">
        <v>0.69806712962962969</v>
      </c>
      <c r="J3">
        <v>-168.4</v>
      </c>
      <c r="L3" s="1">
        <v>0.69806712962962969</v>
      </c>
      <c r="M3">
        <v>-35.700000000000003</v>
      </c>
      <c r="P3" s="1">
        <v>0.70650462962962957</v>
      </c>
      <c r="Q3">
        <v>-312.10000000000002</v>
      </c>
      <c r="S3" s="1">
        <v>0.70650462962962957</v>
      </c>
      <c r="T3">
        <v>-30.5</v>
      </c>
      <c r="W3" s="1">
        <v>0.71638888888888885</v>
      </c>
      <c r="X3">
        <v>-144.69999999999999</v>
      </c>
      <c r="Z3" s="1">
        <v>0.71638888888888885</v>
      </c>
      <c r="AA3">
        <v>-40.4</v>
      </c>
      <c r="AD3" s="1">
        <v>0.72439814814814818</v>
      </c>
      <c r="AE3">
        <v>-163</v>
      </c>
      <c r="AG3" s="1">
        <v>0.72439814814814818</v>
      </c>
      <c r="AH3">
        <v>-32.1</v>
      </c>
      <c r="AK3" s="1">
        <v>0.73203703703703704</v>
      </c>
      <c r="AL3">
        <v>-113.4</v>
      </c>
      <c r="AN3" s="1">
        <v>0.73203703703703704</v>
      </c>
      <c r="AO3">
        <v>-32.5</v>
      </c>
      <c r="AR3" s="1">
        <v>0.73973379629629632</v>
      </c>
      <c r="AS3">
        <v>-91.1</v>
      </c>
      <c r="AU3" s="1">
        <v>0.73973379629629632</v>
      </c>
      <c r="AV3">
        <v>-33.4</v>
      </c>
      <c r="AY3" s="1">
        <v>0.74824074074074076</v>
      </c>
      <c r="AZ3">
        <v>-64.8</v>
      </c>
      <c r="BB3" s="1">
        <v>0.74824074074074076</v>
      </c>
      <c r="BC3">
        <v>-33.1</v>
      </c>
    </row>
    <row r="4" spans="1:55" x14ac:dyDescent="0.35">
      <c r="A4" s="1"/>
      <c r="B4" s="1">
        <v>0.67960648148148151</v>
      </c>
      <c r="C4">
        <v>21.7</v>
      </c>
      <c r="E4" s="1">
        <v>0.67960648148148151</v>
      </c>
      <c r="F4">
        <v>-56</v>
      </c>
      <c r="H4" s="1"/>
      <c r="I4" s="1">
        <v>0.69807870370370362</v>
      </c>
      <c r="J4">
        <v>-168.3</v>
      </c>
      <c r="L4" s="1">
        <v>0.69807870370370362</v>
      </c>
      <c r="M4">
        <v>-35.700000000000003</v>
      </c>
      <c r="P4" s="1">
        <v>0.70651620370370372</v>
      </c>
      <c r="Q4">
        <v>-311.2</v>
      </c>
      <c r="S4" s="1">
        <v>0.70651620370370372</v>
      </c>
      <c r="T4">
        <v>-30.5</v>
      </c>
      <c r="W4" s="1">
        <v>0.71640046296296289</v>
      </c>
      <c r="X4">
        <v>-144</v>
      </c>
      <c r="Z4" s="1">
        <v>0.71640046296296289</v>
      </c>
      <c r="AA4">
        <v>-40.4</v>
      </c>
      <c r="AD4" s="1">
        <v>0.72440972222222222</v>
      </c>
      <c r="AE4">
        <v>-161.30000000000001</v>
      </c>
      <c r="AG4" s="1">
        <v>0.72440972222222222</v>
      </c>
      <c r="AH4">
        <v>-32.1</v>
      </c>
      <c r="AK4" s="1">
        <v>0.73204861111111119</v>
      </c>
      <c r="AL4">
        <v>-113.2</v>
      </c>
      <c r="AN4" s="1">
        <v>0.73204861111111119</v>
      </c>
      <c r="AO4">
        <v>-32.5</v>
      </c>
      <c r="AR4" s="1">
        <v>0.73974537037037036</v>
      </c>
      <c r="AS4">
        <v>-90.8</v>
      </c>
      <c r="AU4" s="1">
        <v>0.73974537037037036</v>
      </c>
      <c r="AV4">
        <v>-33.4</v>
      </c>
      <c r="AY4" s="1">
        <v>0.74825231481481491</v>
      </c>
      <c r="AZ4">
        <v>-64.7</v>
      </c>
      <c r="BB4" s="1">
        <v>0.74825231481481491</v>
      </c>
      <c r="BC4">
        <v>-33.1</v>
      </c>
    </row>
    <row r="5" spans="1:55" x14ac:dyDescent="0.35">
      <c r="A5" s="1"/>
      <c r="B5" s="1">
        <v>0.67961805555555566</v>
      </c>
      <c r="C5">
        <v>21.7</v>
      </c>
      <c r="E5" s="1">
        <v>0.67961805555555566</v>
      </c>
      <c r="F5">
        <v>-55.9</v>
      </c>
      <c r="H5" s="1"/>
      <c r="I5" s="1">
        <v>0.69809027777777777</v>
      </c>
      <c r="J5">
        <v>-168.2</v>
      </c>
      <c r="L5" s="1">
        <v>0.69809027777777777</v>
      </c>
      <c r="M5">
        <v>-35.700000000000003</v>
      </c>
      <c r="P5" s="1">
        <v>0.70652777777777775</v>
      </c>
      <c r="Q5">
        <v>-310.2</v>
      </c>
      <c r="S5" s="1">
        <v>0.70652777777777775</v>
      </c>
      <c r="T5">
        <v>-30.5</v>
      </c>
      <c r="W5" s="1">
        <v>0.71641203703703704</v>
      </c>
      <c r="X5">
        <v>-144.19999999999999</v>
      </c>
      <c r="Z5" s="1">
        <v>0.71641203703703704</v>
      </c>
      <c r="AA5">
        <v>-40.4</v>
      </c>
      <c r="AD5" s="1">
        <v>0.72442129629629637</v>
      </c>
      <c r="AE5">
        <v>-160.9</v>
      </c>
      <c r="AG5" s="1">
        <v>0.72442129629629637</v>
      </c>
      <c r="AH5">
        <v>-32.1</v>
      </c>
      <c r="AK5" s="1">
        <v>0.73206018518518512</v>
      </c>
      <c r="AL5">
        <v>-112.8</v>
      </c>
      <c r="AN5" s="1">
        <v>0.73206018518518512</v>
      </c>
      <c r="AO5">
        <v>-32.5</v>
      </c>
      <c r="AR5" s="1">
        <v>0.7397569444444444</v>
      </c>
      <c r="AS5">
        <v>-90.2</v>
      </c>
      <c r="AU5" s="1">
        <v>0.7397569444444444</v>
      </c>
      <c r="AV5">
        <v>-33.4</v>
      </c>
      <c r="AY5" s="1">
        <v>0.74826388888888884</v>
      </c>
      <c r="AZ5">
        <v>-64.5</v>
      </c>
      <c r="BB5" s="1">
        <v>0.74826388888888884</v>
      </c>
      <c r="BC5">
        <v>-33.200000000000003</v>
      </c>
    </row>
    <row r="6" spans="1:55" x14ac:dyDescent="0.35">
      <c r="A6" s="1"/>
      <c r="B6" s="1">
        <v>0.67962962962962958</v>
      </c>
      <c r="C6">
        <v>21.6</v>
      </c>
      <c r="E6" s="1">
        <v>0.67962962962962958</v>
      </c>
      <c r="F6">
        <v>-55.8</v>
      </c>
      <c r="H6" s="1"/>
      <c r="I6" s="1">
        <v>0.69810185185185192</v>
      </c>
      <c r="J6">
        <v>-168.1</v>
      </c>
      <c r="L6" s="1">
        <v>0.69810185185185192</v>
      </c>
      <c r="M6">
        <v>-35.700000000000003</v>
      </c>
      <c r="P6" s="1">
        <v>0.7065393518518519</v>
      </c>
      <c r="Q6">
        <v>-304.39999999999998</v>
      </c>
      <c r="S6" s="1">
        <v>0.7065393518518519</v>
      </c>
      <c r="T6">
        <v>-30.5</v>
      </c>
      <c r="W6" s="1">
        <v>0.71642361111111119</v>
      </c>
      <c r="X6">
        <v>-143.80000000000001</v>
      </c>
      <c r="Z6" s="1">
        <v>0.71642361111111119</v>
      </c>
      <c r="AA6">
        <v>-40.299999999999997</v>
      </c>
      <c r="AD6" s="1">
        <v>0.7244328703703703</v>
      </c>
      <c r="AE6">
        <v>-159.6</v>
      </c>
      <c r="AG6" s="1">
        <v>0.7244328703703703</v>
      </c>
      <c r="AH6">
        <v>-32.1</v>
      </c>
      <c r="AK6" s="1">
        <v>0.73207175925925927</v>
      </c>
      <c r="AL6">
        <v>-112.6</v>
      </c>
      <c r="AN6" s="1">
        <v>0.73207175925925927</v>
      </c>
      <c r="AO6">
        <v>-32.5</v>
      </c>
      <c r="AR6" s="1">
        <v>0.73976851851851855</v>
      </c>
      <c r="AS6">
        <v>-89.5</v>
      </c>
      <c r="AU6" s="1">
        <v>0.73976851851851855</v>
      </c>
      <c r="AV6">
        <v>-33.4</v>
      </c>
      <c r="AY6" s="1">
        <v>0.74827546296296299</v>
      </c>
      <c r="AZ6">
        <v>-64.3</v>
      </c>
      <c r="BB6" s="1">
        <v>0.74827546296296299</v>
      </c>
      <c r="BC6">
        <v>-33.200000000000003</v>
      </c>
    </row>
    <row r="7" spans="1:55" x14ac:dyDescent="0.35">
      <c r="A7" s="1"/>
      <c r="B7" s="1">
        <v>0.67964120370370373</v>
      </c>
      <c r="C7">
        <v>21.6</v>
      </c>
      <c r="E7" s="1">
        <v>0.67964120370370373</v>
      </c>
      <c r="F7">
        <v>-55.7</v>
      </c>
      <c r="H7" s="1"/>
      <c r="I7" s="1">
        <v>0.69811342592592596</v>
      </c>
      <c r="J7">
        <v>-166.8</v>
      </c>
      <c r="L7" s="1">
        <v>0.69811342592592596</v>
      </c>
      <c r="M7">
        <v>-35.700000000000003</v>
      </c>
      <c r="P7" s="1">
        <v>0.70655092592592583</v>
      </c>
      <c r="Q7">
        <v>-296.5</v>
      </c>
      <c r="S7" s="1">
        <v>0.70655092592592583</v>
      </c>
      <c r="T7">
        <v>-30.6</v>
      </c>
      <c r="W7" s="1">
        <v>0.71643518518518512</v>
      </c>
      <c r="X7">
        <v>-141.6</v>
      </c>
      <c r="Z7" s="1">
        <v>0.71643518518518512</v>
      </c>
      <c r="AA7">
        <v>-40.4</v>
      </c>
      <c r="AD7" s="1">
        <v>0.72444444444444445</v>
      </c>
      <c r="AE7">
        <v>-158.80000000000001</v>
      </c>
      <c r="AG7" s="1">
        <v>0.72444444444444445</v>
      </c>
      <c r="AH7">
        <v>-32.1</v>
      </c>
      <c r="AK7" s="1">
        <v>0.73208333333333331</v>
      </c>
      <c r="AL7">
        <v>-111.9</v>
      </c>
      <c r="AN7" s="1">
        <v>0.73208333333333331</v>
      </c>
      <c r="AO7">
        <v>-32.5</v>
      </c>
      <c r="AR7" s="1">
        <v>0.7397800925925927</v>
      </c>
      <c r="AS7">
        <v>-89.2</v>
      </c>
      <c r="AU7" s="1">
        <v>0.7397800925925927</v>
      </c>
      <c r="AV7">
        <v>-33.4</v>
      </c>
      <c r="AY7" s="1">
        <v>0.74828703703703703</v>
      </c>
      <c r="AZ7">
        <v>-64.099999999999994</v>
      </c>
      <c r="BB7" s="1">
        <v>0.74828703703703703</v>
      </c>
      <c r="BC7">
        <v>-33.200000000000003</v>
      </c>
    </row>
    <row r="8" spans="1:55" x14ac:dyDescent="0.35">
      <c r="A8" s="1"/>
      <c r="B8" s="1">
        <v>0.67965277777777777</v>
      </c>
      <c r="C8">
        <v>21.5</v>
      </c>
      <c r="E8" s="1">
        <v>0.67965277777777777</v>
      </c>
      <c r="F8">
        <v>-55.6</v>
      </c>
      <c r="H8" s="1"/>
      <c r="I8" s="1">
        <v>0.698125</v>
      </c>
      <c r="J8">
        <v>-163</v>
      </c>
      <c r="L8" s="1">
        <v>0.698125</v>
      </c>
      <c r="M8">
        <v>-35.9</v>
      </c>
      <c r="P8" s="1">
        <v>0.70656249999999998</v>
      </c>
      <c r="Q8">
        <v>-292.60000000000002</v>
      </c>
      <c r="S8" s="1">
        <v>0.70656249999999998</v>
      </c>
      <c r="T8">
        <v>-30.6</v>
      </c>
      <c r="W8" s="1">
        <v>0.71644675925925927</v>
      </c>
      <c r="X8">
        <v>-139.1</v>
      </c>
      <c r="Z8" s="1">
        <v>0.71644675925925927</v>
      </c>
      <c r="AA8">
        <v>-40.5</v>
      </c>
      <c r="AD8" s="1">
        <v>0.7244560185185186</v>
      </c>
      <c r="AE8">
        <v>-157.1</v>
      </c>
      <c r="AG8" s="1">
        <v>0.7244560185185186</v>
      </c>
      <c r="AH8">
        <v>-32.1</v>
      </c>
      <c r="AK8" s="1">
        <v>0.73209490740740746</v>
      </c>
      <c r="AL8">
        <v>-110.8</v>
      </c>
      <c r="AN8" s="1">
        <v>0.73209490740740746</v>
      </c>
      <c r="AO8">
        <v>-32.6</v>
      </c>
      <c r="AR8" s="1">
        <v>0.73979166666666663</v>
      </c>
      <c r="AS8">
        <v>-87.7</v>
      </c>
      <c r="AU8" s="1">
        <v>0.73979166666666663</v>
      </c>
      <c r="AV8">
        <v>-33.5</v>
      </c>
      <c r="AY8" s="1">
        <v>0.74829861111111118</v>
      </c>
      <c r="AZ8">
        <v>-64.099999999999994</v>
      </c>
      <c r="BB8" s="1">
        <v>0.74829861111111118</v>
      </c>
      <c r="BC8">
        <v>-33.200000000000003</v>
      </c>
    </row>
    <row r="9" spans="1:55" x14ac:dyDescent="0.35">
      <c r="A9" s="1"/>
      <c r="B9" s="1">
        <v>0.67966435185185192</v>
      </c>
      <c r="C9">
        <v>21.5</v>
      </c>
      <c r="E9" s="1">
        <v>0.67966435185185192</v>
      </c>
      <c r="F9">
        <v>-55.5</v>
      </c>
      <c r="H9" s="1"/>
      <c r="I9" s="1">
        <v>0.69813657407407403</v>
      </c>
      <c r="J9">
        <v>-162</v>
      </c>
      <c r="L9" s="1">
        <v>0.69813657407407403</v>
      </c>
      <c r="M9">
        <v>-35.9</v>
      </c>
      <c r="P9" s="1">
        <v>0.70657407407407413</v>
      </c>
      <c r="Q9">
        <v>-287.10000000000002</v>
      </c>
      <c r="S9" s="1">
        <v>0.70657407407407413</v>
      </c>
      <c r="T9">
        <v>-30.8</v>
      </c>
      <c r="W9" s="1">
        <v>0.71645833333333331</v>
      </c>
      <c r="X9">
        <v>-137.6</v>
      </c>
      <c r="Z9" s="1">
        <v>0.71645833333333331</v>
      </c>
      <c r="AA9">
        <v>-40.6</v>
      </c>
      <c r="AD9" s="1">
        <v>0.72446759259259252</v>
      </c>
      <c r="AE9">
        <v>-155</v>
      </c>
      <c r="AG9" s="1">
        <v>0.72446759259259252</v>
      </c>
      <c r="AH9">
        <v>-32.200000000000003</v>
      </c>
      <c r="AK9" s="1">
        <v>0.73210648148148139</v>
      </c>
      <c r="AL9">
        <v>-108.9</v>
      </c>
      <c r="AN9" s="1">
        <v>0.73210648148148139</v>
      </c>
      <c r="AO9">
        <v>-32.700000000000003</v>
      </c>
      <c r="AR9" s="1">
        <v>0.73980324074074078</v>
      </c>
      <c r="AS9">
        <v>-85.7</v>
      </c>
      <c r="AU9" s="1">
        <v>0.73980324074074078</v>
      </c>
      <c r="AV9">
        <v>-33.6</v>
      </c>
      <c r="AY9" s="1">
        <v>0.74831018518518511</v>
      </c>
      <c r="AZ9">
        <v>-63.9</v>
      </c>
      <c r="BB9" s="1">
        <v>0.74831018518518511</v>
      </c>
      <c r="BC9">
        <v>-33.1</v>
      </c>
    </row>
    <row r="10" spans="1:55" x14ac:dyDescent="0.35">
      <c r="A10" s="1"/>
      <c r="B10" s="1">
        <v>0.67967592592592585</v>
      </c>
      <c r="C10">
        <v>21.5</v>
      </c>
      <c r="E10" s="1">
        <v>0.67967592592592585</v>
      </c>
      <c r="F10">
        <v>-55.4</v>
      </c>
      <c r="H10" s="1"/>
      <c r="I10" s="1">
        <v>0.69814814814814818</v>
      </c>
      <c r="J10">
        <v>-158.1</v>
      </c>
      <c r="L10" s="1">
        <v>0.69814814814814818</v>
      </c>
      <c r="M10">
        <v>-36</v>
      </c>
      <c r="P10" s="1">
        <v>0.70658564814814817</v>
      </c>
      <c r="Q10">
        <v>-281.39999999999998</v>
      </c>
      <c r="S10" s="1">
        <v>0.70658564814814817</v>
      </c>
      <c r="T10">
        <v>-30.8</v>
      </c>
      <c r="W10" s="1">
        <v>0.71646990740740746</v>
      </c>
      <c r="X10">
        <v>-135.1</v>
      </c>
      <c r="Z10" s="1">
        <v>0.71646990740740746</v>
      </c>
      <c r="AA10">
        <v>-40.700000000000003</v>
      </c>
      <c r="AD10" s="1">
        <v>0.72447916666666667</v>
      </c>
      <c r="AE10">
        <v>-151.19999999999999</v>
      </c>
      <c r="AG10" s="1">
        <v>0.72447916666666667</v>
      </c>
      <c r="AH10">
        <v>-32.200000000000003</v>
      </c>
      <c r="AK10" s="1">
        <v>0.73211805555555554</v>
      </c>
      <c r="AL10">
        <v>-106.6</v>
      </c>
      <c r="AN10" s="1">
        <v>0.73211805555555554</v>
      </c>
      <c r="AO10">
        <v>-32.799999999999997</v>
      </c>
      <c r="AR10" s="1">
        <v>0.73981481481481481</v>
      </c>
      <c r="AS10">
        <v>-84.7</v>
      </c>
      <c r="AU10" s="1">
        <v>0.73981481481481481</v>
      </c>
      <c r="AV10">
        <v>-33.700000000000003</v>
      </c>
      <c r="AY10" s="1">
        <v>0.74832175925925926</v>
      </c>
      <c r="AZ10">
        <v>-63.8</v>
      </c>
      <c r="BB10" s="1">
        <v>0.74832175925925926</v>
      </c>
      <c r="BC10">
        <v>-33.1</v>
      </c>
    </row>
    <row r="11" spans="1:55" x14ac:dyDescent="0.35">
      <c r="A11" s="1"/>
      <c r="B11" s="1">
        <v>0.6796875</v>
      </c>
      <c r="C11">
        <v>21.5</v>
      </c>
      <c r="E11" s="1">
        <v>0.6796875</v>
      </c>
      <c r="F11">
        <v>-55.4</v>
      </c>
      <c r="H11" s="1"/>
      <c r="I11" s="1">
        <v>0.69815972222222233</v>
      </c>
      <c r="J11">
        <v>-155.19999999999999</v>
      </c>
      <c r="L11" s="1">
        <v>0.69815972222222233</v>
      </c>
      <c r="M11">
        <v>-36.1</v>
      </c>
      <c r="P11" s="1">
        <v>0.70659722222222221</v>
      </c>
      <c r="Q11">
        <v>-277.8</v>
      </c>
      <c r="S11" s="1">
        <v>0.70659722222222221</v>
      </c>
      <c r="T11">
        <v>-30.9</v>
      </c>
      <c r="W11" s="1">
        <v>0.71648148148148139</v>
      </c>
      <c r="X11">
        <v>-132.69999999999999</v>
      </c>
      <c r="Z11" s="1">
        <v>0.71648148148148139</v>
      </c>
      <c r="AA11">
        <v>-40.799999999999997</v>
      </c>
      <c r="AD11" s="1">
        <v>0.72449074074074071</v>
      </c>
      <c r="AE11">
        <v>-148.30000000000001</v>
      </c>
      <c r="AG11" s="1">
        <v>0.72449074074074071</v>
      </c>
      <c r="AH11">
        <v>-32.299999999999997</v>
      </c>
      <c r="AK11" s="1">
        <v>0.73212962962962969</v>
      </c>
      <c r="AL11">
        <v>-106</v>
      </c>
      <c r="AN11" s="1">
        <v>0.73212962962962969</v>
      </c>
      <c r="AO11">
        <v>-32.799999999999997</v>
      </c>
      <c r="AR11" s="1">
        <v>0.73982638888888896</v>
      </c>
      <c r="AS11">
        <v>-83.3</v>
      </c>
      <c r="AU11" s="1">
        <v>0.73982638888888896</v>
      </c>
      <c r="AV11">
        <v>-33.700000000000003</v>
      </c>
      <c r="AY11" s="1">
        <v>0.74833333333333341</v>
      </c>
      <c r="AZ11">
        <v>-63.7</v>
      </c>
      <c r="BB11" s="1">
        <v>0.74833333333333341</v>
      </c>
      <c r="BC11">
        <v>-33.200000000000003</v>
      </c>
    </row>
    <row r="12" spans="1:55" x14ac:dyDescent="0.35">
      <c r="A12" s="1"/>
      <c r="B12" s="1">
        <v>0.67969907407407415</v>
      </c>
      <c r="C12">
        <v>21.4</v>
      </c>
      <c r="E12" s="1">
        <v>0.67969907407407415</v>
      </c>
      <c r="F12">
        <v>-55.3</v>
      </c>
      <c r="H12" s="1"/>
      <c r="I12" s="1">
        <v>0.69817129629629626</v>
      </c>
      <c r="J12">
        <v>-153.4</v>
      </c>
      <c r="L12" s="1">
        <v>0.69817129629629626</v>
      </c>
      <c r="M12">
        <v>-36.1</v>
      </c>
      <c r="P12" s="1">
        <v>0.70660879629629625</v>
      </c>
      <c r="Q12">
        <v>-272.89999999999998</v>
      </c>
      <c r="S12" s="1">
        <v>0.70660879629629625</v>
      </c>
      <c r="T12">
        <v>-31</v>
      </c>
      <c r="W12" s="1">
        <v>0.71649305555555554</v>
      </c>
      <c r="X12">
        <v>-131.4</v>
      </c>
      <c r="Z12" s="1">
        <v>0.71649305555555554</v>
      </c>
      <c r="AA12">
        <v>-40.799999999999997</v>
      </c>
      <c r="AD12" s="1">
        <v>0.72450231481481486</v>
      </c>
      <c r="AE12">
        <v>-146.5</v>
      </c>
      <c r="AG12" s="1">
        <v>0.72450231481481486</v>
      </c>
      <c r="AH12">
        <v>-32.4</v>
      </c>
      <c r="AK12" s="1">
        <v>0.73214120370370372</v>
      </c>
      <c r="AL12">
        <v>-103.8</v>
      </c>
      <c r="AN12" s="1">
        <v>0.73214120370370372</v>
      </c>
      <c r="AO12">
        <v>-32.9</v>
      </c>
      <c r="AR12" s="1">
        <v>0.73983796296296289</v>
      </c>
      <c r="AS12">
        <v>-81.900000000000006</v>
      </c>
      <c r="AU12" s="1">
        <v>0.73983796296296289</v>
      </c>
      <c r="AV12">
        <v>-33.799999999999997</v>
      </c>
      <c r="AY12" s="1">
        <v>0.74834490740740733</v>
      </c>
      <c r="AZ12">
        <v>-63.6</v>
      </c>
      <c r="BB12" s="1">
        <v>0.74834490740740733</v>
      </c>
      <c r="BC12">
        <v>-33.200000000000003</v>
      </c>
    </row>
    <row r="13" spans="1:55" x14ac:dyDescent="0.35">
      <c r="A13" s="1"/>
      <c r="B13" s="1">
        <v>0.67971064814814808</v>
      </c>
      <c r="C13">
        <v>21.4</v>
      </c>
      <c r="E13" s="1">
        <v>0.67971064814814808</v>
      </c>
      <c r="F13">
        <v>-55.2</v>
      </c>
      <c r="H13" s="1"/>
      <c r="I13" s="1">
        <v>0.69818287037037041</v>
      </c>
      <c r="J13">
        <v>-150.80000000000001</v>
      </c>
      <c r="L13" s="1">
        <v>0.69818287037037041</v>
      </c>
      <c r="M13">
        <v>-36.200000000000003</v>
      </c>
      <c r="P13" s="1">
        <v>0.7066203703703704</v>
      </c>
      <c r="Q13">
        <v>-266.7</v>
      </c>
      <c r="S13" s="1">
        <v>0.7066203703703704</v>
      </c>
      <c r="T13">
        <v>-31</v>
      </c>
      <c r="W13" s="1">
        <v>0.71650462962962969</v>
      </c>
      <c r="X13">
        <v>-129.5</v>
      </c>
      <c r="Z13" s="1">
        <v>0.71650462962962969</v>
      </c>
      <c r="AA13">
        <v>-41</v>
      </c>
      <c r="AD13" s="1">
        <v>0.72451388888888879</v>
      </c>
      <c r="AE13">
        <v>-143.69999999999999</v>
      </c>
      <c r="AG13" s="1">
        <v>0.72451388888888879</v>
      </c>
      <c r="AH13">
        <v>-32.5</v>
      </c>
      <c r="AK13" s="1">
        <v>0.73215277777777776</v>
      </c>
      <c r="AL13">
        <v>-102.1</v>
      </c>
      <c r="AN13" s="1">
        <v>0.73215277777777776</v>
      </c>
      <c r="AO13">
        <v>-33</v>
      </c>
      <c r="AR13" s="1">
        <v>0.73984953703703704</v>
      </c>
      <c r="AS13">
        <v>-80.3</v>
      </c>
      <c r="AU13" s="1">
        <v>0.73984953703703704</v>
      </c>
      <c r="AV13">
        <v>-34</v>
      </c>
      <c r="AY13" s="1">
        <v>0.74835648148148148</v>
      </c>
      <c r="AZ13">
        <v>-63.5</v>
      </c>
      <c r="BB13" s="1">
        <v>0.74835648148148148</v>
      </c>
      <c r="BC13">
        <v>-33.200000000000003</v>
      </c>
    </row>
    <row r="14" spans="1:55" x14ac:dyDescent="0.35">
      <c r="A14" s="1"/>
      <c r="B14" s="1">
        <v>0.67972222222222223</v>
      </c>
      <c r="C14">
        <v>21.3</v>
      </c>
      <c r="E14" s="1">
        <v>0.67972222222222223</v>
      </c>
      <c r="F14">
        <v>-55.1</v>
      </c>
      <c r="H14" s="1"/>
      <c r="I14" s="1">
        <v>0.69819444444444445</v>
      </c>
      <c r="J14">
        <v>-147.1</v>
      </c>
      <c r="L14" s="1">
        <v>0.69819444444444445</v>
      </c>
      <c r="M14">
        <v>-36.299999999999997</v>
      </c>
      <c r="P14" s="1">
        <v>0.70663194444444455</v>
      </c>
      <c r="Q14">
        <v>-262</v>
      </c>
      <c r="S14" s="1">
        <v>0.70663194444444455</v>
      </c>
      <c r="T14">
        <v>-31.1</v>
      </c>
      <c r="W14" s="1">
        <v>0.71651620370370372</v>
      </c>
      <c r="X14">
        <v>-127</v>
      </c>
      <c r="Z14" s="1">
        <v>0.71651620370370372</v>
      </c>
      <c r="AA14">
        <v>-41</v>
      </c>
      <c r="AD14" s="1">
        <v>0.72452546296296294</v>
      </c>
      <c r="AE14">
        <v>-140.4</v>
      </c>
      <c r="AG14" s="1">
        <v>0.72452546296296294</v>
      </c>
      <c r="AH14">
        <v>-32.5</v>
      </c>
      <c r="AK14" s="1">
        <v>0.7321643518518518</v>
      </c>
      <c r="AL14">
        <v>-100.6</v>
      </c>
      <c r="AN14" s="1">
        <v>0.7321643518518518</v>
      </c>
      <c r="AO14">
        <v>-33.1</v>
      </c>
      <c r="AR14" s="1">
        <v>0.73986111111111119</v>
      </c>
      <c r="AS14">
        <v>-79.2</v>
      </c>
      <c r="AU14" s="1">
        <v>0.73986111111111119</v>
      </c>
      <c r="AV14">
        <v>-34</v>
      </c>
      <c r="AY14" s="1">
        <v>0.74836805555555552</v>
      </c>
      <c r="AZ14">
        <v>-62.7</v>
      </c>
      <c r="BB14" s="1">
        <v>0.74836805555555552</v>
      </c>
      <c r="BC14">
        <v>-33.200000000000003</v>
      </c>
    </row>
    <row r="15" spans="1:55" x14ac:dyDescent="0.35">
      <c r="A15" s="1"/>
      <c r="B15" s="1">
        <v>0.67973379629629627</v>
      </c>
      <c r="C15">
        <v>21.2</v>
      </c>
      <c r="E15" s="1">
        <v>0.67973379629629627</v>
      </c>
      <c r="F15">
        <v>-54.9</v>
      </c>
      <c r="H15" s="1"/>
      <c r="I15" s="1">
        <v>0.69820601851851849</v>
      </c>
      <c r="J15">
        <v>-144.5</v>
      </c>
      <c r="L15" s="1">
        <v>0.69820601851851849</v>
      </c>
      <c r="M15">
        <v>-36.4</v>
      </c>
      <c r="P15" s="1">
        <v>0.70664351851851848</v>
      </c>
      <c r="Q15">
        <v>-259.7</v>
      </c>
      <c r="S15" s="1">
        <v>0.70664351851851848</v>
      </c>
      <c r="T15">
        <v>-31.2</v>
      </c>
      <c r="W15" s="1">
        <v>0.71652777777777776</v>
      </c>
      <c r="X15">
        <v>-123.9</v>
      </c>
      <c r="Z15" s="1">
        <v>0.71652777777777776</v>
      </c>
      <c r="AA15">
        <v>-41</v>
      </c>
      <c r="AD15" s="1">
        <v>0.72453703703703709</v>
      </c>
      <c r="AE15">
        <v>-139.6</v>
      </c>
      <c r="AG15" s="1">
        <v>0.72453703703703709</v>
      </c>
      <c r="AH15">
        <v>-32.700000000000003</v>
      </c>
      <c r="AK15" s="1">
        <v>0.73217592592592595</v>
      </c>
      <c r="AL15">
        <v>-99.7</v>
      </c>
      <c r="AN15" s="1">
        <v>0.73217592592592595</v>
      </c>
      <c r="AO15">
        <v>-33.1</v>
      </c>
      <c r="AR15" s="1">
        <v>0.73987268518518512</v>
      </c>
      <c r="AS15">
        <v>-78.5</v>
      </c>
      <c r="AU15" s="1">
        <v>0.73987268518518512</v>
      </c>
      <c r="AV15">
        <v>-34.1</v>
      </c>
      <c r="AY15" s="1">
        <v>0.74837962962962967</v>
      </c>
      <c r="AZ15">
        <v>-62.3</v>
      </c>
      <c r="BB15" s="1">
        <v>0.74837962962962967</v>
      </c>
      <c r="BC15">
        <v>-33.299999999999997</v>
      </c>
    </row>
    <row r="16" spans="1:55" x14ac:dyDescent="0.35">
      <c r="A16" s="1"/>
      <c r="B16" s="1">
        <v>0.67974537037037042</v>
      </c>
      <c r="C16">
        <v>21.2</v>
      </c>
      <c r="E16" s="1">
        <v>0.67974537037037042</v>
      </c>
      <c r="F16">
        <v>-54.8</v>
      </c>
      <c r="H16" s="1"/>
      <c r="I16" s="1">
        <v>0.69821759259259253</v>
      </c>
      <c r="J16">
        <v>-143.6</v>
      </c>
      <c r="L16" s="1">
        <v>0.69821759259259253</v>
      </c>
      <c r="M16">
        <v>-36.5</v>
      </c>
      <c r="P16" s="1">
        <v>0.70665509259259263</v>
      </c>
      <c r="Q16">
        <v>-254</v>
      </c>
      <c r="S16" s="1">
        <v>0.70665509259259263</v>
      </c>
      <c r="T16">
        <v>-31.3</v>
      </c>
      <c r="W16" s="1">
        <v>0.7165393518518518</v>
      </c>
      <c r="X16">
        <v>-123.8</v>
      </c>
      <c r="Z16" s="1">
        <v>0.7165393518518518</v>
      </c>
      <c r="AA16">
        <v>-41.2</v>
      </c>
      <c r="AD16" s="1">
        <v>0.72454861111111113</v>
      </c>
      <c r="AE16">
        <v>-136.5</v>
      </c>
      <c r="AG16" s="1">
        <v>0.72454861111111113</v>
      </c>
      <c r="AH16">
        <v>-32.700000000000003</v>
      </c>
      <c r="AK16" s="1">
        <v>0.7321875000000001</v>
      </c>
      <c r="AL16">
        <v>-97.7</v>
      </c>
      <c r="AN16" s="1">
        <v>0.7321875000000001</v>
      </c>
      <c r="AO16">
        <v>-33.299999999999997</v>
      </c>
      <c r="AR16" s="1">
        <v>0.73988425925925927</v>
      </c>
      <c r="AS16">
        <v>-77.400000000000006</v>
      </c>
      <c r="AU16" s="1">
        <v>0.73988425925925927</v>
      </c>
      <c r="AV16">
        <v>-34.200000000000003</v>
      </c>
      <c r="AY16" s="1">
        <v>0.7483912037037036</v>
      </c>
      <c r="AZ16">
        <v>-61.1</v>
      </c>
      <c r="BB16" s="1">
        <v>0.7483912037037036</v>
      </c>
      <c r="BC16">
        <v>-33.299999999999997</v>
      </c>
    </row>
    <row r="17" spans="1:55" x14ac:dyDescent="0.35">
      <c r="A17" s="1"/>
      <c r="B17" s="1">
        <v>0.67975694444444434</v>
      </c>
      <c r="C17">
        <v>21.2</v>
      </c>
      <c r="E17" s="1">
        <v>0.67975694444444434</v>
      </c>
      <c r="F17">
        <v>-54.8</v>
      </c>
      <c r="H17" s="1"/>
      <c r="I17" s="1">
        <v>0.69822916666666668</v>
      </c>
      <c r="J17">
        <v>-140.30000000000001</v>
      </c>
      <c r="L17" s="1">
        <v>0.69822916666666668</v>
      </c>
      <c r="M17">
        <v>-36.6</v>
      </c>
      <c r="P17" s="1">
        <v>0.70666666666666667</v>
      </c>
      <c r="Q17">
        <v>-249.8</v>
      </c>
      <c r="S17" s="1">
        <v>0.70666666666666667</v>
      </c>
      <c r="T17">
        <v>-31.4</v>
      </c>
      <c r="W17" s="1">
        <v>0.71655092592592595</v>
      </c>
      <c r="X17">
        <v>-120</v>
      </c>
      <c r="Z17" s="1">
        <v>0.71655092592592595</v>
      </c>
      <c r="AA17">
        <v>-41.3</v>
      </c>
      <c r="AD17" s="1">
        <v>0.72456018518518517</v>
      </c>
      <c r="AE17">
        <v>-134.1</v>
      </c>
      <c r="AG17" s="1">
        <v>0.72456018518518517</v>
      </c>
      <c r="AH17">
        <v>-32.799999999999997</v>
      </c>
      <c r="AK17" s="1">
        <v>0.73219907407407403</v>
      </c>
      <c r="AL17">
        <v>-97.2</v>
      </c>
      <c r="AN17" s="1">
        <v>0.73219907407407403</v>
      </c>
      <c r="AO17">
        <v>-33.299999999999997</v>
      </c>
      <c r="AR17" s="1">
        <v>0.73989583333333331</v>
      </c>
      <c r="AS17">
        <v>-76.2</v>
      </c>
      <c r="AU17" s="1">
        <v>0.73989583333333331</v>
      </c>
      <c r="AV17">
        <v>-34.200000000000003</v>
      </c>
      <c r="AY17" s="1">
        <v>0.74840277777777775</v>
      </c>
      <c r="AZ17">
        <v>-60.2</v>
      </c>
      <c r="BB17" s="1">
        <v>0.74840277777777775</v>
      </c>
      <c r="BC17">
        <v>-33.4</v>
      </c>
    </row>
    <row r="18" spans="1:55" x14ac:dyDescent="0.35">
      <c r="A18" s="1"/>
      <c r="B18" s="1">
        <v>0.67976851851851849</v>
      </c>
      <c r="C18">
        <v>21.2</v>
      </c>
      <c r="E18" s="1">
        <v>0.67976851851851849</v>
      </c>
      <c r="F18">
        <v>-54.7</v>
      </c>
      <c r="H18" s="1"/>
      <c r="I18" s="1">
        <v>0.69824074074074083</v>
      </c>
      <c r="J18">
        <v>-137.6</v>
      </c>
      <c r="L18" s="1">
        <v>0.69824074074074083</v>
      </c>
      <c r="M18">
        <v>-36.6</v>
      </c>
      <c r="P18" s="1">
        <v>0.7066782407407407</v>
      </c>
      <c r="Q18">
        <v>-244.9</v>
      </c>
      <c r="S18" s="1">
        <v>0.7066782407407407</v>
      </c>
      <c r="T18">
        <v>-31.4</v>
      </c>
      <c r="W18" s="1">
        <v>0.7165625000000001</v>
      </c>
      <c r="X18">
        <v>-119</v>
      </c>
      <c r="Z18" s="1">
        <v>0.7165625000000001</v>
      </c>
      <c r="AA18">
        <v>-41.3</v>
      </c>
      <c r="AD18" s="1">
        <v>0.72457175925925921</v>
      </c>
      <c r="AE18">
        <v>-132.6</v>
      </c>
      <c r="AG18" s="1">
        <v>0.72457175925925921</v>
      </c>
      <c r="AH18">
        <v>-32.9</v>
      </c>
      <c r="AK18" s="1">
        <v>0.73221064814814818</v>
      </c>
      <c r="AL18">
        <v>-95.7</v>
      </c>
      <c r="AN18" s="1">
        <v>0.73221064814814818</v>
      </c>
      <c r="AO18">
        <v>-33.4</v>
      </c>
      <c r="AR18" s="1">
        <v>0.73990740740740746</v>
      </c>
      <c r="AS18">
        <v>-75.5</v>
      </c>
      <c r="AU18" s="1">
        <v>0.73990740740740746</v>
      </c>
      <c r="AV18">
        <v>-34.299999999999997</v>
      </c>
      <c r="AY18" s="1">
        <v>0.7484143518518519</v>
      </c>
      <c r="AZ18">
        <v>-59.3</v>
      </c>
      <c r="BB18" s="1">
        <v>0.7484143518518519</v>
      </c>
      <c r="BC18">
        <v>-33.5</v>
      </c>
    </row>
    <row r="19" spans="1:55" x14ac:dyDescent="0.35">
      <c r="A19" s="1"/>
      <c r="B19" s="1">
        <v>0.67978009259259264</v>
      </c>
      <c r="C19">
        <v>21.2</v>
      </c>
      <c r="E19" s="1">
        <v>0.67978009259259264</v>
      </c>
      <c r="F19">
        <v>-54.6</v>
      </c>
      <c r="H19" s="1"/>
      <c r="I19" s="1">
        <v>0.69825231481481476</v>
      </c>
      <c r="J19">
        <v>-136</v>
      </c>
      <c r="L19" s="1">
        <v>0.69825231481481476</v>
      </c>
      <c r="M19">
        <v>-36.700000000000003</v>
      </c>
      <c r="P19" s="1">
        <v>0.70668981481481474</v>
      </c>
      <c r="Q19">
        <v>-244.1</v>
      </c>
      <c r="S19" s="1">
        <v>0.70668981481481474</v>
      </c>
      <c r="T19">
        <v>-31.5</v>
      </c>
      <c r="W19" s="1">
        <v>0.71657407407407403</v>
      </c>
      <c r="X19">
        <v>-118.1</v>
      </c>
      <c r="Z19" s="1">
        <v>0.71657407407407403</v>
      </c>
      <c r="AA19">
        <v>-41.4</v>
      </c>
      <c r="AD19" s="1">
        <v>0.72458333333333336</v>
      </c>
      <c r="AE19">
        <v>-130.30000000000001</v>
      </c>
      <c r="AG19" s="1">
        <v>0.72458333333333336</v>
      </c>
      <c r="AH19">
        <v>-33</v>
      </c>
      <c r="AK19" s="1">
        <v>0.73222222222222222</v>
      </c>
      <c r="AL19">
        <v>-93.9</v>
      </c>
      <c r="AN19" s="1">
        <v>0.73222222222222222</v>
      </c>
      <c r="AO19">
        <v>-33.5</v>
      </c>
      <c r="AR19" s="1">
        <v>0.73991898148148139</v>
      </c>
      <c r="AS19">
        <v>-74.3</v>
      </c>
      <c r="AU19" s="1">
        <v>0.73991898148148139</v>
      </c>
      <c r="AV19">
        <v>-34.5</v>
      </c>
      <c r="AY19" s="1">
        <v>0.74842592592592594</v>
      </c>
      <c r="AZ19">
        <v>-58.8</v>
      </c>
      <c r="BB19" s="1">
        <v>0.74842592592592594</v>
      </c>
      <c r="BC19">
        <v>-33.6</v>
      </c>
    </row>
    <row r="20" spans="1:55" x14ac:dyDescent="0.35">
      <c r="A20" s="1"/>
      <c r="B20" s="1">
        <v>0.67979166666666668</v>
      </c>
      <c r="C20">
        <v>21.1</v>
      </c>
      <c r="E20" s="1">
        <v>0.67979166666666668</v>
      </c>
      <c r="F20">
        <v>-54.5</v>
      </c>
      <c r="H20" s="1"/>
      <c r="I20" s="1">
        <v>0.69826388888888891</v>
      </c>
      <c r="J20">
        <v>-133.30000000000001</v>
      </c>
      <c r="L20" s="1">
        <v>0.69826388888888891</v>
      </c>
      <c r="M20">
        <v>-36.799999999999997</v>
      </c>
      <c r="P20" s="1">
        <v>0.70670138888888889</v>
      </c>
      <c r="Q20">
        <v>-238.2</v>
      </c>
      <c r="S20" s="1">
        <v>0.70670138888888889</v>
      </c>
      <c r="T20">
        <v>-31.6</v>
      </c>
      <c r="W20" s="1">
        <v>0.71658564814814818</v>
      </c>
      <c r="X20">
        <v>-116.5</v>
      </c>
      <c r="Z20" s="1">
        <v>0.71658564814814818</v>
      </c>
      <c r="AA20">
        <v>-41.5</v>
      </c>
      <c r="AD20" s="1">
        <v>0.72459490740740751</v>
      </c>
      <c r="AE20">
        <v>-128.1</v>
      </c>
      <c r="AG20" s="1">
        <v>0.72459490740740751</v>
      </c>
      <c r="AH20">
        <v>-33</v>
      </c>
      <c r="AK20" s="1">
        <v>0.73223379629629637</v>
      </c>
      <c r="AL20">
        <v>-92.5</v>
      </c>
      <c r="AN20" s="1">
        <v>0.73223379629629637</v>
      </c>
      <c r="AO20">
        <v>-33.6</v>
      </c>
      <c r="AR20" s="1">
        <v>0.73993055555555554</v>
      </c>
      <c r="AS20">
        <v>-72.900000000000006</v>
      </c>
      <c r="AU20" s="1">
        <v>0.73993055555555554</v>
      </c>
      <c r="AV20">
        <v>-34.5</v>
      </c>
      <c r="AY20" s="1">
        <v>0.74843749999999998</v>
      </c>
      <c r="AZ20">
        <v>-58</v>
      </c>
      <c r="BB20" s="1">
        <v>0.74843749999999998</v>
      </c>
      <c r="BC20">
        <v>-33.700000000000003</v>
      </c>
    </row>
    <row r="21" spans="1:55" x14ac:dyDescent="0.35">
      <c r="A21" s="1"/>
      <c r="B21" s="1">
        <v>0.67980324074074072</v>
      </c>
      <c r="C21">
        <v>21.1</v>
      </c>
      <c r="E21" s="1">
        <v>0.67980324074074072</v>
      </c>
      <c r="F21">
        <v>-54.4</v>
      </c>
      <c r="H21" s="1"/>
      <c r="I21" s="1">
        <v>0.69827546296296295</v>
      </c>
      <c r="J21">
        <v>-130.19999999999999</v>
      </c>
      <c r="L21" s="1">
        <v>0.69827546296296295</v>
      </c>
      <c r="M21">
        <v>-36.9</v>
      </c>
      <c r="P21" s="1">
        <v>0.70671296296296304</v>
      </c>
      <c r="Q21">
        <v>-233.9</v>
      </c>
      <c r="S21" s="1">
        <v>0.70671296296296304</v>
      </c>
      <c r="T21">
        <v>-31.7</v>
      </c>
      <c r="W21" s="1">
        <v>0.71659722222222222</v>
      </c>
      <c r="X21">
        <v>-114.9</v>
      </c>
      <c r="Z21" s="1">
        <v>0.71659722222222222</v>
      </c>
      <c r="AA21">
        <v>-41.6</v>
      </c>
      <c r="AD21" s="1">
        <v>0.72460648148148143</v>
      </c>
      <c r="AE21">
        <v>-125.1</v>
      </c>
      <c r="AG21" s="1">
        <v>0.72460648148148143</v>
      </c>
      <c r="AH21">
        <v>-33.200000000000003</v>
      </c>
      <c r="AK21" s="1">
        <v>0.7322453703703703</v>
      </c>
      <c r="AL21">
        <v>-90.6</v>
      </c>
      <c r="AN21" s="1">
        <v>0.7322453703703703</v>
      </c>
      <c r="AO21">
        <v>-33.700000000000003</v>
      </c>
      <c r="AR21" s="1">
        <v>0.73994212962962969</v>
      </c>
      <c r="AS21">
        <v>-71.8</v>
      </c>
      <c r="AU21" s="1">
        <v>0.73994212962962969</v>
      </c>
      <c r="AV21">
        <v>-34.6</v>
      </c>
      <c r="AY21" s="1">
        <v>0.74844907407407402</v>
      </c>
      <c r="AZ21">
        <v>-57</v>
      </c>
      <c r="BB21" s="1">
        <v>0.74844907407407402</v>
      </c>
      <c r="BC21">
        <v>-33.799999999999997</v>
      </c>
    </row>
    <row r="22" spans="1:55" x14ac:dyDescent="0.35">
      <c r="A22" s="1"/>
      <c r="B22" s="1">
        <v>0.67981481481481476</v>
      </c>
      <c r="C22">
        <v>21</v>
      </c>
      <c r="E22" s="1">
        <v>0.67981481481481476</v>
      </c>
      <c r="F22">
        <v>-54.3</v>
      </c>
      <c r="H22" s="1"/>
      <c r="I22" s="1">
        <v>0.69828703703703709</v>
      </c>
      <c r="J22">
        <v>-127.9</v>
      </c>
      <c r="L22" s="1">
        <v>0.69828703703703709</v>
      </c>
      <c r="M22">
        <v>-37</v>
      </c>
      <c r="P22" s="1">
        <v>0.70672453703703697</v>
      </c>
      <c r="Q22">
        <v>-229.3</v>
      </c>
      <c r="S22" s="1">
        <v>0.70672453703703697</v>
      </c>
      <c r="T22">
        <v>-31.7</v>
      </c>
      <c r="W22" s="1">
        <v>0.71660879629629637</v>
      </c>
      <c r="X22">
        <v>-95.9</v>
      </c>
      <c r="Z22" s="1">
        <v>0.71660879629629637</v>
      </c>
      <c r="AA22">
        <v>-41.7</v>
      </c>
      <c r="AD22" s="1">
        <v>0.72461805555555558</v>
      </c>
      <c r="AE22">
        <v>-124.4</v>
      </c>
      <c r="AG22" s="1">
        <v>0.72461805555555558</v>
      </c>
      <c r="AH22">
        <v>-33.200000000000003</v>
      </c>
      <c r="AK22" s="1">
        <v>0.73225694444444445</v>
      </c>
      <c r="AL22">
        <v>-90</v>
      </c>
      <c r="AN22" s="1">
        <v>0.73225694444444445</v>
      </c>
      <c r="AO22">
        <v>-33.799999999999997</v>
      </c>
      <c r="AR22" s="1">
        <v>0.73995370370370372</v>
      </c>
      <c r="AS22">
        <v>-71</v>
      </c>
      <c r="AU22" s="1">
        <v>0.73995370370370372</v>
      </c>
      <c r="AV22">
        <v>-34.700000000000003</v>
      </c>
      <c r="AY22" s="1">
        <v>0.74846064814814817</v>
      </c>
      <c r="AZ22">
        <v>-56.2</v>
      </c>
      <c r="BB22" s="1">
        <v>0.74846064814814817</v>
      </c>
      <c r="BC22">
        <v>-33.799999999999997</v>
      </c>
    </row>
    <row r="23" spans="1:55" x14ac:dyDescent="0.35">
      <c r="A23" s="1"/>
      <c r="B23" s="1">
        <v>0.67982638888888891</v>
      </c>
      <c r="C23">
        <v>21</v>
      </c>
      <c r="E23" s="1">
        <v>0.67982638888888891</v>
      </c>
      <c r="F23">
        <v>-54.2</v>
      </c>
      <c r="H23" s="1"/>
      <c r="I23" s="1">
        <v>0.69829861111111102</v>
      </c>
      <c r="J23">
        <v>-126.4</v>
      </c>
      <c r="L23" s="1">
        <v>0.69829861111111102</v>
      </c>
      <c r="M23">
        <v>-37.1</v>
      </c>
      <c r="P23" s="1">
        <v>0.70673611111111112</v>
      </c>
      <c r="Q23">
        <v>-226.7</v>
      </c>
      <c r="S23" s="1">
        <v>0.70673611111111112</v>
      </c>
      <c r="T23">
        <v>-31.8</v>
      </c>
      <c r="W23" s="1">
        <v>0.7166203703703703</v>
      </c>
      <c r="X23">
        <v>-95.7</v>
      </c>
      <c r="Z23" s="1">
        <v>0.7166203703703703</v>
      </c>
      <c r="AA23">
        <v>-41.8</v>
      </c>
      <c r="AD23" s="1">
        <v>0.72462962962962962</v>
      </c>
      <c r="AE23">
        <v>-122.2</v>
      </c>
      <c r="AG23" s="1">
        <v>0.72462962962962962</v>
      </c>
      <c r="AH23">
        <v>-33.299999999999997</v>
      </c>
      <c r="AK23" s="1">
        <v>0.7322685185185186</v>
      </c>
      <c r="AL23">
        <v>-88.2</v>
      </c>
      <c r="AN23" s="1">
        <v>0.7322685185185186</v>
      </c>
      <c r="AO23">
        <v>-33.9</v>
      </c>
      <c r="AR23" s="1">
        <v>0.73996527777777776</v>
      </c>
      <c r="AS23">
        <v>-69.900000000000006</v>
      </c>
      <c r="AU23" s="1">
        <v>0.73996527777777776</v>
      </c>
      <c r="AV23">
        <v>-34.799999999999997</v>
      </c>
      <c r="AY23" s="1">
        <v>0.74847222222222232</v>
      </c>
      <c r="AZ23">
        <v>-56</v>
      </c>
      <c r="BB23" s="1">
        <v>0.74847222222222232</v>
      </c>
      <c r="BC23">
        <v>-34</v>
      </c>
    </row>
    <row r="24" spans="1:55" x14ac:dyDescent="0.35">
      <c r="A24" s="1"/>
      <c r="B24" s="1">
        <v>0.67983796296296306</v>
      </c>
      <c r="C24">
        <v>20.9</v>
      </c>
      <c r="E24" s="1">
        <v>0.67983796296296306</v>
      </c>
      <c r="F24">
        <v>-54.2</v>
      </c>
      <c r="H24" s="1"/>
      <c r="I24" s="1">
        <v>0.69831018518518517</v>
      </c>
      <c r="J24">
        <v>-123.8</v>
      </c>
      <c r="L24" s="1">
        <v>0.69831018518518517</v>
      </c>
      <c r="M24">
        <v>-37.1</v>
      </c>
      <c r="P24" s="1">
        <v>0.70674768518518516</v>
      </c>
      <c r="Q24">
        <v>-221.7</v>
      </c>
      <c r="S24" s="1">
        <v>0.70674768518518516</v>
      </c>
      <c r="T24">
        <v>-31.9</v>
      </c>
      <c r="W24" s="1">
        <v>0.71663194444444445</v>
      </c>
      <c r="X24">
        <v>-93.2</v>
      </c>
      <c r="Z24" s="1">
        <v>0.71663194444444445</v>
      </c>
      <c r="AA24">
        <v>-41.8</v>
      </c>
      <c r="AD24" s="1">
        <v>0.72464120370370377</v>
      </c>
      <c r="AE24">
        <v>-119.4</v>
      </c>
      <c r="AG24" s="1">
        <v>0.72464120370370377</v>
      </c>
      <c r="AH24">
        <v>-33.4</v>
      </c>
      <c r="AK24" s="1">
        <v>0.73228009259259252</v>
      </c>
      <c r="AL24">
        <v>-86.9</v>
      </c>
      <c r="AN24" s="1">
        <v>0.73228009259259252</v>
      </c>
      <c r="AO24">
        <v>-33.9</v>
      </c>
      <c r="AR24" s="1">
        <v>0.7399768518518518</v>
      </c>
      <c r="AS24">
        <v>-68.900000000000006</v>
      </c>
      <c r="AU24" s="1">
        <v>0.7399768518518518</v>
      </c>
      <c r="AV24">
        <v>-34.9</v>
      </c>
      <c r="AY24" s="1">
        <v>0.74848379629629624</v>
      </c>
      <c r="AZ24">
        <v>-54.9</v>
      </c>
      <c r="BB24" s="1">
        <v>0.74848379629629624</v>
      </c>
      <c r="BC24">
        <v>-34.1</v>
      </c>
    </row>
    <row r="25" spans="1:55" x14ac:dyDescent="0.35">
      <c r="A25" s="1"/>
      <c r="B25" s="1">
        <v>0.67984953703703699</v>
      </c>
      <c r="C25">
        <v>20.9</v>
      </c>
      <c r="E25" s="1">
        <v>0.67984953703703699</v>
      </c>
      <c r="F25">
        <v>-54.1</v>
      </c>
      <c r="H25" s="1"/>
      <c r="I25" s="1">
        <v>0.69832175925925932</v>
      </c>
      <c r="J25">
        <v>-121.5</v>
      </c>
      <c r="L25" s="1">
        <v>0.69832175925925932</v>
      </c>
      <c r="M25">
        <v>-37.299999999999997</v>
      </c>
      <c r="P25" s="1">
        <v>0.70675925925925931</v>
      </c>
      <c r="Q25">
        <v>-219.8</v>
      </c>
      <c r="S25" s="1">
        <v>0.70675925925925931</v>
      </c>
      <c r="T25">
        <v>-32</v>
      </c>
      <c r="W25" s="1">
        <v>0.7166435185185186</v>
      </c>
      <c r="X25">
        <v>-91.1</v>
      </c>
      <c r="Z25" s="1">
        <v>0.7166435185185186</v>
      </c>
      <c r="AA25">
        <v>-41.9</v>
      </c>
      <c r="AD25" s="1">
        <v>0.7246527777777777</v>
      </c>
      <c r="AE25">
        <v>-118</v>
      </c>
      <c r="AG25" s="1">
        <v>0.7246527777777777</v>
      </c>
      <c r="AH25">
        <v>-33.5</v>
      </c>
      <c r="AK25" s="1">
        <v>0.73229166666666667</v>
      </c>
      <c r="AL25">
        <v>-86.1</v>
      </c>
      <c r="AN25" s="1">
        <v>0.73229166666666667</v>
      </c>
      <c r="AO25">
        <v>-34.1</v>
      </c>
      <c r="AR25" s="1">
        <v>0.73998842592592595</v>
      </c>
      <c r="AS25">
        <v>-68.2</v>
      </c>
      <c r="AU25" s="1">
        <v>0.73998842592592595</v>
      </c>
      <c r="AV25">
        <v>-35</v>
      </c>
      <c r="AY25" s="1">
        <v>0.74849537037037039</v>
      </c>
      <c r="AZ25">
        <v>-54.1</v>
      </c>
      <c r="BB25" s="1">
        <v>0.74849537037037039</v>
      </c>
      <c r="BC25">
        <v>-34.1</v>
      </c>
    </row>
    <row r="26" spans="1:55" x14ac:dyDescent="0.35">
      <c r="A26" s="1"/>
      <c r="B26" s="1">
        <v>0.67986111111111114</v>
      </c>
      <c r="C26">
        <v>20.8</v>
      </c>
      <c r="E26" s="1">
        <v>0.67986111111111114</v>
      </c>
      <c r="F26">
        <v>-53.9</v>
      </c>
      <c r="I26" s="1">
        <v>0.69833333333333336</v>
      </c>
      <c r="J26">
        <v>-118.8</v>
      </c>
      <c r="L26" s="1">
        <v>0.69833333333333336</v>
      </c>
      <c r="M26">
        <v>-37.299999999999997</v>
      </c>
      <c r="P26" s="1">
        <v>0.70677083333333324</v>
      </c>
      <c r="Q26">
        <v>-215.8</v>
      </c>
      <c r="S26" s="1">
        <v>0.70677083333333324</v>
      </c>
      <c r="T26">
        <v>-32.1</v>
      </c>
      <c r="W26" s="1">
        <v>0.71665509259259252</v>
      </c>
      <c r="X26">
        <v>-89.2</v>
      </c>
      <c r="Z26" s="1">
        <v>0.71665509259259252</v>
      </c>
      <c r="AA26">
        <v>-42</v>
      </c>
      <c r="AD26" s="1">
        <v>0.72466435185185185</v>
      </c>
      <c r="AE26">
        <v>-116</v>
      </c>
      <c r="AG26" s="1">
        <v>0.72466435185185185</v>
      </c>
      <c r="AH26">
        <v>-33.6</v>
      </c>
      <c r="AK26" s="1">
        <v>0.73230324074074071</v>
      </c>
      <c r="AL26">
        <v>-84.7</v>
      </c>
      <c r="AN26" s="1">
        <v>0.73230324074074071</v>
      </c>
      <c r="AO26">
        <v>-34.200000000000003</v>
      </c>
      <c r="AR26" s="1">
        <v>0.7400000000000001</v>
      </c>
      <c r="AS26">
        <v>-67</v>
      </c>
      <c r="AU26" s="1">
        <v>0.7400000000000001</v>
      </c>
      <c r="AV26">
        <v>-35.1</v>
      </c>
      <c r="AY26" s="1">
        <v>0.74850694444444443</v>
      </c>
      <c r="AZ26">
        <v>-53.4</v>
      </c>
      <c r="BB26" s="1">
        <v>0.74850694444444443</v>
      </c>
      <c r="BC26">
        <v>-34.200000000000003</v>
      </c>
    </row>
    <row r="27" spans="1:55" x14ac:dyDescent="0.35">
      <c r="A27" s="1"/>
      <c r="B27" s="1">
        <v>0.67987268518518518</v>
      </c>
      <c r="C27">
        <v>20.8</v>
      </c>
      <c r="E27" s="1">
        <v>0.67987268518518518</v>
      </c>
      <c r="F27">
        <v>-53.9</v>
      </c>
      <c r="I27" s="1">
        <v>0.6983449074074074</v>
      </c>
      <c r="J27">
        <v>-118.2</v>
      </c>
      <c r="L27" s="1">
        <v>0.6983449074074074</v>
      </c>
      <c r="M27">
        <v>-37.4</v>
      </c>
      <c r="P27" s="1">
        <v>0.70678240740740739</v>
      </c>
      <c r="Q27">
        <v>-210.9</v>
      </c>
      <c r="S27" s="1">
        <v>0.70678240740740739</v>
      </c>
      <c r="T27">
        <v>-32.200000000000003</v>
      </c>
      <c r="W27" s="1">
        <v>0.71666666666666667</v>
      </c>
      <c r="X27">
        <v>-88.2</v>
      </c>
      <c r="Z27" s="1">
        <v>0.71666666666666667</v>
      </c>
      <c r="AA27">
        <v>-42.1</v>
      </c>
      <c r="AD27" s="1">
        <v>0.724675925925926</v>
      </c>
      <c r="AE27">
        <v>-113.8</v>
      </c>
      <c r="AG27" s="1">
        <v>0.724675925925926</v>
      </c>
      <c r="AH27">
        <v>-33.700000000000003</v>
      </c>
      <c r="AK27" s="1">
        <v>0.73231481481481486</v>
      </c>
      <c r="AL27">
        <v>-83.2</v>
      </c>
      <c r="AN27" s="1">
        <v>0.73231481481481486</v>
      </c>
      <c r="AO27">
        <v>-34.200000000000003</v>
      </c>
      <c r="AR27" s="1">
        <v>0.74001157407407403</v>
      </c>
      <c r="AS27">
        <v>-65.7</v>
      </c>
      <c r="AU27" s="1">
        <v>0.74001157407407403</v>
      </c>
      <c r="AV27">
        <v>-35.200000000000003</v>
      </c>
      <c r="AY27" s="1">
        <v>0.74851851851851858</v>
      </c>
      <c r="AZ27">
        <v>-52.8</v>
      </c>
      <c r="BB27" s="1">
        <v>0.74851851851851858</v>
      </c>
      <c r="BC27">
        <v>-34.299999999999997</v>
      </c>
    </row>
    <row r="28" spans="1:55" x14ac:dyDescent="0.35">
      <c r="A28" s="1"/>
      <c r="B28" s="1">
        <v>0.67988425925925933</v>
      </c>
      <c r="C28">
        <v>20.7</v>
      </c>
      <c r="E28" s="1">
        <v>0.67988425925925933</v>
      </c>
      <c r="F28">
        <v>-53.8</v>
      </c>
      <c r="I28" s="1">
        <v>0.69835648148148144</v>
      </c>
      <c r="J28">
        <v>-115.3</v>
      </c>
      <c r="L28" s="1">
        <v>0.69835648148148144</v>
      </c>
      <c r="M28">
        <v>-37.5</v>
      </c>
      <c r="P28" s="1">
        <v>0.70679398148148154</v>
      </c>
      <c r="Q28">
        <v>-205.1</v>
      </c>
      <c r="S28" s="1">
        <v>0.70679398148148154</v>
      </c>
      <c r="T28">
        <v>-32.200000000000003</v>
      </c>
      <c r="W28" s="1">
        <v>0.71667824074074071</v>
      </c>
      <c r="X28">
        <v>-86.5</v>
      </c>
      <c r="Z28" s="1">
        <v>0.71667824074074071</v>
      </c>
      <c r="AA28">
        <v>-42.2</v>
      </c>
      <c r="AD28" s="1">
        <v>0.72468749999999993</v>
      </c>
      <c r="AE28">
        <v>-111.2</v>
      </c>
      <c r="AG28" s="1">
        <v>0.72468749999999993</v>
      </c>
      <c r="AH28">
        <v>-33.799999999999997</v>
      </c>
      <c r="AK28" s="1">
        <v>0.73232638888888879</v>
      </c>
      <c r="AL28">
        <v>-81.7</v>
      </c>
      <c r="AN28" s="1">
        <v>0.73232638888888879</v>
      </c>
      <c r="AO28">
        <v>-34.299999999999997</v>
      </c>
      <c r="AR28" s="1">
        <v>0.74002314814814818</v>
      </c>
      <c r="AS28">
        <v>-64.8</v>
      </c>
      <c r="AU28" s="1">
        <v>0.74002314814814818</v>
      </c>
      <c r="AV28">
        <v>-35.200000000000003</v>
      </c>
      <c r="AY28" s="1">
        <v>0.74853009259259251</v>
      </c>
      <c r="AZ28">
        <v>-51.8</v>
      </c>
      <c r="BB28" s="1">
        <v>0.74853009259259251</v>
      </c>
      <c r="BC28">
        <v>-34.4</v>
      </c>
    </row>
    <row r="29" spans="1:55" x14ac:dyDescent="0.35">
      <c r="A29" s="1"/>
      <c r="B29" s="1">
        <v>0.67989583333333325</v>
      </c>
      <c r="C29">
        <v>20.7</v>
      </c>
      <c r="E29" s="1">
        <v>0.67989583333333325</v>
      </c>
      <c r="F29">
        <v>-53.7</v>
      </c>
      <c r="I29" s="1">
        <v>0.69836805555555559</v>
      </c>
      <c r="J29">
        <v>-113.1</v>
      </c>
      <c r="L29" s="1">
        <v>0.69836805555555559</v>
      </c>
      <c r="M29">
        <v>-37.6</v>
      </c>
      <c r="P29" s="1">
        <v>0.70680555555555558</v>
      </c>
      <c r="Q29">
        <v>-204.1</v>
      </c>
      <c r="S29" s="1">
        <v>0.70680555555555558</v>
      </c>
      <c r="T29">
        <v>-32.4</v>
      </c>
      <c r="W29" s="1">
        <v>0.71668981481481486</v>
      </c>
      <c r="X29">
        <v>-84.1</v>
      </c>
      <c r="Z29" s="1">
        <v>0.71668981481481486</v>
      </c>
      <c r="AA29">
        <v>-42.3</v>
      </c>
      <c r="AD29" s="1">
        <v>0.72469907407407408</v>
      </c>
      <c r="AE29">
        <v>-110.6</v>
      </c>
      <c r="AG29" s="1">
        <v>0.72469907407407408</v>
      </c>
      <c r="AH29">
        <v>-33.9</v>
      </c>
      <c r="AK29" s="1">
        <v>0.73233796296296294</v>
      </c>
      <c r="AL29">
        <v>-81.2</v>
      </c>
      <c r="AN29" s="1">
        <v>0.73233796296296294</v>
      </c>
      <c r="AO29">
        <v>-34.4</v>
      </c>
      <c r="AR29" s="1">
        <v>0.74003472222222222</v>
      </c>
      <c r="AS29">
        <v>-64.2</v>
      </c>
      <c r="AU29" s="1">
        <v>0.74003472222222222</v>
      </c>
      <c r="AV29">
        <v>-35.299999999999997</v>
      </c>
      <c r="AY29" s="1">
        <v>0.74854166666666666</v>
      </c>
      <c r="AZ29">
        <v>-51.1</v>
      </c>
      <c r="BB29" s="1">
        <v>0.74854166666666666</v>
      </c>
      <c r="BC29">
        <v>-34.5</v>
      </c>
    </row>
    <row r="30" spans="1:55" x14ac:dyDescent="0.35">
      <c r="A30" s="1"/>
      <c r="B30" s="1">
        <v>0.6799074074074074</v>
      </c>
      <c r="C30">
        <v>20.6</v>
      </c>
      <c r="E30" s="1">
        <v>0.6799074074074074</v>
      </c>
      <c r="F30">
        <v>-53.6</v>
      </c>
      <c r="I30" s="1">
        <v>0.69837962962962974</v>
      </c>
      <c r="J30">
        <v>-110.9</v>
      </c>
      <c r="L30" s="1">
        <v>0.69837962962962974</v>
      </c>
      <c r="M30">
        <v>-37.700000000000003</v>
      </c>
      <c r="P30" s="1">
        <v>0.70681712962962961</v>
      </c>
      <c r="Q30">
        <v>-200.5</v>
      </c>
      <c r="S30" s="1">
        <v>0.70681712962962961</v>
      </c>
      <c r="T30">
        <v>-32.5</v>
      </c>
      <c r="W30" s="1">
        <v>0.71670138888888879</v>
      </c>
      <c r="X30">
        <v>-83.6</v>
      </c>
      <c r="Z30" s="1">
        <v>0.71670138888888879</v>
      </c>
      <c r="AA30">
        <v>-42.4</v>
      </c>
      <c r="AD30" s="1">
        <v>0.72471064814814812</v>
      </c>
      <c r="AE30">
        <v>-108.3</v>
      </c>
      <c r="AG30" s="1">
        <v>0.72471064814814812</v>
      </c>
      <c r="AH30">
        <v>-34</v>
      </c>
      <c r="AK30" s="1">
        <v>0.73234953703703709</v>
      </c>
      <c r="AL30">
        <v>-79.7</v>
      </c>
      <c r="AN30" s="1">
        <v>0.73234953703703709</v>
      </c>
      <c r="AO30">
        <v>-34.5</v>
      </c>
      <c r="AR30" s="1">
        <v>0.74004629629629637</v>
      </c>
      <c r="AS30">
        <v>-63.2</v>
      </c>
      <c r="AU30" s="1">
        <v>0.74004629629629637</v>
      </c>
      <c r="AV30">
        <v>-35.5</v>
      </c>
      <c r="AY30" s="1">
        <v>0.74855324074074081</v>
      </c>
      <c r="AZ30">
        <v>-50.6</v>
      </c>
      <c r="BB30" s="1">
        <v>0.74855324074074081</v>
      </c>
      <c r="BC30">
        <v>-34.6</v>
      </c>
    </row>
    <row r="31" spans="1:55" x14ac:dyDescent="0.35">
      <c r="A31" s="1"/>
      <c r="B31" s="1">
        <v>0.67991898148148155</v>
      </c>
      <c r="C31">
        <v>20.6</v>
      </c>
      <c r="E31" s="1">
        <v>0.67991898148148155</v>
      </c>
      <c r="F31">
        <v>-53.5</v>
      </c>
      <c r="I31" s="1">
        <v>0.69839120370370367</v>
      </c>
      <c r="J31">
        <v>-109.6</v>
      </c>
      <c r="L31" s="1">
        <v>0.69839120370370367</v>
      </c>
      <c r="M31">
        <v>-37.799999999999997</v>
      </c>
      <c r="P31" s="1">
        <v>0.70682870370370365</v>
      </c>
      <c r="Q31">
        <v>-196.7</v>
      </c>
      <c r="S31" s="1">
        <v>0.70682870370370365</v>
      </c>
      <c r="T31">
        <v>-32.5</v>
      </c>
      <c r="W31" s="1">
        <v>0.71671296296296294</v>
      </c>
      <c r="X31">
        <v>-81.400000000000006</v>
      </c>
      <c r="Z31" s="1">
        <v>0.71671296296296294</v>
      </c>
      <c r="AA31">
        <v>-42.4</v>
      </c>
      <c r="AD31" s="1">
        <v>0.72472222222222227</v>
      </c>
      <c r="AE31">
        <v>-106.4</v>
      </c>
      <c r="AG31" s="1">
        <v>0.72472222222222227</v>
      </c>
      <c r="AH31">
        <v>-34.1</v>
      </c>
      <c r="AK31" s="1">
        <v>0.73236111111111113</v>
      </c>
      <c r="AL31">
        <v>-78.400000000000006</v>
      </c>
      <c r="AN31" s="1">
        <v>0.73236111111111113</v>
      </c>
      <c r="AO31">
        <v>-34.6</v>
      </c>
      <c r="AR31" s="1">
        <v>0.7400578703703703</v>
      </c>
      <c r="AS31">
        <v>-62.6</v>
      </c>
      <c r="AU31" s="1">
        <v>0.7400578703703703</v>
      </c>
      <c r="AV31">
        <v>-35.6</v>
      </c>
      <c r="AY31" s="1">
        <v>0.74856481481481474</v>
      </c>
      <c r="AZ31">
        <v>-49.9</v>
      </c>
      <c r="BB31" s="1">
        <v>0.74856481481481474</v>
      </c>
      <c r="BC31">
        <v>-34.700000000000003</v>
      </c>
    </row>
    <row r="32" spans="1:55" x14ac:dyDescent="0.35">
      <c r="A32" s="1"/>
      <c r="B32" s="1">
        <v>0.67993055555555559</v>
      </c>
      <c r="C32">
        <v>20.6</v>
      </c>
      <c r="E32" s="1">
        <v>0.67993055555555559</v>
      </c>
      <c r="F32">
        <v>-53.4</v>
      </c>
      <c r="I32" s="1">
        <v>0.69840277777777782</v>
      </c>
      <c r="J32">
        <v>-107.6</v>
      </c>
      <c r="L32" s="1">
        <v>0.69840277777777782</v>
      </c>
      <c r="M32">
        <v>-37.9</v>
      </c>
      <c r="P32" s="1">
        <v>0.7068402777777778</v>
      </c>
      <c r="Q32">
        <v>-194.3</v>
      </c>
      <c r="S32" s="1">
        <v>0.7068402777777778</v>
      </c>
      <c r="T32">
        <v>-32.6</v>
      </c>
      <c r="W32" s="1">
        <v>0.71672453703703709</v>
      </c>
      <c r="X32">
        <v>-79.900000000000006</v>
      </c>
      <c r="Z32" s="1">
        <v>0.71672453703703709</v>
      </c>
      <c r="AA32">
        <v>-42.5</v>
      </c>
      <c r="AD32" s="1">
        <v>0.7247337962962962</v>
      </c>
      <c r="AE32">
        <v>-104.5</v>
      </c>
      <c r="AG32" s="1">
        <v>0.7247337962962962</v>
      </c>
      <c r="AH32">
        <v>-34.1</v>
      </c>
      <c r="AK32" s="1">
        <v>0.73237268518518517</v>
      </c>
      <c r="AL32">
        <v>-77.599999999999994</v>
      </c>
      <c r="AN32" s="1">
        <v>0.73237268518518517</v>
      </c>
      <c r="AO32">
        <v>-34.700000000000003</v>
      </c>
      <c r="AR32" s="1">
        <v>0.74006944444444445</v>
      </c>
      <c r="AS32">
        <v>-61.6</v>
      </c>
      <c r="AU32" s="1">
        <v>0.74006944444444445</v>
      </c>
      <c r="AV32">
        <v>-35.6</v>
      </c>
      <c r="AY32" s="1">
        <v>0.74857638888888889</v>
      </c>
      <c r="AZ32">
        <v>-49.1</v>
      </c>
      <c r="BB32" s="1">
        <v>0.74857638888888889</v>
      </c>
      <c r="BC32">
        <v>-34.799999999999997</v>
      </c>
    </row>
    <row r="33" spans="1:55" x14ac:dyDescent="0.35">
      <c r="A33" s="1"/>
      <c r="B33" s="1">
        <v>0.67994212962962963</v>
      </c>
      <c r="C33">
        <v>20.5</v>
      </c>
      <c r="E33" s="1">
        <v>0.67994212962962963</v>
      </c>
      <c r="F33">
        <v>-53.3</v>
      </c>
      <c r="I33" s="1">
        <v>0.69841435185185186</v>
      </c>
      <c r="J33">
        <v>-104.9</v>
      </c>
      <c r="L33" s="1">
        <v>0.69841435185185186</v>
      </c>
      <c r="M33">
        <v>-38</v>
      </c>
      <c r="P33" s="1">
        <v>0.70685185185185195</v>
      </c>
      <c r="Q33">
        <v>-189.6</v>
      </c>
      <c r="S33" s="1">
        <v>0.70685185185185195</v>
      </c>
      <c r="T33">
        <v>-32.700000000000003</v>
      </c>
      <c r="W33" s="1">
        <v>0.71673611111111113</v>
      </c>
      <c r="X33">
        <v>-78.400000000000006</v>
      </c>
      <c r="Z33" s="1">
        <v>0.71673611111111113</v>
      </c>
      <c r="AA33">
        <v>-42.7</v>
      </c>
      <c r="AD33" s="1">
        <v>0.72474537037037035</v>
      </c>
      <c r="AE33">
        <v>-103.4</v>
      </c>
      <c r="AG33" s="1">
        <v>0.72474537037037035</v>
      </c>
      <c r="AH33">
        <v>-34.200000000000003</v>
      </c>
      <c r="AK33" s="1">
        <v>0.73238425925925921</v>
      </c>
      <c r="AL33">
        <v>-76.400000000000006</v>
      </c>
      <c r="AN33" s="1">
        <v>0.73238425925925921</v>
      </c>
      <c r="AO33">
        <v>-34.799999999999997</v>
      </c>
      <c r="AR33" s="1">
        <v>0.7400810185185186</v>
      </c>
      <c r="AS33">
        <v>-60.7</v>
      </c>
      <c r="AU33" s="1">
        <v>0.7400810185185186</v>
      </c>
      <c r="AV33">
        <v>-35.700000000000003</v>
      </c>
      <c r="AY33" s="1">
        <v>0.74858796296296293</v>
      </c>
      <c r="AZ33">
        <v>-48.1</v>
      </c>
      <c r="BB33" s="1">
        <v>0.74858796296296293</v>
      </c>
      <c r="BC33">
        <v>-34.9</v>
      </c>
    </row>
    <row r="34" spans="1:55" x14ac:dyDescent="0.35">
      <c r="A34" s="1"/>
      <c r="B34" s="1">
        <v>0.67995370370370367</v>
      </c>
      <c r="C34">
        <v>20.5</v>
      </c>
      <c r="E34" s="1">
        <v>0.67995370370370367</v>
      </c>
      <c r="F34">
        <v>-53.2</v>
      </c>
      <c r="I34" s="1">
        <v>0.69842592592592589</v>
      </c>
      <c r="J34">
        <v>-104.2</v>
      </c>
      <c r="L34" s="1">
        <v>0.69842592592592589</v>
      </c>
      <c r="M34">
        <v>-38.1</v>
      </c>
      <c r="P34" s="1">
        <v>0.70686342592592588</v>
      </c>
      <c r="Q34">
        <v>-186.2</v>
      </c>
      <c r="S34" s="1">
        <v>0.70686342592592588</v>
      </c>
      <c r="T34">
        <v>-32.799999999999997</v>
      </c>
      <c r="W34" s="1">
        <v>0.71674768518518517</v>
      </c>
      <c r="X34">
        <v>-76.3</v>
      </c>
      <c r="Z34" s="1">
        <v>0.71674768518518517</v>
      </c>
      <c r="AA34">
        <v>-42.7</v>
      </c>
      <c r="AD34" s="1">
        <v>0.7247569444444445</v>
      </c>
      <c r="AE34">
        <v>-101.6</v>
      </c>
      <c r="AG34" s="1">
        <v>0.7247569444444445</v>
      </c>
      <c r="AH34">
        <v>-34.299999999999997</v>
      </c>
      <c r="AK34" s="1">
        <v>0.73239583333333336</v>
      </c>
      <c r="AL34">
        <v>-75.3</v>
      </c>
      <c r="AN34" s="1">
        <v>0.73239583333333336</v>
      </c>
      <c r="AO34">
        <v>-34.9</v>
      </c>
      <c r="AR34" s="1">
        <v>0.74009259259259252</v>
      </c>
      <c r="AS34">
        <v>-59.5</v>
      </c>
      <c r="AU34" s="1">
        <v>0.74009259259259252</v>
      </c>
      <c r="AV34">
        <v>-35.799999999999997</v>
      </c>
      <c r="AY34" s="1">
        <v>0.74859953703703708</v>
      </c>
      <c r="AZ34">
        <v>-47.9</v>
      </c>
      <c r="BB34" s="1">
        <v>0.74859953703703708</v>
      </c>
      <c r="BC34">
        <v>-35</v>
      </c>
    </row>
    <row r="35" spans="1:55" x14ac:dyDescent="0.35">
      <c r="A35" s="1"/>
      <c r="B35" s="1">
        <v>0.67996527777777782</v>
      </c>
      <c r="C35">
        <v>20.5</v>
      </c>
      <c r="E35" s="1">
        <v>0.67996527777777782</v>
      </c>
      <c r="F35">
        <v>-53.1</v>
      </c>
      <c r="I35" s="1">
        <v>0.69843749999999993</v>
      </c>
      <c r="J35">
        <v>-101.6</v>
      </c>
      <c r="L35" s="1">
        <v>0.69843749999999993</v>
      </c>
      <c r="M35">
        <v>-38.200000000000003</v>
      </c>
      <c r="P35" s="1">
        <v>0.70687500000000003</v>
      </c>
      <c r="Q35">
        <v>-182.6</v>
      </c>
      <c r="S35" s="1">
        <v>0.70687500000000003</v>
      </c>
      <c r="T35">
        <v>-32.799999999999997</v>
      </c>
      <c r="W35" s="1">
        <v>0.71675925925925921</v>
      </c>
      <c r="X35">
        <v>-75.8</v>
      </c>
      <c r="Z35" s="1">
        <v>0.71675925925925921</v>
      </c>
      <c r="AA35">
        <v>-42.8</v>
      </c>
      <c r="AD35" s="1">
        <v>0.72476851851851853</v>
      </c>
      <c r="AE35">
        <v>-99.3</v>
      </c>
      <c r="AG35" s="1">
        <v>0.72476851851851853</v>
      </c>
      <c r="AH35">
        <v>-34.4</v>
      </c>
      <c r="AK35" s="1">
        <v>0.73240740740740751</v>
      </c>
      <c r="AL35">
        <v>-73.8</v>
      </c>
      <c r="AN35" s="1">
        <v>0.73240740740740751</v>
      </c>
      <c r="AO35">
        <v>-35</v>
      </c>
      <c r="AR35" s="1">
        <v>0.74010416666666667</v>
      </c>
      <c r="AS35">
        <v>-58.9</v>
      </c>
      <c r="AU35" s="1">
        <v>0.74010416666666667</v>
      </c>
      <c r="AV35">
        <v>-35.9</v>
      </c>
      <c r="AY35" s="1">
        <v>0.74861111111111101</v>
      </c>
      <c r="AZ35">
        <v>-47.1</v>
      </c>
      <c r="BB35" s="1">
        <v>0.74861111111111101</v>
      </c>
      <c r="BC35">
        <v>-35.1</v>
      </c>
    </row>
    <row r="36" spans="1:55" x14ac:dyDescent="0.35">
      <c r="A36" s="1"/>
      <c r="B36" s="1">
        <v>0.67997685185185175</v>
      </c>
      <c r="C36">
        <v>20.399999999999999</v>
      </c>
      <c r="E36" s="1">
        <v>0.67997685185185175</v>
      </c>
      <c r="F36">
        <v>-53</v>
      </c>
      <c r="I36" s="1">
        <v>0.69844907407407408</v>
      </c>
      <c r="J36">
        <v>-99.9</v>
      </c>
      <c r="L36" s="1">
        <v>0.69844907407407408</v>
      </c>
      <c r="M36">
        <v>-38.200000000000003</v>
      </c>
      <c r="P36" s="1">
        <v>0.70688657407407407</v>
      </c>
      <c r="Q36">
        <v>-180.4</v>
      </c>
      <c r="S36" s="1">
        <v>0.70688657407407407</v>
      </c>
      <c r="T36">
        <v>-33</v>
      </c>
      <c r="W36" s="1">
        <v>0.71677083333333336</v>
      </c>
      <c r="X36">
        <v>-74</v>
      </c>
      <c r="Z36" s="1">
        <v>0.71677083333333336</v>
      </c>
      <c r="AA36">
        <v>-42.9</v>
      </c>
      <c r="AD36" s="1">
        <v>0.72478009259259257</v>
      </c>
      <c r="AE36">
        <v>-97.7</v>
      </c>
      <c r="AG36" s="1">
        <v>0.72478009259259257</v>
      </c>
      <c r="AH36">
        <v>-34.5</v>
      </c>
      <c r="AK36" s="1">
        <v>0.73241898148148143</v>
      </c>
      <c r="AL36">
        <v>-73.099999999999994</v>
      </c>
      <c r="AN36" s="1">
        <v>0.73241898148148143</v>
      </c>
      <c r="AO36">
        <v>-35</v>
      </c>
      <c r="AR36" s="1">
        <v>0.74011574074074071</v>
      </c>
      <c r="AS36">
        <v>-58</v>
      </c>
      <c r="AU36" s="1">
        <v>0.74011574074074071</v>
      </c>
      <c r="AV36">
        <v>-36</v>
      </c>
      <c r="AY36" s="1">
        <v>0.74862268518518515</v>
      </c>
      <c r="AZ36">
        <v>-46.4</v>
      </c>
      <c r="BB36" s="1">
        <v>0.74862268518518515</v>
      </c>
      <c r="BC36">
        <v>-35.1</v>
      </c>
    </row>
    <row r="37" spans="1:55" x14ac:dyDescent="0.35">
      <c r="A37" s="1"/>
      <c r="B37" s="1">
        <v>0.6799884259259259</v>
      </c>
      <c r="C37">
        <v>20.3</v>
      </c>
      <c r="E37" s="1">
        <v>0.6799884259259259</v>
      </c>
      <c r="F37">
        <v>-52.9</v>
      </c>
      <c r="I37" s="1">
        <v>0.69846064814814823</v>
      </c>
      <c r="J37">
        <v>-98.2</v>
      </c>
      <c r="L37" s="1">
        <v>0.69846064814814823</v>
      </c>
      <c r="M37">
        <v>-38.299999999999997</v>
      </c>
      <c r="P37" s="1">
        <v>0.70689814814814811</v>
      </c>
      <c r="Q37">
        <v>-177.4</v>
      </c>
      <c r="S37" s="1">
        <v>0.70689814814814811</v>
      </c>
      <c r="T37">
        <v>-33</v>
      </c>
      <c r="W37" s="1">
        <v>0.71678240740740751</v>
      </c>
      <c r="X37">
        <v>-72.7</v>
      </c>
      <c r="Z37" s="1">
        <v>0.71678240740740751</v>
      </c>
      <c r="AA37">
        <v>-43</v>
      </c>
      <c r="AD37" s="1">
        <v>0.72479166666666661</v>
      </c>
      <c r="AE37">
        <v>-96.6</v>
      </c>
      <c r="AG37" s="1">
        <v>0.72479166666666661</v>
      </c>
      <c r="AH37">
        <v>-34.6</v>
      </c>
      <c r="AK37" s="1">
        <v>0.73243055555555558</v>
      </c>
      <c r="AL37">
        <v>-71.900000000000006</v>
      </c>
      <c r="AN37" s="1">
        <v>0.73243055555555558</v>
      </c>
      <c r="AO37">
        <v>-35.200000000000003</v>
      </c>
      <c r="AR37" s="1">
        <v>0.74012731481481486</v>
      </c>
      <c r="AS37">
        <v>-57.2</v>
      </c>
      <c r="AU37" s="1">
        <v>0.74012731481481486</v>
      </c>
      <c r="AV37">
        <v>-36.1</v>
      </c>
      <c r="AY37" s="1">
        <v>0.7486342592592593</v>
      </c>
      <c r="AZ37">
        <v>-45.9</v>
      </c>
      <c r="BB37" s="1">
        <v>0.7486342592592593</v>
      </c>
      <c r="BC37">
        <v>-35.299999999999997</v>
      </c>
    </row>
    <row r="38" spans="1:55" x14ac:dyDescent="0.35">
      <c r="A38" s="1"/>
      <c r="B38" s="1">
        <v>0.68</v>
      </c>
      <c r="C38">
        <v>20.3</v>
      </c>
      <c r="E38" s="1">
        <v>0.68</v>
      </c>
      <c r="F38">
        <v>-52.8</v>
      </c>
      <c r="I38" s="1">
        <v>0.69847222222222216</v>
      </c>
      <c r="J38">
        <v>-97</v>
      </c>
      <c r="L38" s="1">
        <v>0.69847222222222216</v>
      </c>
      <c r="M38">
        <v>-38.4</v>
      </c>
      <c r="P38" s="1">
        <v>0.70690972222222215</v>
      </c>
      <c r="Q38">
        <v>-173.5</v>
      </c>
      <c r="S38" s="1">
        <v>0.70690972222222215</v>
      </c>
      <c r="T38">
        <v>-33.1</v>
      </c>
      <c r="W38" s="1">
        <v>0.71679398148148143</v>
      </c>
      <c r="X38">
        <v>-71.900000000000006</v>
      </c>
      <c r="Z38" s="1">
        <v>0.71679398148148143</v>
      </c>
      <c r="AA38">
        <v>-43.1</v>
      </c>
      <c r="AD38" s="1">
        <v>0.72480324074074076</v>
      </c>
      <c r="AE38">
        <v>-94.9</v>
      </c>
      <c r="AG38" s="1">
        <v>0.72480324074074076</v>
      </c>
      <c r="AH38">
        <v>-34.700000000000003</v>
      </c>
      <c r="AK38" s="1">
        <v>0.73244212962962962</v>
      </c>
      <c r="AL38">
        <v>-70.8</v>
      </c>
      <c r="AN38" s="1">
        <v>0.73244212962962962</v>
      </c>
      <c r="AO38">
        <v>-35.200000000000003</v>
      </c>
      <c r="AR38" s="1">
        <v>0.74013888888888879</v>
      </c>
      <c r="AS38">
        <v>-56.7</v>
      </c>
      <c r="AU38" s="1">
        <v>0.74013888888888879</v>
      </c>
      <c r="AV38">
        <v>-36.200000000000003</v>
      </c>
      <c r="AY38" s="1">
        <v>0.74864583333333334</v>
      </c>
      <c r="AZ38">
        <v>-45.2</v>
      </c>
      <c r="BB38" s="1">
        <v>0.74864583333333334</v>
      </c>
      <c r="BC38">
        <v>-35.299999999999997</v>
      </c>
    </row>
    <row r="39" spans="1:55" x14ac:dyDescent="0.35">
      <c r="A39" s="1"/>
      <c r="B39" s="1">
        <v>0.68001157407407409</v>
      </c>
      <c r="C39">
        <v>20.2</v>
      </c>
      <c r="E39" s="1">
        <v>0.68001157407407409</v>
      </c>
      <c r="F39">
        <v>-52.7</v>
      </c>
      <c r="I39" s="1">
        <v>0.69848379629629631</v>
      </c>
      <c r="J39">
        <v>-94.8</v>
      </c>
      <c r="L39" s="1">
        <v>0.69848379629629631</v>
      </c>
      <c r="M39">
        <v>-38.4</v>
      </c>
      <c r="P39" s="1">
        <v>0.7069212962962963</v>
      </c>
      <c r="Q39">
        <v>-170.3</v>
      </c>
      <c r="S39" s="1">
        <v>0.7069212962962963</v>
      </c>
      <c r="T39">
        <v>-33.200000000000003</v>
      </c>
      <c r="W39" s="1">
        <v>0.71680555555555558</v>
      </c>
      <c r="X39">
        <v>-70.599999999999994</v>
      </c>
      <c r="Z39" s="1">
        <v>0.71680555555555558</v>
      </c>
      <c r="AA39">
        <v>-43.2</v>
      </c>
      <c r="AD39" s="1">
        <v>0.72481481481481491</v>
      </c>
      <c r="AE39">
        <v>-93.5</v>
      </c>
      <c r="AG39" s="1">
        <v>0.72481481481481491</v>
      </c>
      <c r="AH39">
        <v>-34.799999999999997</v>
      </c>
      <c r="AK39" s="1">
        <v>0.73245370370370377</v>
      </c>
      <c r="AL39">
        <v>-70.099999999999994</v>
      </c>
      <c r="AN39" s="1">
        <v>0.73245370370370377</v>
      </c>
      <c r="AO39">
        <v>-35.299999999999997</v>
      </c>
      <c r="AR39" s="1">
        <v>0.74015046296296294</v>
      </c>
      <c r="AS39">
        <v>-55.8</v>
      </c>
      <c r="AU39" s="1">
        <v>0.74015046296296294</v>
      </c>
      <c r="AV39">
        <v>-36.299999999999997</v>
      </c>
      <c r="AY39" s="1">
        <v>0.74865740740740738</v>
      </c>
      <c r="AZ39">
        <v>-44.4</v>
      </c>
      <c r="BB39" s="1">
        <v>0.74865740740740738</v>
      </c>
      <c r="BC39">
        <v>-35.4</v>
      </c>
    </row>
    <row r="40" spans="1:55" x14ac:dyDescent="0.35">
      <c r="A40" s="1"/>
      <c r="B40" s="1">
        <v>0.68002314814814813</v>
      </c>
      <c r="C40">
        <v>20.2</v>
      </c>
      <c r="E40" s="1">
        <v>0.68002314814814813</v>
      </c>
      <c r="F40">
        <v>-52.7</v>
      </c>
      <c r="I40" s="1">
        <v>0.69849537037037035</v>
      </c>
      <c r="J40">
        <v>-94.2</v>
      </c>
      <c r="L40" s="1">
        <v>0.69849537037037035</v>
      </c>
      <c r="M40">
        <v>-38.5</v>
      </c>
      <c r="P40" s="1">
        <v>0.70693287037037045</v>
      </c>
      <c r="Q40">
        <v>-168.5</v>
      </c>
      <c r="S40" s="1">
        <v>0.70693287037037045</v>
      </c>
      <c r="T40">
        <v>-33.299999999999997</v>
      </c>
      <c r="W40" s="1">
        <v>0.71681712962962962</v>
      </c>
      <c r="X40">
        <v>-69.3</v>
      </c>
      <c r="Z40" s="1">
        <v>0.71681712962962962</v>
      </c>
      <c r="AA40">
        <v>-43.3</v>
      </c>
      <c r="AD40" s="1">
        <v>0.72482638888888884</v>
      </c>
      <c r="AE40">
        <v>-92.5</v>
      </c>
      <c r="AG40" s="1">
        <v>0.72482638888888884</v>
      </c>
      <c r="AH40">
        <v>-34.799999999999997</v>
      </c>
      <c r="AK40" s="1">
        <v>0.7324652777777777</v>
      </c>
      <c r="AL40">
        <v>-69</v>
      </c>
      <c r="AN40" s="1">
        <v>0.7324652777777777</v>
      </c>
      <c r="AO40">
        <v>-35.4</v>
      </c>
      <c r="AR40" s="1">
        <v>0.74016203703703709</v>
      </c>
      <c r="AS40">
        <v>-54.8</v>
      </c>
      <c r="AU40" s="1">
        <v>0.74016203703703709</v>
      </c>
      <c r="AV40">
        <v>-36.299999999999997</v>
      </c>
      <c r="AY40" s="1">
        <v>0.74866898148148142</v>
      </c>
      <c r="AZ40">
        <v>-44.1</v>
      </c>
      <c r="BB40" s="1">
        <v>0.74866898148148142</v>
      </c>
      <c r="BC40">
        <v>-35.5</v>
      </c>
    </row>
    <row r="41" spans="1:55" x14ac:dyDescent="0.35">
      <c r="A41" s="1"/>
      <c r="B41" s="1">
        <v>0.68003472222222217</v>
      </c>
      <c r="C41">
        <v>20.100000000000001</v>
      </c>
      <c r="E41" s="1">
        <v>0.68003472222222217</v>
      </c>
      <c r="F41">
        <v>-52.5</v>
      </c>
      <c r="I41" s="1">
        <v>0.6985069444444445</v>
      </c>
      <c r="J41">
        <v>-92.5</v>
      </c>
      <c r="L41" s="1">
        <v>0.6985069444444445</v>
      </c>
      <c r="M41">
        <v>-38.700000000000003</v>
      </c>
      <c r="P41" s="1">
        <v>0.70694444444444438</v>
      </c>
      <c r="Q41">
        <v>-165.6</v>
      </c>
      <c r="S41" s="1">
        <v>0.70694444444444438</v>
      </c>
      <c r="T41">
        <v>-33.299999999999997</v>
      </c>
      <c r="W41" s="1">
        <v>0.71682870370370377</v>
      </c>
      <c r="X41">
        <v>-67.599999999999994</v>
      </c>
      <c r="Z41" s="1">
        <v>0.71682870370370377</v>
      </c>
      <c r="AA41">
        <v>-43.4</v>
      </c>
      <c r="AD41" s="1">
        <v>0.72483796296296299</v>
      </c>
      <c r="AE41">
        <v>-91</v>
      </c>
      <c r="AG41" s="1">
        <v>0.72483796296296299</v>
      </c>
      <c r="AH41">
        <v>-34.9</v>
      </c>
      <c r="AK41" s="1">
        <v>0.73247685185185185</v>
      </c>
      <c r="AL41">
        <v>-67.7</v>
      </c>
      <c r="AN41" s="1">
        <v>0.73247685185185185</v>
      </c>
      <c r="AO41">
        <v>-35.5</v>
      </c>
      <c r="AR41" s="1">
        <v>0.74017361111111113</v>
      </c>
      <c r="AS41">
        <v>-54</v>
      </c>
      <c r="AU41" s="1">
        <v>0.74017361111111113</v>
      </c>
      <c r="AV41">
        <v>-36.4</v>
      </c>
      <c r="AY41" s="1">
        <v>0.74868055555555557</v>
      </c>
      <c r="AZ41">
        <v>-43.5</v>
      </c>
      <c r="BB41" s="1">
        <v>0.74868055555555557</v>
      </c>
      <c r="BC41">
        <v>-35.6</v>
      </c>
    </row>
    <row r="42" spans="1:55" x14ac:dyDescent="0.35">
      <c r="A42" s="1"/>
      <c r="B42" s="1">
        <v>0.68004629629629632</v>
      </c>
      <c r="C42">
        <v>20.100000000000001</v>
      </c>
      <c r="E42" s="1">
        <v>0.68004629629629632</v>
      </c>
      <c r="F42">
        <v>-52.5</v>
      </c>
      <c r="I42" s="1">
        <v>0.69851851851851843</v>
      </c>
      <c r="J42">
        <v>-90.2</v>
      </c>
      <c r="L42" s="1">
        <v>0.69851851851851843</v>
      </c>
      <c r="M42">
        <v>-38.700000000000003</v>
      </c>
      <c r="P42" s="1">
        <v>0.70695601851851853</v>
      </c>
      <c r="Q42">
        <v>-162.6</v>
      </c>
      <c r="S42" s="1">
        <v>0.70695601851851853</v>
      </c>
      <c r="T42">
        <v>-33.5</v>
      </c>
      <c r="W42" s="1">
        <v>0.7168402777777777</v>
      </c>
      <c r="X42">
        <v>-67.2</v>
      </c>
      <c r="Z42" s="1">
        <v>0.7168402777777777</v>
      </c>
      <c r="AA42">
        <v>-43.4</v>
      </c>
      <c r="AD42" s="1">
        <v>0.72484953703703703</v>
      </c>
      <c r="AE42">
        <v>-89.2</v>
      </c>
      <c r="AG42" s="1">
        <v>0.72484953703703703</v>
      </c>
      <c r="AH42">
        <v>-35</v>
      </c>
      <c r="AK42" s="1">
        <v>0.732488425925926</v>
      </c>
      <c r="AL42">
        <v>-66.8</v>
      </c>
      <c r="AN42" s="1">
        <v>0.732488425925926</v>
      </c>
      <c r="AO42">
        <v>-35.5</v>
      </c>
      <c r="AR42" s="1">
        <v>0.74018518518518517</v>
      </c>
      <c r="AS42">
        <v>-53.5</v>
      </c>
      <c r="AU42" s="1">
        <v>0.74018518518518517</v>
      </c>
      <c r="AV42">
        <v>-36.5</v>
      </c>
      <c r="AY42" s="1">
        <v>0.74869212962962972</v>
      </c>
      <c r="AZ42">
        <v>-42.6</v>
      </c>
      <c r="BB42" s="1">
        <v>0.74869212962962972</v>
      </c>
      <c r="BC42">
        <v>-35.700000000000003</v>
      </c>
    </row>
    <row r="43" spans="1:55" x14ac:dyDescent="0.35">
      <c r="A43" s="1"/>
      <c r="B43" s="1">
        <v>0.68005787037037047</v>
      </c>
      <c r="C43">
        <v>20</v>
      </c>
      <c r="E43" s="1">
        <v>0.68005787037037047</v>
      </c>
      <c r="F43">
        <v>-52.4</v>
      </c>
      <c r="I43" s="1">
        <v>0.69853009259259258</v>
      </c>
      <c r="J43">
        <v>-88.5</v>
      </c>
      <c r="L43" s="1">
        <v>0.69853009259259258</v>
      </c>
      <c r="M43">
        <v>-38.799999999999997</v>
      </c>
      <c r="P43" s="1">
        <v>0.70696759259259256</v>
      </c>
      <c r="Q43">
        <v>-160.6</v>
      </c>
      <c r="S43" s="1">
        <v>0.70696759259259256</v>
      </c>
      <c r="T43">
        <v>-33.5</v>
      </c>
      <c r="W43" s="1">
        <v>0.71685185185185185</v>
      </c>
      <c r="X43">
        <v>-65.400000000000006</v>
      </c>
      <c r="Z43" s="1">
        <v>0.71685185185185185</v>
      </c>
      <c r="AA43">
        <v>-43.5</v>
      </c>
      <c r="AD43" s="1">
        <v>0.72486111111111118</v>
      </c>
      <c r="AE43">
        <v>-87.8</v>
      </c>
      <c r="AG43" s="1">
        <v>0.72486111111111118</v>
      </c>
      <c r="AH43">
        <v>-35.1</v>
      </c>
      <c r="AK43" s="1">
        <v>0.73249999999999993</v>
      </c>
      <c r="AL43">
        <v>-66.099999999999994</v>
      </c>
      <c r="AN43" s="1">
        <v>0.73249999999999993</v>
      </c>
      <c r="AO43">
        <v>-35.700000000000003</v>
      </c>
      <c r="AR43" s="1">
        <v>0.74019675925925921</v>
      </c>
      <c r="AS43">
        <v>-52.7</v>
      </c>
      <c r="AU43" s="1">
        <v>0.74019675925925921</v>
      </c>
      <c r="AV43">
        <v>-36.6</v>
      </c>
      <c r="AY43" s="1">
        <v>0.74870370370370365</v>
      </c>
      <c r="AZ43">
        <v>-41.9</v>
      </c>
      <c r="BB43" s="1">
        <v>0.74870370370370365</v>
      </c>
      <c r="BC43">
        <v>-35.799999999999997</v>
      </c>
    </row>
    <row r="44" spans="1:55" x14ac:dyDescent="0.35">
      <c r="A44" s="1"/>
      <c r="B44" s="1">
        <v>0.68006944444444439</v>
      </c>
      <c r="C44">
        <v>20</v>
      </c>
      <c r="E44" s="1">
        <v>0.68006944444444439</v>
      </c>
      <c r="F44">
        <v>-52.3</v>
      </c>
      <c r="I44" s="1">
        <v>0.69854166666666673</v>
      </c>
      <c r="J44">
        <v>-86.5</v>
      </c>
      <c r="L44" s="1">
        <v>0.69854166666666673</v>
      </c>
      <c r="M44">
        <v>-38.9</v>
      </c>
      <c r="P44" s="1">
        <v>0.70697916666666671</v>
      </c>
      <c r="Q44">
        <v>-157.69999999999999</v>
      </c>
      <c r="S44" s="1">
        <v>0.70697916666666671</v>
      </c>
      <c r="T44">
        <v>-33.6</v>
      </c>
      <c r="W44" s="1">
        <v>0.716863425925926</v>
      </c>
      <c r="X44">
        <v>-64.099999999999994</v>
      </c>
      <c r="Z44" s="1">
        <v>0.716863425925926</v>
      </c>
      <c r="AA44">
        <v>-43.6</v>
      </c>
      <c r="AD44" s="1">
        <v>0.72487268518518511</v>
      </c>
      <c r="AE44">
        <v>-86.3</v>
      </c>
      <c r="AG44" s="1">
        <v>0.72487268518518511</v>
      </c>
      <c r="AH44">
        <v>-35.1</v>
      </c>
      <c r="AK44" s="1">
        <v>0.73251157407407408</v>
      </c>
      <c r="AL44">
        <v>-65</v>
      </c>
      <c r="AN44" s="1">
        <v>0.73251157407407408</v>
      </c>
      <c r="AO44">
        <v>-35.799999999999997</v>
      </c>
      <c r="AR44" s="1">
        <v>0.74020833333333336</v>
      </c>
      <c r="AS44">
        <v>-51.8</v>
      </c>
      <c r="AU44" s="1">
        <v>0.74020833333333336</v>
      </c>
      <c r="AV44">
        <v>-36.700000000000003</v>
      </c>
      <c r="AY44" s="1">
        <v>0.7487152777777778</v>
      </c>
      <c r="AZ44">
        <v>-41.5</v>
      </c>
      <c r="BB44" s="1">
        <v>0.7487152777777778</v>
      </c>
      <c r="BC44">
        <v>-35.9</v>
      </c>
    </row>
    <row r="45" spans="1:55" x14ac:dyDescent="0.35">
      <c r="A45" s="1"/>
      <c r="B45" s="1">
        <v>0.68008101851851854</v>
      </c>
      <c r="C45">
        <v>20</v>
      </c>
      <c r="E45" s="1">
        <v>0.68008101851851854</v>
      </c>
      <c r="F45">
        <v>-52.2</v>
      </c>
      <c r="I45" s="1">
        <v>0.69855324074074077</v>
      </c>
      <c r="J45">
        <v>-85.9</v>
      </c>
      <c r="L45" s="1">
        <v>0.69855324074074077</v>
      </c>
      <c r="M45">
        <v>-39</v>
      </c>
      <c r="P45" s="1">
        <v>0.70699074074074064</v>
      </c>
      <c r="Q45">
        <v>-154.80000000000001</v>
      </c>
      <c r="S45" s="1">
        <v>0.70699074074074064</v>
      </c>
      <c r="T45">
        <v>-33.700000000000003</v>
      </c>
      <c r="W45" s="1">
        <v>0.71687499999999993</v>
      </c>
      <c r="X45">
        <v>-63.2</v>
      </c>
      <c r="Z45" s="1">
        <v>0.71687499999999993</v>
      </c>
      <c r="AA45">
        <v>-43.7</v>
      </c>
      <c r="AD45" s="1">
        <v>0.72488425925925926</v>
      </c>
      <c r="AE45">
        <v>-85.3</v>
      </c>
      <c r="AG45" s="1">
        <v>0.72488425925925926</v>
      </c>
      <c r="AH45">
        <v>-35.200000000000003</v>
      </c>
      <c r="AK45" s="1">
        <v>0.73252314814814812</v>
      </c>
      <c r="AL45">
        <v>-63.7</v>
      </c>
      <c r="AN45" s="1">
        <v>0.73252314814814812</v>
      </c>
      <c r="AO45">
        <v>-35.799999999999997</v>
      </c>
      <c r="AR45" s="1">
        <v>0.74021990740740751</v>
      </c>
      <c r="AS45">
        <v>-51.3</v>
      </c>
      <c r="AU45" s="1">
        <v>0.74021990740740751</v>
      </c>
      <c r="AV45">
        <v>-36.799999999999997</v>
      </c>
      <c r="AY45" s="1">
        <v>0.74872685185185184</v>
      </c>
      <c r="AZ45">
        <v>-41</v>
      </c>
      <c r="BB45" s="1">
        <v>0.74872685185185184</v>
      </c>
      <c r="BC45">
        <v>-36</v>
      </c>
    </row>
    <row r="46" spans="1:55" x14ac:dyDescent="0.35">
      <c r="A46" s="1"/>
      <c r="B46" s="1">
        <v>0.68009259259259258</v>
      </c>
      <c r="C46">
        <v>19.8</v>
      </c>
      <c r="E46" s="1">
        <v>0.68009259259259258</v>
      </c>
      <c r="F46">
        <v>-52.1</v>
      </c>
      <c r="I46" s="1">
        <v>0.69856481481481481</v>
      </c>
      <c r="J46">
        <v>-83.8</v>
      </c>
      <c r="L46" s="1">
        <v>0.69856481481481481</v>
      </c>
      <c r="M46">
        <v>-39.1</v>
      </c>
      <c r="P46" s="1">
        <v>0.70700231481481479</v>
      </c>
      <c r="Q46">
        <v>-151.1</v>
      </c>
      <c r="S46" s="1">
        <v>0.70700231481481479</v>
      </c>
      <c r="T46">
        <v>-33.799999999999997</v>
      </c>
      <c r="W46" s="1">
        <v>0.71688657407407408</v>
      </c>
      <c r="X46">
        <v>-61.9</v>
      </c>
      <c r="Z46" s="1">
        <v>0.71688657407407408</v>
      </c>
      <c r="AA46">
        <v>-43.8</v>
      </c>
      <c r="AD46" s="1">
        <v>0.72489583333333341</v>
      </c>
      <c r="AE46">
        <v>-83.8</v>
      </c>
      <c r="AG46" s="1">
        <v>0.72489583333333341</v>
      </c>
      <c r="AH46">
        <v>-35.4</v>
      </c>
      <c r="AK46" s="1">
        <v>0.73253472222222227</v>
      </c>
      <c r="AL46">
        <v>-63.3</v>
      </c>
      <c r="AN46" s="1">
        <v>0.73253472222222227</v>
      </c>
      <c r="AO46">
        <v>-35.9</v>
      </c>
      <c r="AR46" s="1">
        <v>0.74023148148148143</v>
      </c>
      <c r="AS46">
        <v>-50.6</v>
      </c>
      <c r="AU46" s="1">
        <v>0.74023148148148143</v>
      </c>
      <c r="AV46">
        <v>-36.799999999999997</v>
      </c>
      <c r="AY46" s="1">
        <v>0.74873842592592599</v>
      </c>
      <c r="AZ46">
        <v>-40.200000000000003</v>
      </c>
      <c r="BB46" s="1">
        <v>0.74873842592592599</v>
      </c>
      <c r="BC46">
        <v>-36.1</v>
      </c>
    </row>
    <row r="47" spans="1:55" x14ac:dyDescent="0.35">
      <c r="A47" s="1"/>
      <c r="B47" s="1">
        <v>0.68010416666666673</v>
      </c>
      <c r="C47">
        <v>19.8</v>
      </c>
      <c r="E47" s="1">
        <v>0.68010416666666673</v>
      </c>
      <c r="F47">
        <v>-52</v>
      </c>
      <c r="I47" s="1">
        <v>0.69857638888888884</v>
      </c>
      <c r="J47">
        <v>-82.2</v>
      </c>
      <c r="L47" s="1">
        <v>0.69857638888888884</v>
      </c>
      <c r="M47">
        <v>-39.200000000000003</v>
      </c>
      <c r="P47" s="1">
        <v>0.70701388888888894</v>
      </c>
      <c r="Q47">
        <v>-149.1</v>
      </c>
      <c r="S47" s="1">
        <v>0.70701388888888894</v>
      </c>
      <c r="T47">
        <v>-33.9</v>
      </c>
      <c r="W47" s="1">
        <v>0.71689814814814812</v>
      </c>
      <c r="X47">
        <v>-60.7</v>
      </c>
      <c r="Z47" s="1">
        <v>0.71689814814814812</v>
      </c>
      <c r="AA47">
        <v>-43.9</v>
      </c>
      <c r="AD47" s="1">
        <v>0.72490740740740733</v>
      </c>
      <c r="AE47">
        <v>-83</v>
      </c>
      <c r="AG47" s="1">
        <v>0.72490740740740733</v>
      </c>
      <c r="AH47">
        <v>-35.4</v>
      </c>
      <c r="AK47" s="1">
        <v>0.7325462962962962</v>
      </c>
      <c r="AL47">
        <v>-62</v>
      </c>
      <c r="AN47" s="1">
        <v>0.7325462962962962</v>
      </c>
      <c r="AO47">
        <v>-36</v>
      </c>
      <c r="AR47" s="1">
        <v>0.74024305555555558</v>
      </c>
      <c r="AS47">
        <v>-49.5</v>
      </c>
      <c r="AU47" s="1">
        <v>0.74024305555555558</v>
      </c>
      <c r="AV47">
        <v>-37</v>
      </c>
      <c r="AY47" s="1">
        <v>0.74874999999999992</v>
      </c>
      <c r="AZ47">
        <v>-39.6</v>
      </c>
      <c r="BB47" s="1">
        <v>0.74874999999999992</v>
      </c>
      <c r="BC47">
        <v>-36.200000000000003</v>
      </c>
    </row>
    <row r="48" spans="1:55" x14ac:dyDescent="0.35">
      <c r="A48" s="1"/>
      <c r="B48" s="1">
        <v>0.68011574074074066</v>
      </c>
      <c r="C48">
        <v>19.8</v>
      </c>
      <c r="E48" s="1">
        <v>0.68011574074074066</v>
      </c>
      <c r="F48">
        <v>-51.9</v>
      </c>
      <c r="I48" s="1">
        <v>0.69858796296296299</v>
      </c>
      <c r="J48">
        <v>-81.2</v>
      </c>
      <c r="L48" s="1">
        <v>0.69858796296296299</v>
      </c>
      <c r="M48">
        <v>-39.200000000000003</v>
      </c>
      <c r="P48" s="1">
        <v>0.70702546296296298</v>
      </c>
      <c r="Q48">
        <v>-146.30000000000001</v>
      </c>
      <c r="S48" s="1">
        <v>0.70702546296296298</v>
      </c>
      <c r="T48">
        <v>-34</v>
      </c>
      <c r="W48" s="1">
        <v>0.71690972222222227</v>
      </c>
      <c r="X48">
        <v>-59.8</v>
      </c>
      <c r="Z48" s="1">
        <v>0.71690972222222227</v>
      </c>
      <c r="AA48">
        <v>-44</v>
      </c>
      <c r="AD48" s="1">
        <v>0.72491898148148148</v>
      </c>
      <c r="AE48">
        <v>-81.599999999999994</v>
      </c>
      <c r="AG48" s="1">
        <v>0.72491898148148148</v>
      </c>
      <c r="AH48">
        <v>-35.5</v>
      </c>
      <c r="AK48" s="1">
        <v>0.73255787037037035</v>
      </c>
      <c r="AL48">
        <v>-61</v>
      </c>
      <c r="AN48" s="1">
        <v>0.73255787037037035</v>
      </c>
      <c r="AO48">
        <v>-36.1</v>
      </c>
      <c r="AR48" s="1">
        <v>0.74025462962962962</v>
      </c>
      <c r="AS48">
        <v>-48.7</v>
      </c>
      <c r="AU48" s="1">
        <v>0.74025462962962962</v>
      </c>
      <c r="AV48">
        <v>-37</v>
      </c>
      <c r="AY48" s="1">
        <v>0.74876157407407407</v>
      </c>
      <c r="AZ48">
        <v>-39.200000000000003</v>
      </c>
      <c r="BB48" s="1">
        <v>0.74876157407407407</v>
      </c>
      <c r="BC48">
        <v>-36.200000000000003</v>
      </c>
    </row>
    <row r="49" spans="1:55" x14ac:dyDescent="0.35">
      <c r="A49" s="1"/>
      <c r="B49" s="1">
        <v>0.68012731481481481</v>
      </c>
      <c r="C49">
        <v>19.7</v>
      </c>
      <c r="E49" s="1">
        <v>0.68012731481481481</v>
      </c>
      <c r="F49">
        <v>-51.8</v>
      </c>
      <c r="I49" s="1">
        <v>0.69859953703703714</v>
      </c>
      <c r="J49">
        <v>-79.599999999999994</v>
      </c>
      <c r="L49" s="1">
        <v>0.69859953703703714</v>
      </c>
      <c r="M49">
        <v>-39.299999999999997</v>
      </c>
      <c r="P49" s="1">
        <v>0.70703703703703702</v>
      </c>
      <c r="Q49">
        <v>-143.6</v>
      </c>
      <c r="S49" s="1">
        <v>0.70703703703703702</v>
      </c>
      <c r="T49">
        <v>-34</v>
      </c>
      <c r="W49" s="1">
        <v>0.7169212962962962</v>
      </c>
      <c r="X49">
        <v>-58.2</v>
      </c>
      <c r="Z49" s="1">
        <v>0.7169212962962962</v>
      </c>
      <c r="AA49">
        <v>-44.1</v>
      </c>
      <c r="AD49" s="1">
        <v>0.72493055555555552</v>
      </c>
      <c r="AE49">
        <v>-79.8</v>
      </c>
      <c r="AG49" s="1">
        <v>0.72493055555555552</v>
      </c>
      <c r="AH49">
        <v>-35.6</v>
      </c>
      <c r="AK49" s="1">
        <v>0.7325694444444445</v>
      </c>
      <c r="AL49">
        <v>-60.4</v>
      </c>
      <c r="AN49" s="1">
        <v>0.7325694444444445</v>
      </c>
      <c r="AO49">
        <v>-36.200000000000003</v>
      </c>
      <c r="AR49" s="1">
        <v>0.74026620370370377</v>
      </c>
      <c r="AS49">
        <v>-48.3</v>
      </c>
      <c r="AU49" s="1">
        <v>0.74026620370370377</v>
      </c>
      <c r="AV49">
        <v>-37.200000000000003</v>
      </c>
      <c r="AY49" s="1">
        <v>0.74877314814814822</v>
      </c>
      <c r="AZ49">
        <v>-38.700000000000003</v>
      </c>
      <c r="BB49" s="1">
        <v>0.74877314814814822</v>
      </c>
      <c r="BC49">
        <v>-36.299999999999997</v>
      </c>
    </row>
    <row r="50" spans="1:55" x14ac:dyDescent="0.35">
      <c r="A50" s="1"/>
      <c r="B50" s="1">
        <v>0.68013888888888896</v>
      </c>
      <c r="C50">
        <v>19.7</v>
      </c>
      <c r="E50" s="1">
        <v>0.68013888888888896</v>
      </c>
      <c r="F50">
        <v>-51.8</v>
      </c>
      <c r="I50" s="1">
        <v>0.69861111111111107</v>
      </c>
      <c r="J50">
        <v>-77.599999999999994</v>
      </c>
      <c r="L50" s="1">
        <v>0.69861111111111107</v>
      </c>
      <c r="M50">
        <v>-39.4</v>
      </c>
      <c r="P50" s="1">
        <v>0.70704861111111106</v>
      </c>
      <c r="Q50">
        <v>-141.80000000000001</v>
      </c>
      <c r="S50" s="1">
        <v>0.70704861111111106</v>
      </c>
      <c r="T50">
        <v>-34.1</v>
      </c>
      <c r="W50" s="1">
        <v>0.71693287037037035</v>
      </c>
      <c r="X50">
        <v>-57.1</v>
      </c>
      <c r="Z50" s="1">
        <v>0.71693287037037035</v>
      </c>
      <c r="AA50">
        <v>-44.2</v>
      </c>
      <c r="AD50" s="1">
        <v>0.72494212962962967</v>
      </c>
      <c r="AE50">
        <v>-78.400000000000006</v>
      </c>
      <c r="AG50" s="1">
        <v>0.72494212962962967</v>
      </c>
      <c r="AH50">
        <v>-35.700000000000003</v>
      </c>
      <c r="AK50" s="1">
        <v>0.73258101851851853</v>
      </c>
      <c r="AL50">
        <v>-59.2</v>
      </c>
      <c r="AN50" s="1">
        <v>0.73258101851851853</v>
      </c>
      <c r="AO50">
        <v>-36.299999999999997</v>
      </c>
      <c r="AR50" s="1">
        <v>0.7402777777777777</v>
      </c>
      <c r="AS50">
        <v>-47.5</v>
      </c>
      <c r="AU50" s="1">
        <v>0.7402777777777777</v>
      </c>
      <c r="AV50">
        <v>-37.200000000000003</v>
      </c>
      <c r="AY50" s="1">
        <v>0.74878472222222225</v>
      </c>
      <c r="AZ50">
        <v>-38.1</v>
      </c>
      <c r="BB50" s="1">
        <v>0.74878472222222225</v>
      </c>
      <c r="BC50">
        <v>-36.4</v>
      </c>
    </row>
    <row r="51" spans="1:55" x14ac:dyDescent="0.35">
      <c r="A51" s="1"/>
      <c r="B51" s="1">
        <v>0.680150462962963</v>
      </c>
      <c r="C51">
        <v>19.7</v>
      </c>
      <c r="E51" s="1">
        <v>0.680150462962963</v>
      </c>
      <c r="F51">
        <v>-51.7</v>
      </c>
      <c r="I51" s="1">
        <v>0.69862268518518522</v>
      </c>
      <c r="J51">
        <v>-76.599999999999994</v>
      </c>
      <c r="L51" s="1">
        <v>0.69862268518518522</v>
      </c>
      <c r="M51">
        <v>-39.5</v>
      </c>
      <c r="P51" s="1">
        <v>0.70706018518518521</v>
      </c>
      <c r="Q51">
        <v>-139.19999999999999</v>
      </c>
      <c r="S51" s="1">
        <v>0.70706018518518521</v>
      </c>
      <c r="T51">
        <v>-34.200000000000003</v>
      </c>
      <c r="W51" s="1">
        <v>0.7169444444444445</v>
      </c>
      <c r="X51">
        <v>-55.9</v>
      </c>
      <c r="Z51" s="1">
        <v>0.7169444444444445</v>
      </c>
      <c r="AA51">
        <v>-44.3</v>
      </c>
      <c r="AD51" s="1">
        <v>0.7249537037037036</v>
      </c>
      <c r="AE51">
        <v>-77.5</v>
      </c>
      <c r="AG51" s="1">
        <v>0.7249537037037036</v>
      </c>
      <c r="AH51">
        <v>-35.799999999999997</v>
      </c>
      <c r="AK51" s="1">
        <v>0.73259259259259257</v>
      </c>
      <c r="AL51">
        <v>-58.2</v>
      </c>
      <c r="AN51" s="1">
        <v>0.73259259259259257</v>
      </c>
      <c r="AO51">
        <v>-36.4</v>
      </c>
      <c r="AR51" s="1">
        <v>0.74028935185185185</v>
      </c>
      <c r="AS51">
        <v>-46.8</v>
      </c>
      <c r="AU51" s="1">
        <v>0.74028935185185185</v>
      </c>
      <c r="AV51">
        <v>-37.299999999999997</v>
      </c>
      <c r="AY51" s="1">
        <v>0.74879629629629629</v>
      </c>
      <c r="AZ51">
        <v>-37.700000000000003</v>
      </c>
      <c r="BB51" s="1">
        <v>0.74879629629629629</v>
      </c>
      <c r="BC51">
        <v>-36.5</v>
      </c>
    </row>
    <row r="52" spans="1:55" x14ac:dyDescent="0.35">
      <c r="A52" s="1"/>
      <c r="B52" s="1">
        <v>0.68016203703703704</v>
      </c>
      <c r="C52">
        <v>19.5</v>
      </c>
      <c r="E52" s="1">
        <v>0.68016203703703704</v>
      </c>
      <c r="F52">
        <v>-51.5</v>
      </c>
      <c r="I52" s="1">
        <v>0.69863425925925926</v>
      </c>
      <c r="J52">
        <v>-75.3</v>
      </c>
      <c r="L52" s="1">
        <v>0.69863425925925926</v>
      </c>
      <c r="M52">
        <v>-39.6</v>
      </c>
      <c r="P52" s="1">
        <v>0.70707175925925936</v>
      </c>
      <c r="Q52">
        <v>-135.69999999999999</v>
      </c>
      <c r="S52" s="1">
        <v>0.70707175925925936</v>
      </c>
      <c r="T52">
        <v>-34.299999999999997</v>
      </c>
      <c r="W52" s="1">
        <v>0.71695601851851853</v>
      </c>
      <c r="X52">
        <v>-55.1</v>
      </c>
      <c r="Z52" s="1">
        <v>0.71695601851851853</v>
      </c>
      <c r="AA52">
        <v>-44.3</v>
      </c>
      <c r="AD52" s="1">
        <v>0.72496527777777775</v>
      </c>
      <c r="AE52">
        <v>-76.2</v>
      </c>
      <c r="AG52" s="1">
        <v>0.72496527777777775</v>
      </c>
      <c r="AH52">
        <v>-35.9</v>
      </c>
      <c r="AK52" s="1">
        <v>0.73260416666666661</v>
      </c>
      <c r="AL52">
        <v>-57.6</v>
      </c>
      <c r="AN52" s="1">
        <v>0.73260416666666661</v>
      </c>
      <c r="AO52">
        <v>-36.5</v>
      </c>
      <c r="AR52" s="1">
        <v>0.740300925925926</v>
      </c>
      <c r="AS52">
        <v>-46</v>
      </c>
      <c r="AU52" s="1">
        <v>0.740300925925926</v>
      </c>
      <c r="AV52">
        <v>-37.4</v>
      </c>
      <c r="AY52" s="1">
        <v>0.74880787037037033</v>
      </c>
      <c r="AZ52">
        <v>-37.200000000000003</v>
      </c>
      <c r="BB52" s="1">
        <v>0.74880787037037033</v>
      </c>
      <c r="BC52">
        <v>-36.6</v>
      </c>
    </row>
    <row r="53" spans="1:55" x14ac:dyDescent="0.35">
      <c r="A53" s="1"/>
      <c r="B53" s="1">
        <v>0.68017361111111108</v>
      </c>
      <c r="C53">
        <v>19.5</v>
      </c>
      <c r="E53" s="1">
        <v>0.68017361111111108</v>
      </c>
      <c r="F53">
        <v>-51.5</v>
      </c>
      <c r="I53" s="1">
        <v>0.6986458333333333</v>
      </c>
      <c r="J53">
        <v>-73.5</v>
      </c>
      <c r="L53" s="1">
        <v>0.6986458333333333</v>
      </c>
      <c r="M53">
        <v>-39.700000000000003</v>
      </c>
      <c r="P53" s="1">
        <v>0.70708333333333329</v>
      </c>
      <c r="Q53">
        <v>-133.4</v>
      </c>
      <c r="S53" s="1">
        <v>0.70708333333333329</v>
      </c>
      <c r="T53">
        <v>-34.4</v>
      </c>
      <c r="W53" s="1">
        <v>0.71696759259259257</v>
      </c>
      <c r="X53">
        <v>-54</v>
      </c>
      <c r="Z53" s="1">
        <v>0.71696759259259257</v>
      </c>
      <c r="AA53">
        <v>-44.4</v>
      </c>
      <c r="AD53" s="1">
        <v>0.7249768518518519</v>
      </c>
      <c r="AE53">
        <v>-74.900000000000006</v>
      </c>
      <c r="AG53" s="1">
        <v>0.7249768518518519</v>
      </c>
      <c r="AH53">
        <v>-35.9</v>
      </c>
      <c r="AK53" s="1">
        <v>0.73261574074074076</v>
      </c>
      <c r="AL53">
        <v>-56.6</v>
      </c>
      <c r="AN53" s="1">
        <v>0.73261574074074076</v>
      </c>
      <c r="AO53">
        <v>-36.6</v>
      </c>
      <c r="AR53" s="1">
        <v>0.74031249999999993</v>
      </c>
      <c r="AS53">
        <v>-45.4</v>
      </c>
      <c r="AU53" s="1">
        <v>0.74031249999999993</v>
      </c>
      <c r="AV53">
        <v>-37.5</v>
      </c>
      <c r="AY53" s="1">
        <v>0.74881944444444448</v>
      </c>
      <c r="AZ53">
        <v>-36.4</v>
      </c>
      <c r="BB53" s="1">
        <v>0.74881944444444448</v>
      </c>
      <c r="BC53">
        <v>-36.700000000000003</v>
      </c>
    </row>
    <row r="54" spans="1:55" x14ac:dyDescent="0.35">
      <c r="A54" s="1"/>
      <c r="B54" s="1">
        <v>0.68018518518518523</v>
      </c>
      <c r="C54">
        <v>19.5</v>
      </c>
      <c r="E54" s="1">
        <v>0.68018518518518523</v>
      </c>
      <c r="F54">
        <v>-51.4</v>
      </c>
      <c r="I54" s="1">
        <v>0.69865740740740734</v>
      </c>
      <c r="J54">
        <v>-73.099999999999994</v>
      </c>
      <c r="L54" s="1">
        <v>0.69865740740740734</v>
      </c>
      <c r="M54">
        <v>-39.799999999999997</v>
      </c>
      <c r="P54" s="1">
        <v>0.70709490740740744</v>
      </c>
      <c r="Q54">
        <v>-131.9</v>
      </c>
      <c r="S54" s="1">
        <v>0.70709490740740744</v>
      </c>
      <c r="T54">
        <v>-34.5</v>
      </c>
      <c r="W54" s="1">
        <v>0.71697916666666661</v>
      </c>
      <c r="X54">
        <v>-52.5</v>
      </c>
      <c r="Z54" s="1">
        <v>0.71697916666666661</v>
      </c>
      <c r="AA54">
        <v>-44.5</v>
      </c>
      <c r="AD54" s="1">
        <v>0.72498842592592594</v>
      </c>
      <c r="AE54">
        <v>-73.599999999999994</v>
      </c>
      <c r="AG54" s="1">
        <v>0.72498842592592594</v>
      </c>
      <c r="AH54">
        <v>-36.1</v>
      </c>
      <c r="AK54" s="1">
        <v>0.73262731481481491</v>
      </c>
      <c r="AL54">
        <v>-55.7</v>
      </c>
      <c r="AN54" s="1">
        <v>0.73262731481481491</v>
      </c>
      <c r="AO54">
        <v>-36.700000000000003</v>
      </c>
      <c r="AR54" s="1">
        <v>0.74032407407407408</v>
      </c>
      <c r="AS54">
        <v>-44.5</v>
      </c>
      <c r="AU54" s="1">
        <v>0.74032407407407408</v>
      </c>
      <c r="AV54">
        <v>-37.6</v>
      </c>
      <c r="AY54" s="1">
        <v>0.74883101851851863</v>
      </c>
      <c r="AZ54">
        <v>-35.9</v>
      </c>
      <c r="BB54" s="1">
        <v>0.74883101851851863</v>
      </c>
      <c r="BC54">
        <v>-36.799999999999997</v>
      </c>
    </row>
    <row r="55" spans="1:55" x14ac:dyDescent="0.35">
      <c r="A55" s="1"/>
      <c r="B55" s="1">
        <v>0.68019675925925915</v>
      </c>
      <c r="C55">
        <v>19.399999999999999</v>
      </c>
      <c r="E55" s="1">
        <v>0.68019675925925915</v>
      </c>
      <c r="F55">
        <v>-51.3</v>
      </c>
      <c r="I55" s="1">
        <v>0.69866898148148149</v>
      </c>
      <c r="J55">
        <v>-71.400000000000006</v>
      </c>
      <c r="L55" s="1">
        <v>0.69866898148148149</v>
      </c>
      <c r="M55">
        <v>-39.9</v>
      </c>
      <c r="P55" s="1">
        <v>0.70710648148148147</v>
      </c>
      <c r="Q55">
        <v>-129.6</v>
      </c>
      <c r="S55" s="1">
        <v>0.70710648148148147</v>
      </c>
      <c r="T55">
        <v>-34.5</v>
      </c>
      <c r="W55" s="1">
        <v>0.71699074074074076</v>
      </c>
      <c r="X55">
        <v>-52.2</v>
      </c>
      <c r="Z55" s="1">
        <v>0.71699074074074076</v>
      </c>
      <c r="AA55">
        <v>-44.6</v>
      </c>
      <c r="AD55" s="1">
        <v>0.72499999999999998</v>
      </c>
      <c r="AE55">
        <v>-72.599999999999994</v>
      </c>
      <c r="AG55" s="1">
        <v>0.72499999999999998</v>
      </c>
      <c r="AH55">
        <v>-36.200000000000003</v>
      </c>
      <c r="AK55" s="1">
        <v>0.73263888888888884</v>
      </c>
      <c r="AL55">
        <v>-54.4</v>
      </c>
      <c r="AN55" s="1">
        <v>0.73263888888888884</v>
      </c>
      <c r="AO55">
        <v>-36.700000000000003</v>
      </c>
      <c r="AR55" s="1">
        <v>0.74033564814814812</v>
      </c>
      <c r="AS55">
        <v>-43.8</v>
      </c>
      <c r="AU55" s="1">
        <v>0.74033564814814812</v>
      </c>
      <c r="AV55">
        <v>-37.700000000000003</v>
      </c>
      <c r="AY55" s="1">
        <v>0.74884259259259256</v>
      </c>
      <c r="AZ55">
        <v>-35.6</v>
      </c>
      <c r="BB55" s="1">
        <v>0.74884259259259256</v>
      </c>
      <c r="BC55">
        <v>-36.9</v>
      </c>
    </row>
    <row r="56" spans="1:55" x14ac:dyDescent="0.35">
      <c r="A56" s="1"/>
      <c r="B56" s="1">
        <v>0.6802083333333333</v>
      </c>
      <c r="C56">
        <v>19.3</v>
      </c>
      <c r="E56" s="1">
        <v>0.6802083333333333</v>
      </c>
      <c r="F56">
        <v>-51.2</v>
      </c>
      <c r="I56" s="1">
        <v>0.69868055555555564</v>
      </c>
      <c r="J56">
        <v>-70.099999999999994</v>
      </c>
      <c r="L56" s="1">
        <v>0.69868055555555564</v>
      </c>
      <c r="M56">
        <v>-40</v>
      </c>
      <c r="P56" s="1">
        <v>0.70711805555555562</v>
      </c>
      <c r="Q56">
        <v>-127.1</v>
      </c>
      <c r="S56" s="1">
        <v>0.70711805555555562</v>
      </c>
      <c r="T56">
        <v>-34.6</v>
      </c>
      <c r="W56" s="1">
        <v>0.71700231481481491</v>
      </c>
      <c r="X56">
        <v>-50.7</v>
      </c>
      <c r="Z56" s="1">
        <v>0.71700231481481491</v>
      </c>
      <c r="AA56">
        <v>-44.7</v>
      </c>
      <c r="AD56" s="1">
        <v>0.72501157407407402</v>
      </c>
      <c r="AE56">
        <v>-70.900000000000006</v>
      </c>
      <c r="AG56" s="1">
        <v>0.72501157407407402</v>
      </c>
      <c r="AH56">
        <v>-36.200000000000003</v>
      </c>
      <c r="AK56" s="1">
        <v>0.73265046296296299</v>
      </c>
      <c r="AL56">
        <v>-54.1</v>
      </c>
      <c r="AN56" s="1">
        <v>0.73265046296296299</v>
      </c>
      <c r="AO56">
        <v>-36.799999999999997</v>
      </c>
      <c r="AR56" s="1">
        <v>0.74034722222222227</v>
      </c>
      <c r="AS56">
        <v>-43.3</v>
      </c>
      <c r="AU56" s="1">
        <v>0.74034722222222227</v>
      </c>
      <c r="AV56">
        <v>-37.799999999999997</v>
      </c>
      <c r="AY56" s="1">
        <v>0.74885416666666671</v>
      </c>
      <c r="AZ56">
        <v>-35</v>
      </c>
      <c r="BB56" s="1">
        <v>0.74885416666666671</v>
      </c>
      <c r="BC56">
        <v>-37</v>
      </c>
    </row>
    <row r="57" spans="1:55" x14ac:dyDescent="0.35">
      <c r="A57" s="1"/>
      <c r="B57" s="1">
        <v>0.68021990740740745</v>
      </c>
      <c r="C57">
        <v>19.3</v>
      </c>
      <c r="E57" s="1">
        <v>0.68021990740740745</v>
      </c>
      <c r="F57">
        <v>-51.1</v>
      </c>
      <c r="I57" s="1">
        <v>0.69869212962962957</v>
      </c>
      <c r="J57">
        <v>-69.099999999999994</v>
      </c>
      <c r="L57" s="1">
        <v>0.69869212962962957</v>
      </c>
      <c r="M57">
        <v>-40.1</v>
      </c>
      <c r="P57" s="1">
        <v>0.70712962962962955</v>
      </c>
      <c r="Q57">
        <v>-125.5</v>
      </c>
      <c r="S57" s="1">
        <v>0.70712962962962955</v>
      </c>
      <c r="T57">
        <v>-34.700000000000003</v>
      </c>
      <c r="W57" s="1">
        <v>0.71701388888888884</v>
      </c>
      <c r="X57">
        <v>-49.7</v>
      </c>
      <c r="Z57" s="1">
        <v>0.71701388888888884</v>
      </c>
      <c r="AA57">
        <v>-44.8</v>
      </c>
      <c r="AD57" s="1">
        <v>0.72502314814814817</v>
      </c>
      <c r="AE57">
        <v>-69.8</v>
      </c>
      <c r="AG57" s="1">
        <v>0.72502314814814817</v>
      </c>
      <c r="AH57">
        <v>-36.299999999999997</v>
      </c>
      <c r="AK57" s="1">
        <v>0.73266203703703703</v>
      </c>
      <c r="AL57">
        <v>-53</v>
      </c>
      <c r="AN57" s="1">
        <v>0.73266203703703703</v>
      </c>
      <c r="AO57">
        <v>-37</v>
      </c>
      <c r="AR57" s="1">
        <v>0.7403587962962962</v>
      </c>
      <c r="AS57">
        <v>-42.6</v>
      </c>
      <c r="AU57" s="1">
        <v>0.7403587962962962</v>
      </c>
      <c r="AV57">
        <v>-37.9</v>
      </c>
      <c r="AY57" s="1">
        <v>0.74886574074074075</v>
      </c>
      <c r="AZ57">
        <v>-34.4</v>
      </c>
      <c r="BB57" s="1">
        <v>0.74886574074074075</v>
      </c>
      <c r="BC57">
        <v>-37</v>
      </c>
    </row>
    <row r="58" spans="1:55" x14ac:dyDescent="0.35">
      <c r="A58" s="1"/>
      <c r="B58" s="1">
        <v>0.68023148148148149</v>
      </c>
      <c r="C58">
        <v>19.3</v>
      </c>
      <c r="E58" s="1">
        <v>0.68023148148148149</v>
      </c>
      <c r="F58">
        <v>-51</v>
      </c>
      <c r="I58" s="1">
        <v>0.69870370370370372</v>
      </c>
      <c r="J58">
        <v>-67.7</v>
      </c>
      <c r="L58" s="1">
        <v>0.69870370370370372</v>
      </c>
      <c r="M58">
        <v>-40.200000000000003</v>
      </c>
      <c r="P58" s="1">
        <v>0.7071412037037037</v>
      </c>
      <c r="Q58">
        <v>-123</v>
      </c>
      <c r="S58" s="1">
        <v>0.7071412037037037</v>
      </c>
      <c r="T58">
        <v>-34.799999999999997</v>
      </c>
      <c r="W58" s="1">
        <v>0.71702546296296299</v>
      </c>
      <c r="X58">
        <v>-48.5</v>
      </c>
      <c r="Z58" s="1">
        <v>0.71702546296296299</v>
      </c>
      <c r="AA58">
        <v>-44.9</v>
      </c>
      <c r="AD58" s="1">
        <v>0.72503472222222232</v>
      </c>
      <c r="AE58">
        <v>-68.5</v>
      </c>
      <c r="AG58" s="1">
        <v>0.72503472222222232</v>
      </c>
      <c r="AH58">
        <v>-36.4</v>
      </c>
      <c r="AK58" s="1">
        <v>0.73267361111111118</v>
      </c>
      <c r="AL58">
        <v>-52.1</v>
      </c>
      <c r="AN58" s="1">
        <v>0.73267361111111118</v>
      </c>
      <c r="AO58">
        <v>-37</v>
      </c>
      <c r="AR58" s="1">
        <v>0.74037037037037035</v>
      </c>
      <c r="AS58">
        <v>-42</v>
      </c>
      <c r="AU58" s="1">
        <v>0.74037037037037035</v>
      </c>
      <c r="AV58">
        <v>-38</v>
      </c>
      <c r="AY58" s="1">
        <v>0.74887731481481479</v>
      </c>
      <c r="AZ58">
        <v>-34</v>
      </c>
      <c r="BB58" s="1">
        <v>0.74887731481481479</v>
      </c>
      <c r="BC58">
        <v>-37.1</v>
      </c>
    </row>
    <row r="59" spans="1:55" x14ac:dyDescent="0.35">
      <c r="A59" s="1"/>
      <c r="B59" s="1">
        <v>0.68024305555555553</v>
      </c>
      <c r="C59">
        <v>19.2</v>
      </c>
      <c r="E59" s="1">
        <v>0.68024305555555553</v>
      </c>
      <c r="F59">
        <v>-50.9</v>
      </c>
      <c r="I59" s="1">
        <v>0.69871527777777775</v>
      </c>
      <c r="J59">
        <v>-66.3</v>
      </c>
      <c r="L59" s="1">
        <v>0.69871527777777775</v>
      </c>
      <c r="M59">
        <v>-40.200000000000003</v>
      </c>
      <c r="P59" s="1">
        <v>0.70715277777777785</v>
      </c>
      <c r="Q59">
        <v>-119.8</v>
      </c>
      <c r="S59" s="1">
        <v>0.70715277777777785</v>
      </c>
      <c r="T59">
        <v>-34.9</v>
      </c>
      <c r="W59" s="1">
        <v>0.71703703703703703</v>
      </c>
      <c r="X59">
        <v>-47.8</v>
      </c>
      <c r="Z59" s="1">
        <v>0.71703703703703703</v>
      </c>
      <c r="AA59">
        <v>-44.9</v>
      </c>
      <c r="AD59" s="1">
        <v>0.72504629629629624</v>
      </c>
      <c r="AE59">
        <v>-67.8</v>
      </c>
      <c r="AG59" s="1">
        <v>0.72504629629629624</v>
      </c>
      <c r="AH59">
        <v>-36.5</v>
      </c>
      <c r="AK59" s="1">
        <v>0.73268518518518511</v>
      </c>
      <c r="AL59">
        <v>-51.5</v>
      </c>
      <c r="AN59" s="1">
        <v>0.73268518518518511</v>
      </c>
      <c r="AO59">
        <v>-37.1</v>
      </c>
      <c r="AR59" s="1">
        <v>0.7403819444444445</v>
      </c>
      <c r="AS59">
        <v>-40.9</v>
      </c>
      <c r="AU59" s="1">
        <v>0.7403819444444445</v>
      </c>
      <c r="AV59">
        <v>-38</v>
      </c>
      <c r="AY59" s="1">
        <v>0.74888888888888883</v>
      </c>
      <c r="AZ59">
        <v>-33.5</v>
      </c>
      <c r="BB59" s="1">
        <v>0.74888888888888883</v>
      </c>
      <c r="BC59">
        <v>-37.200000000000003</v>
      </c>
    </row>
    <row r="60" spans="1:55" x14ac:dyDescent="0.35">
      <c r="A60" s="1"/>
      <c r="B60" s="1">
        <v>0.68025462962962957</v>
      </c>
      <c r="C60">
        <v>19.100000000000001</v>
      </c>
      <c r="E60" s="1">
        <v>0.68025462962962957</v>
      </c>
      <c r="F60">
        <v>-50.8</v>
      </c>
      <c r="I60" s="1">
        <v>0.6987268518518519</v>
      </c>
      <c r="J60">
        <v>-65.400000000000006</v>
      </c>
      <c r="L60" s="1">
        <v>0.6987268518518519</v>
      </c>
      <c r="M60">
        <v>-40.4</v>
      </c>
      <c r="P60" s="1">
        <v>0.70716435185185189</v>
      </c>
      <c r="Q60">
        <v>-119</v>
      </c>
      <c r="S60" s="1">
        <v>0.70716435185185189</v>
      </c>
      <c r="T60">
        <v>-35</v>
      </c>
      <c r="W60" s="1">
        <v>0.71704861111111118</v>
      </c>
      <c r="X60">
        <v>-46.9</v>
      </c>
      <c r="Z60" s="1">
        <v>0.71704861111111118</v>
      </c>
      <c r="AA60">
        <v>-45</v>
      </c>
      <c r="AD60" s="1">
        <v>0.72505787037037039</v>
      </c>
      <c r="AE60">
        <v>-66.599999999999994</v>
      </c>
      <c r="AG60" s="1">
        <v>0.72505787037037039</v>
      </c>
      <c r="AH60">
        <v>-36.6</v>
      </c>
      <c r="AK60" s="1">
        <v>0.73269675925925926</v>
      </c>
      <c r="AL60">
        <v>-50.6</v>
      </c>
      <c r="AN60" s="1">
        <v>0.73269675925925926</v>
      </c>
      <c r="AO60">
        <v>-37.200000000000003</v>
      </c>
      <c r="AR60" s="1">
        <v>0.74039351851851853</v>
      </c>
      <c r="AS60">
        <v>-40.700000000000003</v>
      </c>
      <c r="AU60" s="1">
        <v>0.74039351851851853</v>
      </c>
      <c r="AV60">
        <v>-38.1</v>
      </c>
      <c r="AY60" s="1">
        <v>0.74890046296296298</v>
      </c>
      <c r="AZ60">
        <v>-32.700000000000003</v>
      </c>
      <c r="BB60" s="1">
        <v>0.74890046296296298</v>
      </c>
      <c r="BC60">
        <v>-37.299999999999997</v>
      </c>
    </row>
    <row r="61" spans="1:55" x14ac:dyDescent="0.35">
      <c r="A61" s="1"/>
      <c r="B61" s="1">
        <v>0.68026620370370372</v>
      </c>
      <c r="C61">
        <v>19</v>
      </c>
      <c r="E61" s="1">
        <v>0.68026620370370372</v>
      </c>
      <c r="F61">
        <v>-50.7</v>
      </c>
      <c r="I61" s="1">
        <v>0.69873842592592583</v>
      </c>
      <c r="J61">
        <v>-64.2</v>
      </c>
      <c r="L61" s="1">
        <v>0.69873842592592583</v>
      </c>
      <c r="M61">
        <v>-40.4</v>
      </c>
      <c r="P61" s="1">
        <v>0.70717592592592593</v>
      </c>
      <c r="Q61">
        <v>-116.1</v>
      </c>
      <c r="S61" s="1">
        <v>0.70717592592592593</v>
      </c>
      <c r="T61">
        <v>-35.1</v>
      </c>
      <c r="W61" s="1">
        <v>0.71706018518518511</v>
      </c>
      <c r="X61">
        <v>-45.4</v>
      </c>
      <c r="Z61" s="1">
        <v>0.71706018518518511</v>
      </c>
      <c r="AA61">
        <v>-45.2</v>
      </c>
      <c r="AD61" s="1">
        <v>0.72506944444444443</v>
      </c>
      <c r="AE61">
        <v>-64.900000000000006</v>
      </c>
      <c r="AG61" s="1">
        <v>0.72506944444444443</v>
      </c>
      <c r="AH61">
        <v>-36.700000000000003</v>
      </c>
      <c r="AK61" s="1">
        <v>0.73270833333333341</v>
      </c>
      <c r="AL61">
        <v>-49.8</v>
      </c>
      <c r="AN61" s="1">
        <v>0.73270833333333341</v>
      </c>
      <c r="AO61">
        <v>-37.299999999999997</v>
      </c>
      <c r="AR61" s="1">
        <v>0.74040509259259257</v>
      </c>
      <c r="AS61">
        <v>-39.799999999999997</v>
      </c>
      <c r="AU61" s="1">
        <v>0.74040509259259257</v>
      </c>
      <c r="AV61">
        <v>-38.200000000000003</v>
      </c>
      <c r="AY61" s="1">
        <v>0.74891203703703713</v>
      </c>
      <c r="AZ61">
        <v>-32.200000000000003</v>
      </c>
      <c r="BB61" s="1">
        <v>0.74891203703703713</v>
      </c>
      <c r="BC61">
        <v>-37.4</v>
      </c>
    </row>
    <row r="62" spans="1:55" x14ac:dyDescent="0.35">
      <c r="A62" s="1"/>
      <c r="B62" s="1">
        <v>0.68027777777777787</v>
      </c>
      <c r="C62">
        <v>19</v>
      </c>
      <c r="E62" s="1">
        <v>0.68027777777777787</v>
      </c>
      <c r="F62">
        <v>-50.6</v>
      </c>
      <c r="I62" s="1">
        <v>0.69874999999999998</v>
      </c>
      <c r="J62">
        <v>-62.6</v>
      </c>
      <c r="L62" s="1">
        <v>0.69874999999999998</v>
      </c>
      <c r="M62">
        <v>-40.6</v>
      </c>
      <c r="P62" s="1">
        <v>0.70718749999999997</v>
      </c>
      <c r="Q62">
        <v>-113.8</v>
      </c>
      <c r="S62" s="1">
        <v>0.70718749999999997</v>
      </c>
      <c r="T62">
        <v>-35.1</v>
      </c>
      <c r="W62" s="1">
        <v>0.71707175925925926</v>
      </c>
      <c r="X62">
        <v>-44.4</v>
      </c>
      <c r="Z62" s="1">
        <v>0.71707175925925926</v>
      </c>
      <c r="AA62">
        <v>-45.3</v>
      </c>
      <c r="AD62" s="1">
        <v>0.72508101851851858</v>
      </c>
      <c r="AE62">
        <v>-64.5</v>
      </c>
      <c r="AG62" s="1">
        <v>0.72508101851851858</v>
      </c>
      <c r="AH62">
        <v>-36.799999999999997</v>
      </c>
      <c r="AK62" s="1">
        <v>0.73271990740740733</v>
      </c>
      <c r="AL62">
        <v>-48.6</v>
      </c>
      <c r="AN62" s="1">
        <v>0.73271990740740733</v>
      </c>
      <c r="AO62">
        <v>-37.299999999999997</v>
      </c>
      <c r="AR62" s="1">
        <v>0.74041666666666661</v>
      </c>
      <c r="AS62">
        <v>-39.200000000000003</v>
      </c>
      <c r="AU62" s="1">
        <v>0.74041666666666661</v>
      </c>
      <c r="AV62">
        <v>-38.299999999999997</v>
      </c>
      <c r="AY62" s="1">
        <v>0.74892361111111105</v>
      </c>
      <c r="AZ62">
        <v>-31.9</v>
      </c>
      <c r="BB62" s="1">
        <v>0.74892361111111105</v>
      </c>
      <c r="BC62">
        <v>-37.5</v>
      </c>
    </row>
    <row r="63" spans="1:55" x14ac:dyDescent="0.35">
      <c r="A63" s="1"/>
      <c r="B63" s="1">
        <v>0.6802893518518518</v>
      </c>
      <c r="C63">
        <v>18.899999999999999</v>
      </c>
      <c r="E63" s="1">
        <v>0.6802893518518518</v>
      </c>
      <c r="F63">
        <v>-50.5</v>
      </c>
      <c r="I63" s="1">
        <v>0.69876157407407413</v>
      </c>
      <c r="J63">
        <v>-61.5</v>
      </c>
      <c r="L63" s="1">
        <v>0.69876157407407413</v>
      </c>
      <c r="M63">
        <v>-40.6</v>
      </c>
      <c r="P63" s="1">
        <v>0.70719907407407412</v>
      </c>
      <c r="Q63">
        <v>-111.6</v>
      </c>
      <c r="S63" s="1">
        <v>0.70719907407407412</v>
      </c>
      <c r="T63">
        <v>-35.299999999999997</v>
      </c>
      <c r="W63" s="1">
        <v>0.71708333333333341</v>
      </c>
      <c r="X63">
        <v>-43.7</v>
      </c>
      <c r="Z63" s="1">
        <v>0.71708333333333341</v>
      </c>
      <c r="AA63">
        <v>-45.3</v>
      </c>
      <c r="AD63" s="1">
        <v>0.72509259259259251</v>
      </c>
      <c r="AE63">
        <v>-63</v>
      </c>
      <c r="AG63" s="1">
        <v>0.72509259259259251</v>
      </c>
      <c r="AH63">
        <v>-36.9</v>
      </c>
      <c r="AK63" s="1">
        <v>0.73273148148148148</v>
      </c>
      <c r="AL63">
        <v>-48.4</v>
      </c>
      <c r="AN63" s="1">
        <v>0.73273148148148148</v>
      </c>
      <c r="AO63">
        <v>-37.4</v>
      </c>
      <c r="AR63" s="1">
        <v>0.74042824074074076</v>
      </c>
      <c r="AS63">
        <v>-38.5</v>
      </c>
      <c r="AU63" s="1">
        <v>0.74042824074074076</v>
      </c>
      <c r="AV63">
        <v>-38.5</v>
      </c>
      <c r="AY63" s="1">
        <v>0.7489351851851852</v>
      </c>
      <c r="AZ63">
        <v>-31.4</v>
      </c>
      <c r="BB63" s="1">
        <v>0.7489351851851852</v>
      </c>
      <c r="BC63">
        <v>-37.6</v>
      </c>
    </row>
    <row r="64" spans="1:55" x14ac:dyDescent="0.35">
      <c r="A64" s="1"/>
      <c r="B64" s="1">
        <v>0.68030092592592595</v>
      </c>
      <c r="C64">
        <v>18.8</v>
      </c>
      <c r="E64" s="1">
        <v>0.68030092592592595</v>
      </c>
      <c r="F64">
        <v>-50.5</v>
      </c>
      <c r="I64" s="1">
        <v>0.69877314814814817</v>
      </c>
      <c r="J64">
        <v>-60.5</v>
      </c>
      <c r="L64" s="1">
        <v>0.69877314814814817</v>
      </c>
      <c r="M64">
        <v>-40.700000000000003</v>
      </c>
      <c r="P64" s="1">
        <v>0.70721064814814805</v>
      </c>
      <c r="Q64">
        <v>-109.1</v>
      </c>
      <c r="S64" s="1">
        <v>0.70721064814814805</v>
      </c>
      <c r="T64">
        <v>-35.299999999999997</v>
      </c>
      <c r="W64" s="1">
        <v>0.71709490740740733</v>
      </c>
      <c r="X64">
        <v>-42.7</v>
      </c>
      <c r="Z64" s="1">
        <v>0.71709490740740733</v>
      </c>
      <c r="AA64">
        <v>-45.4</v>
      </c>
      <c r="AD64" s="1">
        <v>0.72510416666666666</v>
      </c>
      <c r="AE64">
        <v>-61.9</v>
      </c>
      <c r="AG64" s="1">
        <v>0.72510416666666666</v>
      </c>
      <c r="AH64">
        <v>-37</v>
      </c>
      <c r="AK64" s="1">
        <v>0.73274305555555552</v>
      </c>
      <c r="AL64">
        <v>-47.2</v>
      </c>
      <c r="AN64" s="1">
        <v>0.73274305555555552</v>
      </c>
      <c r="AO64">
        <v>-37.6</v>
      </c>
      <c r="AR64" s="1">
        <v>0.74043981481481491</v>
      </c>
      <c r="AS64">
        <v>-38.1</v>
      </c>
      <c r="AU64" s="1">
        <v>0.74043981481481491</v>
      </c>
      <c r="AV64">
        <v>-38.6</v>
      </c>
      <c r="AY64" s="1">
        <v>0.74894675925925924</v>
      </c>
      <c r="AZ64">
        <v>-30.8</v>
      </c>
      <c r="BB64" s="1">
        <v>0.74894675925925924</v>
      </c>
      <c r="BC64">
        <v>-37.700000000000003</v>
      </c>
    </row>
    <row r="65" spans="1:55" x14ac:dyDescent="0.35">
      <c r="A65" s="1"/>
      <c r="B65" s="1">
        <v>0.68031249999999999</v>
      </c>
      <c r="C65">
        <v>18.8</v>
      </c>
      <c r="E65" s="1">
        <v>0.68031249999999999</v>
      </c>
      <c r="F65">
        <v>-50.4</v>
      </c>
      <c r="I65" s="1">
        <v>0.69878472222222221</v>
      </c>
      <c r="J65">
        <v>-59.6</v>
      </c>
      <c r="L65" s="1">
        <v>0.69878472222222221</v>
      </c>
      <c r="M65">
        <v>-40.799999999999997</v>
      </c>
      <c r="P65" s="1">
        <v>0.7072222222222222</v>
      </c>
      <c r="Q65">
        <v>-108.5</v>
      </c>
      <c r="S65" s="1">
        <v>0.7072222222222222</v>
      </c>
      <c r="T65">
        <v>-35.4</v>
      </c>
      <c r="W65" s="1">
        <v>0.71710648148148148</v>
      </c>
      <c r="X65">
        <v>-41.8</v>
      </c>
      <c r="Z65" s="1">
        <v>0.71710648148148148</v>
      </c>
      <c r="AA65">
        <v>-45.5</v>
      </c>
      <c r="AD65" s="1">
        <v>0.72511574074074081</v>
      </c>
      <c r="AE65">
        <v>-60.7</v>
      </c>
      <c r="AG65" s="1">
        <v>0.72511574074074081</v>
      </c>
      <c r="AH65">
        <v>-37.1</v>
      </c>
      <c r="AK65" s="1">
        <v>0.73275462962962967</v>
      </c>
      <c r="AL65">
        <v>-46.4</v>
      </c>
      <c r="AN65" s="1">
        <v>0.73275462962962967</v>
      </c>
      <c r="AO65">
        <v>-37.6</v>
      </c>
      <c r="AR65" s="1">
        <v>0.74045138888888884</v>
      </c>
      <c r="AS65">
        <v>-37.5</v>
      </c>
      <c r="AU65" s="1">
        <v>0.74045138888888884</v>
      </c>
      <c r="AV65">
        <v>-38.6</v>
      </c>
      <c r="AY65" s="1">
        <v>0.74895833333333339</v>
      </c>
      <c r="AZ65">
        <v>-30.5</v>
      </c>
      <c r="BB65" s="1">
        <v>0.74895833333333339</v>
      </c>
      <c r="BC65">
        <v>-37.799999999999997</v>
      </c>
    </row>
    <row r="66" spans="1:55" x14ac:dyDescent="0.35">
      <c r="A66" s="1"/>
      <c r="B66" s="1">
        <v>0.68032407407407414</v>
      </c>
      <c r="C66">
        <v>18.7</v>
      </c>
      <c r="E66" s="1">
        <v>0.68032407407407414</v>
      </c>
      <c r="F66">
        <v>-50.2</v>
      </c>
      <c r="I66" s="1">
        <v>0.69879629629629625</v>
      </c>
      <c r="J66">
        <v>-58.6</v>
      </c>
      <c r="L66" s="1">
        <v>0.69879629629629625</v>
      </c>
      <c r="M66">
        <v>-40.9</v>
      </c>
      <c r="P66" s="1">
        <v>0.70723379629629635</v>
      </c>
      <c r="Q66">
        <v>-105.8</v>
      </c>
      <c r="S66" s="1">
        <v>0.70723379629629635</v>
      </c>
      <c r="T66">
        <v>-35.5</v>
      </c>
      <c r="W66" s="1">
        <v>0.71711805555555552</v>
      </c>
      <c r="X66">
        <v>-41.1</v>
      </c>
      <c r="Z66" s="1">
        <v>0.71711805555555552</v>
      </c>
      <c r="AA66">
        <v>-45.6</v>
      </c>
      <c r="AD66" s="1">
        <v>0.72512731481481485</v>
      </c>
      <c r="AE66">
        <v>-60</v>
      </c>
      <c r="AG66" s="1">
        <v>0.72512731481481485</v>
      </c>
      <c r="AH66">
        <v>-37.1</v>
      </c>
      <c r="AK66" s="1">
        <v>0.7327662037037036</v>
      </c>
      <c r="AL66">
        <v>-45.9</v>
      </c>
      <c r="AN66" s="1">
        <v>0.7327662037037036</v>
      </c>
      <c r="AO66">
        <v>-37.799999999999997</v>
      </c>
      <c r="AR66" s="1">
        <v>0.74046296296296299</v>
      </c>
      <c r="AS66">
        <v>-36.9</v>
      </c>
      <c r="AU66" s="1">
        <v>0.74046296296296299</v>
      </c>
      <c r="AV66">
        <v>-38.700000000000003</v>
      </c>
      <c r="AY66" s="1">
        <v>0.74896990740740732</v>
      </c>
      <c r="AZ66">
        <v>-29.9</v>
      </c>
      <c r="BB66" s="1">
        <v>0.74896990740740732</v>
      </c>
      <c r="BC66">
        <v>-37.9</v>
      </c>
    </row>
    <row r="67" spans="1:55" x14ac:dyDescent="0.35">
      <c r="A67" s="1"/>
      <c r="B67" s="1">
        <v>0.68033564814814806</v>
      </c>
      <c r="C67">
        <v>18.600000000000001</v>
      </c>
      <c r="E67" s="1">
        <v>0.68033564814814806</v>
      </c>
      <c r="F67">
        <v>-50.2</v>
      </c>
      <c r="I67" s="1">
        <v>0.6988078703703704</v>
      </c>
      <c r="J67">
        <v>-57.2</v>
      </c>
      <c r="L67" s="1">
        <v>0.6988078703703704</v>
      </c>
      <c r="M67">
        <v>-41</v>
      </c>
      <c r="P67" s="1">
        <v>0.70724537037037039</v>
      </c>
      <c r="Q67">
        <v>-104</v>
      </c>
      <c r="S67" s="1">
        <v>0.70724537037037039</v>
      </c>
      <c r="T67">
        <v>-35.6</v>
      </c>
      <c r="W67" s="1">
        <v>0.71712962962962967</v>
      </c>
      <c r="X67">
        <v>-40.1</v>
      </c>
      <c r="Z67" s="1">
        <v>0.71712962962962967</v>
      </c>
      <c r="AA67">
        <v>-45.7</v>
      </c>
      <c r="AD67" s="1">
        <v>0.72513888888888889</v>
      </c>
      <c r="AE67">
        <v>-58.9</v>
      </c>
      <c r="AG67" s="1">
        <v>0.72513888888888889</v>
      </c>
      <c r="AH67">
        <v>-37.200000000000003</v>
      </c>
      <c r="AK67" s="1">
        <v>0.73277777777777775</v>
      </c>
      <c r="AL67">
        <v>-45.1</v>
      </c>
      <c r="AN67" s="1">
        <v>0.73277777777777775</v>
      </c>
      <c r="AO67">
        <v>-37.799999999999997</v>
      </c>
      <c r="AR67" s="1">
        <v>0.74047453703703703</v>
      </c>
      <c r="AS67">
        <v>-36.4</v>
      </c>
      <c r="AU67" s="1">
        <v>0.74047453703703703</v>
      </c>
      <c r="AV67">
        <v>-38.799999999999997</v>
      </c>
      <c r="AY67" s="1">
        <v>0.74898148148148147</v>
      </c>
      <c r="AZ67">
        <v>-29.3</v>
      </c>
      <c r="BB67" s="1">
        <v>0.74898148148148147</v>
      </c>
      <c r="BC67">
        <v>-38</v>
      </c>
    </row>
    <row r="68" spans="1:55" x14ac:dyDescent="0.35">
      <c r="A68" s="1"/>
      <c r="B68" s="1">
        <v>0.68034722222222221</v>
      </c>
      <c r="C68">
        <v>18.5</v>
      </c>
      <c r="E68" s="1">
        <v>0.68034722222222221</v>
      </c>
      <c r="F68">
        <v>-50.1</v>
      </c>
      <c r="I68" s="1">
        <v>0.69881944444444455</v>
      </c>
      <c r="J68">
        <v>-56.8</v>
      </c>
      <c r="L68" s="1">
        <v>0.69881944444444455</v>
      </c>
      <c r="M68">
        <v>-41</v>
      </c>
      <c r="P68" s="1">
        <v>0.70725694444444442</v>
      </c>
      <c r="Q68">
        <v>-102.2</v>
      </c>
      <c r="S68" s="1">
        <v>0.70725694444444442</v>
      </c>
      <c r="T68">
        <v>-35.6</v>
      </c>
      <c r="W68" s="1">
        <v>0.7171412037037036</v>
      </c>
      <c r="X68">
        <v>-39.200000000000003</v>
      </c>
      <c r="Z68" s="1">
        <v>0.7171412037037036</v>
      </c>
      <c r="AA68">
        <v>-45.8</v>
      </c>
      <c r="AD68" s="1">
        <v>0.72515046296296293</v>
      </c>
      <c r="AE68">
        <v>-57.8</v>
      </c>
      <c r="AG68" s="1">
        <v>0.72515046296296293</v>
      </c>
      <c r="AH68">
        <v>-37.299999999999997</v>
      </c>
      <c r="AK68" s="1">
        <v>0.7327893518518519</v>
      </c>
      <c r="AL68">
        <v>-44.3</v>
      </c>
      <c r="AN68" s="1">
        <v>0.7327893518518519</v>
      </c>
      <c r="AO68">
        <v>-37.9</v>
      </c>
      <c r="AR68" s="1">
        <v>0.74048611111111118</v>
      </c>
      <c r="AS68">
        <v>-35.6</v>
      </c>
      <c r="AU68" s="1">
        <v>0.74048611111111118</v>
      </c>
      <c r="AV68">
        <v>-38.9</v>
      </c>
      <c r="AY68" s="1">
        <v>0.74899305555555562</v>
      </c>
      <c r="AZ68">
        <v>-29</v>
      </c>
      <c r="BB68" s="1">
        <v>0.74899305555555562</v>
      </c>
      <c r="BC68">
        <v>-38.1</v>
      </c>
    </row>
    <row r="69" spans="1:55" x14ac:dyDescent="0.35">
      <c r="A69" s="1"/>
      <c r="B69" s="1">
        <v>0.68035879629629636</v>
      </c>
      <c r="C69">
        <v>18.5</v>
      </c>
      <c r="E69" s="1">
        <v>0.68035879629629636</v>
      </c>
      <c r="F69">
        <v>-49.9</v>
      </c>
      <c r="I69" s="1">
        <v>0.69883101851851848</v>
      </c>
      <c r="J69">
        <v>-55.4</v>
      </c>
      <c r="L69" s="1">
        <v>0.69883101851851848</v>
      </c>
      <c r="M69">
        <v>-41.2</v>
      </c>
      <c r="P69" s="1">
        <v>0.70726851851851846</v>
      </c>
      <c r="Q69">
        <v>-101</v>
      </c>
      <c r="S69" s="1">
        <v>0.70726851851851846</v>
      </c>
      <c r="T69">
        <v>-35.700000000000003</v>
      </c>
      <c r="W69" s="1">
        <v>0.71715277777777775</v>
      </c>
      <c r="X69">
        <v>-37.9</v>
      </c>
      <c r="Z69" s="1">
        <v>0.71715277777777775</v>
      </c>
      <c r="AA69">
        <v>-45.9</v>
      </c>
      <c r="AD69" s="1">
        <v>0.72516203703703708</v>
      </c>
      <c r="AE69">
        <v>-56.5</v>
      </c>
      <c r="AG69" s="1">
        <v>0.72516203703703708</v>
      </c>
      <c r="AH69">
        <v>-37.4</v>
      </c>
      <c r="AK69" s="1">
        <v>0.73280092592592594</v>
      </c>
      <c r="AL69">
        <v>-43.4</v>
      </c>
      <c r="AN69" s="1">
        <v>0.73280092592592594</v>
      </c>
      <c r="AO69">
        <v>-38</v>
      </c>
      <c r="AR69" s="1">
        <v>0.74049768518518511</v>
      </c>
      <c r="AS69">
        <v>-35.1</v>
      </c>
      <c r="AU69" s="1">
        <v>0.74049768518518511</v>
      </c>
      <c r="AV69">
        <v>-39</v>
      </c>
      <c r="AY69" s="1">
        <v>0.74900462962962966</v>
      </c>
      <c r="AZ69">
        <v>-28.5</v>
      </c>
      <c r="BB69" s="1">
        <v>0.74900462962962966</v>
      </c>
      <c r="BC69">
        <v>-38.200000000000003</v>
      </c>
    </row>
    <row r="70" spans="1:55" x14ac:dyDescent="0.35">
      <c r="A70" s="1"/>
      <c r="B70" s="1">
        <v>0.6803703703703704</v>
      </c>
      <c r="C70">
        <v>18.399999999999999</v>
      </c>
      <c r="E70" s="1">
        <v>0.6803703703703704</v>
      </c>
      <c r="F70">
        <v>-49.8</v>
      </c>
      <c r="I70" s="1">
        <v>0.69884259259259263</v>
      </c>
      <c r="J70">
        <v>-54.3</v>
      </c>
      <c r="L70" s="1">
        <v>0.69884259259259263</v>
      </c>
      <c r="M70">
        <v>-41.3</v>
      </c>
      <c r="P70" s="1">
        <v>0.70728009259259261</v>
      </c>
      <c r="Q70">
        <v>-99</v>
      </c>
      <c r="S70" s="1">
        <v>0.70728009259259261</v>
      </c>
      <c r="T70">
        <v>-35.799999999999997</v>
      </c>
      <c r="W70" s="1">
        <v>0.7171643518518519</v>
      </c>
      <c r="X70">
        <v>-37.299999999999997</v>
      </c>
      <c r="Z70" s="1">
        <v>0.7171643518518519</v>
      </c>
      <c r="AA70">
        <v>-45.9</v>
      </c>
      <c r="AD70" s="1">
        <v>0.72517361111111101</v>
      </c>
      <c r="AE70">
        <v>-55.9</v>
      </c>
      <c r="AG70" s="1">
        <v>0.72517361111111101</v>
      </c>
      <c r="AH70">
        <v>-37.5</v>
      </c>
      <c r="AK70" s="1">
        <v>0.73281249999999998</v>
      </c>
      <c r="AL70">
        <v>-43.2</v>
      </c>
      <c r="AN70" s="1">
        <v>0.73281249999999998</v>
      </c>
      <c r="AO70">
        <v>-38.1</v>
      </c>
      <c r="AR70" s="1">
        <v>0.74050925925925926</v>
      </c>
      <c r="AS70">
        <v>-34.5</v>
      </c>
      <c r="AU70" s="1">
        <v>0.74050925925925926</v>
      </c>
      <c r="AV70">
        <v>-39</v>
      </c>
      <c r="AY70" s="1">
        <v>0.7490162037037037</v>
      </c>
      <c r="AZ70">
        <v>-27.9</v>
      </c>
      <c r="BB70" s="1">
        <v>0.7490162037037037</v>
      </c>
      <c r="BC70">
        <v>-38.299999999999997</v>
      </c>
    </row>
    <row r="71" spans="1:55" x14ac:dyDescent="0.35">
      <c r="A71" s="1"/>
      <c r="B71" s="1">
        <v>0.68038194444444444</v>
      </c>
      <c r="C71">
        <v>18.3</v>
      </c>
      <c r="E71" s="1">
        <v>0.68038194444444444</v>
      </c>
      <c r="F71">
        <v>-49.8</v>
      </c>
      <c r="I71" s="1">
        <v>0.69885416666666667</v>
      </c>
      <c r="J71">
        <v>-53.3</v>
      </c>
      <c r="L71" s="1">
        <v>0.69885416666666667</v>
      </c>
      <c r="M71">
        <v>-41.3</v>
      </c>
      <c r="P71" s="1">
        <v>0.70729166666666676</v>
      </c>
      <c r="Q71">
        <v>-97</v>
      </c>
      <c r="S71" s="1">
        <v>0.70729166666666676</v>
      </c>
      <c r="T71">
        <v>-35.9</v>
      </c>
      <c r="W71" s="1">
        <v>0.71717592592592594</v>
      </c>
      <c r="X71">
        <v>-36.4</v>
      </c>
      <c r="Z71" s="1">
        <v>0.71717592592592594</v>
      </c>
      <c r="AA71">
        <v>-46</v>
      </c>
      <c r="AD71" s="1">
        <v>0.72518518518518515</v>
      </c>
      <c r="AE71">
        <v>-54.9</v>
      </c>
      <c r="AG71" s="1">
        <v>0.72518518518518515</v>
      </c>
      <c r="AH71">
        <v>-37.6</v>
      </c>
      <c r="AK71" s="1">
        <v>0.73282407407407402</v>
      </c>
      <c r="AL71">
        <v>-42.4</v>
      </c>
      <c r="AN71" s="1">
        <v>0.73282407407407402</v>
      </c>
      <c r="AO71">
        <v>-38.200000000000003</v>
      </c>
      <c r="AR71" s="1">
        <v>0.74052083333333341</v>
      </c>
      <c r="AS71">
        <v>-34</v>
      </c>
      <c r="AU71" s="1">
        <v>0.74052083333333341</v>
      </c>
      <c r="AV71">
        <v>-39.1</v>
      </c>
      <c r="AY71" s="1">
        <v>0.74902777777777774</v>
      </c>
      <c r="AZ71">
        <v>-27.3</v>
      </c>
      <c r="BB71" s="1">
        <v>0.74902777777777774</v>
      </c>
      <c r="BC71">
        <v>-38.4</v>
      </c>
    </row>
    <row r="72" spans="1:55" x14ac:dyDescent="0.35">
      <c r="A72" s="1"/>
      <c r="B72" s="1">
        <v>0.68039351851851848</v>
      </c>
      <c r="C72">
        <v>18.3</v>
      </c>
      <c r="E72" s="1">
        <v>0.68039351851851848</v>
      </c>
      <c r="F72">
        <v>-49.7</v>
      </c>
      <c r="I72" s="1">
        <v>0.6988657407407407</v>
      </c>
      <c r="J72">
        <v>-52.6</v>
      </c>
      <c r="L72" s="1">
        <v>0.6988657407407407</v>
      </c>
      <c r="M72">
        <v>-41.4</v>
      </c>
      <c r="P72" s="1">
        <v>0.70730324074074069</v>
      </c>
      <c r="Q72">
        <v>-95.8</v>
      </c>
      <c r="S72" s="1">
        <v>0.70730324074074069</v>
      </c>
      <c r="T72">
        <v>-36</v>
      </c>
      <c r="W72" s="1">
        <v>0.71718749999999998</v>
      </c>
      <c r="X72">
        <v>-35.4</v>
      </c>
      <c r="Z72" s="1">
        <v>0.71718749999999998</v>
      </c>
      <c r="AA72">
        <v>-46.1</v>
      </c>
      <c r="AD72" s="1">
        <v>0.7251967592592593</v>
      </c>
      <c r="AE72">
        <v>-53.8</v>
      </c>
      <c r="AG72" s="1">
        <v>0.7251967592592593</v>
      </c>
      <c r="AH72">
        <v>-37.700000000000003</v>
      </c>
      <c r="AK72" s="1">
        <v>0.73283564814814817</v>
      </c>
      <c r="AL72">
        <v>-41.3</v>
      </c>
      <c r="AN72" s="1">
        <v>0.73283564814814817</v>
      </c>
      <c r="AO72">
        <v>-38.299999999999997</v>
      </c>
      <c r="AR72" s="1">
        <v>0.74053240740740733</v>
      </c>
      <c r="AS72">
        <v>-33.4</v>
      </c>
      <c r="AU72" s="1">
        <v>0.74053240740740733</v>
      </c>
      <c r="AV72">
        <v>-39.200000000000003</v>
      </c>
      <c r="AY72" s="1">
        <v>0.74903935185185189</v>
      </c>
      <c r="AZ72">
        <v>-27.2</v>
      </c>
      <c r="BB72" s="1">
        <v>0.74903935185185189</v>
      </c>
      <c r="BC72">
        <v>-38.5</v>
      </c>
    </row>
    <row r="73" spans="1:55" x14ac:dyDescent="0.35">
      <c r="A73" s="1"/>
      <c r="B73" s="1">
        <v>0.68040509259259263</v>
      </c>
      <c r="C73">
        <v>18.100000000000001</v>
      </c>
      <c r="E73" s="1">
        <v>0.68040509259259263</v>
      </c>
      <c r="F73">
        <v>-49.6</v>
      </c>
      <c r="I73" s="1">
        <v>0.69887731481481474</v>
      </c>
      <c r="J73">
        <v>-51.5</v>
      </c>
      <c r="L73" s="1">
        <v>0.69887731481481474</v>
      </c>
      <c r="M73">
        <v>-41.5</v>
      </c>
      <c r="P73" s="1">
        <v>0.70731481481481484</v>
      </c>
      <c r="Q73">
        <v>-93.2</v>
      </c>
      <c r="S73" s="1">
        <v>0.70731481481481484</v>
      </c>
      <c r="T73">
        <v>-36.1</v>
      </c>
      <c r="W73" s="1">
        <v>0.71719907407407402</v>
      </c>
      <c r="X73">
        <v>-34.799999999999997</v>
      </c>
      <c r="Z73" s="1">
        <v>0.71719907407407402</v>
      </c>
      <c r="AA73">
        <v>-46.2</v>
      </c>
      <c r="AD73" s="1">
        <v>0.72520833333333334</v>
      </c>
      <c r="AE73">
        <v>-52.5</v>
      </c>
      <c r="AG73" s="1">
        <v>0.72520833333333334</v>
      </c>
      <c r="AH73">
        <v>-37.700000000000003</v>
      </c>
      <c r="AK73" s="1">
        <v>0.73284722222222232</v>
      </c>
      <c r="AL73">
        <v>-40.5</v>
      </c>
      <c r="AN73" s="1">
        <v>0.73284722222222232</v>
      </c>
      <c r="AO73">
        <v>-38.4</v>
      </c>
      <c r="AR73" s="1">
        <v>0.74054398148148148</v>
      </c>
      <c r="AS73">
        <v>-32.6</v>
      </c>
      <c r="AU73" s="1">
        <v>0.74054398148148148</v>
      </c>
      <c r="AV73">
        <v>-39.299999999999997</v>
      </c>
      <c r="AY73" s="1">
        <v>0.74905092592592604</v>
      </c>
      <c r="AZ73">
        <v>-26.6</v>
      </c>
      <c r="BB73" s="1">
        <v>0.74905092592592604</v>
      </c>
      <c r="BC73">
        <v>-38.5</v>
      </c>
    </row>
    <row r="74" spans="1:55" x14ac:dyDescent="0.35">
      <c r="A74" s="1"/>
      <c r="B74" s="1">
        <v>0.68041666666666656</v>
      </c>
      <c r="C74">
        <v>18</v>
      </c>
      <c r="E74" s="1">
        <v>0.68041666666666656</v>
      </c>
      <c r="F74">
        <v>-49.6</v>
      </c>
      <c r="I74" s="1">
        <v>0.69888888888888889</v>
      </c>
      <c r="J74">
        <v>-50.4</v>
      </c>
      <c r="L74" s="1">
        <v>0.69888888888888889</v>
      </c>
      <c r="M74">
        <v>-41.6</v>
      </c>
      <c r="P74" s="1">
        <v>0.70732638888888888</v>
      </c>
      <c r="Q74">
        <v>-91.4</v>
      </c>
      <c r="S74" s="1">
        <v>0.70732638888888888</v>
      </c>
      <c r="T74">
        <v>-36.200000000000003</v>
      </c>
      <c r="W74" s="1">
        <v>0.71721064814814817</v>
      </c>
      <c r="X74">
        <v>-33.799999999999997</v>
      </c>
      <c r="Z74" s="1">
        <v>0.71721064814814817</v>
      </c>
      <c r="AA74">
        <v>-46.3</v>
      </c>
      <c r="AD74" s="1">
        <v>0.72521990740740738</v>
      </c>
      <c r="AE74">
        <v>-52.1</v>
      </c>
      <c r="AG74" s="1">
        <v>0.72521990740740738</v>
      </c>
      <c r="AH74">
        <v>-37.9</v>
      </c>
      <c r="AK74" s="1">
        <v>0.73285879629629624</v>
      </c>
      <c r="AL74">
        <v>-40</v>
      </c>
      <c r="AN74" s="1">
        <v>0.73285879629629624</v>
      </c>
      <c r="AO74">
        <v>-38.4</v>
      </c>
      <c r="AR74" s="1">
        <v>0.74055555555555552</v>
      </c>
      <c r="AS74">
        <v>-32.4</v>
      </c>
      <c r="AU74" s="1">
        <v>0.74055555555555552</v>
      </c>
      <c r="AV74">
        <v>-39.4</v>
      </c>
      <c r="AY74" s="1">
        <v>0.74906249999999996</v>
      </c>
      <c r="AZ74">
        <v>-26.2</v>
      </c>
      <c r="BB74" s="1">
        <v>0.74906249999999996</v>
      </c>
      <c r="BC74">
        <v>-38.6</v>
      </c>
    </row>
    <row r="75" spans="1:55" x14ac:dyDescent="0.35">
      <c r="A75" s="1"/>
      <c r="B75" s="1">
        <v>0.68042824074074071</v>
      </c>
      <c r="C75">
        <v>17.899999999999999</v>
      </c>
      <c r="E75" s="1">
        <v>0.68042824074074071</v>
      </c>
      <c r="F75">
        <v>-49.4</v>
      </c>
      <c r="I75" s="1">
        <v>0.69890046296296304</v>
      </c>
      <c r="J75">
        <v>-49.7</v>
      </c>
      <c r="L75" s="1">
        <v>0.69890046296296304</v>
      </c>
      <c r="M75">
        <v>-41.7</v>
      </c>
      <c r="P75" s="1">
        <v>0.70733796296296303</v>
      </c>
      <c r="Q75">
        <v>-90.1</v>
      </c>
      <c r="S75" s="1">
        <v>0.70733796296296303</v>
      </c>
      <c r="T75">
        <v>-36.200000000000003</v>
      </c>
      <c r="W75" s="1">
        <v>0.71722222222222232</v>
      </c>
      <c r="X75">
        <v>-32.5</v>
      </c>
      <c r="Z75" s="1">
        <v>0.71722222222222232</v>
      </c>
      <c r="AA75">
        <v>-46.4</v>
      </c>
      <c r="AD75" s="1">
        <v>0.72523148148148142</v>
      </c>
      <c r="AE75">
        <v>-50.8</v>
      </c>
      <c r="AG75" s="1">
        <v>0.72523148148148142</v>
      </c>
      <c r="AH75">
        <v>-37.9</v>
      </c>
      <c r="AK75" s="1">
        <v>0.73287037037037039</v>
      </c>
      <c r="AL75">
        <v>-39.299999999999997</v>
      </c>
      <c r="AN75" s="1">
        <v>0.73287037037037039</v>
      </c>
      <c r="AO75">
        <v>-38.5</v>
      </c>
      <c r="AR75" s="1">
        <v>0.74056712962962967</v>
      </c>
      <c r="AS75">
        <v>-31.6</v>
      </c>
      <c r="AU75" s="1">
        <v>0.74056712962962967</v>
      </c>
      <c r="AV75">
        <v>-39.5</v>
      </c>
      <c r="AY75" s="1">
        <v>0.74907407407407411</v>
      </c>
      <c r="AZ75">
        <v>-25.7</v>
      </c>
      <c r="BB75" s="1">
        <v>0.74907407407407411</v>
      </c>
      <c r="BC75">
        <v>-38.799999999999997</v>
      </c>
    </row>
    <row r="76" spans="1:55" x14ac:dyDescent="0.35">
      <c r="A76" s="1"/>
      <c r="B76" s="1">
        <v>0.68043981481481486</v>
      </c>
      <c r="C76">
        <v>17.8</v>
      </c>
      <c r="E76" s="1">
        <v>0.68043981481481486</v>
      </c>
      <c r="F76">
        <v>-49.3</v>
      </c>
      <c r="I76" s="1">
        <v>0.69891203703703697</v>
      </c>
      <c r="J76">
        <v>-48.4</v>
      </c>
      <c r="L76" s="1">
        <v>0.69891203703703697</v>
      </c>
      <c r="M76">
        <v>-41.8</v>
      </c>
      <c r="P76" s="1">
        <v>0.70734953703703696</v>
      </c>
      <c r="Q76">
        <v>-88.3</v>
      </c>
      <c r="S76" s="1">
        <v>0.70734953703703696</v>
      </c>
      <c r="T76">
        <v>-36.299999999999997</v>
      </c>
      <c r="W76" s="1">
        <v>0.71723379629629624</v>
      </c>
      <c r="X76">
        <v>-31.5</v>
      </c>
      <c r="Z76" s="1">
        <v>0.71723379629629624</v>
      </c>
      <c r="AA76">
        <v>-46.5</v>
      </c>
      <c r="AD76" s="1">
        <v>0.72524305555555557</v>
      </c>
      <c r="AE76">
        <v>-49.8</v>
      </c>
      <c r="AG76" s="1">
        <v>0.72524305555555557</v>
      </c>
      <c r="AH76">
        <v>-38</v>
      </c>
      <c r="AK76" s="1">
        <v>0.73288194444444443</v>
      </c>
      <c r="AL76">
        <v>-38.200000000000003</v>
      </c>
      <c r="AN76" s="1">
        <v>0.73288194444444443</v>
      </c>
      <c r="AO76">
        <v>-38.6</v>
      </c>
      <c r="AR76" s="1">
        <v>0.7405787037037036</v>
      </c>
      <c r="AS76">
        <v>-31.1</v>
      </c>
      <c r="AU76" s="1">
        <v>0.7405787037037036</v>
      </c>
      <c r="AV76">
        <v>-39.6</v>
      </c>
      <c r="AY76" s="1">
        <v>0.74908564814814815</v>
      </c>
      <c r="AZ76">
        <v>-25.5</v>
      </c>
      <c r="BB76" s="1">
        <v>0.74908564814814815</v>
      </c>
      <c r="BC76">
        <v>-38.799999999999997</v>
      </c>
    </row>
    <row r="77" spans="1:55" x14ac:dyDescent="0.35">
      <c r="A77" s="1"/>
      <c r="B77" s="1">
        <v>0.6804513888888889</v>
      </c>
      <c r="C77">
        <v>17.7</v>
      </c>
      <c r="E77" s="1">
        <v>0.6804513888888889</v>
      </c>
      <c r="F77">
        <v>-49.3</v>
      </c>
      <c r="I77" s="1">
        <v>0.69892361111111112</v>
      </c>
      <c r="J77">
        <v>-47.3</v>
      </c>
      <c r="L77" s="1">
        <v>0.69892361111111112</v>
      </c>
      <c r="M77">
        <v>-41.8</v>
      </c>
      <c r="P77" s="1">
        <v>0.70736111111111111</v>
      </c>
      <c r="Q77">
        <v>-86.4</v>
      </c>
      <c r="S77" s="1">
        <v>0.70736111111111111</v>
      </c>
      <c r="T77">
        <v>-36.5</v>
      </c>
      <c r="W77" s="1">
        <v>0.71724537037037039</v>
      </c>
      <c r="X77">
        <v>-30.9</v>
      </c>
      <c r="Z77" s="1">
        <v>0.71724537037037039</v>
      </c>
      <c r="AA77">
        <v>-46.6</v>
      </c>
      <c r="AD77" s="1">
        <v>0.72525462962962972</v>
      </c>
      <c r="AE77">
        <v>-49.1</v>
      </c>
      <c r="AG77" s="1">
        <v>0.72525462962962972</v>
      </c>
      <c r="AH77">
        <v>-38.1</v>
      </c>
      <c r="AK77" s="1">
        <v>0.73289351851851858</v>
      </c>
      <c r="AL77">
        <v>-37.5</v>
      </c>
      <c r="AN77" s="1">
        <v>0.73289351851851858</v>
      </c>
      <c r="AO77">
        <v>-38.700000000000003</v>
      </c>
      <c r="AR77" s="1">
        <v>0.74059027777777775</v>
      </c>
      <c r="AS77">
        <v>-30.4</v>
      </c>
      <c r="AU77" s="1">
        <v>0.74059027777777775</v>
      </c>
      <c r="AV77">
        <v>-39.700000000000003</v>
      </c>
      <c r="AY77" s="1">
        <v>0.74909722222222219</v>
      </c>
      <c r="AZ77">
        <v>-25</v>
      </c>
      <c r="BB77" s="1">
        <v>0.74909722222222219</v>
      </c>
      <c r="BC77">
        <v>-38.9</v>
      </c>
    </row>
    <row r="78" spans="1:55" x14ac:dyDescent="0.35">
      <c r="A78" s="1"/>
      <c r="B78" s="1">
        <v>0.68046296296296294</v>
      </c>
      <c r="C78">
        <v>17.600000000000001</v>
      </c>
      <c r="E78" s="1">
        <v>0.68046296296296294</v>
      </c>
      <c r="F78">
        <v>-49.2</v>
      </c>
      <c r="I78" s="1">
        <v>0.69893518518518516</v>
      </c>
      <c r="J78">
        <v>-46.2</v>
      </c>
      <c r="L78" s="1">
        <v>0.69893518518518516</v>
      </c>
      <c r="M78">
        <v>-41.9</v>
      </c>
      <c r="P78" s="1">
        <v>0.70737268518518526</v>
      </c>
      <c r="Q78">
        <v>-83.8</v>
      </c>
      <c r="S78" s="1">
        <v>0.70737268518518526</v>
      </c>
      <c r="T78">
        <v>-36.5</v>
      </c>
      <c r="W78" s="1">
        <v>0.71725694444444443</v>
      </c>
      <c r="X78">
        <v>-29.8</v>
      </c>
      <c r="Z78" s="1">
        <v>0.71725694444444443</v>
      </c>
      <c r="AA78">
        <v>-46.7</v>
      </c>
      <c r="AD78" s="1">
        <v>0.72526620370370365</v>
      </c>
      <c r="AE78">
        <v>-48</v>
      </c>
      <c r="AG78" s="1">
        <v>0.72526620370370365</v>
      </c>
      <c r="AH78">
        <v>-38.200000000000003</v>
      </c>
      <c r="AK78" s="1">
        <v>0.73290509259259251</v>
      </c>
      <c r="AL78">
        <v>-37</v>
      </c>
      <c r="AN78" s="1">
        <v>0.73290509259259251</v>
      </c>
      <c r="AO78">
        <v>-38.799999999999997</v>
      </c>
      <c r="AR78" s="1">
        <v>0.7406018518518519</v>
      </c>
      <c r="AS78">
        <v>-30</v>
      </c>
      <c r="AU78" s="1">
        <v>0.7406018518518519</v>
      </c>
      <c r="AV78">
        <v>-39.799999999999997</v>
      </c>
      <c r="AY78" s="1">
        <v>0.74910879629629623</v>
      </c>
      <c r="AZ78">
        <v>-24.4</v>
      </c>
      <c r="BB78" s="1">
        <v>0.74910879629629623</v>
      </c>
      <c r="BC78">
        <v>-39</v>
      </c>
    </row>
    <row r="79" spans="1:55" x14ac:dyDescent="0.35">
      <c r="A79" s="1"/>
      <c r="B79" s="1">
        <v>0.68047453703703698</v>
      </c>
      <c r="C79">
        <v>17.5</v>
      </c>
      <c r="E79" s="1">
        <v>0.68047453703703698</v>
      </c>
      <c r="F79">
        <v>-49.1</v>
      </c>
      <c r="I79" s="1">
        <v>0.69894675925925931</v>
      </c>
      <c r="J79">
        <v>-45.5</v>
      </c>
      <c r="L79" s="1">
        <v>0.69894675925925931</v>
      </c>
      <c r="M79">
        <v>-42.1</v>
      </c>
      <c r="P79" s="1">
        <v>0.7073842592592593</v>
      </c>
      <c r="Q79">
        <v>-81.900000000000006</v>
      </c>
      <c r="S79" s="1">
        <v>0.7073842592592593</v>
      </c>
      <c r="T79">
        <v>-36.6</v>
      </c>
      <c r="W79" s="1">
        <v>0.71726851851851858</v>
      </c>
      <c r="X79">
        <v>-28.7</v>
      </c>
      <c r="Z79" s="1">
        <v>0.71726851851851858</v>
      </c>
      <c r="AA79">
        <v>-46.8</v>
      </c>
      <c r="AD79" s="1">
        <v>0.7252777777777778</v>
      </c>
      <c r="AE79">
        <v>-47</v>
      </c>
      <c r="AG79" s="1">
        <v>0.7252777777777778</v>
      </c>
      <c r="AH79">
        <v>-38.299999999999997</v>
      </c>
      <c r="AK79" s="1">
        <v>0.73291666666666666</v>
      </c>
      <c r="AL79">
        <v>-36.299999999999997</v>
      </c>
      <c r="AN79" s="1">
        <v>0.73291666666666666</v>
      </c>
      <c r="AO79">
        <v>-38.9</v>
      </c>
      <c r="AR79" s="1">
        <v>0.74061342592592594</v>
      </c>
      <c r="AS79">
        <v>-29.3</v>
      </c>
      <c r="AU79" s="1">
        <v>0.74061342592592594</v>
      </c>
      <c r="AV79">
        <v>-39.799999999999997</v>
      </c>
      <c r="AY79" s="1">
        <v>0.74912037037037038</v>
      </c>
      <c r="AZ79">
        <v>-24.2</v>
      </c>
      <c r="BB79" s="1">
        <v>0.74912037037037038</v>
      </c>
      <c r="BC79">
        <v>-39.1</v>
      </c>
    </row>
    <row r="80" spans="1:55" x14ac:dyDescent="0.35">
      <c r="A80" s="1"/>
      <c r="B80" s="1">
        <v>0.68048611111111112</v>
      </c>
      <c r="C80">
        <v>17.5</v>
      </c>
      <c r="E80" s="1">
        <v>0.68048611111111112</v>
      </c>
      <c r="F80">
        <v>-49</v>
      </c>
      <c r="I80" s="1">
        <v>0.69895833333333324</v>
      </c>
      <c r="J80">
        <v>-44.6</v>
      </c>
      <c r="L80" s="1">
        <v>0.69895833333333324</v>
      </c>
      <c r="M80">
        <v>-42.1</v>
      </c>
      <c r="P80" s="1">
        <v>0.70739583333333333</v>
      </c>
      <c r="Q80">
        <v>-80.8</v>
      </c>
      <c r="S80" s="1">
        <v>0.70739583333333333</v>
      </c>
      <c r="T80">
        <v>-36.700000000000003</v>
      </c>
      <c r="W80" s="1">
        <v>0.71728009259259251</v>
      </c>
      <c r="X80">
        <v>-28.1</v>
      </c>
      <c r="Z80" s="1">
        <v>0.71728009259259251</v>
      </c>
      <c r="AA80">
        <v>-46.9</v>
      </c>
      <c r="AD80" s="1">
        <v>0.72528935185185184</v>
      </c>
      <c r="AE80">
        <v>-46.4</v>
      </c>
      <c r="AG80" s="1">
        <v>0.72528935185185184</v>
      </c>
      <c r="AH80">
        <v>-38.4</v>
      </c>
      <c r="AK80" s="1">
        <v>0.73292824074074081</v>
      </c>
      <c r="AL80">
        <v>-35.4</v>
      </c>
      <c r="AN80" s="1">
        <v>0.73292824074074081</v>
      </c>
      <c r="AO80">
        <v>-39</v>
      </c>
      <c r="AR80" s="1">
        <v>0.74062499999999998</v>
      </c>
      <c r="AS80">
        <v>-28.6</v>
      </c>
      <c r="AU80" s="1">
        <v>0.74062499999999998</v>
      </c>
      <c r="AV80">
        <v>-39.9</v>
      </c>
      <c r="AY80" s="1">
        <v>0.74913194444444453</v>
      </c>
      <c r="AZ80">
        <v>-23.6</v>
      </c>
      <c r="BB80" s="1">
        <v>0.74913194444444453</v>
      </c>
      <c r="BC80">
        <v>-39.1</v>
      </c>
    </row>
    <row r="81" spans="1:55" x14ac:dyDescent="0.35">
      <c r="A81" s="1"/>
      <c r="B81" s="1">
        <v>0.68049768518518527</v>
      </c>
      <c r="C81">
        <v>17.3</v>
      </c>
      <c r="E81" s="1">
        <v>0.68049768518518527</v>
      </c>
      <c r="F81">
        <v>-48.9</v>
      </c>
      <c r="I81" s="1">
        <v>0.69896990740740739</v>
      </c>
      <c r="J81">
        <v>-43.4</v>
      </c>
      <c r="L81" s="1">
        <v>0.69896990740740739</v>
      </c>
      <c r="M81">
        <v>-42.2</v>
      </c>
      <c r="P81" s="1">
        <v>0.70740740740740737</v>
      </c>
      <c r="Q81">
        <v>-79.099999999999994</v>
      </c>
      <c r="S81" s="1">
        <v>0.70740740740740737</v>
      </c>
      <c r="T81">
        <v>-36.799999999999997</v>
      </c>
      <c r="W81" s="1">
        <v>0.71729166666666666</v>
      </c>
      <c r="X81">
        <v>-27.3</v>
      </c>
      <c r="Z81" s="1">
        <v>0.71729166666666666</v>
      </c>
      <c r="AA81">
        <v>-46.9</v>
      </c>
      <c r="AD81" s="1">
        <v>0.72530092592592599</v>
      </c>
      <c r="AE81">
        <v>-45</v>
      </c>
      <c r="AG81" s="1">
        <v>0.72530092592592599</v>
      </c>
      <c r="AH81">
        <v>-38.5</v>
      </c>
      <c r="AK81" s="1">
        <v>0.73293981481481474</v>
      </c>
      <c r="AL81">
        <v>-35</v>
      </c>
      <c r="AN81" s="1">
        <v>0.73293981481481474</v>
      </c>
      <c r="AO81">
        <v>-39.1</v>
      </c>
      <c r="AR81" s="1">
        <v>0.74063657407407402</v>
      </c>
      <c r="AS81">
        <v>-28.4</v>
      </c>
      <c r="AU81" s="1">
        <v>0.74063657407407402</v>
      </c>
      <c r="AV81">
        <v>-40.1</v>
      </c>
      <c r="AY81" s="1">
        <v>0.74914351851851846</v>
      </c>
      <c r="AZ81">
        <v>-23.2</v>
      </c>
      <c r="BB81" s="1">
        <v>0.74914351851851846</v>
      </c>
      <c r="BC81">
        <v>-39.200000000000003</v>
      </c>
    </row>
    <row r="82" spans="1:55" x14ac:dyDescent="0.35">
      <c r="A82" s="1"/>
      <c r="B82" s="1">
        <v>0.6805092592592592</v>
      </c>
      <c r="C82">
        <v>17.2</v>
      </c>
      <c r="E82" s="1">
        <v>0.6805092592592592</v>
      </c>
      <c r="F82">
        <v>-48.8</v>
      </c>
      <c r="I82" s="1">
        <v>0.69898148148148154</v>
      </c>
      <c r="J82">
        <v>-42.4</v>
      </c>
      <c r="L82" s="1">
        <v>0.69898148148148154</v>
      </c>
      <c r="M82">
        <v>-42.3</v>
      </c>
      <c r="P82" s="1">
        <v>0.70741898148148152</v>
      </c>
      <c r="Q82">
        <v>-77.2</v>
      </c>
      <c r="S82" s="1">
        <v>0.70741898148148152</v>
      </c>
      <c r="T82">
        <v>-36.9</v>
      </c>
      <c r="W82" s="1">
        <v>0.71730324074074081</v>
      </c>
      <c r="X82">
        <v>-26.1</v>
      </c>
      <c r="Z82" s="1">
        <v>0.71730324074074081</v>
      </c>
      <c r="AA82">
        <v>-47</v>
      </c>
      <c r="AD82" s="1">
        <v>0.72531249999999992</v>
      </c>
      <c r="AE82">
        <v>-44</v>
      </c>
      <c r="AG82" s="1">
        <v>0.72531249999999992</v>
      </c>
      <c r="AH82">
        <v>-38.6</v>
      </c>
      <c r="AK82" s="1">
        <v>0.73295138888888889</v>
      </c>
      <c r="AL82">
        <v>-34.299999999999997</v>
      </c>
      <c r="AN82" s="1">
        <v>0.73295138888888889</v>
      </c>
      <c r="AO82">
        <v>-39.200000000000003</v>
      </c>
      <c r="AR82" s="1">
        <v>0.74064814814814817</v>
      </c>
      <c r="AS82">
        <v>-27.7</v>
      </c>
      <c r="AU82" s="1">
        <v>0.74064814814814817</v>
      </c>
      <c r="AV82">
        <v>-40.200000000000003</v>
      </c>
      <c r="AY82" s="1">
        <v>0.74915509259259261</v>
      </c>
      <c r="AZ82">
        <v>-22.9</v>
      </c>
      <c r="BB82" s="1">
        <v>0.74915509259259261</v>
      </c>
      <c r="BC82">
        <v>-39.299999999999997</v>
      </c>
    </row>
    <row r="83" spans="1:55" x14ac:dyDescent="0.35">
      <c r="A83" s="1"/>
      <c r="B83" s="1">
        <v>0.68052083333333335</v>
      </c>
      <c r="C83">
        <v>17.100000000000001</v>
      </c>
      <c r="E83" s="1">
        <v>0.68052083333333335</v>
      </c>
      <c r="F83">
        <v>-48.8</v>
      </c>
      <c r="I83" s="1">
        <v>0.69899305555555558</v>
      </c>
      <c r="J83">
        <v>-41.7</v>
      </c>
      <c r="L83" s="1">
        <v>0.69899305555555558</v>
      </c>
      <c r="M83">
        <v>-42.4</v>
      </c>
      <c r="P83" s="1">
        <v>0.70743055555555545</v>
      </c>
      <c r="Q83">
        <v>-76</v>
      </c>
      <c r="S83" s="1">
        <v>0.70743055555555545</v>
      </c>
      <c r="T83">
        <v>-37</v>
      </c>
      <c r="W83" s="1">
        <v>0.71731481481481485</v>
      </c>
      <c r="X83">
        <v>-25.2</v>
      </c>
      <c r="Z83" s="1">
        <v>0.71731481481481485</v>
      </c>
      <c r="AA83">
        <v>-47.1</v>
      </c>
      <c r="AD83" s="1">
        <v>0.72532407407407407</v>
      </c>
      <c r="AE83">
        <v>-43.2</v>
      </c>
      <c r="AG83" s="1">
        <v>0.72532407407407407</v>
      </c>
      <c r="AH83">
        <v>-38.700000000000003</v>
      </c>
      <c r="AK83" s="1">
        <v>0.73296296296296293</v>
      </c>
      <c r="AL83">
        <v>-33.4</v>
      </c>
      <c r="AN83" s="1">
        <v>0.73296296296296293</v>
      </c>
      <c r="AO83">
        <v>-39.299999999999997</v>
      </c>
      <c r="AR83" s="1">
        <v>0.74065972222222232</v>
      </c>
      <c r="AS83">
        <v>-27.2</v>
      </c>
      <c r="AU83" s="1">
        <v>0.74065972222222232</v>
      </c>
      <c r="AV83">
        <v>-40.200000000000003</v>
      </c>
      <c r="AY83" s="1">
        <v>0.74916666666666665</v>
      </c>
      <c r="AZ83">
        <v>-22.4</v>
      </c>
      <c r="BB83" s="1">
        <v>0.74916666666666665</v>
      </c>
      <c r="BC83">
        <v>-39.4</v>
      </c>
    </row>
    <row r="84" spans="1:55" x14ac:dyDescent="0.35">
      <c r="A84" s="1"/>
      <c r="B84" s="1">
        <v>0.68053240740740739</v>
      </c>
      <c r="C84">
        <v>17</v>
      </c>
      <c r="E84" s="1">
        <v>0.68053240740740739</v>
      </c>
      <c r="F84">
        <v>-48.6</v>
      </c>
      <c r="I84" s="1">
        <v>0.69900462962962961</v>
      </c>
      <c r="J84">
        <v>-40.799999999999997</v>
      </c>
      <c r="L84" s="1">
        <v>0.69900462962962961</v>
      </c>
      <c r="M84">
        <v>-42.5</v>
      </c>
      <c r="P84" s="1">
        <v>0.7074421296296296</v>
      </c>
      <c r="Q84">
        <v>-74.2</v>
      </c>
      <c r="S84" s="1">
        <v>0.7074421296296296</v>
      </c>
      <c r="T84">
        <v>-37</v>
      </c>
      <c r="W84" s="1">
        <v>0.71732638888888889</v>
      </c>
      <c r="X84">
        <v>-24.2</v>
      </c>
      <c r="Z84" s="1">
        <v>0.71732638888888889</v>
      </c>
      <c r="AA84">
        <v>-47.2</v>
      </c>
      <c r="AD84" s="1">
        <v>0.72533564814814822</v>
      </c>
      <c r="AE84">
        <v>-42.6</v>
      </c>
      <c r="AG84" s="1">
        <v>0.72533564814814822</v>
      </c>
      <c r="AH84">
        <v>-38.799999999999997</v>
      </c>
      <c r="AK84" s="1">
        <v>0.73297453703703708</v>
      </c>
      <c r="AL84">
        <v>-32.6</v>
      </c>
      <c r="AN84" s="1">
        <v>0.73297453703703708</v>
      </c>
      <c r="AO84">
        <v>-39.4</v>
      </c>
      <c r="AR84" s="1">
        <v>0.74067129629629624</v>
      </c>
      <c r="AS84">
        <v>-26.4</v>
      </c>
      <c r="AU84" s="1">
        <v>0.74067129629629624</v>
      </c>
      <c r="AV84">
        <v>-40.299999999999997</v>
      </c>
      <c r="AY84" s="1">
        <v>0.7491782407407408</v>
      </c>
      <c r="AZ84">
        <v>-22.1</v>
      </c>
      <c r="BB84" s="1">
        <v>0.7491782407407408</v>
      </c>
      <c r="BC84">
        <v>-39.5</v>
      </c>
    </row>
    <row r="85" spans="1:55" x14ac:dyDescent="0.35">
      <c r="A85" s="1"/>
      <c r="B85" s="1">
        <v>0.68054398148148154</v>
      </c>
      <c r="C85">
        <v>16.8</v>
      </c>
      <c r="E85" s="1">
        <v>0.68054398148148154</v>
      </c>
      <c r="F85">
        <v>-48.5</v>
      </c>
      <c r="I85" s="1">
        <v>0.69901620370370365</v>
      </c>
      <c r="J85">
        <v>-39.799999999999997</v>
      </c>
      <c r="L85" s="1">
        <v>0.69901620370370365</v>
      </c>
      <c r="M85">
        <v>-42.6</v>
      </c>
      <c r="P85" s="1">
        <v>0.70745370370370375</v>
      </c>
      <c r="Q85">
        <v>-71.8</v>
      </c>
      <c r="S85" s="1">
        <v>0.70745370370370375</v>
      </c>
      <c r="T85">
        <v>-37.200000000000003</v>
      </c>
      <c r="W85" s="1">
        <v>0.71733796296296293</v>
      </c>
      <c r="X85">
        <v>-23.6</v>
      </c>
      <c r="Z85" s="1">
        <v>0.71733796296296293</v>
      </c>
      <c r="AA85">
        <v>-47.3</v>
      </c>
      <c r="AD85" s="1">
        <v>0.72534722222222225</v>
      </c>
      <c r="AE85">
        <v>-41.6</v>
      </c>
      <c r="AG85" s="1">
        <v>0.72534722222222225</v>
      </c>
      <c r="AH85">
        <v>-38.799999999999997</v>
      </c>
      <c r="AK85" s="1">
        <v>0.73298611111111101</v>
      </c>
      <c r="AL85">
        <v>-32.200000000000003</v>
      </c>
      <c r="AN85" s="1">
        <v>0.73298611111111101</v>
      </c>
      <c r="AO85">
        <v>-39.4</v>
      </c>
      <c r="AR85" s="1">
        <v>0.74068287037037039</v>
      </c>
      <c r="AS85">
        <v>-26.3</v>
      </c>
      <c r="AU85" s="1">
        <v>0.74068287037037039</v>
      </c>
      <c r="AV85">
        <v>-40.4</v>
      </c>
      <c r="AY85" s="1">
        <v>0.74918981481481473</v>
      </c>
      <c r="AZ85">
        <v>-21.5</v>
      </c>
      <c r="BB85" s="1">
        <v>0.74918981481481473</v>
      </c>
      <c r="BC85">
        <v>-39.6</v>
      </c>
    </row>
    <row r="86" spans="1:55" x14ac:dyDescent="0.35">
      <c r="A86" s="1"/>
      <c r="B86" s="1">
        <v>0.68055555555555547</v>
      </c>
      <c r="C86">
        <v>16.600000000000001</v>
      </c>
      <c r="E86" s="1">
        <v>0.68055555555555547</v>
      </c>
      <c r="F86">
        <v>-48.4</v>
      </c>
      <c r="I86" s="1">
        <v>0.6990277777777778</v>
      </c>
      <c r="J86">
        <v>-39.299999999999997</v>
      </c>
      <c r="L86" s="1">
        <v>0.6990277777777778</v>
      </c>
      <c r="M86">
        <v>-42.7</v>
      </c>
      <c r="P86" s="1">
        <v>0.70746527777777779</v>
      </c>
      <c r="Q86">
        <v>-70</v>
      </c>
      <c r="S86" s="1">
        <v>0.70746527777777779</v>
      </c>
      <c r="T86">
        <v>-37.299999999999997</v>
      </c>
      <c r="W86" s="1">
        <v>0.71734953703703708</v>
      </c>
      <c r="X86">
        <v>-22.7</v>
      </c>
      <c r="Z86" s="1">
        <v>0.71734953703703708</v>
      </c>
      <c r="AA86">
        <v>-47.4</v>
      </c>
      <c r="AD86" s="1">
        <v>0.72535879629629629</v>
      </c>
      <c r="AE86">
        <v>-40.4</v>
      </c>
      <c r="AG86" s="1">
        <v>0.72535879629629629</v>
      </c>
      <c r="AH86">
        <v>-39</v>
      </c>
      <c r="AK86" s="1">
        <v>0.73299768518518515</v>
      </c>
      <c r="AL86">
        <v>-31.6</v>
      </c>
      <c r="AN86" s="1">
        <v>0.73299768518518515</v>
      </c>
      <c r="AO86">
        <v>-39.6</v>
      </c>
      <c r="AR86" s="1">
        <v>0.74069444444444443</v>
      </c>
      <c r="AS86">
        <v>-25.5</v>
      </c>
      <c r="AU86" s="1">
        <v>0.74069444444444443</v>
      </c>
      <c r="AV86">
        <v>-40.5</v>
      </c>
      <c r="AY86" s="1">
        <v>0.74920138888888888</v>
      </c>
      <c r="AZ86">
        <v>-21.2</v>
      </c>
      <c r="BB86" s="1">
        <v>0.74920138888888888</v>
      </c>
      <c r="BC86">
        <v>-39.700000000000003</v>
      </c>
    </row>
    <row r="87" spans="1:55" x14ac:dyDescent="0.35">
      <c r="A87" s="1"/>
      <c r="B87" s="1">
        <v>0.68056712962962962</v>
      </c>
      <c r="C87">
        <v>16.5</v>
      </c>
      <c r="E87" s="1">
        <v>0.68056712962962962</v>
      </c>
      <c r="F87">
        <v>-48.3</v>
      </c>
      <c r="I87" s="1">
        <v>0.69903935185185195</v>
      </c>
      <c r="J87">
        <v>-38.299999999999997</v>
      </c>
      <c r="L87" s="1">
        <v>0.69903935185185195</v>
      </c>
      <c r="M87">
        <v>-42.8</v>
      </c>
      <c r="P87" s="1">
        <v>0.70747685185185183</v>
      </c>
      <c r="Q87">
        <v>-68.8</v>
      </c>
      <c r="S87" s="1">
        <v>0.70747685185185183</v>
      </c>
      <c r="T87">
        <v>-37.299999999999997</v>
      </c>
      <c r="W87" s="1">
        <v>0.71736111111111101</v>
      </c>
      <c r="X87">
        <v>-22.1</v>
      </c>
      <c r="Z87" s="1">
        <v>0.71736111111111101</v>
      </c>
      <c r="AA87">
        <v>-47.5</v>
      </c>
      <c r="AD87" s="1">
        <v>0.72537037037037033</v>
      </c>
      <c r="AE87">
        <v>-40.1</v>
      </c>
      <c r="AG87" s="1">
        <v>0.72537037037037033</v>
      </c>
      <c r="AH87">
        <v>-39</v>
      </c>
      <c r="AK87" s="1">
        <v>0.7330092592592593</v>
      </c>
      <c r="AL87">
        <v>-31.1</v>
      </c>
      <c r="AN87" s="1">
        <v>0.7330092592592593</v>
      </c>
      <c r="AO87">
        <v>-39.6</v>
      </c>
      <c r="AR87" s="1">
        <v>0.74070601851851858</v>
      </c>
      <c r="AS87">
        <v>-25</v>
      </c>
      <c r="AU87" s="1">
        <v>0.74070601851851858</v>
      </c>
      <c r="AV87">
        <v>-40.6</v>
      </c>
      <c r="AY87" s="1">
        <v>0.74921296296296302</v>
      </c>
      <c r="AZ87">
        <v>-20.7</v>
      </c>
      <c r="BB87" s="1">
        <v>0.74921296296296302</v>
      </c>
      <c r="BC87">
        <v>-39.799999999999997</v>
      </c>
    </row>
    <row r="88" spans="1:55" x14ac:dyDescent="0.35">
      <c r="A88" s="1"/>
      <c r="B88" s="1">
        <v>0.68057870370370377</v>
      </c>
      <c r="C88">
        <v>16.399999999999999</v>
      </c>
      <c r="E88" s="1">
        <v>0.68057870370370377</v>
      </c>
      <c r="F88">
        <v>-48.2</v>
      </c>
      <c r="I88" s="1">
        <v>0.69905092592592588</v>
      </c>
      <c r="J88">
        <v>-37</v>
      </c>
      <c r="L88" s="1">
        <v>0.69905092592592588</v>
      </c>
      <c r="M88">
        <v>-42.9</v>
      </c>
      <c r="P88" s="1">
        <v>0.70748842592592587</v>
      </c>
      <c r="Q88">
        <v>-66.900000000000006</v>
      </c>
      <c r="S88" s="1">
        <v>0.70748842592592587</v>
      </c>
      <c r="T88">
        <v>-37.4</v>
      </c>
      <c r="W88" s="1">
        <v>0.71737268518518515</v>
      </c>
      <c r="X88">
        <v>-21.2</v>
      </c>
      <c r="Z88" s="1">
        <v>0.71737268518518515</v>
      </c>
      <c r="AA88">
        <v>-47.6</v>
      </c>
      <c r="AD88" s="1">
        <v>0.72538194444444448</v>
      </c>
      <c r="AE88">
        <v>-38.9</v>
      </c>
      <c r="AG88" s="1">
        <v>0.72538194444444448</v>
      </c>
      <c r="AH88">
        <v>-39.1</v>
      </c>
      <c r="AK88" s="1">
        <v>0.73302083333333334</v>
      </c>
      <c r="AL88">
        <v>-30.4</v>
      </c>
      <c r="AN88" s="1">
        <v>0.73302083333333334</v>
      </c>
      <c r="AO88">
        <v>-39.700000000000003</v>
      </c>
      <c r="AR88" s="1">
        <v>0.74071759259259251</v>
      </c>
      <c r="AS88">
        <v>-24.6</v>
      </c>
      <c r="AU88" s="1">
        <v>0.74071759259259251</v>
      </c>
      <c r="AV88">
        <v>-40.700000000000003</v>
      </c>
      <c r="AY88" s="1">
        <v>0.74922453703703706</v>
      </c>
      <c r="AZ88">
        <v>-20.399999999999999</v>
      </c>
      <c r="BB88" s="1">
        <v>0.74922453703703706</v>
      </c>
      <c r="BC88">
        <v>-39.799999999999997</v>
      </c>
    </row>
    <row r="89" spans="1:55" x14ac:dyDescent="0.35">
      <c r="A89" s="1"/>
      <c r="B89" s="1">
        <v>0.68059027777777781</v>
      </c>
      <c r="C89">
        <v>16.2</v>
      </c>
      <c r="E89" s="1">
        <v>0.68059027777777781</v>
      </c>
      <c r="F89">
        <v>-48.2</v>
      </c>
      <c r="I89" s="1">
        <v>0.69906250000000003</v>
      </c>
      <c r="J89">
        <v>-36.700000000000003</v>
      </c>
      <c r="L89" s="1">
        <v>0.69906250000000003</v>
      </c>
      <c r="M89">
        <v>-43</v>
      </c>
      <c r="P89" s="1">
        <v>0.70750000000000002</v>
      </c>
      <c r="Q89">
        <v>-65.099999999999994</v>
      </c>
      <c r="S89" s="1">
        <v>0.70750000000000002</v>
      </c>
      <c r="T89">
        <v>-37.5</v>
      </c>
      <c r="W89" s="1">
        <v>0.7173842592592593</v>
      </c>
      <c r="X89">
        <v>-20</v>
      </c>
      <c r="Z89" s="1">
        <v>0.7173842592592593</v>
      </c>
      <c r="AA89">
        <v>-47.7</v>
      </c>
      <c r="AD89" s="1">
        <v>0.72539351851851841</v>
      </c>
      <c r="AE89">
        <v>-38</v>
      </c>
      <c r="AG89" s="1">
        <v>0.72539351851851841</v>
      </c>
      <c r="AH89">
        <v>-39.200000000000003</v>
      </c>
      <c r="AK89" s="1">
        <v>0.73303240740740738</v>
      </c>
      <c r="AL89">
        <v>-29.7</v>
      </c>
      <c r="AN89" s="1">
        <v>0.73303240740740738</v>
      </c>
      <c r="AO89">
        <v>-39.799999999999997</v>
      </c>
      <c r="AR89" s="1">
        <v>0.74072916666666666</v>
      </c>
      <c r="AS89">
        <v>-24.1</v>
      </c>
      <c r="AU89" s="1">
        <v>0.74072916666666666</v>
      </c>
      <c r="AV89">
        <v>-40.799999999999997</v>
      </c>
      <c r="AY89" s="1">
        <v>0.7492361111111111</v>
      </c>
      <c r="AZ89">
        <v>-19.8</v>
      </c>
      <c r="BB89" s="1">
        <v>0.7492361111111111</v>
      </c>
      <c r="BC89">
        <v>-40</v>
      </c>
    </row>
    <row r="90" spans="1:55" x14ac:dyDescent="0.35">
      <c r="A90" s="1"/>
      <c r="B90" s="1">
        <v>0.68060185185185185</v>
      </c>
      <c r="C90">
        <v>16.100000000000001</v>
      </c>
      <c r="E90" s="1">
        <v>0.68060185185185185</v>
      </c>
      <c r="F90">
        <v>-48</v>
      </c>
      <c r="I90" s="1">
        <v>0.69907407407407407</v>
      </c>
      <c r="J90">
        <v>-35.5</v>
      </c>
      <c r="L90" s="1">
        <v>0.69907407407407407</v>
      </c>
      <c r="M90">
        <v>-43</v>
      </c>
      <c r="P90" s="1">
        <v>0.70751157407407417</v>
      </c>
      <c r="Q90">
        <v>-63.9</v>
      </c>
      <c r="S90" s="1">
        <v>0.70751157407407417</v>
      </c>
      <c r="T90">
        <v>-37.6</v>
      </c>
      <c r="W90" s="1">
        <v>0.71739583333333334</v>
      </c>
      <c r="X90">
        <v>-19.100000000000001</v>
      </c>
      <c r="Z90" s="1">
        <v>0.71739583333333334</v>
      </c>
      <c r="AA90">
        <v>-47.8</v>
      </c>
      <c r="AD90" s="1">
        <v>0.72540509259259256</v>
      </c>
      <c r="AE90">
        <v>-37.1</v>
      </c>
      <c r="AG90" s="1">
        <v>0.72540509259259256</v>
      </c>
      <c r="AH90">
        <v>-39.299999999999997</v>
      </c>
      <c r="AK90" s="1">
        <v>0.73304398148148142</v>
      </c>
      <c r="AL90">
        <v>-28.8</v>
      </c>
      <c r="AN90" s="1">
        <v>0.73304398148148142</v>
      </c>
      <c r="AO90">
        <v>-39.9</v>
      </c>
      <c r="AR90" s="1">
        <v>0.74074074074074081</v>
      </c>
      <c r="AS90">
        <v>-23.5</v>
      </c>
      <c r="AU90" s="1">
        <v>0.74074074074074081</v>
      </c>
      <c r="AV90">
        <v>-40.9</v>
      </c>
      <c r="AY90" s="1">
        <v>0.74924768518518514</v>
      </c>
      <c r="AZ90">
        <v>-19.7</v>
      </c>
      <c r="BB90" s="1">
        <v>0.74924768518518514</v>
      </c>
      <c r="BC90">
        <v>-40.1</v>
      </c>
    </row>
    <row r="91" spans="1:55" x14ac:dyDescent="0.35">
      <c r="A91" s="1"/>
      <c r="B91" s="1">
        <v>0.68061342592592589</v>
      </c>
      <c r="C91">
        <v>15.9</v>
      </c>
      <c r="E91" s="1">
        <v>0.68061342592592589</v>
      </c>
      <c r="F91">
        <v>-48</v>
      </c>
      <c r="I91" s="1">
        <v>0.69908564814814811</v>
      </c>
      <c r="J91">
        <v>-34.700000000000003</v>
      </c>
      <c r="L91" s="1">
        <v>0.69908564814814811</v>
      </c>
      <c r="M91">
        <v>-43.1</v>
      </c>
      <c r="P91" s="1">
        <v>0.7075231481481481</v>
      </c>
      <c r="Q91">
        <v>-62.3</v>
      </c>
      <c r="S91" s="1">
        <v>0.7075231481481481</v>
      </c>
      <c r="T91">
        <v>-37.700000000000003</v>
      </c>
      <c r="W91" s="1">
        <v>0.71740740740740738</v>
      </c>
      <c r="X91">
        <v>-18.600000000000001</v>
      </c>
      <c r="Z91" s="1">
        <v>0.71740740740740738</v>
      </c>
      <c r="AA91">
        <v>-47.9</v>
      </c>
      <c r="AD91" s="1">
        <v>0.72541666666666671</v>
      </c>
      <c r="AE91">
        <v>-35.9</v>
      </c>
      <c r="AG91" s="1">
        <v>0.72541666666666671</v>
      </c>
      <c r="AH91">
        <v>-39.4</v>
      </c>
      <c r="AK91" s="1">
        <v>0.73305555555555557</v>
      </c>
      <c r="AL91">
        <v>-28.3</v>
      </c>
      <c r="AN91" s="1">
        <v>0.73305555555555557</v>
      </c>
      <c r="AO91">
        <v>-40</v>
      </c>
      <c r="AR91" s="1">
        <v>0.74075231481481474</v>
      </c>
      <c r="AS91">
        <v>-22.9</v>
      </c>
      <c r="AU91" s="1">
        <v>0.74075231481481474</v>
      </c>
      <c r="AV91">
        <v>-41</v>
      </c>
      <c r="AY91" s="1">
        <v>0.74925925925925929</v>
      </c>
      <c r="AZ91">
        <v>-19.100000000000001</v>
      </c>
      <c r="BB91" s="1">
        <v>0.74925925925925929</v>
      </c>
      <c r="BC91">
        <v>-40.200000000000003</v>
      </c>
    </row>
    <row r="92" spans="1:55" x14ac:dyDescent="0.35">
      <c r="A92" s="1"/>
      <c r="B92" s="1">
        <v>0.68062500000000004</v>
      </c>
      <c r="C92">
        <v>15.6</v>
      </c>
      <c r="E92" s="1">
        <v>0.68062500000000004</v>
      </c>
      <c r="F92">
        <v>-47.9</v>
      </c>
      <c r="I92" s="1">
        <v>0.69909722222222215</v>
      </c>
      <c r="J92">
        <v>-33.799999999999997</v>
      </c>
      <c r="L92" s="1">
        <v>0.69909722222222215</v>
      </c>
      <c r="M92">
        <v>-43.3</v>
      </c>
      <c r="P92" s="1">
        <v>0.70753472222222225</v>
      </c>
      <c r="Q92">
        <v>-59.9</v>
      </c>
      <c r="S92" s="1">
        <v>0.70753472222222225</v>
      </c>
      <c r="T92">
        <v>-37.799999999999997</v>
      </c>
      <c r="W92" s="1">
        <v>0.71741898148148142</v>
      </c>
      <c r="X92">
        <v>-17.8</v>
      </c>
      <c r="Z92" s="1">
        <v>0.71741898148148142</v>
      </c>
      <c r="AA92">
        <v>-47.9</v>
      </c>
      <c r="AD92" s="1">
        <v>0.72542824074074075</v>
      </c>
      <c r="AE92">
        <v>-35.6</v>
      </c>
      <c r="AG92" s="1">
        <v>0.72542824074074075</v>
      </c>
      <c r="AH92">
        <v>-39.5</v>
      </c>
      <c r="AK92" s="1">
        <v>0.73306712962962972</v>
      </c>
      <c r="AL92">
        <v>-27.7</v>
      </c>
      <c r="AN92" s="1">
        <v>0.73306712962962972</v>
      </c>
      <c r="AO92">
        <v>-40.1</v>
      </c>
      <c r="AR92" s="1">
        <v>0.74076388888888889</v>
      </c>
      <c r="AS92">
        <v>-22.7</v>
      </c>
      <c r="AU92" s="1">
        <v>0.74076388888888889</v>
      </c>
      <c r="AV92">
        <v>-41.1</v>
      </c>
      <c r="AY92" s="1">
        <v>0.74927083333333344</v>
      </c>
      <c r="AZ92">
        <v>-18.7</v>
      </c>
      <c r="BB92" s="1">
        <v>0.74927083333333344</v>
      </c>
      <c r="BC92">
        <v>-40.200000000000003</v>
      </c>
    </row>
    <row r="93" spans="1:55" x14ac:dyDescent="0.35">
      <c r="A93" s="1"/>
      <c r="B93" s="1">
        <v>0.68063657407407396</v>
      </c>
      <c r="C93">
        <v>15.5</v>
      </c>
      <c r="E93" s="1">
        <v>0.68063657407407396</v>
      </c>
      <c r="F93">
        <v>-47.8</v>
      </c>
      <c r="I93" s="1">
        <v>0.6991087962962963</v>
      </c>
      <c r="J93">
        <v>-33.200000000000003</v>
      </c>
      <c r="L93" s="1">
        <v>0.6991087962962963</v>
      </c>
      <c r="M93">
        <v>-43.3</v>
      </c>
      <c r="P93" s="1">
        <v>0.70754629629629628</v>
      </c>
      <c r="Q93">
        <v>-58.3</v>
      </c>
      <c r="S93" s="1">
        <v>0.70754629629629628</v>
      </c>
      <c r="T93">
        <v>-37.9</v>
      </c>
      <c r="W93" s="1">
        <v>0.71743055555555557</v>
      </c>
      <c r="X93">
        <v>-16.8</v>
      </c>
      <c r="Z93" s="1">
        <v>0.71743055555555557</v>
      </c>
      <c r="AA93">
        <v>-48.1</v>
      </c>
      <c r="AD93" s="1">
        <v>0.72543981481481479</v>
      </c>
      <c r="AE93">
        <v>-34.5</v>
      </c>
      <c r="AG93" s="1">
        <v>0.72543981481481479</v>
      </c>
      <c r="AH93">
        <v>-39.5</v>
      </c>
      <c r="AK93" s="1">
        <v>0.73307870370370365</v>
      </c>
      <c r="AL93">
        <v>-27</v>
      </c>
      <c r="AN93" s="1">
        <v>0.73307870370370365</v>
      </c>
      <c r="AO93">
        <v>-40.200000000000003</v>
      </c>
      <c r="AR93" s="1">
        <v>0.74077546296296293</v>
      </c>
      <c r="AS93">
        <v>-22</v>
      </c>
      <c r="AU93" s="1">
        <v>0.74077546296296293</v>
      </c>
      <c r="AV93">
        <v>-41.1</v>
      </c>
      <c r="AY93" s="1">
        <v>0.74928240740740737</v>
      </c>
      <c r="AZ93">
        <v>-18.5</v>
      </c>
      <c r="BB93" s="1">
        <v>0.74928240740740737</v>
      </c>
      <c r="BC93">
        <v>-40.4</v>
      </c>
    </row>
    <row r="94" spans="1:55" x14ac:dyDescent="0.35">
      <c r="A94" s="1"/>
      <c r="B94" s="1">
        <v>0.68064814814814811</v>
      </c>
      <c r="C94">
        <v>15.3</v>
      </c>
      <c r="E94" s="1">
        <v>0.68064814814814811</v>
      </c>
      <c r="F94">
        <v>-47.7</v>
      </c>
      <c r="I94" s="1">
        <v>0.69912037037037045</v>
      </c>
      <c r="J94">
        <v>-32.200000000000003</v>
      </c>
      <c r="L94" s="1">
        <v>0.69912037037037045</v>
      </c>
      <c r="M94">
        <v>-43.4</v>
      </c>
      <c r="P94" s="1">
        <v>0.70755787037037043</v>
      </c>
      <c r="Q94">
        <v>-57.3</v>
      </c>
      <c r="S94" s="1">
        <v>0.70755787037037043</v>
      </c>
      <c r="T94">
        <v>-38</v>
      </c>
      <c r="W94" s="1">
        <v>0.71744212962962972</v>
      </c>
      <c r="X94">
        <v>-16.100000000000001</v>
      </c>
      <c r="Z94" s="1">
        <v>0.71744212962962972</v>
      </c>
      <c r="AA94">
        <v>-48.1</v>
      </c>
      <c r="AD94" s="1">
        <v>0.72545138888888883</v>
      </c>
      <c r="AE94">
        <v>-33.6</v>
      </c>
      <c r="AG94" s="1">
        <v>0.72545138888888883</v>
      </c>
      <c r="AH94">
        <v>-39.700000000000003</v>
      </c>
      <c r="AK94" s="1">
        <v>0.7330902777777778</v>
      </c>
      <c r="AL94">
        <v>-26.2</v>
      </c>
      <c r="AN94" s="1">
        <v>0.7330902777777778</v>
      </c>
      <c r="AO94">
        <v>-40.299999999999997</v>
      </c>
      <c r="AR94" s="1">
        <v>0.74078703703703708</v>
      </c>
      <c r="AS94">
        <v>-21.6</v>
      </c>
      <c r="AU94" s="1">
        <v>0.74078703703703708</v>
      </c>
      <c r="AV94">
        <v>-41.2</v>
      </c>
      <c r="AY94" s="1">
        <v>0.74929398148148152</v>
      </c>
      <c r="AZ94">
        <v>-18</v>
      </c>
      <c r="BB94" s="1">
        <v>0.74929398148148152</v>
      </c>
      <c r="BC94">
        <v>-40.5</v>
      </c>
    </row>
    <row r="95" spans="1:55" x14ac:dyDescent="0.35">
      <c r="A95" s="1"/>
      <c r="B95" s="1">
        <v>0.68065972222222226</v>
      </c>
      <c r="C95">
        <v>15.1</v>
      </c>
      <c r="E95" s="1">
        <v>0.68065972222222226</v>
      </c>
      <c r="F95">
        <v>-47.6</v>
      </c>
      <c r="I95" s="1">
        <v>0.69913194444444438</v>
      </c>
      <c r="J95">
        <v>-31.3</v>
      </c>
      <c r="L95" s="1">
        <v>0.69913194444444438</v>
      </c>
      <c r="M95">
        <v>-43.5</v>
      </c>
      <c r="P95" s="1">
        <v>0.70756944444444436</v>
      </c>
      <c r="Q95">
        <v>-55.6</v>
      </c>
      <c r="S95" s="1">
        <v>0.70756944444444436</v>
      </c>
      <c r="T95">
        <v>-38</v>
      </c>
      <c r="W95" s="1">
        <v>0.71745370370370365</v>
      </c>
      <c r="X95">
        <v>-15.5</v>
      </c>
      <c r="Z95" s="1">
        <v>0.71745370370370365</v>
      </c>
      <c r="AA95">
        <v>-48.2</v>
      </c>
      <c r="AD95" s="1">
        <v>0.72546296296296298</v>
      </c>
      <c r="AE95">
        <v>-33.1</v>
      </c>
      <c r="AG95" s="1">
        <v>0.72546296296296298</v>
      </c>
      <c r="AH95">
        <v>-39.799999999999997</v>
      </c>
      <c r="AK95" s="1">
        <v>0.73310185185185184</v>
      </c>
      <c r="AL95">
        <v>-26</v>
      </c>
      <c r="AN95" s="1">
        <v>0.73310185185185184</v>
      </c>
      <c r="AO95">
        <v>-40.4</v>
      </c>
      <c r="AR95" s="1">
        <v>0.74079861111111101</v>
      </c>
      <c r="AS95">
        <v>-21.1</v>
      </c>
      <c r="AU95" s="1">
        <v>0.74079861111111101</v>
      </c>
      <c r="AV95">
        <v>-41.3</v>
      </c>
      <c r="AY95" s="1">
        <v>0.74930555555555556</v>
      </c>
      <c r="AZ95">
        <v>-17.600000000000001</v>
      </c>
      <c r="BB95" s="1">
        <v>0.74930555555555556</v>
      </c>
      <c r="BC95">
        <v>-40.5</v>
      </c>
    </row>
    <row r="96" spans="1:55" x14ac:dyDescent="0.35">
      <c r="A96" s="1"/>
      <c r="B96" s="1">
        <v>0.6806712962962963</v>
      </c>
      <c r="C96">
        <v>14.8</v>
      </c>
      <c r="E96" s="1">
        <v>0.6806712962962963</v>
      </c>
      <c r="F96">
        <v>-47.5</v>
      </c>
      <c r="I96" s="1">
        <v>0.69914351851851853</v>
      </c>
      <c r="J96">
        <v>-30.7</v>
      </c>
      <c r="L96" s="1">
        <v>0.69914351851851853</v>
      </c>
      <c r="M96">
        <v>-43.6</v>
      </c>
      <c r="P96" s="1">
        <v>0.70758101851851851</v>
      </c>
      <c r="Q96">
        <v>-53.9</v>
      </c>
      <c r="S96" s="1">
        <v>0.70758101851851851</v>
      </c>
      <c r="T96">
        <v>-38.1</v>
      </c>
      <c r="W96" s="1">
        <v>0.7174652777777778</v>
      </c>
      <c r="X96">
        <v>-14.5</v>
      </c>
      <c r="Z96" s="1">
        <v>0.7174652777777778</v>
      </c>
      <c r="AA96">
        <v>-48.3</v>
      </c>
      <c r="AD96" s="1">
        <v>0.72547453703703713</v>
      </c>
      <c r="AE96">
        <v>-32.299999999999997</v>
      </c>
      <c r="AG96" s="1">
        <v>0.72547453703703713</v>
      </c>
      <c r="AH96">
        <v>-39.9</v>
      </c>
      <c r="AK96" s="1">
        <v>0.73311342592592599</v>
      </c>
      <c r="AL96">
        <v>-25.3</v>
      </c>
      <c r="AN96" s="1">
        <v>0.73311342592592599</v>
      </c>
      <c r="AO96">
        <v>-40.4</v>
      </c>
      <c r="AR96" s="1">
        <v>0.74081018518518515</v>
      </c>
      <c r="AS96">
        <v>-20.8</v>
      </c>
      <c r="AU96" s="1">
        <v>0.74081018518518515</v>
      </c>
      <c r="AV96">
        <v>-41.4</v>
      </c>
      <c r="AY96" s="1">
        <v>0.7493171296296296</v>
      </c>
      <c r="AZ96">
        <v>-17.100000000000001</v>
      </c>
      <c r="BB96" s="1">
        <v>0.7493171296296296</v>
      </c>
      <c r="BC96">
        <v>-40.6</v>
      </c>
    </row>
    <row r="97" spans="1:55" x14ac:dyDescent="0.35">
      <c r="A97" s="1"/>
      <c r="B97" s="1">
        <v>0.68068287037037034</v>
      </c>
      <c r="C97">
        <v>14.8</v>
      </c>
      <c r="E97" s="1">
        <v>0.68068287037037034</v>
      </c>
      <c r="F97">
        <v>-47.4</v>
      </c>
      <c r="I97" s="1">
        <v>0.69915509259259256</v>
      </c>
      <c r="J97">
        <v>-29.8</v>
      </c>
      <c r="L97" s="1">
        <v>0.69915509259259256</v>
      </c>
      <c r="M97">
        <v>-43.7</v>
      </c>
      <c r="P97" s="1">
        <v>0.70759259259259266</v>
      </c>
      <c r="Q97">
        <v>-52.8</v>
      </c>
      <c r="S97" s="1">
        <v>0.70759259259259266</v>
      </c>
      <c r="T97">
        <v>-38.200000000000003</v>
      </c>
      <c r="W97" s="1">
        <v>0.71747685185185184</v>
      </c>
      <c r="X97">
        <v>-13.6</v>
      </c>
      <c r="Z97" s="1">
        <v>0.71747685185185184</v>
      </c>
      <c r="AA97">
        <v>-48.4</v>
      </c>
      <c r="AD97" s="1">
        <v>0.72548611111111105</v>
      </c>
      <c r="AE97">
        <v>-31.6</v>
      </c>
      <c r="AG97" s="1">
        <v>0.72548611111111105</v>
      </c>
      <c r="AH97">
        <v>-39.9</v>
      </c>
      <c r="AK97" s="1">
        <v>0.73312499999999992</v>
      </c>
      <c r="AL97">
        <v>-24.7</v>
      </c>
      <c r="AN97" s="1">
        <v>0.73312499999999992</v>
      </c>
      <c r="AO97">
        <v>-40.5</v>
      </c>
      <c r="AR97" s="1">
        <v>0.7408217592592593</v>
      </c>
      <c r="AS97">
        <v>-20.3</v>
      </c>
      <c r="AU97" s="1">
        <v>0.7408217592592593</v>
      </c>
      <c r="AV97">
        <v>-41.5</v>
      </c>
      <c r="AY97" s="1">
        <v>0.74932870370370364</v>
      </c>
      <c r="AZ97">
        <v>-16.899999999999999</v>
      </c>
      <c r="BB97" s="1">
        <v>0.74932870370370364</v>
      </c>
      <c r="BC97">
        <v>-40.700000000000003</v>
      </c>
    </row>
    <row r="98" spans="1:55" x14ac:dyDescent="0.35">
      <c r="A98" s="1"/>
      <c r="B98" s="1">
        <v>0.68069444444444438</v>
      </c>
      <c r="C98">
        <v>14.5</v>
      </c>
      <c r="E98" s="1">
        <v>0.68069444444444438</v>
      </c>
      <c r="F98">
        <v>-47.3</v>
      </c>
      <c r="I98" s="1">
        <v>0.69916666666666671</v>
      </c>
      <c r="J98">
        <v>-29</v>
      </c>
      <c r="L98" s="1">
        <v>0.69916666666666671</v>
      </c>
      <c r="M98">
        <v>-43.8</v>
      </c>
      <c r="P98" s="1">
        <v>0.7076041666666667</v>
      </c>
      <c r="Q98">
        <v>-50.7</v>
      </c>
      <c r="S98" s="1">
        <v>0.7076041666666667</v>
      </c>
      <c r="T98">
        <v>-38.299999999999997</v>
      </c>
      <c r="W98" s="1">
        <v>0.71748842592592599</v>
      </c>
      <c r="X98">
        <v>-12.7</v>
      </c>
      <c r="Z98" s="1">
        <v>0.71748842592592599</v>
      </c>
      <c r="AA98">
        <v>-48.5</v>
      </c>
      <c r="AD98" s="1">
        <v>0.7254976851851852</v>
      </c>
      <c r="AE98">
        <v>-30.5</v>
      </c>
      <c r="AG98" s="1">
        <v>0.7254976851851852</v>
      </c>
      <c r="AH98">
        <v>-40</v>
      </c>
      <c r="AK98" s="1">
        <v>0.73313657407407407</v>
      </c>
      <c r="AL98">
        <v>-24</v>
      </c>
      <c r="AN98" s="1">
        <v>0.73313657407407407</v>
      </c>
      <c r="AO98">
        <v>-40.6</v>
      </c>
      <c r="AR98" s="1">
        <v>0.74083333333333334</v>
      </c>
      <c r="AS98">
        <v>-19.600000000000001</v>
      </c>
      <c r="AU98" s="1">
        <v>0.74083333333333334</v>
      </c>
      <c r="AV98">
        <v>-41.6</v>
      </c>
      <c r="AY98" s="1">
        <v>0.74934027777777779</v>
      </c>
      <c r="AZ98">
        <v>-16.399999999999999</v>
      </c>
      <c r="BB98" s="1">
        <v>0.74934027777777779</v>
      </c>
      <c r="BC98">
        <v>-40.799999999999997</v>
      </c>
    </row>
    <row r="99" spans="1:55" x14ac:dyDescent="0.35">
      <c r="A99" s="1"/>
      <c r="B99" s="1">
        <v>0.68070601851851853</v>
      </c>
      <c r="C99">
        <v>14.1</v>
      </c>
      <c r="E99" s="1">
        <v>0.68070601851851853</v>
      </c>
      <c r="F99">
        <v>-47.2</v>
      </c>
      <c r="I99" s="1">
        <v>0.69917824074074064</v>
      </c>
      <c r="J99">
        <v>-27.9</v>
      </c>
      <c r="L99" s="1">
        <v>0.69917824074074064</v>
      </c>
      <c r="M99">
        <v>-43.9</v>
      </c>
      <c r="P99" s="1">
        <v>0.70761574074074074</v>
      </c>
      <c r="Q99">
        <v>-49.2</v>
      </c>
      <c r="S99" s="1">
        <v>0.70761574074074074</v>
      </c>
      <c r="T99">
        <v>-38.4</v>
      </c>
      <c r="W99" s="1">
        <v>0.71749999999999992</v>
      </c>
      <c r="X99">
        <v>-12.1</v>
      </c>
      <c r="Z99" s="1">
        <v>0.71749999999999992</v>
      </c>
      <c r="AA99">
        <v>-48.5</v>
      </c>
      <c r="AD99" s="1">
        <v>0.72550925925925924</v>
      </c>
      <c r="AE99">
        <v>-30.2</v>
      </c>
      <c r="AG99" s="1">
        <v>0.72550925925925924</v>
      </c>
      <c r="AH99">
        <v>-40.1</v>
      </c>
      <c r="AK99" s="1">
        <v>0.73314814814814822</v>
      </c>
      <c r="AL99">
        <v>-23.6</v>
      </c>
      <c r="AN99" s="1">
        <v>0.73314814814814822</v>
      </c>
      <c r="AO99">
        <v>-40.700000000000003</v>
      </c>
      <c r="AR99" s="1">
        <v>0.74084490740740738</v>
      </c>
      <c r="AS99">
        <v>-19.5</v>
      </c>
      <c r="AU99" s="1">
        <v>0.74084490740740738</v>
      </c>
      <c r="AV99">
        <v>-41.7</v>
      </c>
      <c r="AY99" s="1">
        <v>0.74935185185185194</v>
      </c>
      <c r="AZ99">
        <v>-16.100000000000001</v>
      </c>
      <c r="BB99" s="1">
        <v>0.74935185185185194</v>
      </c>
      <c r="BC99">
        <v>-40.9</v>
      </c>
    </row>
    <row r="100" spans="1:55" x14ac:dyDescent="0.35">
      <c r="A100" s="1"/>
      <c r="B100" s="1">
        <v>0.68071759259259268</v>
      </c>
      <c r="C100">
        <v>14</v>
      </c>
      <c r="E100" s="1">
        <v>0.68071759259259268</v>
      </c>
      <c r="F100">
        <v>-47.1</v>
      </c>
      <c r="I100" s="1">
        <v>0.69918981481481479</v>
      </c>
      <c r="J100">
        <v>-27.1</v>
      </c>
      <c r="L100" s="1">
        <v>0.69918981481481479</v>
      </c>
      <c r="M100">
        <v>-43.9</v>
      </c>
      <c r="P100" s="1">
        <v>0.70762731481481478</v>
      </c>
      <c r="Q100">
        <v>-48.6</v>
      </c>
      <c r="S100" s="1">
        <v>0.70762731481481478</v>
      </c>
      <c r="T100">
        <v>-38.5</v>
      </c>
      <c r="W100" s="1">
        <v>0.71751157407407407</v>
      </c>
      <c r="X100">
        <v>-11.3</v>
      </c>
      <c r="Z100" s="1">
        <v>0.71751157407407407</v>
      </c>
      <c r="AA100">
        <v>-48.7</v>
      </c>
      <c r="AD100" s="1">
        <v>0.72552083333333339</v>
      </c>
      <c r="AE100">
        <v>-29.1</v>
      </c>
      <c r="AG100" s="1">
        <v>0.72552083333333339</v>
      </c>
      <c r="AH100">
        <v>-40.200000000000003</v>
      </c>
      <c r="AK100" s="1">
        <v>0.73315972222222225</v>
      </c>
      <c r="AL100">
        <v>-23</v>
      </c>
      <c r="AN100" s="1">
        <v>0.73315972222222225</v>
      </c>
      <c r="AO100">
        <v>-40.799999999999997</v>
      </c>
      <c r="AR100" s="1">
        <v>0.74085648148148142</v>
      </c>
      <c r="AS100">
        <v>-18.8</v>
      </c>
      <c r="AU100" s="1">
        <v>0.74085648148148142</v>
      </c>
      <c r="AV100">
        <v>-41.8</v>
      </c>
      <c r="AY100" s="1">
        <v>0.74936342592592586</v>
      </c>
      <c r="AZ100">
        <v>-15.8</v>
      </c>
      <c r="BB100" s="1">
        <v>0.74936342592592586</v>
      </c>
      <c r="BC100">
        <v>-41</v>
      </c>
    </row>
    <row r="101" spans="1:55" x14ac:dyDescent="0.35">
      <c r="A101" s="1"/>
      <c r="B101" s="1">
        <v>0.68072916666666661</v>
      </c>
      <c r="C101">
        <v>13.7</v>
      </c>
      <c r="E101" s="1">
        <v>0.68072916666666661</v>
      </c>
      <c r="F101">
        <v>-47.1</v>
      </c>
      <c r="I101" s="1">
        <v>0.69920138888888894</v>
      </c>
      <c r="J101">
        <v>-26.6</v>
      </c>
      <c r="L101" s="1">
        <v>0.69920138888888894</v>
      </c>
      <c r="M101">
        <v>-44</v>
      </c>
      <c r="P101" s="1">
        <v>0.70763888888888893</v>
      </c>
      <c r="Q101">
        <v>-46.5</v>
      </c>
      <c r="S101" s="1">
        <v>0.70763888888888893</v>
      </c>
      <c r="T101">
        <v>-38.6</v>
      </c>
      <c r="W101" s="1">
        <v>0.71752314814814822</v>
      </c>
      <c r="X101">
        <v>-10.3</v>
      </c>
      <c r="Z101" s="1">
        <v>0.71752314814814822</v>
      </c>
      <c r="AA101">
        <v>-48.8</v>
      </c>
      <c r="AD101" s="1">
        <v>0.72553240740740732</v>
      </c>
      <c r="AE101">
        <v>-28.3</v>
      </c>
      <c r="AG101" s="1">
        <v>0.72553240740740732</v>
      </c>
      <c r="AH101">
        <v>-40.299999999999997</v>
      </c>
      <c r="AK101" s="1">
        <v>0.73317129629629629</v>
      </c>
      <c r="AL101">
        <v>-22.2</v>
      </c>
      <c r="AN101" s="1">
        <v>0.73317129629629629</v>
      </c>
      <c r="AO101">
        <v>-40.9</v>
      </c>
      <c r="AR101" s="1">
        <v>0.74086805555555557</v>
      </c>
      <c r="AS101">
        <v>-18.3</v>
      </c>
      <c r="AU101" s="1">
        <v>0.74086805555555557</v>
      </c>
      <c r="AV101">
        <v>-41.9</v>
      </c>
      <c r="AY101" s="1">
        <v>0.74937500000000001</v>
      </c>
      <c r="AZ101">
        <v>-15.5</v>
      </c>
      <c r="BB101" s="1">
        <v>0.74937500000000001</v>
      </c>
      <c r="BC101">
        <v>-41.1</v>
      </c>
    </row>
    <row r="102" spans="1:55" x14ac:dyDescent="0.35">
      <c r="A102" s="1"/>
      <c r="B102" s="1">
        <v>0.68074074074074076</v>
      </c>
      <c r="C102">
        <v>13.5</v>
      </c>
      <c r="E102" s="1">
        <v>0.68074074074074076</v>
      </c>
      <c r="F102">
        <v>-46.9</v>
      </c>
      <c r="I102" s="1">
        <v>0.69921296296296298</v>
      </c>
      <c r="J102">
        <v>-25.9</v>
      </c>
      <c r="L102" s="1">
        <v>0.69921296296296298</v>
      </c>
      <c r="M102">
        <v>-44.1</v>
      </c>
      <c r="P102" s="1">
        <v>0.70765046296296286</v>
      </c>
      <c r="Q102">
        <v>-45</v>
      </c>
      <c r="S102" s="1">
        <v>0.70765046296296286</v>
      </c>
      <c r="T102">
        <v>-38.700000000000003</v>
      </c>
      <c r="W102" s="1">
        <v>0.71753472222222225</v>
      </c>
      <c r="X102">
        <v>-10</v>
      </c>
      <c r="Z102" s="1">
        <v>0.71753472222222225</v>
      </c>
      <c r="AA102">
        <v>-48.8</v>
      </c>
      <c r="AD102" s="1">
        <v>0.72554398148148147</v>
      </c>
      <c r="AE102">
        <v>-27.8</v>
      </c>
      <c r="AG102" s="1">
        <v>0.72554398148148147</v>
      </c>
      <c r="AH102">
        <v>-40.299999999999997</v>
      </c>
      <c r="AK102" s="1">
        <v>0.73318287037037033</v>
      </c>
      <c r="AL102">
        <v>-22</v>
      </c>
      <c r="AN102" s="1">
        <v>0.73318287037037033</v>
      </c>
      <c r="AO102">
        <v>-41</v>
      </c>
      <c r="AR102" s="1">
        <v>0.74087962962962972</v>
      </c>
      <c r="AS102">
        <v>-18</v>
      </c>
      <c r="AU102" s="1">
        <v>0.74087962962962972</v>
      </c>
      <c r="AV102">
        <v>-42</v>
      </c>
      <c r="AY102" s="1">
        <v>0.74938657407407405</v>
      </c>
      <c r="AZ102">
        <v>-15.1</v>
      </c>
      <c r="BB102" s="1">
        <v>0.74938657407407405</v>
      </c>
      <c r="BC102">
        <v>-41.2</v>
      </c>
    </row>
    <row r="103" spans="1:55" x14ac:dyDescent="0.35">
      <c r="A103" s="1"/>
      <c r="B103" s="1">
        <v>0.6807523148148148</v>
      </c>
      <c r="C103">
        <v>13.1</v>
      </c>
      <c r="E103" s="1">
        <v>0.6807523148148148</v>
      </c>
      <c r="F103">
        <v>-46.8</v>
      </c>
      <c r="I103" s="1">
        <v>0.69922453703703702</v>
      </c>
      <c r="J103">
        <v>-25</v>
      </c>
      <c r="L103" s="1">
        <v>0.69922453703703702</v>
      </c>
      <c r="M103">
        <v>-44.2</v>
      </c>
      <c r="P103" s="1">
        <v>0.70766203703703701</v>
      </c>
      <c r="Q103">
        <v>-43</v>
      </c>
      <c r="S103" s="1">
        <v>0.70766203703703701</v>
      </c>
      <c r="T103">
        <v>-38.799999999999997</v>
      </c>
      <c r="W103" s="1">
        <v>0.71754629629629629</v>
      </c>
      <c r="X103">
        <v>-9</v>
      </c>
      <c r="Z103" s="1">
        <v>0.71754629629629629</v>
      </c>
      <c r="AA103">
        <v>-48.9</v>
      </c>
      <c r="AD103" s="1">
        <v>0.72555555555555562</v>
      </c>
      <c r="AE103">
        <v>-27</v>
      </c>
      <c r="AG103" s="1">
        <v>0.72555555555555562</v>
      </c>
      <c r="AH103">
        <v>-40.4</v>
      </c>
      <c r="AK103" s="1">
        <v>0.73319444444444448</v>
      </c>
      <c r="AL103">
        <v>-21.2</v>
      </c>
      <c r="AN103" s="1">
        <v>0.73319444444444448</v>
      </c>
      <c r="AO103">
        <v>-41.1</v>
      </c>
      <c r="AR103" s="1">
        <v>0.74089120370370365</v>
      </c>
      <c r="AS103">
        <v>-17.5</v>
      </c>
      <c r="AU103" s="1">
        <v>0.74089120370370365</v>
      </c>
      <c r="AV103">
        <v>-42.1</v>
      </c>
      <c r="AY103" s="1">
        <v>0.7493981481481482</v>
      </c>
      <c r="AZ103">
        <v>-14.6</v>
      </c>
      <c r="BB103" s="1">
        <v>0.7493981481481482</v>
      </c>
      <c r="BC103">
        <v>-41.2</v>
      </c>
    </row>
    <row r="104" spans="1:55" x14ac:dyDescent="0.35">
      <c r="A104" s="1"/>
      <c r="B104" s="1">
        <v>0.68076388888888895</v>
      </c>
      <c r="C104">
        <v>13</v>
      </c>
      <c r="E104" s="1">
        <v>0.68076388888888895</v>
      </c>
      <c r="F104">
        <v>-46.8</v>
      </c>
      <c r="I104" s="1">
        <v>0.69923611111111106</v>
      </c>
      <c r="J104">
        <v>-24.5</v>
      </c>
      <c r="L104" s="1">
        <v>0.69923611111111106</v>
      </c>
      <c r="M104">
        <v>-44.3</v>
      </c>
      <c r="P104" s="1">
        <v>0.70767361111111116</v>
      </c>
      <c r="Q104">
        <v>-42.4</v>
      </c>
      <c r="S104" s="1">
        <v>0.70767361111111116</v>
      </c>
      <c r="T104">
        <v>-38.799999999999997</v>
      </c>
      <c r="W104" s="1">
        <v>0.71755787037037033</v>
      </c>
      <c r="X104">
        <v>-8.3000000000000007</v>
      </c>
      <c r="Z104" s="1">
        <v>0.71755787037037033</v>
      </c>
      <c r="AA104">
        <v>-49</v>
      </c>
      <c r="AD104" s="1">
        <v>0.72556712962962966</v>
      </c>
      <c r="AE104">
        <v>-26.2</v>
      </c>
      <c r="AG104" s="1">
        <v>0.72556712962962966</v>
      </c>
      <c r="AH104">
        <v>-40.6</v>
      </c>
      <c r="AK104" s="1">
        <v>0.73320601851851863</v>
      </c>
      <c r="AL104">
        <v>-20.6</v>
      </c>
      <c r="AN104" s="1">
        <v>0.73320601851851863</v>
      </c>
      <c r="AO104">
        <v>-41.2</v>
      </c>
      <c r="AR104" s="1">
        <v>0.7409027777777778</v>
      </c>
      <c r="AS104">
        <v>-17</v>
      </c>
      <c r="AU104" s="1">
        <v>0.7409027777777778</v>
      </c>
      <c r="AV104">
        <v>-42.1</v>
      </c>
      <c r="AY104" s="1">
        <v>0.74940972222222213</v>
      </c>
      <c r="AZ104">
        <v>-14.5</v>
      </c>
      <c r="BB104" s="1">
        <v>0.74940972222222213</v>
      </c>
      <c r="BC104">
        <v>-41.3</v>
      </c>
    </row>
    <row r="105" spans="1:55" x14ac:dyDescent="0.35">
      <c r="A105" s="1"/>
      <c r="B105" s="1">
        <v>0.68077546296296287</v>
      </c>
      <c r="C105">
        <v>12.6</v>
      </c>
      <c r="E105" s="1">
        <v>0.68077546296296287</v>
      </c>
      <c r="F105">
        <v>-46.7</v>
      </c>
      <c r="I105" s="1">
        <v>0.69924768518518521</v>
      </c>
      <c r="J105">
        <v>-23.6</v>
      </c>
      <c r="L105" s="1">
        <v>0.69924768518518521</v>
      </c>
      <c r="M105">
        <v>-44.3</v>
      </c>
      <c r="P105" s="1">
        <v>0.70768518518518519</v>
      </c>
      <c r="Q105">
        <v>-40.299999999999997</v>
      </c>
      <c r="S105" s="1">
        <v>0.70768518518518519</v>
      </c>
      <c r="T105">
        <v>-39</v>
      </c>
      <c r="W105" s="1">
        <v>0.71756944444444448</v>
      </c>
      <c r="X105">
        <v>-7.4</v>
      </c>
      <c r="Z105" s="1">
        <v>0.71756944444444448</v>
      </c>
      <c r="AA105">
        <v>-49.1</v>
      </c>
      <c r="AD105" s="1">
        <v>0.7255787037037037</v>
      </c>
      <c r="AE105">
        <v>-25.6</v>
      </c>
      <c r="AG105" s="1">
        <v>0.7255787037037037</v>
      </c>
      <c r="AH105">
        <v>-40.6</v>
      </c>
      <c r="AK105" s="1">
        <v>0.73321759259259256</v>
      </c>
      <c r="AL105">
        <v>-20</v>
      </c>
      <c r="AN105" s="1">
        <v>0.73321759259259256</v>
      </c>
      <c r="AO105">
        <v>-41.2</v>
      </c>
      <c r="AR105" s="1">
        <v>0.74091435185185184</v>
      </c>
      <c r="AS105">
        <v>-16.3</v>
      </c>
      <c r="AU105" s="1">
        <v>0.74091435185185184</v>
      </c>
      <c r="AV105">
        <v>-42.2</v>
      </c>
      <c r="AY105" s="1">
        <v>0.74942129629629628</v>
      </c>
      <c r="AZ105">
        <v>-13.9</v>
      </c>
      <c r="BB105" s="1">
        <v>0.74942129629629628</v>
      </c>
      <c r="BC105">
        <v>-41.5</v>
      </c>
    </row>
    <row r="106" spans="1:55" x14ac:dyDescent="0.35">
      <c r="A106" s="1"/>
      <c r="B106" s="1">
        <v>0.68078703703703702</v>
      </c>
      <c r="C106">
        <v>12.3</v>
      </c>
      <c r="E106" s="1">
        <v>0.68078703703703702</v>
      </c>
      <c r="F106">
        <v>-46.6</v>
      </c>
      <c r="I106" s="1">
        <v>0.69925925925925936</v>
      </c>
      <c r="J106">
        <v>-22.6</v>
      </c>
      <c r="L106" s="1">
        <v>0.69925925925925936</v>
      </c>
      <c r="M106">
        <v>-44.5</v>
      </c>
      <c r="P106" s="1">
        <v>0.70769675925925923</v>
      </c>
      <c r="Q106">
        <v>-38.700000000000003</v>
      </c>
      <c r="S106" s="1">
        <v>0.70769675925925923</v>
      </c>
      <c r="T106">
        <v>-39</v>
      </c>
      <c r="W106" s="1">
        <v>0.71758101851851841</v>
      </c>
      <c r="X106">
        <v>-6.9</v>
      </c>
      <c r="Z106" s="1">
        <v>0.71758101851851841</v>
      </c>
      <c r="AA106">
        <v>-49.2</v>
      </c>
      <c r="AD106" s="1">
        <v>0.72559027777777774</v>
      </c>
      <c r="AE106">
        <v>-24.9</v>
      </c>
      <c r="AG106" s="1">
        <v>0.72559027777777774</v>
      </c>
      <c r="AH106">
        <v>-40.700000000000003</v>
      </c>
      <c r="AK106" s="1">
        <v>0.73322916666666671</v>
      </c>
      <c r="AL106">
        <v>-19.600000000000001</v>
      </c>
      <c r="AN106" s="1">
        <v>0.73322916666666671</v>
      </c>
      <c r="AO106">
        <v>-41.4</v>
      </c>
      <c r="AR106" s="1">
        <v>0.74092592592592599</v>
      </c>
      <c r="AS106">
        <v>-16.100000000000001</v>
      </c>
      <c r="AU106" s="1">
        <v>0.74092592592592599</v>
      </c>
      <c r="AV106">
        <v>-42.4</v>
      </c>
      <c r="AY106" s="1">
        <v>0.74943287037037043</v>
      </c>
      <c r="AZ106">
        <v>-13.5</v>
      </c>
      <c r="BB106" s="1">
        <v>0.74943287037037043</v>
      </c>
      <c r="BC106">
        <v>-41.6</v>
      </c>
    </row>
    <row r="107" spans="1:55" x14ac:dyDescent="0.35">
      <c r="A107" s="1"/>
      <c r="B107" s="1">
        <v>0.68079861111111117</v>
      </c>
      <c r="C107">
        <v>12</v>
      </c>
      <c r="E107" s="1">
        <v>0.68079861111111117</v>
      </c>
      <c r="F107">
        <v>-46.5</v>
      </c>
      <c r="I107" s="1">
        <v>0.69927083333333329</v>
      </c>
      <c r="J107">
        <v>-22.4</v>
      </c>
      <c r="L107" s="1">
        <v>0.69927083333333329</v>
      </c>
      <c r="M107">
        <v>-44.6</v>
      </c>
      <c r="P107" s="1">
        <v>0.70770833333333327</v>
      </c>
      <c r="Q107">
        <v>-37.700000000000003</v>
      </c>
      <c r="S107" s="1">
        <v>0.70770833333333327</v>
      </c>
      <c r="T107">
        <v>-39.1</v>
      </c>
      <c r="W107" s="1">
        <v>0.71759259259259256</v>
      </c>
      <c r="X107">
        <v>-6.2</v>
      </c>
      <c r="Z107" s="1">
        <v>0.71759259259259256</v>
      </c>
      <c r="AA107">
        <v>-49.3</v>
      </c>
      <c r="AD107" s="1">
        <v>0.72560185185185189</v>
      </c>
      <c r="AE107">
        <v>-23.8</v>
      </c>
      <c r="AG107" s="1">
        <v>0.72560185185185189</v>
      </c>
      <c r="AH107">
        <v>-40.9</v>
      </c>
      <c r="AK107" s="1">
        <v>0.73324074074074075</v>
      </c>
      <c r="AL107">
        <v>-19</v>
      </c>
      <c r="AN107" s="1">
        <v>0.73324074074074075</v>
      </c>
      <c r="AO107">
        <v>-41.5</v>
      </c>
      <c r="AR107" s="1">
        <v>0.74093749999999992</v>
      </c>
      <c r="AS107">
        <v>-15.4</v>
      </c>
      <c r="AU107" s="1">
        <v>0.74093749999999992</v>
      </c>
      <c r="AV107">
        <v>-42.5</v>
      </c>
      <c r="AY107" s="1">
        <v>0.74944444444444447</v>
      </c>
      <c r="AZ107">
        <v>-13.3</v>
      </c>
      <c r="BB107" s="1">
        <v>0.74944444444444447</v>
      </c>
      <c r="BC107">
        <v>-41.6</v>
      </c>
    </row>
    <row r="108" spans="1:55" x14ac:dyDescent="0.35">
      <c r="A108" s="1"/>
      <c r="B108" s="1">
        <v>0.68081018518518521</v>
      </c>
      <c r="C108">
        <v>11.7</v>
      </c>
      <c r="E108" s="1">
        <v>0.68081018518518521</v>
      </c>
      <c r="F108">
        <v>-46.4</v>
      </c>
      <c r="I108" s="1">
        <v>0.69928240740740744</v>
      </c>
      <c r="J108">
        <v>-21.3</v>
      </c>
      <c r="L108" s="1">
        <v>0.69928240740740744</v>
      </c>
      <c r="M108">
        <v>-44.6</v>
      </c>
      <c r="P108" s="1">
        <v>0.70771990740740742</v>
      </c>
      <c r="Q108">
        <v>-36.200000000000003</v>
      </c>
      <c r="S108" s="1">
        <v>0.70771990740740742</v>
      </c>
      <c r="T108">
        <v>-39.200000000000003</v>
      </c>
      <c r="W108" s="1">
        <v>0.71760416666666671</v>
      </c>
      <c r="X108">
        <v>-5.3</v>
      </c>
      <c r="Z108" s="1">
        <v>0.71760416666666671</v>
      </c>
      <c r="AA108">
        <v>-49.4</v>
      </c>
      <c r="AD108" s="1">
        <v>0.72561342592592604</v>
      </c>
      <c r="AE108">
        <v>-22.9</v>
      </c>
      <c r="AG108" s="1">
        <v>0.72561342592592604</v>
      </c>
      <c r="AH108">
        <v>-40.9</v>
      </c>
      <c r="AK108" s="1">
        <v>0.73325231481481479</v>
      </c>
      <c r="AL108">
        <v>-18.100000000000001</v>
      </c>
      <c r="AN108" s="1">
        <v>0.73325231481481479</v>
      </c>
      <c r="AO108">
        <v>-41.5</v>
      </c>
      <c r="AR108" s="1">
        <v>0.74094907407407407</v>
      </c>
      <c r="AS108">
        <v>-15</v>
      </c>
      <c r="AU108" s="1">
        <v>0.74094907407407407</v>
      </c>
      <c r="AV108">
        <v>-42.6</v>
      </c>
      <c r="AY108" s="1">
        <v>0.74945601851851851</v>
      </c>
      <c r="AZ108">
        <v>-13</v>
      </c>
      <c r="BB108" s="1">
        <v>0.74945601851851851</v>
      </c>
      <c r="BC108">
        <v>-41.7</v>
      </c>
    </row>
    <row r="109" spans="1:55" x14ac:dyDescent="0.35">
      <c r="A109" s="1"/>
      <c r="B109" s="1">
        <v>0.68082175925925925</v>
      </c>
      <c r="C109">
        <v>11.4</v>
      </c>
      <c r="E109" s="1">
        <v>0.68082175925925925</v>
      </c>
      <c r="F109">
        <v>-46.3</v>
      </c>
      <c r="I109" s="1">
        <v>0.69929398148148147</v>
      </c>
      <c r="J109">
        <v>-20.6</v>
      </c>
      <c r="L109" s="1">
        <v>0.69929398148148147</v>
      </c>
      <c r="M109">
        <v>-44.8</v>
      </c>
      <c r="P109" s="1">
        <v>0.70773148148148157</v>
      </c>
      <c r="Q109">
        <v>-34.799999999999997</v>
      </c>
      <c r="S109" s="1">
        <v>0.70773148148148157</v>
      </c>
      <c r="T109">
        <v>-39.299999999999997</v>
      </c>
      <c r="W109" s="1">
        <v>0.71761574074074075</v>
      </c>
      <c r="X109">
        <v>-5.0999999999999996</v>
      </c>
      <c r="Z109" s="1">
        <v>0.71761574074074075</v>
      </c>
      <c r="AA109">
        <v>-49.5</v>
      </c>
      <c r="AD109" s="1">
        <v>0.72562499999999996</v>
      </c>
      <c r="AE109">
        <v>-22.4</v>
      </c>
      <c r="AG109" s="1">
        <v>0.72562499999999996</v>
      </c>
      <c r="AH109">
        <v>-41</v>
      </c>
      <c r="AK109" s="1">
        <v>0.73326388888888883</v>
      </c>
      <c r="AL109">
        <v>-17.899999999999999</v>
      </c>
      <c r="AN109" s="1">
        <v>0.73326388888888883</v>
      </c>
      <c r="AO109">
        <v>-41.6</v>
      </c>
      <c r="AR109" s="1">
        <v>0.74096064814814822</v>
      </c>
      <c r="AS109">
        <v>-14.7</v>
      </c>
      <c r="AU109" s="1">
        <v>0.74096064814814822</v>
      </c>
      <c r="AV109">
        <v>-42.6</v>
      </c>
      <c r="AY109" s="1">
        <v>0.74946759259259255</v>
      </c>
      <c r="AZ109">
        <v>-12.6</v>
      </c>
      <c r="BB109" s="1">
        <v>0.74946759259259255</v>
      </c>
      <c r="BC109">
        <v>-41.8</v>
      </c>
    </row>
    <row r="110" spans="1:55" x14ac:dyDescent="0.35">
      <c r="A110" s="1"/>
      <c r="B110" s="1">
        <v>0.68083333333333329</v>
      </c>
      <c r="C110">
        <v>10.8</v>
      </c>
      <c r="E110" s="1">
        <v>0.68083333333333329</v>
      </c>
      <c r="F110">
        <v>-46.3</v>
      </c>
      <c r="I110" s="1">
        <v>0.69930555555555562</v>
      </c>
      <c r="J110">
        <v>-20</v>
      </c>
      <c r="L110" s="1">
        <v>0.69930555555555562</v>
      </c>
      <c r="M110">
        <v>-44.8</v>
      </c>
      <c r="P110" s="1">
        <v>0.7077430555555555</v>
      </c>
      <c r="Q110">
        <v>-33.799999999999997</v>
      </c>
      <c r="S110" s="1">
        <v>0.7077430555555555</v>
      </c>
      <c r="T110">
        <v>-39.4</v>
      </c>
      <c r="W110" s="1">
        <v>0.71762731481481479</v>
      </c>
      <c r="X110">
        <v>-4.2</v>
      </c>
      <c r="Z110" s="1">
        <v>0.71762731481481479</v>
      </c>
      <c r="AA110">
        <v>-49.6</v>
      </c>
      <c r="AD110" s="1">
        <v>0.72563657407407411</v>
      </c>
      <c r="AE110">
        <v>-21.7</v>
      </c>
      <c r="AG110" s="1">
        <v>0.72563657407407411</v>
      </c>
      <c r="AH110">
        <v>-41.1</v>
      </c>
      <c r="AK110" s="1">
        <v>0.73327546296296298</v>
      </c>
      <c r="AL110">
        <v>-17.2</v>
      </c>
      <c r="AN110" s="1">
        <v>0.73327546296296298</v>
      </c>
      <c r="AO110">
        <v>-41.8</v>
      </c>
      <c r="AR110" s="1">
        <v>0.74097222222222225</v>
      </c>
      <c r="AS110">
        <v>-14.2</v>
      </c>
      <c r="AU110" s="1">
        <v>0.74097222222222225</v>
      </c>
      <c r="AV110">
        <v>-42.7</v>
      </c>
      <c r="AY110" s="1">
        <v>0.7494791666666667</v>
      </c>
      <c r="AZ110">
        <v>-12.1</v>
      </c>
      <c r="BB110" s="1">
        <v>0.7494791666666667</v>
      </c>
      <c r="BC110">
        <v>-41.9</v>
      </c>
    </row>
    <row r="111" spans="1:55" x14ac:dyDescent="0.35">
      <c r="A111" s="1"/>
      <c r="B111" s="1">
        <v>0.68084490740740744</v>
      </c>
      <c r="C111">
        <v>10.7</v>
      </c>
      <c r="E111" s="1">
        <v>0.68084490740740744</v>
      </c>
      <c r="F111">
        <v>-46.1</v>
      </c>
      <c r="I111" s="1">
        <v>0.69931712962962955</v>
      </c>
      <c r="J111">
        <v>-19.100000000000001</v>
      </c>
      <c r="L111" s="1">
        <v>0.69931712962962955</v>
      </c>
      <c r="M111">
        <v>-44.9</v>
      </c>
      <c r="P111" s="1">
        <v>0.70775462962962965</v>
      </c>
      <c r="Q111">
        <v>-32.1</v>
      </c>
      <c r="S111" s="1">
        <v>0.70775462962962965</v>
      </c>
      <c r="T111">
        <v>-39.4</v>
      </c>
      <c r="W111" s="1">
        <v>0.71763888888888883</v>
      </c>
      <c r="X111">
        <v>-3.4</v>
      </c>
      <c r="Z111" s="1">
        <v>0.71763888888888883</v>
      </c>
      <c r="AA111">
        <v>-49.7</v>
      </c>
      <c r="AD111" s="1">
        <v>0.72564814814814815</v>
      </c>
      <c r="AE111">
        <v>-21</v>
      </c>
      <c r="AG111" s="1">
        <v>0.72564814814814815</v>
      </c>
      <c r="AH111">
        <v>-41.2</v>
      </c>
      <c r="AK111" s="1">
        <v>0.73328703703703713</v>
      </c>
      <c r="AL111">
        <v>-16.600000000000001</v>
      </c>
      <c r="AN111" s="1">
        <v>0.73328703703703713</v>
      </c>
      <c r="AO111">
        <v>-41.9</v>
      </c>
      <c r="AR111" s="1">
        <v>0.74098379629629629</v>
      </c>
      <c r="AS111">
        <v>-13.6</v>
      </c>
      <c r="AU111" s="1">
        <v>0.74098379629629629</v>
      </c>
      <c r="AV111">
        <v>-42.8</v>
      </c>
      <c r="AY111" s="1">
        <v>0.74949074074074085</v>
      </c>
      <c r="AZ111">
        <v>-11.9</v>
      </c>
      <c r="BB111" s="1">
        <v>0.74949074074074085</v>
      </c>
      <c r="BC111">
        <v>-42</v>
      </c>
    </row>
    <row r="112" spans="1:55" x14ac:dyDescent="0.35">
      <c r="A112" s="1"/>
      <c r="B112" s="1">
        <v>0.68085648148148159</v>
      </c>
      <c r="C112">
        <v>10.199999999999999</v>
      </c>
      <c r="E112" s="1">
        <v>0.68085648148148159</v>
      </c>
      <c r="F112">
        <v>-46</v>
      </c>
      <c r="I112" s="1">
        <v>0.6993287037037037</v>
      </c>
      <c r="J112">
        <v>-18.3</v>
      </c>
      <c r="L112" s="1">
        <v>0.6993287037037037</v>
      </c>
      <c r="M112">
        <v>-45.1</v>
      </c>
      <c r="P112" s="1">
        <v>0.70776620370370369</v>
      </c>
      <c r="Q112">
        <v>-30.2</v>
      </c>
      <c r="S112" s="1">
        <v>0.70776620370370369</v>
      </c>
      <c r="T112">
        <v>-39.6</v>
      </c>
      <c r="W112" s="1">
        <v>0.71765046296296298</v>
      </c>
      <c r="X112">
        <v>-3</v>
      </c>
      <c r="Z112" s="1">
        <v>0.71765046296296298</v>
      </c>
      <c r="AA112">
        <v>-49.7</v>
      </c>
      <c r="AD112" s="1">
        <v>0.72565972222222219</v>
      </c>
      <c r="AE112">
        <v>-19.899999999999999</v>
      </c>
      <c r="AG112" s="1">
        <v>0.72565972222222219</v>
      </c>
      <c r="AH112">
        <v>-41.3</v>
      </c>
      <c r="AK112" s="1">
        <v>0.73329861111111105</v>
      </c>
      <c r="AL112">
        <v>-16.2</v>
      </c>
      <c r="AN112" s="1">
        <v>0.73329861111111105</v>
      </c>
      <c r="AO112">
        <v>-41.9</v>
      </c>
      <c r="AR112" s="1">
        <v>0.74099537037037033</v>
      </c>
      <c r="AS112">
        <v>-13.1</v>
      </c>
      <c r="AU112" s="1">
        <v>0.74099537037037033</v>
      </c>
      <c r="AV112">
        <v>-42.9</v>
      </c>
      <c r="AY112" s="1">
        <v>0.74950231481481477</v>
      </c>
      <c r="AZ112">
        <v>-11.5</v>
      </c>
      <c r="BB112" s="1">
        <v>0.74950231481481477</v>
      </c>
      <c r="BC112">
        <v>-42.1</v>
      </c>
    </row>
    <row r="113" spans="1:55" x14ac:dyDescent="0.35">
      <c r="A113" s="1"/>
      <c r="B113" s="1">
        <v>0.68086805555555552</v>
      </c>
      <c r="C113">
        <v>9.6999999999999993</v>
      </c>
      <c r="E113" s="1">
        <v>0.68086805555555552</v>
      </c>
      <c r="F113">
        <v>-45.9</v>
      </c>
      <c r="I113" s="1">
        <v>0.69934027777777785</v>
      </c>
      <c r="J113">
        <v>-17.3</v>
      </c>
      <c r="L113" s="1">
        <v>0.69934027777777785</v>
      </c>
      <c r="M113">
        <v>-45.1</v>
      </c>
      <c r="P113" s="1">
        <v>0.70777777777777784</v>
      </c>
      <c r="Q113">
        <v>-28.8</v>
      </c>
      <c r="S113" s="1">
        <v>0.70777777777777784</v>
      </c>
      <c r="T113">
        <v>-39.700000000000003</v>
      </c>
      <c r="W113" s="1">
        <v>0.71766203703703713</v>
      </c>
      <c r="X113">
        <v>-2.4</v>
      </c>
      <c r="Z113" s="1">
        <v>0.71766203703703713</v>
      </c>
      <c r="AA113">
        <v>-49.8</v>
      </c>
      <c r="AD113" s="1">
        <v>0.72567129629629623</v>
      </c>
      <c r="AE113">
        <v>-19.7</v>
      </c>
      <c r="AG113" s="1">
        <v>0.72567129629629623</v>
      </c>
      <c r="AH113">
        <v>-41.4</v>
      </c>
      <c r="AK113" s="1">
        <v>0.7333101851851852</v>
      </c>
      <c r="AL113">
        <v>-15.6</v>
      </c>
      <c r="AN113" s="1">
        <v>0.7333101851851852</v>
      </c>
      <c r="AO113">
        <v>-42</v>
      </c>
      <c r="AR113" s="1">
        <v>0.74100694444444448</v>
      </c>
      <c r="AS113">
        <v>-12.8</v>
      </c>
      <c r="AU113" s="1">
        <v>0.74100694444444448</v>
      </c>
      <c r="AV113">
        <v>-43</v>
      </c>
      <c r="AY113" s="1">
        <v>0.74951388888888892</v>
      </c>
      <c r="AZ113">
        <v>-11</v>
      </c>
      <c r="BB113" s="1">
        <v>0.74951388888888892</v>
      </c>
      <c r="BC113">
        <v>-42.2</v>
      </c>
    </row>
    <row r="114" spans="1:55" x14ac:dyDescent="0.35">
      <c r="A114" s="1"/>
      <c r="B114" s="1">
        <v>0.68087962962962967</v>
      </c>
      <c r="C114">
        <v>9.1999999999999993</v>
      </c>
      <c r="E114" s="1">
        <v>0.68087962962962967</v>
      </c>
      <c r="F114">
        <v>-45.8</v>
      </c>
      <c r="I114" s="1">
        <v>0.69935185185185189</v>
      </c>
      <c r="J114">
        <v>-17</v>
      </c>
      <c r="L114" s="1">
        <v>0.69935185185185189</v>
      </c>
      <c r="M114">
        <v>-45.2</v>
      </c>
      <c r="P114" s="1">
        <v>0.70778935185185177</v>
      </c>
      <c r="Q114">
        <v>-27.8</v>
      </c>
      <c r="S114" s="1">
        <v>0.70778935185185177</v>
      </c>
      <c r="T114">
        <v>-39.799999999999997</v>
      </c>
      <c r="W114" s="1">
        <v>0.71767361111111105</v>
      </c>
      <c r="X114">
        <v>-1.6</v>
      </c>
      <c r="Z114" s="1">
        <v>0.71767361111111105</v>
      </c>
      <c r="AA114">
        <v>-50</v>
      </c>
      <c r="AD114" s="1">
        <v>0.72568287037037038</v>
      </c>
      <c r="AE114">
        <v>-18.600000000000001</v>
      </c>
      <c r="AG114" s="1">
        <v>0.72568287037037038</v>
      </c>
      <c r="AH114">
        <v>-41.5</v>
      </c>
      <c r="AK114" s="1">
        <v>0.73332175925925924</v>
      </c>
      <c r="AL114">
        <v>-15.1</v>
      </c>
      <c r="AN114" s="1">
        <v>0.73332175925925924</v>
      </c>
      <c r="AO114">
        <v>-42.1</v>
      </c>
      <c r="AR114" s="1">
        <v>0.74101851851851863</v>
      </c>
      <c r="AS114">
        <v>-12.3</v>
      </c>
      <c r="AU114" s="1">
        <v>0.74101851851851863</v>
      </c>
      <c r="AV114">
        <v>-43.1</v>
      </c>
      <c r="AY114" s="1">
        <v>0.74952546296296296</v>
      </c>
      <c r="AZ114">
        <v>-10.8</v>
      </c>
      <c r="BB114" s="1">
        <v>0.74952546296296296</v>
      </c>
      <c r="BC114">
        <v>-42.3</v>
      </c>
    </row>
    <row r="115" spans="1:55" x14ac:dyDescent="0.35">
      <c r="A115" s="1"/>
      <c r="B115" s="1">
        <v>0.68089120370370371</v>
      </c>
      <c r="C115">
        <v>8.9</v>
      </c>
      <c r="E115" s="1">
        <v>0.68089120370370371</v>
      </c>
      <c r="F115">
        <v>-45.7</v>
      </c>
      <c r="I115" s="1">
        <v>0.69936342592592593</v>
      </c>
      <c r="J115">
        <v>-16</v>
      </c>
      <c r="L115" s="1">
        <v>0.69936342592592593</v>
      </c>
      <c r="M115">
        <v>-45.4</v>
      </c>
      <c r="P115" s="1">
        <v>0.70780092592592592</v>
      </c>
      <c r="Q115">
        <v>-26.4</v>
      </c>
      <c r="S115" s="1">
        <v>0.70780092592592592</v>
      </c>
      <c r="T115">
        <v>-39.9</v>
      </c>
      <c r="W115" s="1">
        <v>0.7176851851851852</v>
      </c>
      <c r="X115">
        <v>-1.1000000000000001</v>
      </c>
      <c r="Z115" s="1">
        <v>0.7176851851851852</v>
      </c>
      <c r="AA115">
        <v>-50.1</v>
      </c>
      <c r="AD115" s="1">
        <v>0.72569444444444453</v>
      </c>
      <c r="AE115">
        <v>-17.899999999999999</v>
      </c>
      <c r="AG115" s="1">
        <v>0.72569444444444453</v>
      </c>
      <c r="AH115">
        <v>-41.6</v>
      </c>
      <c r="AK115" s="1">
        <v>0.73333333333333339</v>
      </c>
      <c r="AL115">
        <v>-14.3</v>
      </c>
      <c r="AN115" s="1">
        <v>0.73333333333333339</v>
      </c>
      <c r="AO115">
        <v>-42.2</v>
      </c>
      <c r="AR115" s="1">
        <v>0.74103009259259256</v>
      </c>
      <c r="AS115">
        <v>-11.9</v>
      </c>
      <c r="AU115" s="1">
        <v>0.74103009259259256</v>
      </c>
      <c r="AV115">
        <v>-43.1</v>
      </c>
      <c r="AY115" s="1">
        <v>0.749537037037037</v>
      </c>
      <c r="AZ115">
        <v>-10.5</v>
      </c>
      <c r="BB115" s="1">
        <v>0.749537037037037</v>
      </c>
      <c r="BC115">
        <v>-42.4</v>
      </c>
    </row>
    <row r="116" spans="1:55" x14ac:dyDescent="0.35">
      <c r="A116" s="1"/>
      <c r="B116" s="1">
        <v>0.68090277777777775</v>
      </c>
      <c r="C116">
        <v>8.5</v>
      </c>
      <c r="E116" s="1">
        <v>0.68090277777777775</v>
      </c>
      <c r="F116">
        <v>-45.7</v>
      </c>
      <c r="I116" s="1">
        <v>0.69937499999999997</v>
      </c>
      <c r="J116">
        <v>-15.3</v>
      </c>
      <c r="L116" s="1">
        <v>0.69937499999999997</v>
      </c>
      <c r="M116">
        <v>-45.4</v>
      </c>
      <c r="P116" s="1">
        <v>0.70781250000000007</v>
      </c>
      <c r="Q116">
        <v>-24.9</v>
      </c>
      <c r="S116" s="1">
        <v>0.70781250000000007</v>
      </c>
      <c r="T116">
        <v>-39.9</v>
      </c>
      <c r="W116" s="1">
        <v>0.71769675925925924</v>
      </c>
      <c r="X116">
        <v>-0.7</v>
      </c>
      <c r="Z116" s="1">
        <v>0.71769675925925924</v>
      </c>
      <c r="AA116">
        <v>-50.1</v>
      </c>
      <c r="AD116" s="1">
        <v>0.72570601851851846</v>
      </c>
      <c r="AE116">
        <v>-17.399999999999999</v>
      </c>
      <c r="AG116" s="1">
        <v>0.72570601851851846</v>
      </c>
      <c r="AH116">
        <v>-41.7</v>
      </c>
      <c r="AK116" s="1">
        <v>0.73334490740740732</v>
      </c>
      <c r="AL116">
        <v>-13.9</v>
      </c>
      <c r="AN116" s="1">
        <v>0.73334490740740732</v>
      </c>
      <c r="AO116">
        <v>-42.3</v>
      </c>
      <c r="AR116" s="1">
        <v>0.74104166666666671</v>
      </c>
      <c r="AS116">
        <v>-11.6</v>
      </c>
      <c r="AU116" s="1">
        <v>0.74104166666666671</v>
      </c>
      <c r="AV116">
        <v>-43.3</v>
      </c>
      <c r="AY116" s="1">
        <v>0.74954861111111104</v>
      </c>
      <c r="AZ116">
        <v>-10</v>
      </c>
      <c r="BB116" s="1">
        <v>0.74954861111111104</v>
      </c>
      <c r="BC116">
        <v>-42.4</v>
      </c>
    </row>
    <row r="117" spans="1:55" x14ac:dyDescent="0.35">
      <c r="A117" s="1"/>
      <c r="B117" s="1">
        <v>0.68091435185185178</v>
      </c>
      <c r="C117">
        <v>7.8</v>
      </c>
      <c r="E117" s="1">
        <v>0.68091435185185178</v>
      </c>
      <c r="F117">
        <v>-45.6</v>
      </c>
      <c r="I117" s="1">
        <v>0.69938657407407412</v>
      </c>
      <c r="J117">
        <v>-14.9</v>
      </c>
      <c r="L117" s="1">
        <v>0.69938657407407412</v>
      </c>
      <c r="M117">
        <v>-45.5</v>
      </c>
      <c r="P117" s="1">
        <v>0.70782407407407411</v>
      </c>
      <c r="Q117">
        <v>-23.1</v>
      </c>
      <c r="S117" s="1">
        <v>0.70782407407407411</v>
      </c>
      <c r="T117">
        <v>-40</v>
      </c>
      <c r="W117" s="1">
        <v>0.71770833333333339</v>
      </c>
      <c r="X117">
        <v>-0.2</v>
      </c>
      <c r="Z117" s="1">
        <v>0.71770833333333339</v>
      </c>
      <c r="AA117">
        <v>-50.2</v>
      </c>
      <c r="AD117" s="1">
        <v>0.72571759259259261</v>
      </c>
      <c r="AE117">
        <v>-16.600000000000001</v>
      </c>
      <c r="AG117" s="1">
        <v>0.72571759259259261</v>
      </c>
      <c r="AH117">
        <v>-41.8</v>
      </c>
      <c r="AK117" s="1">
        <v>0.73335648148148147</v>
      </c>
      <c r="AL117">
        <v>-13.3</v>
      </c>
      <c r="AN117" s="1">
        <v>0.73335648148148147</v>
      </c>
      <c r="AO117">
        <v>-42.4</v>
      </c>
      <c r="AR117" s="1">
        <v>0.74105324074074075</v>
      </c>
      <c r="AS117">
        <v>-11.1</v>
      </c>
      <c r="AU117" s="1">
        <v>0.74105324074074075</v>
      </c>
      <c r="AV117">
        <v>-43.3</v>
      </c>
      <c r="AY117" s="1">
        <v>0.74956018518518519</v>
      </c>
      <c r="AZ117">
        <v>-9.6999999999999993</v>
      </c>
      <c r="BB117" s="1">
        <v>0.74956018518518519</v>
      </c>
      <c r="BC117">
        <v>-42.5</v>
      </c>
    </row>
    <row r="118" spans="1:55" x14ac:dyDescent="0.35">
      <c r="A118" s="1"/>
      <c r="B118" s="1">
        <v>0.68092592592592593</v>
      </c>
      <c r="C118">
        <v>7.7</v>
      </c>
      <c r="E118" s="1">
        <v>0.68092592592592593</v>
      </c>
      <c r="F118">
        <v>-45.5</v>
      </c>
      <c r="I118" s="1">
        <v>0.69939814814814805</v>
      </c>
      <c r="J118">
        <v>-14.2</v>
      </c>
      <c r="L118" s="1">
        <v>0.69939814814814805</v>
      </c>
      <c r="M118">
        <v>-45.6</v>
      </c>
      <c r="P118" s="1">
        <v>0.70783564814814814</v>
      </c>
      <c r="Q118">
        <v>-22.7</v>
      </c>
      <c r="S118" s="1">
        <v>0.70783564814814814</v>
      </c>
      <c r="T118">
        <v>-40.1</v>
      </c>
      <c r="W118" s="1">
        <v>0.71771990740740732</v>
      </c>
      <c r="X118">
        <v>0.1</v>
      </c>
      <c r="Z118" s="1">
        <v>0.71771990740740732</v>
      </c>
      <c r="AA118">
        <v>-50.3</v>
      </c>
      <c r="AD118" s="1">
        <v>0.72572916666666665</v>
      </c>
      <c r="AE118">
        <v>-15.9</v>
      </c>
      <c r="AG118" s="1">
        <v>0.72572916666666665</v>
      </c>
      <c r="AH118">
        <v>-41.9</v>
      </c>
      <c r="AK118" s="1">
        <v>0.73336805555555562</v>
      </c>
      <c r="AL118">
        <v>-12.7</v>
      </c>
      <c r="AN118" s="1">
        <v>0.73336805555555562</v>
      </c>
      <c r="AO118">
        <v>-42.4</v>
      </c>
      <c r="AR118" s="1">
        <v>0.74106481481481479</v>
      </c>
      <c r="AS118">
        <v>-10.5</v>
      </c>
      <c r="AU118" s="1">
        <v>0.74106481481481479</v>
      </c>
      <c r="AV118">
        <v>-43.4</v>
      </c>
      <c r="AY118" s="1">
        <v>0.74957175925925934</v>
      </c>
      <c r="AZ118">
        <v>-9.4</v>
      </c>
      <c r="BB118" s="1">
        <v>0.74957175925925934</v>
      </c>
      <c r="BC118">
        <v>-42.7</v>
      </c>
    </row>
    <row r="119" spans="1:55" x14ac:dyDescent="0.35">
      <c r="A119" s="1"/>
      <c r="B119" s="1">
        <v>0.68093750000000008</v>
      </c>
      <c r="C119">
        <v>6.9</v>
      </c>
      <c r="E119" s="1">
        <v>0.68093750000000008</v>
      </c>
      <c r="F119">
        <v>-45.4</v>
      </c>
      <c r="I119" s="1">
        <v>0.6994097222222222</v>
      </c>
      <c r="J119">
        <v>-13.3</v>
      </c>
      <c r="L119" s="1">
        <v>0.6994097222222222</v>
      </c>
      <c r="M119">
        <v>-45.7</v>
      </c>
      <c r="P119" s="1">
        <v>0.70784722222222218</v>
      </c>
      <c r="Q119">
        <v>-21.2</v>
      </c>
      <c r="S119" s="1">
        <v>0.70784722222222218</v>
      </c>
      <c r="T119">
        <v>-40.200000000000003</v>
      </c>
      <c r="W119" s="1">
        <v>0.71773148148148147</v>
      </c>
      <c r="X119">
        <v>0.8</v>
      </c>
      <c r="Z119" s="1">
        <v>0.71773148148148147</v>
      </c>
      <c r="AA119">
        <v>-50.4</v>
      </c>
      <c r="AD119" s="1">
        <v>0.7257407407407408</v>
      </c>
      <c r="AE119">
        <v>-14.9</v>
      </c>
      <c r="AG119" s="1">
        <v>0.7257407407407408</v>
      </c>
      <c r="AH119">
        <v>-42</v>
      </c>
      <c r="AK119" s="1">
        <v>0.73337962962962966</v>
      </c>
      <c r="AL119">
        <v>-12.4</v>
      </c>
      <c r="AN119" s="1">
        <v>0.73337962962962966</v>
      </c>
      <c r="AO119">
        <v>-42.6</v>
      </c>
      <c r="AR119" s="1">
        <v>0.74107638888888883</v>
      </c>
      <c r="AS119">
        <v>-10</v>
      </c>
      <c r="AU119" s="1">
        <v>0.74107638888888883</v>
      </c>
      <c r="AV119">
        <v>-43.5</v>
      </c>
      <c r="AY119" s="1">
        <v>0.74958333333333327</v>
      </c>
      <c r="AZ119">
        <v>-9</v>
      </c>
      <c r="BB119" s="1">
        <v>0.74958333333333327</v>
      </c>
      <c r="BC119">
        <v>-42.8</v>
      </c>
    </row>
    <row r="120" spans="1:55" x14ac:dyDescent="0.35">
      <c r="A120" s="1"/>
      <c r="B120" s="1">
        <v>0.68094907407407401</v>
      </c>
      <c r="C120">
        <v>6.4</v>
      </c>
      <c r="E120" s="1">
        <v>0.68094907407407401</v>
      </c>
      <c r="F120">
        <v>-45.3</v>
      </c>
      <c r="I120" s="1">
        <v>0.69942129629629635</v>
      </c>
      <c r="J120">
        <v>-12.6</v>
      </c>
      <c r="L120" s="1">
        <v>0.69942129629629635</v>
      </c>
      <c r="M120">
        <v>-45.8</v>
      </c>
      <c r="P120" s="1">
        <v>0.70785879629629633</v>
      </c>
      <c r="Q120">
        <v>-20</v>
      </c>
      <c r="S120" s="1">
        <v>0.70785879629629633</v>
      </c>
      <c r="T120">
        <v>-40.299999999999997</v>
      </c>
      <c r="W120" s="1">
        <v>0.71774305555555562</v>
      </c>
      <c r="X120">
        <v>0.9</v>
      </c>
      <c r="Z120" s="1">
        <v>0.71774305555555562</v>
      </c>
      <c r="AA120">
        <v>-50.5</v>
      </c>
      <c r="AD120" s="1">
        <v>0.72575231481481473</v>
      </c>
      <c r="AE120">
        <v>-14.5</v>
      </c>
      <c r="AG120" s="1">
        <v>0.72575231481481473</v>
      </c>
      <c r="AH120">
        <v>-42</v>
      </c>
      <c r="AK120" s="1">
        <v>0.7333912037037037</v>
      </c>
      <c r="AL120">
        <v>-11.9</v>
      </c>
      <c r="AN120" s="1">
        <v>0.7333912037037037</v>
      </c>
      <c r="AO120">
        <v>-42.7</v>
      </c>
      <c r="AR120" s="1">
        <v>0.74108796296296298</v>
      </c>
      <c r="AS120">
        <v>-9.6999999999999993</v>
      </c>
      <c r="AU120" s="1">
        <v>0.74108796296296298</v>
      </c>
      <c r="AV120">
        <v>-43.6</v>
      </c>
      <c r="AY120" s="1">
        <v>0.74959490740740742</v>
      </c>
      <c r="AZ120">
        <v>-8.6999999999999993</v>
      </c>
      <c r="BB120" s="1">
        <v>0.74959490740740742</v>
      </c>
      <c r="BC120">
        <v>-42.8</v>
      </c>
    </row>
    <row r="121" spans="1:55" x14ac:dyDescent="0.35">
      <c r="A121" s="1"/>
      <c r="B121" s="1">
        <v>0.68096064814814816</v>
      </c>
      <c r="C121">
        <v>5.9</v>
      </c>
      <c r="E121" s="1">
        <v>0.68096064814814816</v>
      </c>
      <c r="F121">
        <v>-45.2</v>
      </c>
      <c r="I121" s="1">
        <v>0.69943287037037039</v>
      </c>
      <c r="J121">
        <v>-12.4</v>
      </c>
      <c r="L121" s="1">
        <v>0.69943287037037039</v>
      </c>
      <c r="M121">
        <v>-45.9</v>
      </c>
      <c r="P121" s="1">
        <v>0.70787037037037026</v>
      </c>
      <c r="Q121">
        <v>-19.100000000000001</v>
      </c>
      <c r="S121" s="1">
        <v>0.70787037037037026</v>
      </c>
      <c r="T121">
        <v>-40.4</v>
      </c>
      <c r="W121" s="1">
        <v>0.71775462962962966</v>
      </c>
      <c r="X121">
        <v>1.5</v>
      </c>
      <c r="Z121" s="1">
        <v>0.71775462962962966</v>
      </c>
      <c r="AA121">
        <v>-50.6</v>
      </c>
      <c r="AD121" s="1">
        <v>0.72576388888888888</v>
      </c>
      <c r="AE121">
        <v>-13.9</v>
      </c>
      <c r="AG121" s="1">
        <v>0.72576388888888888</v>
      </c>
      <c r="AH121">
        <v>-42.1</v>
      </c>
      <c r="AK121" s="1">
        <v>0.73340277777777774</v>
      </c>
      <c r="AL121">
        <v>-11.2</v>
      </c>
      <c r="AN121" s="1">
        <v>0.73340277777777774</v>
      </c>
      <c r="AO121">
        <v>-42.7</v>
      </c>
      <c r="AR121" s="1">
        <v>0.74109953703703713</v>
      </c>
      <c r="AS121">
        <v>-9.4</v>
      </c>
      <c r="AU121" s="1">
        <v>0.74109953703703713</v>
      </c>
      <c r="AV121">
        <v>-43.7</v>
      </c>
      <c r="AY121" s="1">
        <v>0.74960648148148146</v>
      </c>
      <c r="AZ121">
        <v>-8.5</v>
      </c>
      <c r="BB121" s="1">
        <v>0.74960648148148146</v>
      </c>
      <c r="BC121">
        <v>-42.9</v>
      </c>
    </row>
    <row r="122" spans="1:55" x14ac:dyDescent="0.35">
      <c r="A122" s="1"/>
      <c r="B122" s="1">
        <v>0.6809722222222222</v>
      </c>
      <c r="C122">
        <v>5.5</v>
      </c>
      <c r="E122" s="1">
        <v>0.6809722222222222</v>
      </c>
      <c r="F122">
        <v>-45.1</v>
      </c>
      <c r="I122" s="1">
        <v>0.69944444444444442</v>
      </c>
      <c r="J122">
        <v>-11.5</v>
      </c>
      <c r="L122" s="1">
        <v>0.69944444444444442</v>
      </c>
      <c r="M122">
        <v>-45.9</v>
      </c>
      <c r="P122" s="1">
        <v>0.70788194444444441</v>
      </c>
      <c r="Q122">
        <v>-17.8</v>
      </c>
      <c r="S122" s="1">
        <v>0.70788194444444441</v>
      </c>
      <c r="T122">
        <v>-40.5</v>
      </c>
      <c r="W122" s="1">
        <v>0.7177662037037037</v>
      </c>
      <c r="X122">
        <v>1.9</v>
      </c>
      <c r="Z122" s="1">
        <v>0.7177662037037037</v>
      </c>
      <c r="AA122">
        <v>-50.7</v>
      </c>
      <c r="AD122" s="1">
        <v>0.72577546296296302</v>
      </c>
      <c r="AE122">
        <v>-13.2</v>
      </c>
      <c r="AG122" s="1">
        <v>0.72577546296296302</v>
      </c>
      <c r="AH122">
        <v>-42.2</v>
      </c>
      <c r="AK122" s="1">
        <v>0.73341435185185189</v>
      </c>
      <c r="AL122">
        <v>-10.7</v>
      </c>
      <c r="AN122" s="1">
        <v>0.73341435185185189</v>
      </c>
      <c r="AO122">
        <v>-42.8</v>
      </c>
      <c r="AR122" s="1">
        <v>0.74111111111111105</v>
      </c>
      <c r="AS122">
        <v>-8.9</v>
      </c>
      <c r="AU122" s="1">
        <v>0.74111111111111105</v>
      </c>
      <c r="AV122">
        <v>-43.8</v>
      </c>
      <c r="AY122" s="1">
        <v>0.74961805555555561</v>
      </c>
      <c r="AZ122">
        <v>-8</v>
      </c>
      <c r="BB122" s="1">
        <v>0.74961805555555561</v>
      </c>
      <c r="BC122">
        <v>-43</v>
      </c>
    </row>
    <row r="123" spans="1:55" x14ac:dyDescent="0.35">
      <c r="A123" s="1"/>
      <c r="B123" s="1">
        <v>0.68098379629629635</v>
      </c>
      <c r="C123">
        <v>4.9000000000000004</v>
      </c>
      <c r="E123" s="1">
        <v>0.68098379629629635</v>
      </c>
      <c r="F123">
        <v>-45</v>
      </c>
      <c r="I123" s="1">
        <v>0.69945601851851846</v>
      </c>
      <c r="J123">
        <v>-10.8</v>
      </c>
      <c r="L123" s="1">
        <v>0.69945601851851846</v>
      </c>
      <c r="M123">
        <v>-46</v>
      </c>
      <c r="P123" s="1">
        <v>0.70789351851851856</v>
      </c>
      <c r="Q123">
        <v>-16.600000000000001</v>
      </c>
      <c r="S123" s="1">
        <v>0.70789351851851856</v>
      </c>
      <c r="T123">
        <v>-40.6</v>
      </c>
      <c r="W123" s="1">
        <v>0.71777777777777774</v>
      </c>
      <c r="X123">
        <v>2.2000000000000002</v>
      </c>
      <c r="Z123" s="1">
        <v>0.71777777777777774</v>
      </c>
      <c r="AA123">
        <v>-50.8</v>
      </c>
      <c r="AD123" s="1">
        <v>0.72578703703703706</v>
      </c>
      <c r="AE123">
        <v>-12.8</v>
      </c>
      <c r="AG123" s="1">
        <v>0.72578703703703706</v>
      </c>
      <c r="AH123">
        <v>-42.3</v>
      </c>
      <c r="AK123" s="1">
        <v>0.73342592592592604</v>
      </c>
      <c r="AL123">
        <v>-10.4</v>
      </c>
      <c r="AN123" s="1">
        <v>0.73342592592592604</v>
      </c>
      <c r="AO123">
        <v>-42.9</v>
      </c>
      <c r="AR123" s="1">
        <v>0.7411226851851852</v>
      </c>
      <c r="AS123">
        <v>-8.6999999999999993</v>
      </c>
      <c r="AU123" s="1">
        <v>0.7411226851851852</v>
      </c>
      <c r="AV123">
        <v>-43.9</v>
      </c>
      <c r="AY123" s="1">
        <v>0.74962962962962953</v>
      </c>
      <c r="AZ123">
        <v>-7.5</v>
      </c>
      <c r="BB123" s="1">
        <v>0.74962962962962953</v>
      </c>
      <c r="BC123">
        <v>-43.1</v>
      </c>
    </row>
    <row r="124" spans="1:55" x14ac:dyDescent="0.35">
      <c r="A124" s="1"/>
      <c r="B124" s="1">
        <v>0.68099537037037028</v>
      </c>
      <c r="C124">
        <v>4.0999999999999996</v>
      </c>
      <c r="E124" s="1">
        <v>0.68099537037037028</v>
      </c>
      <c r="F124">
        <v>-44.9</v>
      </c>
      <c r="I124" s="1">
        <v>0.69946759259259261</v>
      </c>
      <c r="J124">
        <v>-10.4</v>
      </c>
      <c r="L124" s="1">
        <v>0.69946759259259261</v>
      </c>
      <c r="M124">
        <v>-46.1</v>
      </c>
      <c r="P124" s="1">
        <v>0.7079050925925926</v>
      </c>
      <c r="Q124">
        <v>-15</v>
      </c>
      <c r="S124" s="1">
        <v>0.7079050925925926</v>
      </c>
      <c r="T124">
        <v>-40.700000000000003</v>
      </c>
      <c r="W124" s="1">
        <v>0.71778935185185189</v>
      </c>
      <c r="X124">
        <v>2.6</v>
      </c>
      <c r="Z124" s="1">
        <v>0.71778935185185189</v>
      </c>
      <c r="AA124">
        <v>-50.9</v>
      </c>
      <c r="AD124" s="1">
        <v>0.7257986111111111</v>
      </c>
      <c r="AE124">
        <v>-12.1</v>
      </c>
      <c r="AG124" s="1">
        <v>0.7257986111111111</v>
      </c>
      <c r="AH124">
        <v>-42.4</v>
      </c>
      <c r="AK124" s="1">
        <v>0.73343749999999996</v>
      </c>
      <c r="AL124">
        <v>-9.8000000000000007</v>
      </c>
      <c r="AN124" s="1">
        <v>0.73343749999999996</v>
      </c>
      <c r="AO124">
        <v>-43</v>
      </c>
      <c r="AR124" s="1">
        <v>0.74113425925925924</v>
      </c>
      <c r="AS124">
        <v>-8.1999999999999993</v>
      </c>
      <c r="AU124" s="1">
        <v>0.74113425925925924</v>
      </c>
      <c r="AV124">
        <v>-44</v>
      </c>
      <c r="AY124" s="1">
        <v>0.74964120370370368</v>
      </c>
      <c r="AZ124">
        <v>-7.4</v>
      </c>
      <c r="BB124" s="1">
        <v>0.74964120370370368</v>
      </c>
      <c r="BC124">
        <v>-43.2</v>
      </c>
    </row>
    <row r="125" spans="1:55" x14ac:dyDescent="0.35">
      <c r="A125" s="1"/>
      <c r="B125" s="1">
        <v>0.68100694444444443</v>
      </c>
      <c r="C125">
        <v>3.7</v>
      </c>
      <c r="E125" s="1">
        <v>0.68100694444444443</v>
      </c>
      <c r="F125">
        <v>-44.8</v>
      </c>
      <c r="I125" s="1">
        <v>0.69947916666666676</v>
      </c>
      <c r="J125">
        <v>-9.6999999999999993</v>
      </c>
      <c r="L125" s="1">
        <v>0.69947916666666676</v>
      </c>
      <c r="M125">
        <v>-46.2</v>
      </c>
      <c r="P125" s="1">
        <v>0.70791666666666664</v>
      </c>
      <c r="Q125">
        <v>-13.8</v>
      </c>
      <c r="S125" s="1">
        <v>0.70791666666666664</v>
      </c>
      <c r="T125">
        <v>-40.700000000000003</v>
      </c>
      <c r="W125" s="1">
        <v>0.71780092592592604</v>
      </c>
      <c r="X125">
        <v>3.1</v>
      </c>
      <c r="Z125" s="1">
        <v>0.71780092592592604</v>
      </c>
      <c r="AA125">
        <v>-51</v>
      </c>
      <c r="AD125" s="1">
        <v>0.72581018518518514</v>
      </c>
      <c r="AE125">
        <v>-11.1</v>
      </c>
      <c r="AG125" s="1">
        <v>0.72581018518518514</v>
      </c>
      <c r="AH125">
        <v>-42.5</v>
      </c>
      <c r="AK125" s="1">
        <v>0.73344907407407411</v>
      </c>
      <c r="AL125">
        <v>-9.3000000000000007</v>
      </c>
      <c r="AN125" s="1">
        <v>0.73344907407407411</v>
      </c>
      <c r="AO125">
        <v>-43.1</v>
      </c>
      <c r="AR125" s="1">
        <v>0.74114583333333339</v>
      </c>
      <c r="AS125">
        <v>-7.7</v>
      </c>
      <c r="AU125" s="1">
        <v>0.74114583333333339</v>
      </c>
      <c r="AV125">
        <v>-44.1</v>
      </c>
      <c r="AY125" s="1">
        <v>0.74965277777777783</v>
      </c>
      <c r="AZ125">
        <v>-7</v>
      </c>
      <c r="BB125" s="1">
        <v>0.74965277777777783</v>
      </c>
      <c r="BC125">
        <v>-43.3</v>
      </c>
    </row>
    <row r="126" spans="1:55" x14ac:dyDescent="0.35">
      <c r="A126" s="1"/>
      <c r="B126" s="1">
        <v>0.68101851851851858</v>
      </c>
      <c r="C126">
        <v>3.1</v>
      </c>
      <c r="E126" s="1">
        <v>0.68101851851851858</v>
      </c>
      <c r="F126">
        <v>-44.8</v>
      </c>
      <c r="I126" s="1">
        <v>0.69949074074074069</v>
      </c>
      <c r="J126">
        <v>-8.9</v>
      </c>
      <c r="L126" s="1">
        <v>0.69949074074074069</v>
      </c>
      <c r="M126">
        <v>-46.3</v>
      </c>
      <c r="P126" s="1">
        <v>0.70792824074074068</v>
      </c>
      <c r="Q126">
        <v>-13.4</v>
      </c>
      <c r="S126" s="1">
        <v>0.70792824074074068</v>
      </c>
      <c r="T126">
        <v>-40.799999999999997</v>
      </c>
      <c r="W126" s="1">
        <v>0.71781249999999996</v>
      </c>
      <c r="X126">
        <v>3.5</v>
      </c>
      <c r="Z126" s="1">
        <v>0.71781249999999996</v>
      </c>
      <c r="AA126">
        <v>-51.1</v>
      </c>
      <c r="AD126" s="1">
        <v>0.72582175925925929</v>
      </c>
      <c r="AE126">
        <v>-10.4</v>
      </c>
      <c r="AG126" s="1">
        <v>0.72582175925925929</v>
      </c>
      <c r="AH126">
        <v>-42.6</v>
      </c>
      <c r="AK126" s="1">
        <v>0.73346064814814815</v>
      </c>
      <c r="AL126">
        <v>-8.9</v>
      </c>
      <c r="AN126" s="1">
        <v>0.73346064814814815</v>
      </c>
      <c r="AO126">
        <v>-43.2</v>
      </c>
      <c r="AR126" s="1">
        <v>0.74115740740740732</v>
      </c>
      <c r="AS126">
        <v>-7.2</v>
      </c>
      <c r="AU126" s="1">
        <v>0.74115740740740732</v>
      </c>
      <c r="AV126">
        <v>-44.2</v>
      </c>
      <c r="AY126" s="1">
        <v>0.74966435185185187</v>
      </c>
      <c r="AZ126">
        <v>-6.6</v>
      </c>
      <c r="BB126" s="1">
        <v>0.74966435185185187</v>
      </c>
      <c r="BC126">
        <v>-43.4</v>
      </c>
    </row>
    <row r="127" spans="1:55" x14ac:dyDescent="0.35">
      <c r="A127" s="1"/>
      <c r="B127" s="1">
        <v>0.68103009259259262</v>
      </c>
      <c r="C127">
        <v>2.5</v>
      </c>
      <c r="E127" s="1">
        <v>0.68103009259259262</v>
      </c>
      <c r="F127">
        <v>-44.6</v>
      </c>
      <c r="I127" s="1">
        <v>0.69950231481481484</v>
      </c>
      <c r="J127">
        <v>-8.1999999999999993</v>
      </c>
      <c r="L127" s="1">
        <v>0.69950231481481484</v>
      </c>
      <c r="M127">
        <v>-46.4</v>
      </c>
      <c r="P127" s="1">
        <v>0.70793981481481483</v>
      </c>
      <c r="Q127">
        <v>-11.9</v>
      </c>
      <c r="S127" s="1">
        <v>0.70793981481481483</v>
      </c>
      <c r="T127">
        <v>-41</v>
      </c>
      <c r="W127" s="1">
        <v>0.71782407407407411</v>
      </c>
      <c r="X127">
        <v>3.7</v>
      </c>
      <c r="Z127" s="1">
        <v>0.71782407407407411</v>
      </c>
      <c r="AA127">
        <v>-51.1</v>
      </c>
      <c r="AD127" s="1">
        <v>0.72583333333333344</v>
      </c>
      <c r="AE127">
        <v>-10</v>
      </c>
      <c r="AG127" s="1">
        <v>0.72583333333333344</v>
      </c>
      <c r="AH127">
        <v>-42.7</v>
      </c>
      <c r="AK127" s="1">
        <v>0.73347222222222219</v>
      </c>
      <c r="AL127">
        <v>-8.4</v>
      </c>
      <c r="AN127" s="1">
        <v>0.73347222222222219</v>
      </c>
      <c r="AO127">
        <v>-43.3</v>
      </c>
      <c r="AR127" s="1">
        <v>0.74116898148148147</v>
      </c>
      <c r="AS127">
        <v>-6.9</v>
      </c>
      <c r="AU127" s="1">
        <v>0.74116898148148147</v>
      </c>
      <c r="AV127">
        <v>-44.3</v>
      </c>
      <c r="AY127" s="1">
        <v>0.74967592592592591</v>
      </c>
      <c r="AZ127">
        <v>-6.3</v>
      </c>
      <c r="BB127" s="1">
        <v>0.74967592592592591</v>
      </c>
      <c r="BC127">
        <v>-43.4</v>
      </c>
    </row>
    <row r="128" spans="1:55" x14ac:dyDescent="0.35">
      <c r="A128" s="1"/>
      <c r="B128" s="1">
        <v>0.68104166666666666</v>
      </c>
      <c r="C128">
        <v>1.6</v>
      </c>
      <c r="E128" s="1">
        <v>0.68104166666666666</v>
      </c>
      <c r="F128">
        <v>-44.5</v>
      </c>
      <c r="I128" s="1">
        <v>0.69951388888888888</v>
      </c>
      <c r="J128">
        <v>-7.8</v>
      </c>
      <c r="L128" s="1">
        <v>0.69951388888888888</v>
      </c>
      <c r="M128">
        <v>-46.5</v>
      </c>
      <c r="P128" s="1">
        <v>0.70795138888888898</v>
      </c>
      <c r="Q128">
        <v>-10.7</v>
      </c>
      <c r="S128" s="1">
        <v>0.70795138888888898</v>
      </c>
      <c r="T128">
        <v>-41</v>
      </c>
      <c r="W128" s="1">
        <v>0.71783564814814815</v>
      </c>
      <c r="X128">
        <v>4.2</v>
      </c>
      <c r="Z128" s="1">
        <v>0.71783564814814815</v>
      </c>
      <c r="AA128">
        <v>-51.2</v>
      </c>
      <c r="AD128" s="1">
        <v>0.72584490740740737</v>
      </c>
      <c r="AE128">
        <v>-9.3000000000000007</v>
      </c>
      <c r="AG128" s="1">
        <v>0.72584490740740737</v>
      </c>
      <c r="AH128">
        <v>-42.8</v>
      </c>
      <c r="AK128" s="1">
        <v>0.73348379629629623</v>
      </c>
      <c r="AL128">
        <v>-7.7</v>
      </c>
      <c r="AN128" s="1">
        <v>0.73348379629629623</v>
      </c>
      <c r="AO128">
        <v>-43.4</v>
      </c>
      <c r="AR128" s="1">
        <v>0.74118055555555562</v>
      </c>
      <c r="AS128">
        <v>-6.4</v>
      </c>
      <c r="AU128" s="1">
        <v>0.74118055555555562</v>
      </c>
      <c r="AV128">
        <v>-44.3</v>
      </c>
      <c r="AY128" s="1">
        <v>0.74968749999999995</v>
      </c>
      <c r="AZ128">
        <v>-6.1</v>
      </c>
      <c r="BB128" s="1">
        <v>0.74968749999999995</v>
      </c>
      <c r="BC128">
        <v>-43.5</v>
      </c>
    </row>
    <row r="129" spans="1:55" x14ac:dyDescent="0.35">
      <c r="A129" s="1"/>
      <c r="B129" s="1">
        <v>0.6810532407407407</v>
      </c>
      <c r="C129">
        <v>1.4</v>
      </c>
      <c r="E129" s="1">
        <v>0.6810532407407407</v>
      </c>
      <c r="F129">
        <v>-44.5</v>
      </c>
      <c r="I129" s="1">
        <v>0.69952546296296303</v>
      </c>
      <c r="J129">
        <v>-7.2</v>
      </c>
      <c r="L129" s="1">
        <v>0.69952546296296303</v>
      </c>
      <c r="M129">
        <v>-46.6</v>
      </c>
      <c r="P129" s="1">
        <v>0.70796296296296291</v>
      </c>
      <c r="Q129">
        <v>-10</v>
      </c>
      <c r="S129" s="1">
        <v>0.70796296296296291</v>
      </c>
      <c r="T129">
        <v>-41.1</v>
      </c>
      <c r="W129" s="1">
        <v>0.71784722222222219</v>
      </c>
      <c r="X129">
        <v>4.5</v>
      </c>
      <c r="Z129" s="1">
        <v>0.71784722222222219</v>
      </c>
      <c r="AA129">
        <v>-51.4</v>
      </c>
      <c r="AD129" s="1">
        <v>0.72585648148148152</v>
      </c>
      <c r="AE129">
        <v>-8.6</v>
      </c>
      <c r="AG129" s="1">
        <v>0.72585648148148152</v>
      </c>
      <c r="AH129">
        <v>-42.9</v>
      </c>
      <c r="AK129" s="1">
        <v>0.73349537037037038</v>
      </c>
      <c r="AL129">
        <v>-7.2</v>
      </c>
      <c r="AN129" s="1">
        <v>0.73349537037037038</v>
      </c>
      <c r="AO129">
        <v>-43.5</v>
      </c>
      <c r="AR129" s="1">
        <v>0.74119212962962966</v>
      </c>
      <c r="AS129">
        <v>-6</v>
      </c>
      <c r="AU129" s="1">
        <v>0.74119212962962966</v>
      </c>
      <c r="AV129">
        <v>-44.5</v>
      </c>
      <c r="AY129" s="1">
        <v>0.7496990740740741</v>
      </c>
      <c r="AZ129">
        <v>-5.7</v>
      </c>
      <c r="BB129" s="1">
        <v>0.7496990740740741</v>
      </c>
      <c r="BC129">
        <v>-43.7</v>
      </c>
    </row>
    <row r="130" spans="1:55" x14ac:dyDescent="0.35">
      <c r="A130" s="1"/>
      <c r="B130" s="1">
        <v>0.68106481481481485</v>
      </c>
      <c r="C130">
        <v>0.6</v>
      </c>
      <c r="E130" s="1">
        <v>0.68106481481481485</v>
      </c>
      <c r="F130">
        <v>-44.4</v>
      </c>
      <c r="I130" s="1">
        <v>0.69953703703703696</v>
      </c>
      <c r="J130">
        <v>-6.7</v>
      </c>
      <c r="L130" s="1">
        <v>0.69953703703703696</v>
      </c>
      <c r="M130">
        <v>-46.7</v>
      </c>
      <c r="P130" s="1">
        <v>0.70797453703703705</v>
      </c>
      <c r="Q130">
        <v>-8.9</v>
      </c>
      <c r="S130" s="1">
        <v>0.70797453703703705</v>
      </c>
      <c r="T130">
        <v>-41.2</v>
      </c>
      <c r="W130" s="1">
        <v>0.71785879629629623</v>
      </c>
      <c r="X130">
        <v>4.9000000000000004</v>
      </c>
      <c r="Z130" s="1">
        <v>0.71785879629629623</v>
      </c>
      <c r="AA130">
        <v>-51.4</v>
      </c>
      <c r="AD130" s="1">
        <v>0.72586805555555556</v>
      </c>
      <c r="AE130">
        <v>-8.1999999999999993</v>
      </c>
      <c r="AG130" s="1">
        <v>0.72586805555555556</v>
      </c>
      <c r="AH130">
        <v>-43</v>
      </c>
      <c r="AK130" s="1">
        <v>0.73350694444444453</v>
      </c>
      <c r="AL130">
        <v>-6.8</v>
      </c>
      <c r="AN130" s="1">
        <v>0.73350694444444453</v>
      </c>
      <c r="AO130">
        <v>-43.6</v>
      </c>
      <c r="AR130" s="1">
        <v>0.7412037037037037</v>
      </c>
      <c r="AS130">
        <v>-5.7</v>
      </c>
      <c r="AU130" s="1">
        <v>0.7412037037037037</v>
      </c>
      <c r="AV130">
        <v>-44.6</v>
      </c>
      <c r="AY130" s="1">
        <v>0.74971064814814825</v>
      </c>
      <c r="AZ130">
        <v>-5.2</v>
      </c>
      <c r="BB130" s="1">
        <v>0.74971064814814825</v>
      </c>
      <c r="BC130">
        <v>-43.7</v>
      </c>
    </row>
    <row r="131" spans="1:55" x14ac:dyDescent="0.35">
      <c r="A131" s="1"/>
      <c r="B131" s="1">
        <v>0.68107638888888899</v>
      </c>
      <c r="C131">
        <v>-0.1</v>
      </c>
      <c r="E131" s="1">
        <v>0.68107638888888899</v>
      </c>
      <c r="F131">
        <v>-44.3</v>
      </c>
      <c r="I131" s="1">
        <v>0.69954861111111111</v>
      </c>
      <c r="J131">
        <v>-6.3</v>
      </c>
      <c r="L131" s="1">
        <v>0.69954861111111111</v>
      </c>
      <c r="M131">
        <v>-46.8</v>
      </c>
      <c r="P131" s="1">
        <v>0.70798611111111109</v>
      </c>
      <c r="Q131">
        <v>-7.6</v>
      </c>
      <c r="S131" s="1">
        <v>0.70798611111111109</v>
      </c>
      <c r="T131">
        <v>-41.3</v>
      </c>
      <c r="W131" s="1">
        <v>0.71787037037037038</v>
      </c>
      <c r="X131">
        <v>5.0999999999999996</v>
      </c>
      <c r="Z131" s="1">
        <v>0.71787037037037038</v>
      </c>
      <c r="AA131">
        <v>-51.5</v>
      </c>
      <c r="AD131" s="1">
        <v>0.7258796296296296</v>
      </c>
      <c r="AE131">
        <v>-7.6</v>
      </c>
      <c r="AG131" s="1">
        <v>0.7258796296296296</v>
      </c>
      <c r="AH131">
        <v>-43</v>
      </c>
      <c r="AK131" s="1">
        <v>0.73351851851851846</v>
      </c>
      <c r="AL131">
        <v>-6.3</v>
      </c>
      <c r="AN131" s="1">
        <v>0.73351851851851846</v>
      </c>
      <c r="AO131">
        <v>-43.7</v>
      </c>
      <c r="AR131" s="1">
        <v>0.74121527777777774</v>
      </c>
      <c r="AS131">
        <v>-5.3</v>
      </c>
      <c r="AU131" s="1">
        <v>0.74121527777777774</v>
      </c>
      <c r="AV131">
        <v>-44.6</v>
      </c>
      <c r="AY131" s="1">
        <v>0.74972222222222218</v>
      </c>
      <c r="AZ131">
        <v>-4.9000000000000004</v>
      </c>
      <c r="BB131" s="1">
        <v>0.74972222222222218</v>
      </c>
      <c r="BC131">
        <v>-43.9</v>
      </c>
    </row>
    <row r="132" spans="1:55" x14ac:dyDescent="0.35">
      <c r="A132" s="1"/>
      <c r="B132" s="1">
        <v>0.68108796296296292</v>
      </c>
      <c r="C132">
        <v>-0.4</v>
      </c>
      <c r="E132" s="1">
        <v>0.68108796296296292</v>
      </c>
      <c r="F132">
        <v>-44.2</v>
      </c>
      <c r="I132" s="1">
        <v>0.69956018518518526</v>
      </c>
      <c r="J132">
        <v>-5.7</v>
      </c>
      <c r="L132" s="1">
        <v>0.69956018518518526</v>
      </c>
      <c r="M132">
        <v>-46.9</v>
      </c>
      <c r="P132" s="1">
        <v>0.70799768518518524</v>
      </c>
      <c r="Q132">
        <v>-6.6</v>
      </c>
      <c r="S132" s="1">
        <v>0.70799768518518524</v>
      </c>
      <c r="T132">
        <v>-41.4</v>
      </c>
      <c r="W132" s="1">
        <v>0.71788194444444453</v>
      </c>
      <c r="X132">
        <v>5.4</v>
      </c>
      <c r="Z132" s="1">
        <v>0.71788194444444453</v>
      </c>
      <c r="AA132">
        <v>-51.7</v>
      </c>
      <c r="AD132" s="1">
        <v>0.72589120370370364</v>
      </c>
      <c r="AE132">
        <v>-6.8</v>
      </c>
      <c r="AG132" s="1">
        <v>0.72589120370370364</v>
      </c>
      <c r="AH132">
        <v>-43.1</v>
      </c>
      <c r="AK132" s="1">
        <v>0.73353009259259261</v>
      </c>
      <c r="AL132">
        <v>-5.9</v>
      </c>
      <c r="AN132" s="1">
        <v>0.73353009259259261</v>
      </c>
      <c r="AO132">
        <v>-43.8</v>
      </c>
      <c r="AR132" s="1">
        <v>0.74122685185185189</v>
      </c>
      <c r="AS132">
        <v>-4.7</v>
      </c>
      <c r="AU132" s="1">
        <v>0.74122685185185189</v>
      </c>
      <c r="AV132">
        <v>-44.7</v>
      </c>
      <c r="AY132" s="1">
        <v>0.74973379629629633</v>
      </c>
      <c r="AZ132">
        <v>-4.7</v>
      </c>
      <c r="BB132" s="1">
        <v>0.74973379629629633</v>
      </c>
      <c r="BC132">
        <v>-44</v>
      </c>
    </row>
    <row r="133" spans="1:55" x14ac:dyDescent="0.35">
      <c r="A133" s="1"/>
      <c r="B133" s="1">
        <v>0.68109953703703707</v>
      </c>
      <c r="C133">
        <v>-1.1000000000000001</v>
      </c>
      <c r="E133" s="1">
        <v>0.68109953703703707</v>
      </c>
      <c r="F133">
        <v>-44.1</v>
      </c>
      <c r="I133" s="1">
        <v>0.6995717592592593</v>
      </c>
      <c r="J133">
        <v>-4.9000000000000004</v>
      </c>
      <c r="L133" s="1">
        <v>0.6995717592592593</v>
      </c>
      <c r="M133">
        <v>-46.9</v>
      </c>
      <c r="P133" s="1">
        <v>0.70800925925925917</v>
      </c>
      <c r="Q133">
        <v>-6</v>
      </c>
      <c r="S133" s="1">
        <v>0.70800925925925917</v>
      </c>
      <c r="T133">
        <v>-41.5</v>
      </c>
      <c r="W133" s="1">
        <v>0.71789351851851846</v>
      </c>
      <c r="X133">
        <v>5.7</v>
      </c>
      <c r="Z133" s="1">
        <v>0.71789351851851846</v>
      </c>
      <c r="AA133">
        <v>-51.7</v>
      </c>
      <c r="AD133" s="1">
        <v>0.72590277777777779</v>
      </c>
      <c r="AE133">
        <v>-6.1</v>
      </c>
      <c r="AG133" s="1">
        <v>0.72590277777777779</v>
      </c>
      <c r="AH133">
        <v>-43.3</v>
      </c>
      <c r="AK133" s="1">
        <v>0.73354166666666665</v>
      </c>
      <c r="AL133">
        <v>-5.5</v>
      </c>
      <c r="AN133" s="1">
        <v>0.73354166666666665</v>
      </c>
      <c r="AO133">
        <v>-43.9</v>
      </c>
      <c r="AR133" s="1">
        <v>0.74123842592592604</v>
      </c>
      <c r="AS133">
        <v>-4.3</v>
      </c>
      <c r="AU133" s="1">
        <v>0.74123842592592604</v>
      </c>
      <c r="AV133">
        <v>-44.8</v>
      </c>
      <c r="AY133" s="1">
        <v>0.74974537037037037</v>
      </c>
      <c r="AZ133">
        <v>-4.3</v>
      </c>
      <c r="BB133" s="1">
        <v>0.74974537037037037</v>
      </c>
      <c r="BC133">
        <v>-44</v>
      </c>
    </row>
    <row r="134" spans="1:55" x14ac:dyDescent="0.35">
      <c r="A134" s="1"/>
      <c r="B134" s="1">
        <v>0.68111111111111111</v>
      </c>
      <c r="C134">
        <v>-1.8</v>
      </c>
      <c r="E134" s="1">
        <v>0.68111111111111111</v>
      </c>
      <c r="F134">
        <v>-44</v>
      </c>
      <c r="I134" s="1">
        <v>0.69958333333333333</v>
      </c>
      <c r="J134">
        <v>-4.4000000000000004</v>
      </c>
      <c r="L134" s="1">
        <v>0.69958333333333333</v>
      </c>
      <c r="M134">
        <v>-47</v>
      </c>
      <c r="P134" s="1">
        <v>0.70802083333333332</v>
      </c>
      <c r="Q134">
        <v>-5.0999999999999996</v>
      </c>
      <c r="S134" s="1">
        <v>0.70802083333333332</v>
      </c>
      <c r="T134">
        <v>-41.6</v>
      </c>
      <c r="W134" s="1">
        <v>0.71790509259259261</v>
      </c>
      <c r="X134">
        <v>5.8</v>
      </c>
      <c r="Z134" s="1">
        <v>0.71790509259259261</v>
      </c>
      <c r="AA134">
        <v>-51.8</v>
      </c>
      <c r="AD134" s="1">
        <v>0.72591435185185194</v>
      </c>
      <c r="AE134">
        <v>-5.7</v>
      </c>
      <c r="AG134" s="1">
        <v>0.72591435185185194</v>
      </c>
      <c r="AH134">
        <v>-43.3</v>
      </c>
      <c r="AK134" s="1">
        <v>0.7335532407407408</v>
      </c>
      <c r="AL134">
        <v>-4.9000000000000004</v>
      </c>
      <c r="AN134" s="1">
        <v>0.7335532407407408</v>
      </c>
      <c r="AO134">
        <v>-43.9</v>
      </c>
      <c r="AR134" s="1">
        <v>0.74124999999999996</v>
      </c>
      <c r="AS134">
        <v>-4</v>
      </c>
      <c r="AU134" s="1">
        <v>0.74124999999999996</v>
      </c>
      <c r="AV134">
        <v>-44.9</v>
      </c>
      <c r="AY134" s="1">
        <v>0.74975694444444441</v>
      </c>
      <c r="AZ134">
        <v>-4</v>
      </c>
      <c r="BB134" s="1">
        <v>0.74975694444444441</v>
      </c>
      <c r="BC134">
        <v>-44.1</v>
      </c>
    </row>
    <row r="135" spans="1:55" x14ac:dyDescent="0.35">
      <c r="A135" s="1"/>
      <c r="B135" s="1">
        <v>0.68112268518518515</v>
      </c>
      <c r="C135">
        <v>-2.8</v>
      </c>
      <c r="E135" s="1">
        <v>0.68112268518518515</v>
      </c>
      <c r="F135">
        <v>-43.9</v>
      </c>
      <c r="I135" s="1">
        <v>0.69959490740740737</v>
      </c>
      <c r="J135">
        <v>-4</v>
      </c>
      <c r="L135" s="1">
        <v>0.69959490740740737</v>
      </c>
      <c r="M135">
        <v>-47.1</v>
      </c>
      <c r="P135" s="1">
        <v>0.70803240740740747</v>
      </c>
      <c r="Q135">
        <v>-4.2</v>
      </c>
      <c r="S135" s="1">
        <v>0.70803240740740747</v>
      </c>
      <c r="T135">
        <v>-41.7</v>
      </c>
      <c r="W135" s="1">
        <v>0.71791666666666665</v>
      </c>
      <c r="X135">
        <v>6.2</v>
      </c>
      <c r="Z135" s="1">
        <v>0.71791666666666665</v>
      </c>
      <c r="AA135">
        <v>-51.9</v>
      </c>
      <c r="AD135" s="1">
        <v>0.72592592592592586</v>
      </c>
      <c r="AE135">
        <v>-5.0999999999999996</v>
      </c>
      <c r="AG135" s="1">
        <v>0.72592592592592586</v>
      </c>
      <c r="AH135">
        <v>-43.4</v>
      </c>
      <c r="AK135" s="1">
        <v>0.73356481481481473</v>
      </c>
      <c r="AL135">
        <v>-4.4000000000000004</v>
      </c>
      <c r="AN135" s="1">
        <v>0.73356481481481473</v>
      </c>
      <c r="AO135">
        <v>-44</v>
      </c>
      <c r="AR135" s="1">
        <v>0.74126157407407411</v>
      </c>
      <c r="AS135">
        <v>-3.6</v>
      </c>
      <c r="AU135" s="1">
        <v>0.74126157407407411</v>
      </c>
      <c r="AV135">
        <v>-45</v>
      </c>
      <c r="AY135" s="1">
        <v>0.74976851851851845</v>
      </c>
      <c r="AZ135">
        <v>-3.8</v>
      </c>
      <c r="BB135" s="1">
        <v>0.74976851851851845</v>
      </c>
      <c r="BC135">
        <v>-44.2</v>
      </c>
    </row>
    <row r="136" spans="1:55" x14ac:dyDescent="0.35">
      <c r="A136" s="1"/>
      <c r="B136" s="1">
        <v>0.68113425925925919</v>
      </c>
      <c r="C136">
        <v>-3.1</v>
      </c>
      <c r="E136" s="1">
        <v>0.68113425925925919</v>
      </c>
      <c r="F136">
        <v>-43.8</v>
      </c>
      <c r="I136" s="1">
        <v>0.69960648148148152</v>
      </c>
      <c r="J136">
        <v>-3.5</v>
      </c>
      <c r="L136" s="1">
        <v>0.69960648148148152</v>
      </c>
      <c r="M136">
        <v>-47.3</v>
      </c>
      <c r="P136" s="1">
        <v>0.70804398148148151</v>
      </c>
      <c r="Q136">
        <v>-3.6</v>
      </c>
      <c r="S136" s="1">
        <v>0.70804398148148151</v>
      </c>
      <c r="T136">
        <v>-41.8</v>
      </c>
      <c r="W136" s="1">
        <v>0.7179282407407408</v>
      </c>
      <c r="X136">
        <v>6.5</v>
      </c>
      <c r="Z136" s="1">
        <v>0.7179282407407408</v>
      </c>
      <c r="AA136">
        <v>-52</v>
      </c>
      <c r="AD136" s="1">
        <v>0.72593750000000001</v>
      </c>
      <c r="AE136">
        <v>-4.5</v>
      </c>
      <c r="AG136" s="1">
        <v>0.72593750000000001</v>
      </c>
      <c r="AH136">
        <v>-43.5</v>
      </c>
      <c r="AK136" s="1">
        <v>0.73357638888888888</v>
      </c>
      <c r="AL136">
        <v>-4</v>
      </c>
      <c r="AN136" s="1">
        <v>0.73357638888888888</v>
      </c>
      <c r="AO136">
        <v>-44.2</v>
      </c>
      <c r="AR136" s="1">
        <v>0.74127314814814815</v>
      </c>
      <c r="AS136">
        <v>-3.2</v>
      </c>
      <c r="AU136" s="1">
        <v>0.74127314814814815</v>
      </c>
      <c r="AV136">
        <v>-45.1</v>
      </c>
      <c r="AY136" s="1">
        <v>0.7497800925925926</v>
      </c>
      <c r="AZ136">
        <v>-3.4</v>
      </c>
      <c r="BB136" s="1">
        <v>0.7497800925925926</v>
      </c>
      <c r="BC136">
        <v>-44.3</v>
      </c>
    </row>
    <row r="137" spans="1:55" x14ac:dyDescent="0.35">
      <c r="A137" s="1"/>
      <c r="B137" s="1">
        <v>0.68114583333333334</v>
      </c>
      <c r="C137">
        <v>-4.2</v>
      </c>
      <c r="E137" s="1">
        <v>0.68114583333333334</v>
      </c>
      <c r="F137">
        <v>-43.7</v>
      </c>
      <c r="I137" s="1">
        <v>0.69961805555555545</v>
      </c>
      <c r="J137">
        <v>-2.8</v>
      </c>
      <c r="L137" s="1">
        <v>0.69961805555555545</v>
      </c>
      <c r="M137">
        <v>-47.3</v>
      </c>
      <c r="P137" s="1">
        <v>0.70805555555555555</v>
      </c>
      <c r="Q137">
        <v>-2.6</v>
      </c>
      <c r="S137" s="1">
        <v>0.70805555555555555</v>
      </c>
      <c r="T137">
        <v>-41.9</v>
      </c>
      <c r="W137" s="1">
        <v>0.71793981481481473</v>
      </c>
      <c r="X137">
        <v>6.7</v>
      </c>
      <c r="Z137" s="1">
        <v>0.71793981481481473</v>
      </c>
      <c r="AA137">
        <v>-52.1</v>
      </c>
      <c r="AD137" s="1">
        <v>0.72594907407407405</v>
      </c>
      <c r="AE137">
        <v>-4.0999999999999996</v>
      </c>
      <c r="AG137" s="1">
        <v>0.72594907407407405</v>
      </c>
      <c r="AH137">
        <v>-43.6</v>
      </c>
      <c r="AK137" s="1">
        <v>0.73358796296296302</v>
      </c>
      <c r="AL137">
        <v>-3.6</v>
      </c>
      <c r="AN137" s="1">
        <v>0.73358796296296302</v>
      </c>
      <c r="AO137">
        <v>-44.2</v>
      </c>
      <c r="AR137" s="1">
        <v>0.74128472222222219</v>
      </c>
      <c r="AS137">
        <v>-2.7</v>
      </c>
      <c r="AU137" s="1">
        <v>0.74128472222222219</v>
      </c>
      <c r="AV137">
        <v>-45.2</v>
      </c>
      <c r="AY137" s="1">
        <v>0.74979166666666675</v>
      </c>
      <c r="AZ137">
        <v>-3</v>
      </c>
      <c r="BB137" s="1">
        <v>0.74979166666666675</v>
      </c>
      <c r="BC137">
        <v>-44.4</v>
      </c>
    </row>
    <row r="138" spans="1:55" x14ac:dyDescent="0.35">
      <c r="A138" s="1"/>
      <c r="B138" s="1">
        <v>0.68115740740740749</v>
      </c>
      <c r="C138">
        <v>-5.0999999999999996</v>
      </c>
      <c r="E138" s="1">
        <v>0.68115740740740749</v>
      </c>
      <c r="F138">
        <v>-43.7</v>
      </c>
      <c r="I138" s="1">
        <v>0.6996296296296296</v>
      </c>
      <c r="J138">
        <v>-2.6</v>
      </c>
      <c r="L138" s="1">
        <v>0.6996296296296296</v>
      </c>
      <c r="M138">
        <v>-47.4</v>
      </c>
      <c r="P138" s="1">
        <v>0.70806712962962959</v>
      </c>
      <c r="Q138">
        <v>-1.5</v>
      </c>
      <c r="S138" s="1">
        <v>0.70806712962962959</v>
      </c>
      <c r="T138">
        <v>-41.9</v>
      </c>
      <c r="W138" s="1">
        <v>0.71795138888888888</v>
      </c>
      <c r="X138">
        <v>7</v>
      </c>
      <c r="Z138" s="1">
        <v>0.71795138888888888</v>
      </c>
      <c r="AA138">
        <v>-52.2</v>
      </c>
      <c r="AD138" s="1">
        <v>0.7259606481481482</v>
      </c>
      <c r="AE138">
        <v>-3.3</v>
      </c>
      <c r="AG138" s="1">
        <v>0.7259606481481482</v>
      </c>
      <c r="AH138">
        <v>-43.7</v>
      </c>
      <c r="AK138" s="1">
        <v>0.73359953703703706</v>
      </c>
      <c r="AL138">
        <v>-3.1</v>
      </c>
      <c r="AN138" s="1">
        <v>0.73359953703703706</v>
      </c>
      <c r="AO138">
        <v>-44.3</v>
      </c>
      <c r="AR138" s="1">
        <v>0.74129629629629623</v>
      </c>
      <c r="AS138">
        <v>-2.5</v>
      </c>
      <c r="AU138" s="1">
        <v>0.74129629629629623</v>
      </c>
      <c r="AV138">
        <v>-45.3</v>
      </c>
      <c r="AY138" s="1">
        <v>0.74980324074074067</v>
      </c>
      <c r="AZ138">
        <v>-2.6</v>
      </c>
      <c r="BB138" s="1">
        <v>0.74980324074074067</v>
      </c>
      <c r="BC138">
        <v>-44.5</v>
      </c>
    </row>
    <row r="139" spans="1:55" x14ac:dyDescent="0.35">
      <c r="A139" s="1"/>
      <c r="B139" s="1">
        <v>0.68116898148148142</v>
      </c>
      <c r="C139">
        <v>-5.6</v>
      </c>
      <c r="E139" s="1">
        <v>0.68116898148148142</v>
      </c>
      <c r="F139">
        <v>-43.5</v>
      </c>
      <c r="I139" s="1">
        <v>0.69964120370370375</v>
      </c>
      <c r="J139">
        <v>-2</v>
      </c>
      <c r="L139" s="1">
        <v>0.69964120370370375</v>
      </c>
      <c r="M139">
        <v>-47.5</v>
      </c>
      <c r="P139" s="1">
        <v>0.70807870370370374</v>
      </c>
      <c r="Q139">
        <v>-0.7</v>
      </c>
      <c r="S139" s="1">
        <v>0.70807870370370374</v>
      </c>
      <c r="T139">
        <v>-42</v>
      </c>
      <c r="W139" s="1">
        <v>0.71796296296296302</v>
      </c>
      <c r="X139">
        <v>7.2</v>
      </c>
      <c r="Z139" s="1">
        <v>0.71796296296296302</v>
      </c>
      <c r="AA139">
        <v>-52.3</v>
      </c>
      <c r="AD139" s="1">
        <v>0.72597222222222213</v>
      </c>
      <c r="AE139">
        <v>-2.7</v>
      </c>
      <c r="AG139" s="1">
        <v>0.72597222222222213</v>
      </c>
      <c r="AH139">
        <v>-43.8</v>
      </c>
      <c r="AK139" s="1">
        <v>0.7336111111111111</v>
      </c>
      <c r="AL139">
        <v>-2.5</v>
      </c>
      <c r="AN139" s="1">
        <v>0.7336111111111111</v>
      </c>
      <c r="AO139">
        <v>-44.4</v>
      </c>
      <c r="AR139" s="1">
        <v>0.74130787037037038</v>
      </c>
      <c r="AS139">
        <v>-2.1</v>
      </c>
      <c r="AU139" s="1">
        <v>0.74130787037037038</v>
      </c>
      <c r="AV139">
        <v>-45.4</v>
      </c>
      <c r="AY139" s="1">
        <v>0.74981481481481482</v>
      </c>
      <c r="AZ139">
        <v>-2.2999999999999998</v>
      </c>
      <c r="BB139" s="1">
        <v>0.74981481481481482</v>
      </c>
      <c r="BC139">
        <v>-44.6</v>
      </c>
    </row>
    <row r="140" spans="1:55" x14ac:dyDescent="0.35">
      <c r="A140" s="1"/>
      <c r="B140" s="1">
        <v>0.68118055555555557</v>
      </c>
      <c r="C140">
        <v>-6.4</v>
      </c>
      <c r="E140" s="1">
        <v>0.68118055555555557</v>
      </c>
      <c r="F140">
        <v>-43.4</v>
      </c>
      <c r="I140" s="1">
        <v>0.69965277777777779</v>
      </c>
      <c r="J140">
        <v>-1.5</v>
      </c>
      <c r="L140" s="1">
        <v>0.69965277777777779</v>
      </c>
      <c r="M140">
        <v>-47.7</v>
      </c>
      <c r="P140" s="1">
        <v>0.70809027777777767</v>
      </c>
      <c r="Q140">
        <v>0.3</v>
      </c>
      <c r="S140" s="1">
        <v>0.70809027777777767</v>
      </c>
      <c r="T140">
        <v>-42.2</v>
      </c>
      <c r="W140" s="1">
        <v>0.71797453703703706</v>
      </c>
      <c r="X140">
        <v>7.5</v>
      </c>
      <c r="Z140" s="1">
        <v>0.71797453703703706</v>
      </c>
      <c r="AA140">
        <v>-52.3</v>
      </c>
      <c r="AD140" s="1">
        <v>0.72598379629629628</v>
      </c>
      <c r="AE140">
        <v>-2.2000000000000002</v>
      </c>
      <c r="AG140" s="1">
        <v>0.72598379629629628</v>
      </c>
      <c r="AH140">
        <v>-43.9</v>
      </c>
      <c r="AK140" s="1">
        <v>0.73362268518518514</v>
      </c>
      <c r="AL140">
        <v>-2.1</v>
      </c>
      <c r="AN140" s="1">
        <v>0.73362268518518514</v>
      </c>
      <c r="AO140">
        <v>-44.5</v>
      </c>
      <c r="AR140" s="1">
        <v>0.74131944444444453</v>
      </c>
      <c r="AS140">
        <v>-1.6</v>
      </c>
      <c r="AU140" s="1">
        <v>0.74131944444444453</v>
      </c>
      <c r="AV140">
        <v>-45.5</v>
      </c>
      <c r="AY140" s="1">
        <v>0.74982638888888886</v>
      </c>
      <c r="AZ140">
        <v>-2.1</v>
      </c>
      <c r="BB140" s="1">
        <v>0.74982638888888886</v>
      </c>
      <c r="BC140">
        <v>-44.7</v>
      </c>
    </row>
    <row r="141" spans="1:55" x14ac:dyDescent="0.35">
      <c r="A141" s="1"/>
      <c r="B141" s="1">
        <v>0.68119212962962961</v>
      </c>
      <c r="C141">
        <v>-7.3</v>
      </c>
      <c r="E141" s="1">
        <v>0.68119212962962961</v>
      </c>
      <c r="F141">
        <v>-43.4</v>
      </c>
      <c r="I141" s="1">
        <v>0.69966435185185183</v>
      </c>
      <c r="J141">
        <v>-1</v>
      </c>
      <c r="L141" s="1">
        <v>0.69966435185185183</v>
      </c>
      <c r="M141">
        <v>-47.7</v>
      </c>
      <c r="P141" s="1">
        <v>0.70810185185185182</v>
      </c>
      <c r="Q141">
        <v>0.5</v>
      </c>
      <c r="S141" s="1">
        <v>0.70810185185185182</v>
      </c>
      <c r="T141">
        <v>-42.2</v>
      </c>
      <c r="W141" s="1">
        <v>0.7179861111111111</v>
      </c>
      <c r="X141">
        <v>7.6</v>
      </c>
      <c r="Z141" s="1">
        <v>0.7179861111111111</v>
      </c>
      <c r="AA141">
        <v>-52.4</v>
      </c>
      <c r="AD141" s="1">
        <v>0.72599537037037043</v>
      </c>
      <c r="AE141">
        <v>-1.9</v>
      </c>
      <c r="AG141" s="1">
        <v>0.72599537037037043</v>
      </c>
      <c r="AH141">
        <v>-44</v>
      </c>
      <c r="AK141" s="1">
        <v>0.73363425925925929</v>
      </c>
      <c r="AL141">
        <v>-1.8</v>
      </c>
      <c r="AN141" s="1">
        <v>0.73363425925925929</v>
      </c>
      <c r="AO141">
        <v>-44.6</v>
      </c>
      <c r="AR141" s="1">
        <v>0.74133101851851846</v>
      </c>
      <c r="AS141">
        <v>-1.3</v>
      </c>
      <c r="AU141" s="1">
        <v>0.74133101851851846</v>
      </c>
      <c r="AV141">
        <v>-45.5</v>
      </c>
      <c r="AY141" s="1">
        <v>0.74983796296296301</v>
      </c>
      <c r="AZ141">
        <v>-1.8</v>
      </c>
      <c r="BB141" s="1">
        <v>0.74983796296296301</v>
      </c>
      <c r="BC141">
        <v>-44.8</v>
      </c>
    </row>
    <row r="142" spans="1:55" x14ac:dyDescent="0.35">
      <c r="A142" s="1"/>
      <c r="B142" s="1">
        <v>0.68120370370370376</v>
      </c>
      <c r="C142">
        <v>-8.1999999999999993</v>
      </c>
      <c r="E142" s="1">
        <v>0.68120370370370376</v>
      </c>
      <c r="F142">
        <v>-43.3</v>
      </c>
      <c r="I142" s="1">
        <v>0.69967592592592587</v>
      </c>
      <c r="J142">
        <v>-0.7</v>
      </c>
      <c r="L142" s="1">
        <v>0.69967592592592587</v>
      </c>
      <c r="M142">
        <v>-47.8</v>
      </c>
      <c r="P142" s="1">
        <v>0.70811342592592597</v>
      </c>
      <c r="Q142">
        <v>1.5</v>
      </c>
      <c r="S142" s="1">
        <v>0.70811342592592597</v>
      </c>
      <c r="T142">
        <v>-42.3</v>
      </c>
      <c r="W142" s="1">
        <v>0.71799768518518514</v>
      </c>
      <c r="X142">
        <v>7.9</v>
      </c>
      <c r="Z142" s="1">
        <v>0.71799768518518514</v>
      </c>
      <c r="AA142">
        <v>-52.6</v>
      </c>
      <c r="AD142" s="1">
        <v>0.72600694444444447</v>
      </c>
      <c r="AE142">
        <v>-1.3</v>
      </c>
      <c r="AG142" s="1">
        <v>0.72600694444444447</v>
      </c>
      <c r="AH142">
        <v>-44.1</v>
      </c>
      <c r="AK142" s="1">
        <v>0.73364583333333344</v>
      </c>
      <c r="AL142">
        <v>-1.4</v>
      </c>
      <c r="AN142" s="1">
        <v>0.73364583333333344</v>
      </c>
      <c r="AO142">
        <v>-44.7</v>
      </c>
      <c r="AR142" s="1">
        <v>0.74134259259259261</v>
      </c>
      <c r="AS142">
        <v>-1</v>
      </c>
      <c r="AU142" s="1">
        <v>0.74134259259259261</v>
      </c>
      <c r="AV142">
        <v>-45.7</v>
      </c>
      <c r="AY142" s="1">
        <v>0.74984953703703694</v>
      </c>
      <c r="AZ142">
        <v>-1.6</v>
      </c>
      <c r="BB142" s="1">
        <v>0.74984953703703694</v>
      </c>
      <c r="BC142">
        <v>-44.9</v>
      </c>
    </row>
    <row r="143" spans="1:55" x14ac:dyDescent="0.35">
      <c r="A143" s="1"/>
      <c r="B143" s="1">
        <v>0.68121527777777768</v>
      </c>
      <c r="C143">
        <v>-8.6999999999999993</v>
      </c>
      <c r="E143" s="1">
        <v>0.68121527777777768</v>
      </c>
      <c r="F143">
        <v>-43.2</v>
      </c>
      <c r="I143" s="1">
        <v>0.69968750000000002</v>
      </c>
      <c r="J143">
        <v>-0.2</v>
      </c>
      <c r="L143" s="1">
        <v>0.69968750000000002</v>
      </c>
      <c r="M143">
        <v>-47.9</v>
      </c>
      <c r="P143" s="1">
        <v>0.708125</v>
      </c>
      <c r="Q143">
        <v>1.8</v>
      </c>
      <c r="S143" s="1">
        <v>0.708125</v>
      </c>
      <c r="T143">
        <v>-42.4</v>
      </c>
      <c r="W143" s="1">
        <v>0.71800925925925929</v>
      </c>
      <c r="X143">
        <v>8.1</v>
      </c>
      <c r="Z143" s="1">
        <v>0.71800925925925929</v>
      </c>
      <c r="AA143">
        <v>-52.6</v>
      </c>
      <c r="AD143" s="1">
        <v>0.72601851851851851</v>
      </c>
      <c r="AE143">
        <v>-0.6</v>
      </c>
      <c r="AG143" s="1">
        <v>0.72601851851851851</v>
      </c>
      <c r="AH143">
        <v>-44.1</v>
      </c>
      <c r="AK143" s="1">
        <v>0.73365740740740737</v>
      </c>
      <c r="AL143">
        <v>-0.9</v>
      </c>
      <c r="AN143" s="1">
        <v>0.73365740740740737</v>
      </c>
      <c r="AO143">
        <v>-44.8</v>
      </c>
      <c r="AR143" s="1">
        <v>0.74135416666666665</v>
      </c>
      <c r="AS143">
        <v>-0.6</v>
      </c>
      <c r="AU143" s="1">
        <v>0.74135416666666665</v>
      </c>
      <c r="AV143">
        <v>-45.7</v>
      </c>
      <c r="AY143" s="1">
        <v>0.74986111111111109</v>
      </c>
      <c r="AZ143">
        <v>-1.2</v>
      </c>
      <c r="BB143" s="1">
        <v>0.74986111111111109</v>
      </c>
      <c r="BC143">
        <v>-44.9</v>
      </c>
    </row>
    <row r="144" spans="1:55" x14ac:dyDescent="0.35">
      <c r="A144" s="1"/>
      <c r="B144" s="1">
        <v>0.68122685185185183</v>
      </c>
      <c r="C144">
        <v>-9.8000000000000007</v>
      </c>
      <c r="E144" s="1">
        <v>0.68122685185185183</v>
      </c>
      <c r="F144">
        <v>-43.1</v>
      </c>
      <c r="I144" s="1">
        <v>0.69969907407407417</v>
      </c>
      <c r="J144">
        <v>0.2</v>
      </c>
      <c r="L144" s="1">
        <v>0.69969907407407417</v>
      </c>
      <c r="M144">
        <v>-48</v>
      </c>
      <c r="P144" s="1">
        <v>0.70813657407407404</v>
      </c>
      <c r="Q144">
        <v>2.6</v>
      </c>
      <c r="S144" s="1">
        <v>0.70813657407407404</v>
      </c>
      <c r="T144">
        <v>-42.5</v>
      </c>
      <c r="W144" s="1">
        <v>0.71802083333333344</v>
      </c>
      <c r="X144">
        <v>8.3000000000000007</v>
      </c>
      <c r="Z144" s="1">
        <v>0.71802083333333344</v>
      </c>
      <c r="AA144">
        <v>-52.7</v>
      </c>
      <c r="AD144" s="1">
        <v>0.72603009259259255</v>
      </c>
      <c r="AE144">
        <v>-0.5</v>
      </c>
      <c r="AG144" s="1">
        <v>0.72603009259259255</v>
      </c>
      <c r="AH144">
        <v>-44.2</v>
      </c>
      <c r="AK144" s="1">
        <v>0.73366898148148152</v>
      </c>
      <c r="AL144">
        <v>-0.6</v>
      </c>
      <c r="AN144" s="1">
        <v>0.73366898148148152</v>
      </c>
      <c r="AO144">
        <v>-44.8</v>
      </c>
      <c r="AR144" s="1">
        <v>0.7413657407407408</v>
      </c>
      <c r="AS144">
        <v>-0.1</v>
      </c>
      <c r="AU144" s="1">
        <v>0.7413657407407408</v>
      </c>
      <c r="AV144">
        <v>-45.8</v>
      </c>
      <c r="AY144" s="1">
        <v>0.74987268518518524</v>
      </c>
      <c r="AZ144">
        <v>-0.8</v>
      </c>
      <c r="BB144" s="1">
        <v>0.74987268518518524</v>
      </c>
      <c r="BC144">
        <v>-45</v>
      </c>
    </row>
    <row r="145" spans="1:55" x14ac:dyDescent="0.35">
      <c r="A145" s="1"/>
      <c r="B145" s="1">
        <v>0.68123842592592598</v>
      </c>
      <c r="C145">
        <v>-10.7</v>
      </c>
      <c r="E145" s="1">
        <v>0.68123842592592598</v>
      </c>
      <c r="F145">
        <v>-43</v>
      </c>
      <c r="I145" s="1">
        <v>0.6997106481481481</v>
      </c>
      <c r="J145">
        <v>0.5</v>
      </c>
      <c r="L145" s="1">
        <v>0.6997106481481481</v>
      </c>
      <c r="M145">
        <v>-48.1</v>
      </c>
      <c r="P145" s="1">
        <v>0.70814814814814808</v>
      </c>
      <c r="Q145">
        <v>3.5</v>
      </c>
      <c r="S145" s="1">
        <v>0.70814814814814808</v>
      </c>
      <c r="T145">
        <v>-42.6</v>
      </c>
      <c r="W145" s="1">
        <v>0.71803240740740737</v>
      </c>
      <c r="X145">
        <v>8.5</v>
      </c>
      <c r="Z145" s="1">
        <v>0.71803240740740737</v>
      </c>
      <c r="AA145">
        <v>-52.8</v>
      </c>
      <c r="AD145" s="1">
        <v>0.7260416666666667</v>
      </c>
      <c r="AE145">
        <v>0.1</v>
      </c>
      <c r="AG145" s="1">
        <v>0.7260416666666667</v>
      </c>
      <c r="AH145">
        <v>-44.4</v>
      </c>
      <c r="AK145" s="1">
        <v>0.73368055555555556</v>
      </c>
      <c r="AL145">
        <v>-0.2</v>
      </c>
      <c r="AN145" s="1">
        <v>0.73368055555555556</v>
      </c>
      <c r="AO145">
        <v>-44.9</v>
      </c>
      <c r="AR145" s="1">
        <v>0.74137731481481473</v>
      </c>
      <c r="AS145">
        <v>0.1</v>
      </c>
      <c r="AU145" s="1">
        <v>0.74137731481481473</v>
      </c>
      <c r="AV145">
        <v>-45.9</v>
      </c>
      <c r="AY145" s="1">
        <v>0.74988425925925928</v>
      </c>
      <c r="AZ145">
        <v>-0.5</v>
      </c>
      <c r="BB145" s="1">
        <v>0.74988425925925928</v>
      </c>
      <c r="BC145">
        <v>-45.2</v>
      </c>
    </row>
    <row r="146" spans="1:55" x14ac:dyDescent="0.35">
      <c r="A146" s="1"/>
      <c r="B146" s="1">
        <v>0.68125000000000002</v>
      </c>
      <c r="C146">
        <v>-11.3</v>
      </c>
      <c r="E146" s="1">
        <v>0.68125000000000002</v>
      </c>
      <c r="F146">
        <v>-42.9</v>
      </c>
      <c r="I146" s="1">
        <v>0.69972222222222225</v>
      </c>
      <c r="J146">
        <v>0.8</v>
      </c>
      <c r="L146" s="1">
        <v>0.69972222222222225</v>
      </c>
      <c r="M146">
        <v>-48.2</v>
      </c>
      <c r="P146" s="1">
        <v>0.70815972222222223</v>
      </c>
      <c r="Q146">
        <v>4.0999999999999996</v>
      </c>
      <c r="S146" s="1">
        <v>0.70815972222222223</v>
      </c>
      <c r="T146">
        <v>-42.7</v>
      </c>
      <c r="W146" s="1">
        <v>0.71804398148148152</v>
      </c>
      <c r="X146">
        <v>8.6999999999999993</v>
      </c>
      <c r="Z146" s="1">
        <v>0.71804398148148152</v>
      </c>
      <c r="AA146">
        <v>-52.9</v>
      </c>
      <c r="AD146" s="1">
        <v>0.72605324074074085</v>
      </c>
      <c r="AE146">
        <v>0.5</v>
      </c>
      <c r="AG146" s="1">
        <v>0.72605324074074085</v>
      </c>
      <c r="AH146">
        <v>-44.4</v>
      </c>
      <c r="AK146" s="1">
        <v>0.7336921296296296</v>
      </c>
      <c r="AL146">
        <v>0.2</v>
      </c>
      <c r="AN146" s="1">
        <v>0.7336921296296296</v>
      </c>
      <c r="AO146">
        <v>-45.1</v>
      </c>
      <c r="AR146" s="1">
        <v>0.74138888888888888</v>
      </c>
      <c r="AS146">
        <v>0.3</v>
      </c>
      <c r="AU146" s="1">
        <v>0.74138888888888888</v>
      </c>
      <c r="AV146">
        <v>-46</v>
      </c>
      <c r="AY146" s="1">
        <v>0.74989583333333332</v>
      </c>
      <c r="AZ146">
        <v>-0.3</v>
      </c>
      <c r="BB146" s="1">
        <v>0.74989583333333332</v>
      </c>
      <c r="BC146">
        <v>-45.2</v>
      </c>
    </row>
    <row r="147" spans="1:55" x14ac:dyDescent="0.35">
      <c r="A147" s="1"/>
      <c r="B147" s="1">
        <v>0.68126157407407406</v>
      </c>
      <c r="C147">
        <v>-12.2</v>
      </c>
      <c r="E147" s="1">
        <v>0.68126157407407406</v>
      </c>
      <c r="F147">
        <v>-42.8</v>
      </c>
      <c r="I147" s="1">
        <v>0.69973379629629628</v>
      </c>
      <c r="J147">
        <v>1.2</v>
      </c>
      <c r="L147" s="1">
        <v>0.69973379629629628</v>
      </c>
      <c r="M147">
        <v>-48.3</v>
      </c>
      <c r="P147" s="1">
        <v>0.70817129629629638</v>
      </c>
      <c r="Q147">
        <v>4.5</v>
      </c>
      <c r="S147" s="1">
        <v>0.70817129629629638</v>
      </c>
      <c r="T147">
        <v>-42.8</v>
      </c>
      <c r="W147" s="1">
        <v>0.71805555555555556</v>
      </c>
      <c r="X147">
        <v>8.9</v>
      </c>
      <c r="Z147" s="1">
        <v>0.71805555555555556</v>
      </c>
      <c r="AA147">
        <v>-53</v>
      </c>
      <c r="AD147" s="1">
        <v>0.72606481481481477</v>
      </c>
      <c r="AE147">
        <v>1</v>
      </c>
      <c r="AG147" s="1">
        <v>0.72606481481481477</v>
      </c>
      <c r="AH147">
        <v>-44.5</v>
      </c>
      <c r="AK147" s="1">
        <v>0.73370370370370364</v>
      </c>
      <c r="AL147">
        <v>0.6</v>
      </c>
      <c r="AN147" s="1">
        <v>0.73370370370370364</v>
      </c>
      <c r="AO147">
        <v>-45.1</v>
      </c>
      <c r="AR147" s="1">
        <v>0.74140046296296302</v>
      </c>
      <c r="AS147">
        <v>0.6</v>
      </c>
      <c r="AU147" s="1">
        <v>0.74140046296296302</v>
      </c>
      <c r="AV147">
        <v>-46.1</v>
      </c>
      <c r="AY147" s="1">
        <v>0.74990740740740736</v>
      </c>
      <c r="AZ147">
        <v>0</v>
      </c>
      <c r="BB147" s="1">
        <v>0.74990740740740736</v>
      </c>
      <c r="BC147">
        <v>-45.3</v>
      </c>
    </row>
    <row r="148" spans="1:55" x14ac:dyDescent="0.35">
      <c r="A148" s="1"/>
      <c r="B148" s="1">
        <v>0.6812731481481481</v>
      </c>
      <c r="C148">
        <v>-13</v>
      </c>
      <c r="E148" s="1">
        <v>0.6812731481481481</v>
      </c>
      <c r="F148">
        <v>-42.7</v>
      </c>
      <c r="I148" s="1">
        <v>0.69974537037037043</v>
      </c>
      <c r="J148">
        <v>1.5</v>
      </c>
      <c r="L148" s="1">
        <v>0.69974537037037043</v>
      </c>
      <c r="M148">
        <v>-48.4</v>
      </c>
      <c r="P148" s="1">
        <v>0.70818287037037031</v>
      </c>
      <c r="Q148">
        <v>5.0999999999999996</v>
      </c>
      <c r="S148" s="1">
        <v>0.70818287037037031</v>
      </c>
      <c r="T148">
        <v>-42.8</v>
      </c>
      <c r="W148" s="1">
        <v>0.7180671296296296</v>
      </c>
      <c r="X148">
        <v>9.1</v>
      </c>
      <c r="Z148" s="1">
        <v>0.7180671296296296</v>
      </c>
      <c r="AA148">
        <v>-53.1</v>
      </c>
      <c r="AD148" s="1">
        <v>0.72607638888888892</v>
      </c>
      <c r="AE148">
        <v>1.3</v>
      </c>
      <c r="AG148" s="1">
        <v>0.72607638888888892</v>
      </c>
      <c r="AH148">
        <v>-44.7</v>
      </c>
      <c r="AK148" s="1">
        <v>0.73371527777777779</v>
      </c>
      <c r="AL148">
        <v>0.9</v>
      </c>
      <c r="AN148" s="1">
        <v>0.73371527777777779</v>
      </c>
      <c r="AO148">
        <v>-45.2</v>
      </c>
      <c r="AR148" s="1">
        <v>0.74141203703703706</v>
      </c>
      <c r="AS148">
        <v>0.8</v>
      </c>
      <c r="AU148" s="1">
        <v>0.74141203703703706</v>
      </c>
      <c r="AV148">
        <v>-46.2</v>
      </c>
      <c r="AY148" s="1">
        <v>0.74991898148148151</v>
      </c>
      <c r="AZ148">
        <v>0.2</v>
      </c>
      <c r="BB148" s="1">
        <v>0.74991898148148151</v>
      </c>
      <c r="BC148">
        <v>-45.4</v>
      </c>
    </row>
    <row r="149" spans="1:55" x14ac:dyDescent="0.35">
      <c r="A149" s="1"/>
      <c r="B149" s="1">
        <v>0.68128472222222225</v>
      </c>
      <c r="C149">
        <v>-14.2</v>
      </c>
      <c r="E149" s="1">
        <v>0.68128472222222225</v>
      </c>
      <c r="F149">
        <v>-42.7</v>
      </c>
      <c r="I149" s="1">
        <v>0.69975694444444436</v>
      </c>
      <c r="J149">
        <v>1.9</v>
      </c>
      <c r="L149" s="1">
        <v>0.69975694444444436</v>
      </c>
      <c r="M149">
        <v>-48.4</v>
      </c>
      <c r="P149" s="1">
        <v>0.70819444444444446</v>
      </c>
      <c r="Q149">
        <v>5.8</v>
      </c>
      <c r="S149" s="1">
        <v>0.70819444444444446</v>
      </c>
      <c r="T149">
        <v>-42.9</v>
      </c>
      <c r="W149" s="1">
        <v>0.71807870370370364</v>
      </c>
      <c r="X149">
        <v>9.1999999999999993</v>
      </c>
      <c r="Z149" s="1">
        <v>0.71807870370370364</v>
      </c>
      <c r="AA149">
        <v>-53.2</v>
      </c>
      <c r="AD149" s="1">
        <v>0.72608796296296296</v>
      </c>
      <c r="AE149">
        <v>1.7</v>
      </c>
      <c r="AG149" s="1">
        <v>0.72608796296296296</v>
      </c>
      <c r="AH149">
        <v>-44.7</v>
      </c>
      <c r="AK149" s="1">
        <v>0.73372685185185194</v>
      </c>
      <c r="AL149">
        <v>1.3</v>
      </c>
      <c r="AN149" s="1">
        <v>0.73372685185185194</v>
      </c>
      <c r="AO149">
        <v>-45.3</v>
      </c>
      <c r="AR149" s="1">
        <v>0.7414236111111111</v>
      </c>
      <c r="AS149">
        <v>1.2</v>
      </c>
      <c r="AU149" s="1">
        <v>0.7414236111111111</v>
      </c>
      <c r="AV149">
        <v>-46.2</v>
      </c>
      <c r="AY149" s="1">
        <v>0.74993055555555566</v>
      </c>
      <c r="AZ149">
        <v>0.6</v>
      </c>
      <c r="BB149" s="1">
        <v>0.74993055555555566</v>
      </c>
      <c r="BC149">
        <v>-45.5</v>
      </c>
    </row>
    <row r="150" spans="1:55" x14ac:dyDescent="0.35">
      <c r="A150" s="1"/>
      <c r="B150" s="1">
        <v>0.6812962962962964</v>
      </c>
      <c r="C150">
        <v>-14.5</v>
      </c>
      <c r="E150" s="1">
        <v>0.6812962962962964</v>
      </c>
      <c r="F150">
        <v>-42.6</v>
      </c>
      <c r="I150" s="1">
        <v>0.69976851851851851</v>
      </c>
      <c r="J150">
        <v>2.2000000000000002</v>
      </c>
      <c r="L150" s="1">
        <v>0.69976851851851851</v>
      </c>
      <c r="M150">
        <v>-48.5</v>
      </c>
      <c r="P150" s="1">
        <v>0.7082060185185185</v>
      </c>
      <c r="Q150">
        <v>6</v>
      </c>
      <c r="S150" s="1">
        <v>0.7082060185185185</v>
      </c>
      <c r="T150">
        <v>-43.1</v>
      </c>
      <c r="W150" s="1">
        <v>0.71809027777777779</v>
      </c>
      <c r="X150">
        <v>9.4</v>
      </c>
      <c r="Z150" s="1">
        <v>0.71809027777777779</v>
      </c>
      <c r="AA150">
        <v>-53.3</v>
      </c>
      <c r="AD150" s="1">
        <v>0.726099537037037</v>
      </c>
      <c r="AE150">
        <v>2.2999999999999998</v>
      </c>
      <c r="AG150" s="1">
        <v>0.726099537037037</v>
      </c>
      <c r="AH150">
        <v>-44.7</v>
      </c>
      <c r="AK150" s="1">
        <v>0.73373842592592586</v>
      </c>
      <c r="AL150">
        <v>1.7</v>
      </c>
      <c r="AN150" s="1">
        <v>0.73373842592592586</v>
      </c>
      <c r="AO150">
        <v>-45.4</v>
      </c>
      <c r="AR150" s="1">
        <v>0.74143518518518514</v>
      </c>
      <c r="AS150">
        <v>1.6</v>
      </c>
      <c r="AU150" s="1">
        <v>0.74143518518518514</v>
      </c>
      <c r="AV150">
        <v>-46.3</v>
      </c>
      <c r="AY150" s="1">
        <v>0.74994212962962958</v>
      </c>
      <c r="AZ150">
        <v>0.7</v>
      </c>
      <c r="BB150" s="1">
        <v>0.74994212962962958</v>
      </c>
      <c r="BC150">
        <v>-45.6</v>
      </c>
    </row>
    <row r="151" spans="1:55" x14ac:dyDescent="0.35">
      <c r="A151" s="1"/>
      <c r="B151" s="1">
        <v>0.68130787037037033</v>
      </c>
      <c r="C151">
        <v>-15.7</v>
      </c>
      <c r="E151" s="1">
        <v>0.68130787037037033</v>
      </c>
      <c r="F151">
        <v>-42.4</v>
      </c>
      <c r="I151" s="1">
        <v>0.69978009259259266</v>
      </c>
      <c r="J151">
        <v>2.7</v>
      </c>
      <c r="L151" s="1">
        <v>0.69978009259259266</v>
      </c>
      <c r="M151">
        <v>-48.6</v>
      </c>
      <c r="P151" s="1">
        <v>0.70821759259259265</v>
      </c>
      <c r="Q151">
        <v>6.8</v>
      </c>
      <c r="S151" s="1">
        <v>0.70821759259259265</v>
      </c>
      <c r="T151">
        <v>-43.1</v>
      </c>
      <c r="W151" s="1">
        <v>0.71810185185185194</v>
      </c>
      <c r="X151">
        <v>9.6</v>
      </c>
      <c r="Z151" s="1">
        <v>0.71810185185185194</v>
      </c>
      <c r="AA151">
        <v>-53.4</v>
      </c>
      <c r="AD151" s="1">
        <v>0.72611111111111104</v>
      </c>
      <c r="AE151">
        <v>2.4</v>
      </c>
      <c r="AG151" s="1">
        <v>0.72611111111111104</v>
      </c>
      <c r="AH151">
        <v>-44.9</v>
      </c>
      <c r="AK151" s="1">
        <v>0.73375000000000001</v>
      </c>
      <c r="AL151">
        <v>1.9</v>
      </c>
      <c r="AN151" s="1">
        <v>0.73375000000000001</v>
      </c>
      <c r="AO151">
        <v>-45.5</v>
      </c>
      <c r="AR151" s="1">
        <v>0.74144675925925929</v>
      </c>
      <c r="AS151">
        <v>2.1</v>
      </c>
      <c r="AU151" s="1">
        <v>0.74144675925925929</v>
      </c>
      <c r="AV151">
        <v>-46.5</v>
      </c>
      <c r="AY151" s="1">
        <v>0.74995370370370373</v>
      </c>
      <c r="AZ151">
        <v>1.1000000000000001</v>
      </c>
      <c r="BB151" s="1">
        <v>0.74995370370370373</v>
      </c>
      <c r="BC151">
        <v>-45.6</v>
      </c>
    </row>
    <row r="152" spans="1:55" x14ac:dyDescent="0.35">
      <c r="A152" s="1"/>
      <c r="B152" s="1">
        <v>0.68131944444444448</v>
      </c>
      <c r="C152">
        <v>-16.7</v>
      </c>
      <c r="E152" s="1">
        <v>0.68131944444444448</v>
      </c>
      <c r="F152">
        <v>-42.3</v>
      </c>
      <c r="I152" s="1">
        <v>0.6997916666666667</v>
      </c>
      <c r="J152">
        <v>2.8</v>
      </c>
      <c r="L152" s="1">
        <v>0.6997916666666667</v>
      </c>
      <c r="M152">
        <v>-48.7</v>
      </c>
      <c r="P152" s="1">
        <v>0.70822916666666658</v>
      </c>
      <c r="Q152">
        <v>7.3</v>
      </c>
      <c r="S152" s="1">
        <v>0.70822916666666658</v>
      </c>
      <c r="T152">
        <v>-43.2</v>
      </c>
      <c r="W152" s="1">
        <v>0.71811342592592586</v>
      </c>
      <c r="X152">
        <v>9.6999999999999993</v>
      </c>
      <c r="Z152" s="1">
        <v>0.71811342592592586</v>
      </c>
      <c r="AA152">
        <v>-53.5</v>
      </c>
      <c r="AD152" s="1">
        <v>0.72612268518518519</v>
      </c>
      <c r="AE152">
        <v>3</v>
      </c>
      <c r="AG152" s="1">
        <v>0.72612268518518519</v>
      </c>
      <c r="AH152">
        <v>-45</v>
      </c>
      <c r="AK152" s="1">
        <v>0.73376157407407405</v>
      </c>
      <c r="AL152">
        <v>2.2999999999999998</v>
      </c>
      <c r="AN152" s="1">
        <v>0.73376157407407405</v>
      </c>
      <c r="AO152">
        <v>-45.6</v>
      </c>
      <c r="AR152" s="1">
        <v>0.74145833333333344</v>
      </c>
      <c r="AS152">
        <v>2.2999999999999998</v>
      </c>
      <c r="AU152" s="1">
        <v>0.74145833333333344</v>
      </c>
      <c r="AV152">
        <v>-46.6</v>
      </c>
      <c r="AY152" s="1">
        <v>0.74996527777777777</v>
      </c>
      <c r="AZ152">
        <v>1.5</v>
      </c>
      <c r="BB152" s="1">
        <v>0.74996527777777777</v>
      </c>
      <c r="BC152">
        <v>-45.8</v>
      </c>
    </row>
    <row r="153" spans="1:55" x14ac:dyDescent="0.35">
      <c r="A153" s="1"/>
      <c r="B153" s="1">
        <v>0.68133101851851852</v>
      </c>
      <c r="C153">
        <v>-17.600000000000001</v>
      </c>
      <c r="E153" s="1">
        <v>0.68133101851851852</v>
      </c>
      <c r="F153">
        <v>-42.2</v>
      </c>
      <c r="I153" s="1">
        <v>0.69980324074074074</v>
      </c>
      <c r="J153">
        <v>3.1</v>
      </c>
      <c r="L153" s="1">
        <v>0.69980324074074074</v>
      </c>
      <c r="M153">
        <v>-48.8</v>
      </c>
      <c r="P153" s="1">
        <v>0.70824074074074073</v>
      </c>
      <c r="Q153">
        <v>7.9</v>
      </c>
      <c r="S153" s="1">
        <v>0.70824074074074073</v>
      </c>
      <c r="T153">
        <v>-43.3</v>
      </c>
      <c r="W153" s="1">
        <v>0.71812500000000001</v>
      </c>
      <c r="X153">
        <v>9.9</v>
      </c>
      <c r="Z153" s="1">
        <v>0.71812500000000001</v>
      </c>
      <c r="AA153">
        <v>-53.6</v>
      </c>
      <c r="AD153" s="1">
        <v>0.72613425925925934</v>
      </c>
      <c r="AE153">
        <v>3.4</v>
      </c>
      <c r="AG153" s="1">
        <v>0.72613425925925934</v>
      </c>
      <c r="AH153">
        <v>-45.1</v>
      </c>
      <c r="AK153" s="1">
        <v>0.7337731481481482</v>
      </c>
      <c r="AL153">
        <v>2.9</v>
      </c>
      <c r="AN153" s="1">
        <v>0.7337731481481482</v>
      </c>
      <c r="AO153">
        <v>-45.6</v>
      </c>
      <c r="AR153" s="1">
        <v>0.74146990740740737</v>
      </c>
      <c r="AS153">
        <v>2.7</v>
      </c>
      <c r="AU153" s="1">
        <v>0.74146990740740737</v>
      </c>
      <c r="AV153">
        <v>-46.6</v>
      </c>
      <c r="AY153" s="1">
        <v>0.74997685185185192</v>
      </c>
      <c r="AZ153">
        <v>1.7</v>
      </c>
      <c r="BB153" s="1">
        <v>0.74997685185185192</v>
      </c>
      <c r="BC153">
        <v>-45.9</v>
      </c>
    </row>
    <row r="154" spans="1:55" x14ac:dyDescent="0.35">
      <c r="A154" s="1"/>
      <c r="B154" s="1">
        <v>0.68134259259259267</v>
      </c>
      <c r="C154">
        <v>-18.3</v>
      </c>
      <c r="E154" s="1">
        <v>0.68134259259259267</v>
      </c>
      <c r="F154">
        <v>-42.1</v>
      </c>
      <c r="I154" s="1">
        <v>0.69981481481481478</v>
      </c>
      <c r="J154">
        <v>3.6</v>
      </c>
      <c r="L154" s="1">
        <v>0.69981481481481478</v>
      </c>
      <c r="M154">
        <v>-48.9</v>
      </c>
      <c r="P154" s="1">
        <v>0.70825231481481488</v>
      </c>
      <c r="Q154">
        <v>8.1999999999999993</v>
      </c>
      <c r="S154" s="1">
        <v>0.70825231481481488</v>
      </c>
      <c r="T154">
        <v>-43.4</v>
      </c>
      <c r="W154" s="1">
        <v>0.71813657407407405</v>
      </c>
      <c r="X154">
        <v>10.1</v>
      </c>
      <c r="Z154" s="1">
        <v>0.71813657407407405</v>
      </c>
      <c r="AA154">
        <v>-53.6</v>
      </c>
      <c r="AD154" s="1">
        <v>0.72614583333333327</v>
      </c>
      <c r="AE154">
        <v>3.8</v>
      </c>
      <c r="AG154" s="1">
        <v>0.72614583333333327</v>
      </c>
      <c r="AH154">
        <v>-45.1</v>
      </c>
      <c r="AK154" s="1">
        <v>0.73378472222222213</v>
      </c>
      <c r="AL154">
        <v>3</v>
      </c>
      <c r="AN154" s="1">
        <v>0.73378472222222213</v>
      </c>
      <c r="AO154">
        <v>-45.8</v>
      </c>
      <c r="AR154" s="1">
        <v>0.74148148148148152</v>
      </c>
      <c r="AS154">
        <v>3</v>
      </c>
      <c r="AU154" s="1">
        <v>0.74148148148148152</v>
      </c>
      <c r="AV154">
        <v>-46.7</v>
      </c>
      <c r="AY154" s="1">
        <v>0.74998842592592585</v>
      </c>
      <c r="AZ154">
        <v>2</v>
      </c>
      <c r="BB154" s="1">
        <v>0.74998842592592585</v>
      </c>
      <c r="BC154">
        <v>-46</v>
      </c>
    </row>
    <row r="155" spans="1:55" x14ac:dyDescent="0.35">
      <c r="A155" s="1"/>
      <c r="B155" s="1">
        <v>0.68135416666666659</v>
      </c>
      <c r="C155">
        <v>-19.399999999999999</v>
      </c>
      <c r="E155" s="1">
        <v>0.68135416666666659</v>
      </c>
      <c r="F155">
        <v>-42.1</v>
      </c>
      <c r="I155" s="1">
        <v>0.69982638888888893</v>
      </c>
      <c r="J155">
        <v>3.9</v>
      </c>
      <c r="L155" s="1">
        <v>0.69982638888888893</v>
      </c>
      <c r="M155">
        <v>-49</v>
      </c>
      <c r="P155" s="1">
        <v>0.70826388888888892</v>
      </c>
      <c r="Q155">
        <v>8.6999999999999993</v>
      </c>
      <c r="S155" s="1">
        <v>0.70826388888888892</v>
      </c>
      <c r="T155">
        <v>-43.5</v>
      </c>
      <c r="W155" s="1">
        <v>0.7181481481481482</v>
      </c>
      <c r="X155">
        <v>10.3</v>
      </c>
      <c r="Z155" s="1">
        <v>0.7181481481481482</v>
      </c>
      <c r="AA155">
        <v>-53.7</v>
      </c>
      <c r="AD155" s="1">
        <v>0.72615740740740742</v>
      </c>
      <c r="AE155">
        <v>4.0999999999999996</v>
      </c>
      <c r="AG155" s="1">
        <v>0.72615740740740742</v>
      </c>
      <c r="AH155">
        <v>-45.2</v>
      </c>
      <c r="AK155" s="1">
        <v>0.73379629629629628</v>
      </c>
      <c r="AL155">
        <v>3.5</v>
      </c>
      <c r="AN155" s="1">
        <v>0.73379629629629628</v>
      </c>
      <c r="AO155">
        <v>-45.9</v>
      </c>
      <c r="AR155" s="1">
        <v>0.74149305555555556</v>
      </c>
      <c r="AS155">
        <v>3.3</v>
      </c>
      <c r="AU155" s="1">
        <v>0.74149305555555556</v>
      </c>
      <c r="AV155">
        <v>-46.8</v>
      </c>
      <c r="AY155" s="1">
        <v>0.75</v>
      </c>
      <c r="AZ155">
        <v>2.4</v>
      </c>
      <c r="BB155" s="1">
        <v>0.75</v>
      </c>
      <c r="BC155">
        <v>-46</v>
      </c>
    </row>
    <row r="156" spans="1:55" x14ac:dyDescent="0.35">
      <c r="A156" s="1"/>
      <c r="B156" s="1">
        <v>0.68136574074074074</v>
      </c>
      <c r="C156">
        <v>-20.3</v>
      </c>
      <c r="E156" s="1">
        <v>0.68136574074074074</v>
      </c>
      <c r="F156">
        <v>-42</v>
      </c>
      <c r="I156" s="1">
        <v>0.69983796296296286</v>
      </c>
      <c r="J156">
        <v>4.3</v>
      </c>
      <c r="L156" s="1">
        <v>0.69983796296296286</v>
      </c>
      <c r="M156">
        <v>-49.1</v>
      </c>
      <c r="P156" s="1">
        <v>0.70827546296296295</v>
      </c>
      <c r="Q156">
        <v>9.3000000000000007</v>
      </c>
      <c r="S156" s="1">
        <v>0.70827546296296295</v>
      </c>
      <c r="T156">
        <v>-43.6</v>
      </c>
      <c r="W156" s="1">
        <v>0.71815972222222213</v>
      </c>
      <c r="X156">
        <v>10.3</v>
      </c>
      <c r="Z156" s="1">
        <v>0.71815972222222213</v>
      </c>
      <c r="AA156">
        <v>-53.8</v>
      </c>
      <c r="AD156" s="1">
        <v>0.72616898148148146</v>
      </c>
      <c r="AE156">
        <v>4.5999999999999996</v>
      </c>
      <c r="AG156" s="1">
        <v>0.72616898148148146</v>
      </c>
      <c r="AH156">
        <v>-45.3</v>
      </c>
      <c r="AK156" s="1">
        <v>0.73380787037037043</v>
      </c>
      <c r="AL156">
        <v>3.9</v>
      </c>
      <c r="AN156" s="1">
        <v>0.73380787037037043</v>
      </c>
      <c r="AO156">
        <v>-45.9</v>
      </c>
      <c r="AR156" s="1">
        <v>0.7415046296296296</v>
      </c>
      <c r="AS156">
        <v>3.7</v>
      </c>
      <c r="AU156" s="1">
        <v>0.7415046296296296</v>
      </c>
      <c r="AV156">
        <v>-46.9</v>
      </c>
      <c r="AY156" s="1">
        <v>0.75001157407407415</v>
      </c>
      <c r="AZ156">
        <v>2.6</v>
      </c>
      <c r="BB156" s="1">
        <v>0.75001157407407415</v>
      </c>
      <c r="BC156">
        <v>-46.1</v>
      </c>
    </row>
    <row r="157" spans="1:55" x14ac:dyDescent="0.35">
      <c r="A157" s="1"/>
      <c r="B157" s="1">
        <v>0.68137731481481489</v>
      </c>
      <c r="C157">
        <v>-21</v>
      </c>
      <c r="E157" s="1">
        <v>0.68137731481481489</v>
      </c>
      <c r="F157">
        <v>-41.9</v>
      </c>
      <c r="I157" s="1">
        <v>0.69984953703703701</v>
      </c>
      <c r="J157">
        <v>4.4000000000000004</v>
      </c>
      <c r="L157" s="1">
        <v>0.69984953703703701</v>
      </c>
      <c r="M157">
        <v>-49.1</v>
      </c>
      <c r="P157" s="1">
        <v>0.70828703703703699</v>
      </c>
      <c r="Q157">
        <v>9.5</v>
      </c>
      <c r="S157" s="1">
        <v>0.70828703703703699</v>
      </c>
      <c r="T157">
        <v>-43.7</v>
      </c>
      <c r="W157" s="1">
        <v>0.71817129629629628</v>
      </c>
      <c r="X157">
        <v>10.5</v>
      </c>
      <c r="Z157" s="1">
        <v>0.71817129629629628</v>
      </c>
      <c r="AA157">
        <v>-53.9</v>
      </c>
      <c r="AD157" s="1">
        <v>0.72618055555555561</v>
      </c>
      <c r="AE157">
        <v>5.0999999999999996</v>
      </c>
      <c r="AG157" s="1">
        <v>0.72618055555555561</v>
      </c>
      <c r="AH157">
        <v>-45.4</v>
      </c>
      <c r="AK157" s="1">
        <v>0.73381944444444447</v>
      </c>
      <c r="AL157">
        <v>4.4000000000000004</v>
      </c>
      <c r="AN157" s="1">
        <v>0.73381944444444447</v>
      </c>
      <c r="AO157">
        <v>-46.1</v>
      </c>
      <c r="AR157" s="1">
        <v>0.74151620370370364</v>
      </c>
      <c r="AS157">
        <v>4.2</v>
      </c>
      <c r="AU157" s="1">
        <v>0.74151620370370364</v>
      </c>
      <c r="AV157">
        <v>-47</v>
      </c>
      <c r="AY157" s="1">
        <v>0.75002314814814808</v>
      </c>
      <c r="AZ157">
        <v>2.9</v>
      </c>
      <c r="BB157" s="1">
        <v>0.75002314814814808</v>
      </c>
      <c r="BC157">
        <v>-46.2</v>
      </c>
    </row>
    <row r="158" spans="1:55" x14ac:dyDescent="0.35">
      <c r="A158" s="1"/>
      <c r="B158" s="1">
        <v>0.68138888888888882</v>
      </c>
      <c r="C158">
        <v>-22.4</v>
      </c>
      <c r="E158" s="1">
        <v>0.68138888888888882</v>
      </c>
      <c r="F158">
        <v>-41.8</v>
      </c>
      <c r="I158" s="1">
        <v>0.69986111111111116</v>
      </c>
      <c r="J158">
        <v>4.8</v>
      </c>
      <c r="L158" s="1">
        <v>0.69986111111111116</v>
      </c>
      <c r="M158">
        <v>-49.2</v>
      </c>
      <c r="P158" s="1">
        <v>0.70829861111111114</v>
      </c>
      <c r="Q158">
        <v>10.199999999999999</v>
      </c>
      <c r="S158" s="1">
        <v>0.70829861111111114</v>
      </c>
      <c r="T158">
        <v>-43.8</v>
      </c>
      <c r="W158" s="1">
        <v>0.71818287037037043</v>
      </c>
      <c r="X158">
        <v>10.8</v>
      </c>
      <c r="Z158" s="1">
        <v>0.71818287037037043</v>
      </c>
      <c r="AA158">
        <v>-54</v>
      </c>
      <c r="AD158" s="1">
        <v>0.72619212962962953</v>
      </c>
      <c r="AE158">
        <v>5.2</v>
      </c>
      <c r="AG158" s="1">
        <v>0.72619212962962953</v>
      </c>
      <c r="AH158">
        <v>-45.5</v>
      </c>
      <c r="AK158" s="1">
        <v>0.73383101851851851</v>
      </c>
      <c r="AL158">
        <v>4.5999999999999996</v>
      </c>
      <c r="AN158" s="1">
        <v>0.73383101851851851</v>
      </c>
      <c r="AO158">
        <v>-46.2</v>
      </c>
      <c r="AR158" s="1">
        <v>0.74152777777777779</v>
      </c>
      <c r="AS158">
        <v>4.5</v>
      </c>
      <c r="AU158" s="1">
        <v>0.74152777777777779</v>
      </c>
      <c r="AV158">
        <v>-47.1</v>
      </c>
      <c r="AY158" s="1">
        <v>0.75003472222222223</v>
      </c>
      <c r="AZ158">
        <v>3.3</v>
      </c>
      <c r="BB158" s="1">
        <v>0.75003472222222223</v>
      </c>
      <c r="BC158">
        <v>-46.3</v>
      </c>
    </row>
    <row r="159" spans="1:55" x14ac:dyDescent="0.35">
      <c r="A159" s="1"/>
      <c r="B159" s="1">
        <v>0.68140046296296297</v>
      </c>
      <c r="C159">
        <v>-23.3</v>
      </c>
      <c r="E159" s="1">
        <v>0.68140046296296297</v>
      </c>
      <c r="F159">
        <v>-41.7</v>
      </c>
      <c r="I159" s="1">
        <v>0.69987268518518519</v>
      </c>
      <c r="J159">
        <v>5.0999999999999996</v>
      </c>
      <c r="L159" s="1">
        <v>0.69987268518518519</v>
      </c>
      <c r="M159">
        <v>-49.3</v>
      </c>
      <c r="P159" s="1">
        <v>0.70831018518518529</v>
      </c>
      <c r="Q159">
        <v>10.7</v>
      </c>
      <c r="S159" s="1">
        <v>0.70831018518518529</v>
      </c>
      <c r="T159">
        <v>-43.9</v>
      </c>
      <c r="W159" s="1">
        <v>0.71819444444444447</v>
      </c>
      <c r="X159">
        <v>10.8</v>
      </c>
      <c r="Z159" s="1">
        <v>0.71819444444444447</v>
      </c>
      <c r="AA159">
        <v>-54.1</v>
      </c>
      <c r="AD159" s="1">
        <v>0.72620370370370368</v>
      </c>
      <c r="AE159">
        <v>5.7</v>
      </c>
      <c r="AG159" s="1">
        <v>0.72620370370370368</v>
      </c>
      <c r="AH159">
        <v>-45.6</v>
      </c>
      <c r="AK159" s="1">
        <v>0.73384259259259255</v>
      </c>
      <c r="AL159">
        <v>5.0999999999999996</v>
      </c>
      <c r="AN159" s="1">
        <v>0.73384259259259255</v>
      </c>
      <c r="AO159">
        <v>-46.2</v>
      </c>
      <c r="AR159" s="1">
        <v>0.74153935185185194</v>
      </c>
      <c r="AS159">
        <v>4.8</v>
      </c>
      <c r="AU159" s="1">
        <v>0.74153935185185194</v>
      </c>
      <c r="AV159">
        <v>-47.2</v>
      </c>
      <c r="AY159" s="1">
        <v>0.75004629629629627</v>
      </c>
      <c r="AZ159">
        <v>3.6</v>
      </c>
      <c r="BB159" s="1">
        <v>0.75004629629629627</v>
      </c>
      <c r="BC159">
        <v>-46.4</v>
      </c>
    </row>
    <row r="160" spans="1:55" x14ac:dyDescent="0.35">
      <c r="A160" s="1"/>
      <c r="B160" s="1">
        <v>0.68141203703703701</v>
      </c>
      <c r="C160">
        <v>-24.4</v>
      </c>
      <c r="E160" s="1">
        <v>0.68141203703703701</v>
      </c>
      <c r="F160">
        <v>-41.6</v>
      </c>
      <c r="I160" s="1">
        <v>0.69988425925925923</v>
      </c>
      <c r="J160">
        <v>5.3</v>
      </c>
      <c r="L160" s="1">
        <v>0.69988425925925923</v>
      </c>
      <c r="M160">
        <v>-49.5</v>
      </c>
      <c r="P160" s="1">
        <v>0.70832175925925922</v>
      </c>
      <c r="Q160">
        <v>11.1</v>
      </c>
      <c r="S160" s="1">
        <v>0.70832175925925922</v>
      </c>
      <c r="T160">
        <v>-43.9</v>
      </c>
      <c r="W160" s="1">
        <v>0.71820601851851851</v>
      </c>
      <c r="X160">
        <v>10.9</v>
      </c>
      <c r="Z160" s="1">
        <v>0.71820601851851851</v>
      </c>
      <c r="AA160">
        <v>-54.2</v>
      </c>
      <c r="AD160" s="1">
        <v>0.72621527777777783</v>
      </c>
      <c r="AE160">
        <v>6.1</v>
      </c>
      <c r="AG160" s="1">
        <v>0.72621527777777783</v>
      </c>
      <c r="AH160">
        <v>-45.7</v>
      </c>
      <c r="AK160" s="1">
        <v>0.7338541666666667</v>
      </c>
      <c r="AL160">
        <v>5.4</v>
      </c>
      <c r="AN160" s="1">
        <v>0.7338541666666667</v>
      </c>
      <c r="AO160">
        <v>-46.3</v>
      </c>
      <c r="AR160" s="1">
        <v>0.74155092592592586</v>
      </c>
      <c r="AS160">
        <v>5</v>
      </c>
      <c r="AU160" s="1">
        <v>0.74155092592592586</v>
      </c>
      <c r="AV160">
        <v>-47.3</v>
      </c>
      <c r="AY160" s="1">
        <v>0.75005787037037042</v>
      </c>
      <c r="AZ160">
        <v>3.8</v>
      </c>
      <c r="BB160" s="1">
        <v>0.75005787037037042</v>
      </c>
      <c r="BC160">
        <v>-46.5</v>
      </c>
    </row>
    <row r="161" spans="1:55" x14ac:dyDescent="0.35">
      <c r="A161" s="1"/>
      <c r="B161" s="1">
        <v>0.68142361111111116</v>
      </c>
      <c r="C161">
        <v>-25.1</v>
      </c>
      <c r="E161" s="1">
        <v>0.68142361111111116</v>
      </c>
      <c r="F161">
        <v>-41.5</v>
      </c>
      <c r="I161" s="1">
        <v>0.69989583333333327</v>
      </c>
      <c r="J161">
        <v>5.6</v>
      </c>
      <c r="L161" s="1">
        <v>0.69989583333333327</v>
      </c>
      <c r="M161">
        <v>-49.5</v>
      </c>
      <c r="P161" s="1">
        <v>0.70833333333333337</v>
      </c>
      <c r="Q161">
        <v>11.5</v>
      </c>
      <c r="S161" s="1">
        <v>0.70833333333333337</v>
      </c>
      <c r="T161">
        <v>-44.1</v>
      </c>
      <c r="W161" s="1">
        <v>0.71821759259259255</v>
      </c>
      <c r="X161">
        <v>11.1</v>
      </c>
      <c r="Z161" s="1">
        <v>0.71821759259259255</v>
      </c>
      <c r="AA161">
        <v>-54.3</v>
      </c>
      <c r="AD161" s="1">
        <v>0.72622685185185187</v>
      </c>
      <c r="AE161">
        <v>6.5</v>
      </c>
      <c r="AG161" s="1">
        <v>0.72622685185185187</v>
      </c>
      <c r="AH161">
        <v>-45.8</v>
      </c>
      <c r="AK161" s="1">
        <v>0.73386574074074085</v>
      </c>
      <c r="AL161">
        <v>5.6</v>
      </c>
      <c r="AN161" s="1">
        <v>0.73386574074074085</v>
      </c>
      <c r="AO161">
        <v>-46.4</v>
      </c>
      <c r="AR161" s="1">
        <v>0.74156250000000001</v>
      </c>
      <c r="AS161">
        <v>5.4</v>
      </c>
      <c r="AU161" s="1">
        <v>0.74156250000000001</v>
      </c>
      <c r="AV161">
        <v>-47.4</v>
      </c>
      <c r="AY161" s="1">
        <v>0.75006944444444434</v>
      </c>
      <c r="AZ161">
        <v>4.0999999999999996</v>
      </c>
      <c r="BB161" s="1">
        <v>0.75006944444444434</v>
      </c>
      <c r="BC161">
        <v>-46.5</v>
      </c>
    </row>
    <row r="162" spans="1:55" x14ac:dyDescent="0.35">
      <c r="A162" s="1"/>
      <c r="B162" s="1">
        <v>0.68143518518518509</v>
      </c>
      <c r="C162">
        <v>-26.2</v>
      </c>
      <c r="E162" s="1">
        <v>0.68143518518518509</v>
      </c>
      <c r="F162">
        <v>-41.4</v>
      </c>
      <c r="I162" s="1">
        <v>0.69990740740740742</v>
      </c>
      <c r="J162">
        <v>5.8</v>
      </c>
      <c r="L162" s="1">
        <v>0.69990740740740742</v>
      </c>
      <c r="M162">
        <v>-49.6</v>
      </c>
      <c r="P162" s="1">
        <v>0.70834490740740741</v>
      </c>
      <c r="Q162">
        <v>11.8</v>
      </c>
      <c r="S162" s="1">
        <v>0.70834490740740741</v>
      </c>
      <c r="T162">
        <v>-44.1</v>
      </c>
      <c r="W162" s="1">
        <v>0.7182291666666667</v>
      </c>
      <c r="X162">
        <v>11.3</v>
      </c>
      <c r="Z162" s="1">
        <v>0.7182291666666667</v>
      </c>
      <c r="AA162">
        <v>-54.4</v>
      </c>
      <c r="AD162" s="1">
        <v>0.72623842592592591</v>
      </c>
      <c r="AE162">
        <v>6.7</v>
      </c>
      <c r="AG162" s="1">
        <v>0.72623842592592591</v>
      </c>
      <c r="AH162">
        <v>-45.9</v>
      </c>
      <c r="AK162" s="1">
        <v>0.73387731481481477</v>
      </c>
      <c r="AL162">
        <v>6</v>
      </c>
      <c r="AN162" s="1">
        <v>0.73387731481481477</v>
      </c>
      <c r="AO162">
        <v>-46.5</v>
      </c>
      <c r="AR162" s="1">
        <v>0.74157407407407405</v>
      </c>
      <c r="AS162">
        <v>5.8</v>
      </c>
      <c r="AU162" s="1">
        <v>0.74157407407407405</v>
      </c>
      <c r="AV162">
        <v>-47.5</v>
      </c>
      <c r="AY162" s="1">
        <v>0.75008101851851849</v>
      </c>
      <c r="AZ162">
        <v>4.5999999999999996</v>
      </c>
      <c r="BB162" s="1">
        <v>0.75008101851851849</v>
      </c>
      <c r="BC162">
        <v>-46.7</v>
      </c>
    </row>
    <row r="163" spans="1:55" x14ac:dyDescent="0.35">
      <c r="A163" s="1"/>
      <c r="B163" s="1">
        <v>0.68144675925925924</v>
      </c>
      <c r="C163">
        <v>-28</v>
      </c>
      <c r="E163" s="1">
        <v>0.68144675925925924</v>
      </c>
      <c r="F163">
        <v>-41.4</v>
      </c>
      <c r="I163" s="1">
        <v>0.69991898148148157</v>
      </c>
      <c r="J163">
        <v>6</v>
      </c>
      <c r="L163" s="1">
        <v>0.69991898148148157</v>
      </c>
      <c r="M163">
        <v>-49.7</v>
      </c>
      <c r="P163" s="1">
        <v>0.70835648148148145</v>
      </c>
      <c r="Q163">
        <v>12.3</v>
      </c>
      <c r="S163" s="1">
        <v>0.70835648148148145</v>
      </c>
      <c r="T163">
        <v>-44.2</v>
      </c>
      <c r="W163" s="1">
        <v>0.71824074074074085</v>
      </c>
      <c r="X163">
        <v>11.3</v>
      </c>
      <c r="Z163" s="1">
        <v>0.71824074074074085</v>
      </c>
      <c r="AA163">
        <v>-54.5</v>
      </c>
      <c r="AD163" s="1">
        <v>0.72624999999999995</v>
      </c>
      <c r="AE163">
        <v>7.2</v>
      </c>
      <c r="AG163" s="1">
        <v>0.72624999999999995</v>
      </c>
      <c r="AH163">
        <v>-46</v>
      </c>
      <c r="AK163" s="1">
        <v>0.73388888888888892</v>
      </c>
      <c r="AL163">
        <v>6.4</v>
      </c>
      <c r="AN163" s="1">
        <v>0.73388888888888892</v>
      </c>
      <c r="AO163">
        <v>-46.6</v>
      </c>
      <c r="AR163" s="1">
        <v>0.7415856481481482</v>
      </c>
      <c r="AS163">
        <v>6</v>
      </c>
      <c r="AU163" s="1">
        <v>0.7415856481481482</v>
      </c>
      <c r="AV163">
        <v>-47.6</v>
      </c>
      <c r="AY163" s="1">
        <v>0.75009259259259264</v>
      </c>
      <c r="AZ163">
        <v>4.9000000000000004</v>
      </c>
      <c r="BB163" s="1">
        <v>0.75009259259259264</v>
      </c>
      <c r="BC163">
        <v>-46.8</v>
      </c>
    </row>
    <row r="164" spans="1:55" x14ac:dyDescent="0.35">
      <c r="A164" s="1"/>
      <c r="B164" s="1">
        <v>0.68145833333333339</v>
      </c>
      <c r="C164">
        <v>-28.4</v>
      </c>
      <c r="E164" s="1">
        <v>0.68145833333333339</v>
      </c>
      <c r="F164">
        <v>-41.3</v>
      </c>
      <c r="I164" s="1">
        <v>0.6999305555555555</v>
      </c>
      <c r="J164">
        <v>6.3</v>
      </c>
      <c r="L164" s="1">
        <v>0.6999305555555555</v>
      </c>
      <c r="M164">
        <v>-49.8</v>
      </c>
      <c r="P164" s="1">
        <v>0.70836805555555549</v>
      </c>
      <c r="Q164">
        <v>12.5</v>
      </c>
      <c r="S164" s="1">
        <v>0.70836805555555549</v>
      </c>
      <c r="T164">
        <v>-44.4</v>
      </c>
      <c r="W164" s="1">
        <v>0.71825231481481477</v>
      </c>
      <c r="X164">
        <v>11.4</v>
      </c>
      <c r="Z164" s="1">
        <v>0.71825231481481477</v>
      </c>
      <c r="AA164">
        <v>-54.6</v>
      </c>
      <c r="AD164" s="1">
        <v>0.7262615740740741</v>
      </c>
      <c r="AE164">
        <v>7.6</v>
      </c>
      <c r="AG164" s="1">
        <v>0.7262615740740741</v>
      </c>
      <c r="AH164">
        <v>-46</v>
      </c>
      <c r="AK164" s="1">
        <v>0.73390046296296296</v>
      </c>
      <c r="AL164">
        <v>6.9</v>
      </c>
      <c r="AN164" s="1">
        <v>0.73390046296296296</v>
      </c>
      <c r="AO164">
        <v>-46.7</v>
      </c>
      <c r="AR164" s="1">
        <v>0.74159722222222213</v>
      </c>
      <c r="AS164">
        <v>6.4</v>
      </c>
      <c r="AU164" s="1">
        <v>0.74159722222222213</v>
      </c>
      <c r="AV164">
        <v>-47.6</v>
      </c>
      <c r="AY164" s="1">
        <v>0.75010416666666668</v>
      </c>
      <c r="AZ164">
        <v>5.0999999999999996</v>
      </c>
      <c r="BB164" s="1">
        <v>0.75010416666666668</v>
      </c>
      <c r="BC164">
        <v>-46.8</v>
      </c>
    </row>
    <row r="165" spans="1:55" x14ac:dyDescent="0.35">
      <c r="A165" s="1"/>
      <c r="B165" s="1">
        <v>0.68146990740740743</v>
      </c>
      <c r="C165">
        <v>-30.1</v>
      </c>
      <c r="E165" s="1">
        <v>0.68146990740740743</v>
      </c>
      <c r="F165">
        <v>-41.1</v>
      </c>
      <c r="I165" s="1">
        <v>0.69994212962962965</v>
      </c>
      <c r="J165">
        <v>6.7</v>
      </c>
      <c r="L165" s="1">
        <v>0.69994212962962965</v>
      </c>
      <c r="M165">
        <v>-49.9</v>
      </c>
      <c r="P165" s="1">
        <v>0.70837962962962964</v>
      </c>
      <c r="Q165">
        <v>13.1</v>
      </c>
      <c r="S165" s="1">
        <v>0.70837962962962964</v>
      </c>
      <c r="T165">
        <v>-44.4</v>
      </c>
      <c r="W165" s="1">
        <v>0.71826388888888892</v>
      </c>
      <c r="X165">
        <v>11.6</v>
      </c>
      <c r="Z165" s="1">
        <v>0.71826388888888892</v>
      </c>
      <c r="AA165">
        <v>-54.7</v>
      </c>
      <c r="AD165" s="1">
        <v>0.72627314814814825</v>
      </c>
      <c r="AE165">
        <v>7.7</v>
      </c>
      <c r="AG165" s="1">
        <v>0.72627314814814825</v>
      </c>
      <c r="AH165">
        <v>-46.2</v>
      </c>
      <c r="AK165" s="1">
        <v>0.733912037037037</v>
      </c>
      <c r="AL165">
        <v>7</v>
      </c>
      <c r="AN165" s="1">
        <v>0.733912037037037</v>
      </c>
      <c r="AO165">
        <v>-46.8</v>
      </c>
      <c r="AR165" s="1">
        <v>0.74160879629629628</v>
      </c>
      <c r="AS165">
        <v>6.7</v>
      </c>
      <c r="AU165" s="1">
        <v>0.74160879629629628</v>
      </c>
      <c r="AV165">
        <v>-47.7</v>
      </c>
      <c r="AY165" s="1">
        <v>0.75011574074074072</v>
      </c>
      <c r="AZ165">
        <v>5.4</v>
      </c>
      <c r="BB165" s="1">
        <v>0.75011574074074072</v>
      </c>
      <c r="BC165">
        <v>-47</v>
      </c>
    </row>
    <row r="166" spans="1:55" x14ac:dyDescent="0.35">
      <c r="A166" s="1"/>
      <c r="B166" s="1">
        <v>0.68148148148148147</v>
      </c>
      <c r="C166">
        <v>-31.4</v>
      </c>
      <c r="E166" s="1">
        <v>0.68148148148148147</v>
      </c>
      <c r="F166">
        <v>-41.1</v>
      </c>
      <c r="I166" s="1">
        <v>0.69995370370370369</v>
      </c>
      <c r="J166">
        <v>7</v>
      </c>
      <c r="L166" s="1">
        <v>0.69995370370370369</v>
      </c>
      <c r="M166">
        <v>-50</v>
      </c>
      <c r="P166" s="1">
        <v>0.70839120370370379</v>
      </c>
      <c r="Q166">
        <v>13.6</v>
      </c>
      <c r="S166" s="1">
        <v>0.70839120370370379</v>
      </c>
      <c r="T166">
        <v>-44.5</v>
      </c>
      <c r="W166" s="1">
        <v>0.71827546296296296</v>
      </c>
      <c r="X166">
        <v>11.7</v>
      </c>
      <c r="Z166" s="1">
        <v>0.71827546296296296</v>
      </c>
      <c r="AA166">
        <v>-54.7</v>
      </c>
      <c r="AD166" s="1">
        <v>0.72628472222222218</v>
      </c>
      <c r="AE166">
        <v>8.1999999999999993</v>
      </c>
      <c r="AG166" s="1">
        <v>0.72628472222222218</v>
      </c>
      <c r="AH166">
        <v>-46.3</v>
      </c>
      <c r="AK166" s="1">
        <v>0.73392361111111104</v>
      </c>
      <c r="AL166">
        <v>7.4</v>
      </c>
      <c r="AN166" s="1">
        <v>0.73392361111111104</v>
      </c>
      <c r="AO166">
        <v>-46.9</v>
      </c>
      <c r="AR166" s="1">
        <v>0.74162037037037043</v>
      </c>
      <c r="AS166">
        <v>7</v>
      </c>
      <c r="AU166" s="1">
        <v>0.74162037037037043</v>
      </c>
      <c r="AV166">
        <v>-47.9</v>
      </c>
      <c r="AY166" s="1">
        <v>0.75012731481481476</v>
      </c>
      <c r="AZ166">
        <v>5.7</v>
      </c>
      <c r="BB166" s="1">
        <v>0.75012731481481476</v>
      </c>
      <c r="BC166">
        <v>-47.1</v>
      </c>
    </row>
    <row r="167" spans="1:55" x14ac:dyDescent="0.35">
      <c r="A167" s="1"/>
      <c r="B167" s="1">
        <v>0.6814930555555555</v>
      </c>
      <c r="C167">
        <v>-32.700000000000003</v>
      </c>
      <c r="E167" s="1">
        <v>0.6814930555555555</v>
      </c>
      <c r="F167">
        <v>-41</v>
      </c>
      <c r="I167" s="1">
        <v>0.69996527777777784</v>
      </c>
      <c r="J167">
        <v>7.1</v>
      </c>
      <c r="L167" s="1">
        <v>0.69996527777777784</v>
      </c>
      <c r="M167">
        <v>-50.1</v>
      </c>
      <c r="P167" s="1">
        <v>0.70840277777777771</v>
      </c>
      <c r="Q167">
        <v>14</v>
      </c>
      <c r="S167" s="1">
        <v>0.70840277777777771</v>
      </c>
      <c r="T167">
        <v>-44.6</v>
      </c>
      <c r="W167" s="1">
        <v>0.718287037037037</v>
      </c>
      <c r="X167">
        <v>11.8</v>
      </c>
      <c r="Z167" s="1">
        <v>0.718287037037037</v>
      </c>
      <c r="AA167">
        <v>-54.8</v>
      </c>
      <c r="AD167" s="1">
        <v>0.72629629629629633</v>
      </c>
      <c r="AE167">
        <v>8.5</v>
      </c>
      <c r="AG167" s="1">
        <v>0.72629629629629633</v>
      </c>
      <c r="AH167">
        <v>-46.3</v>
      </c>
      <c r="AK167" s="1">
        <v>0.73393518518518519</v>
      </c>
      <c r="AL167">
        <v>7.8</v>
      </c>
      <c r="AN167" s="1">
        <v>0.73393518518518519</v>
      </c>
      <c r="AO167">
        <v>-47</v>
      </c>
      <c r="AR167" s="1">
        <v>0.74163194444444447</v>
      </c>
      <c r="AS167">
        <v>7.3</v>
      </c>
      <c r="AU167" s="1">
        <v>0.74163194444444447</v>
      </c>
      <c r="AV167">
        <v>-47.9</v>
      </c>
      <c r="AY167" s="1">
        <v>0.75013888888888891</v>
      </c>
      <c r="AZ167">
        <v>6.1</v>
      </c>
      <c r="BB167" s="1">
        <v>0.75013888888888891</v>
      </c>
      <c r="BC167">
        <v>-47.1</v>
      </c>
    </row>
    <row r="168" spans="1:55" x14ac:dyDescent="0.35">
      <c r="A168" s="1"/>
      <c r="B168" s="1">
        <v>0.68150462962962965</v>
      </c>
      <c r="C168">
        <v>-33.700000000000003</v>
      </c>
      <c r="E168" s="1">
        <v>0.68150462962962965</v>
      </c>
      <c r="F168">
        <v>-40.9</v>
      </c>
      <c r="I168" s="1">
        <v>0.69997685185185177</v>
      </c>
      <c r="J168">
        <v>7.3</v>
      </c>
      <c r="L168" s="1">
        <v>0.69997685185185177</v>
      </c>
      <c r="M168">
        <v>-50.2</v>
      </c>
      <c r="P168" s="1">
        <v>0.70841435185185186</v>
      </c>
      <c r="Q168">
        <v>14.3</v>
      </c>
      <c r="S168" s="1">
        <v>0.70841435185185186</v>
      </c>
      <c r="T168">
        <v>-44.7</v>
      </c>
      <c r="W168" s="1">
        <v>0.71829861111111104</v>
      </c>
      <c r="X168">
        <v>11.9</v>
      </c>
      <c r="Z168" s="1">
        <v>0.71829861111111104</v>
      </c>
      <c r="AA168">
        <v>-55</v>
      </c>
      <c r="AD168" s="1">
        <v>0.72630787037037037</v>
      </c>
      <c r="AE168">
        <v>9</v>
      </c>
      <c r="AG168" s="1">
        <v>0.72630787037037037</v>
      </c>
      <c r="AH168">
        <v>-46.4</v>
      </c>
      <c r="AK168" s="1">
        <v>0.73394675925925934</v>
      </c>
      <c r="AL168">
        <v>8.1</v>
      </c>
      <c r="AN168" s="1">
        <v>0.73394675925925934</v>
      </c>
      <c r="AO168">
        <v>-47</v>
      </c>
      <c r="AR168" s="1">
        <v>0.74164351851851851</v>
      </c>
      <c r="AS168">
        <v>7.7</v>
      </c>
      <c r="AU168" s="1">
        <v>0.74164351851851851</v>
      </c>
      <c r="AV168">
        <v>-48</v>
      </c>
      <c r="AY168" s="1">
        <v>0.75015046296296306</v>
      </c>
      <c r="AZ168">
        <v>6.2</v>
      </c>
      <c r="BB168" s="1">
        <v>0.75015046296296306</v>
      </c>
      <c r="BC168">
        <v>-47.2</v>
      </c>
    </row>
    <row r="169" spans="1:55" x14ac:dyDescent="0.35">
      <c r="A169" s="1"/>
      <c r="B169" s="1">
        <v>0.6815162037037038</v>
      </c>
      <c r="C169">
        <v>-35.700000000000003</v>
      </c>
      <c r="E169" s="1">
        <v>0.6815162037037038</v>
      </c>
      <c r="F169">
        <v>-40.799999999999997</v>
      </c>
      <c r="I169" s="1">
        <v>0.69998842592592592</v>
      </c>
      <c r="J169">
        <v>7.6</v>
      </c>
      <c r="L169" s="1">
        <v>0.69998842592592592</v>
      </c>
      <c r="M169">
        <v>-50.3</v>
      </c>
      <c r="P169" s="1">
        <v>0.7084259259259259</v>
      </c>
      <c r="Q169">
        <v>14.7</v>
      </c>
      <c r="S169" s="1">
        <v>0.7084259259259259</v>
      </c>
      <c r="T169">
        <v>-44.8</v>
      </c>
      <c r="W169" s="1">
        <v>0.71831018518518519</v>
      </c>
      <c r="X169">
        <v>12.1</v>
      </c>
      <c r="Z169" s="1">
        <v>0.71831018518518519</v>
      </c>
      <c r="AA169">
        <v>-55</v>
      </c>
      <c r="AD169" s="1">
        <v>0.72631944444444441</v>
      </c>
      <c r="AE169">
        <v>9.1</v>
      </c>
      <c r="AG169" s="1">
        <v>0.72631944444444441</v>
      </c>
      <c r="AH169">
        <v>-46.5</v>
      </c>
      <c r="AK169" s="1">
        <v>0.73395833333333327</v>
      </c>
      <c r="AL169">
        <v>8.4</v>
      </c>
      <c r="AN169" s="1">
        <v>0.73395833333333327</v>
      </c>
      <c r="AO169">
        <v>-47.1</v>
      </c>
      <c r="AR169" s="1">
        <v>0.74165509259259255</v>
      </c>
      <c r="AS169">
        <v>8.1999999999999993</v>
      </c>
      <c r="AU169" s="1">
        <v>0.74165509259259255</v>
      </c>
      <c r="AV169">
        <v>-48.2</v>
      </c>
      <c r="AY169" s="1">
        <v>0.75016203703703699</v>
      </c>
      <c r="AZ169">
        <v>6.6</v>
      </c>
      <c r="BB169" s="1">
        <v>0.75016203703703699</v>
      </c>
      <c r="BC169">
        <v>-47.4</v>
      </c>
    </row>
    <row r="170" spans="1:55" x14ac:dyDescent="0.35">
      <c r="A170" s="1"/>
      <c r="B170" s="1">
        <v>0.68152777777777773</v>
      </c>
      <c r="C170">
        <v>-37</v>
      </c>
      <c r="E170" s="1">
        <v>0.68152777777777773</v>
      </c>
      <c r="F170">
        <v>-40.700000000000003</v>
      </c>
      <c r="I170" s="1">
        <v>0.70000000000000007</v>
      </c>
      <c r="J170">
        <v>8</v>
      </c>
      <c r="L170" s="1">
        <v>0.70000000000000007</v>
      </c>
      <c r="M170">
        <v>-50.4</v>
      </c>
      <c r="P170" s="1">
        <v>0.70843750000000005</v>
      </c>
      <c r="Q170">
        <v>15.2</v>
      </c>
      <c r="S170" s="1">
        <v>0.70843750000000005</v>
      </c>
      <c r="T170">
        <v>-44.9</v>
      </c>
      <c r="W170" s="1">
        <v>0.71832175925925934</v>
      </c>
      <c r="X170">
        <v>12.1</v>
      </c>
      <c r="Z170" s="1">
        <v>0.71832175925925934</v>
      </c>
      <c r="AA170">
        <v>-55.1</v>
      </c>
      <c r="AD170" s="1">
        <v>0.72633101851851845</v>
      </c>
      <c r="AE170">
        <v>9.5</v>
      </c>
      <c r="AG170" s="1">
        <v>0.72633101851851845</v>
      </c>
      <c r="AH170">
        <v>-46.6</v>
      </c>
      <c r="AK170" s="1">
        <v>0.73396990740740742</v>
      </c>
      <c r="AL170">
        <v>8.8000000000000007</v>
      </c>
      <c r="AN170" s="1">
        <v>0.73396990740740742</v>
      </c>
      <c r="AO170">
        <v>-47.3</v>
      </c>
      <c r="AR170" s="1">
        <v>0.7416666666666667</v>
      </c>
      <c r="AS170">
        <v>8.3000000000000007</v>
      </c>
      <c r="AU170" s="1">
        <v>0.7416666666666667</v>
      </c>
      <c r="AV170">
        <v>-48.2</v>
      </c>
      <c r="AY170" s="1">
        <v>0.75017361111111114</v>
      </c>
      <c r="AZ170">
        <v>6.8</v>
      </c>
      <c r="BB170" s="1">
        <v>0.75017361111111114</v>
      </c>
      <c r="BC170">
        <v>-47.4</v>
      </c>
    </row>
    <row r="171" spans="1:55" x14ac:dyDescent="0.35">
      <c r="A171" s="1"/>
      <c r="B171" s="1">
        <v>0.68153935185185188</v>
      </c>
      <c r="C171">
        <v>-37.4</v>
      </c>
      <c r="E171" s="1">
        <v>0.68153935185185188</v>
      </c>
      <c r="F171">
        <v>-40.6</v>
      </c>
      <c r="I171" s="1">
        <v>0.70001157407407411</v>
      </c>
      <c r="J171">
        <v>8.1</v>
      </c>
      <c r="L171" s="1">
        <v>0.70001157407407411</v>
      </c>
      <c r="M171">
        <v>-50.5</v>
      </c>
      <c r="P171" s="1">
        <v>0.70844907407407398</v>
      </c>
      <c r="Q171">
        <v>15.4</v>
      </c>
      <c r="S171" s="1">
        <v>0.70844907407407398</v>
      </c>
      <c r="T171">
        <v>-45</v>
      </c>
      <c r="W171" s="1">
        <v>0.71833333333333327</v>
      </c>
      <c r="X171">
        <v>12.2</v>
      </c>
      <c r="Z171" s="1">
        <v>0.71833333333333327</v>
      </c>
      <c r="AA171">
        <v>-55.2</v>
      </c>
      <c r="AD171" s="1">
        <v>0.7263425925925926</v>
      </c>
      <c r="AE171">
        <v>9.8000000000000007</v>
      </c>
      <c r="AG171" s="1">
        <v>0.7263425925925926</v>
      </c>
      <c r="AH171">
        <v>-46.7</v>
      </c>
      <c r="AK171" s="1">
        <v>0.73398148148148146</v>
      </c>
      <c r="AL171">
        <v>8.9</v>
      </c>
      <c r="AN171" s="1">
        <v>0.73398148148148146</v>
      </c>
      <c r="AO171">
        <v>-47.3</v>
      </c>
      <c r="AR171" s="1">
        <v>0.74167824074074085</v>
      </c>
      <c r="AS171">
        <v>8.6999999999999993</v>
      </c>
      <c r="AU171" s="1">
        <v>0.74167824074074085</v>
      </c>
      <c r="AV171">
        <v>-48.3</v>
      </c>
      <c r="AY171" s="1">
        <v>0.75018518518518518</v>
      </c>
      <c r="AZ171">
        <v>7</v>
      </c>
      <c r="BB171" s="1">
        <v>0.75018518518518518</v>
      </c>
      <c r="BC171">
        <v>-47.5</v>
      </c>
    </row>
    <row r="172" spans="1:55" x14ac:dyDescent="0.35">
      <c r="A172" s="1"/>
      <c r="B172" s="1">
        <v>0.68155092592592592</v>
      </c>
      <c r="C172">
        <v>-39.299999999999997</v>
      </c>
      <c r="E172" s="1">
        <v>0.68155092592592592</v>
      </c>
      <c r="F172">
        <v>-40.5</v>
      </c>
      <c r="I172" s="1">
        <v>0.70002314814814814</v>
      </c>
      <c r="J172">
        <v>8.4</v>
      </c>
      <c r="L172" s="1">
        <v>0.70002314814814814</v>
      </c>
      <c r="M172">
        <v>-50.6</v>
      </c>
      <c r="P172" s="1">
        <v>0.70846064814814813</v>
      </c>
      <c r="Q172">
        <v>15.8</v>
      </c>
      <c r="S172" s="1">
        <v>0.70846064814814813</v>
      </c>
      <c r="T172">
        <v>-45.1</v>
      </c>
      <c r="W172" s="1">
        <v>0.71834490740740742</v>
      </c>
      <c r="X172">
        <v>12.3</v>
      </c>
      <c r="Z172" s="1">
        <v>0.71834490740740742</v>
      </c>
      <c r="AA172">
        <v>-55.3</v>
      </c>
      <c r="AD172" s="1">
        <v>0.72635416666666675</v>
      </c>
      <c r="AE172">
        <v>10</v>
      </c>
      <c r="AG172" s="1">
        <v>0.72635416666666675</v>
      </c>
      <c r="AH172">
        <v>-46.8</v>
      </c>
      <c r="AK172" s="1">
        <v>0.73399305555555561</v>
      </c>
      <c r="AL172">
        <v>9.3000000000000007</v>
      </c>
      <c r="AN172" s="1">
        <v>0.73399305555555561</v>
      </c>
      <c r="AO172">
        <v>-47.4</v>
      </c>
      <c r="AR172" s="1">
        <v>0.74168981481481477</v>
      </c>
      <c r="AS172">
        <v>9</v>
      </c>
      <c r="AU172" s="1">
        <v>0.74168981481481477</v>
      </c>
      <c r="AV172">
        <v>-48.4</v>
      </c>
      <c r="AY172" s="1">
        <v>0.75019675925925933</v>
      </c>
      <c r="AZ172">
        <v>7.4</v>
      </c>
      <c r="BB172" s="1">
        <v>0.75019675925925933</v>
      </c>
      <c r="BC172">
        <v>-47.6</v>
      </c>
    </row>
    <row r="173" spans="1:55" x14ac:dyDescent="0.35">
      <c r="A173" s="1"/>
      <c r="B173" s="1">
        <v>0.68156250000000007</v>
      </c>
      <c r="C173">
        <v>-40.9</v>
      </c>
      <c r="E173" s="1">
        <v>0.68156250000000007</v>
      </c>
      <c r="F173">
        <v>-40.4</v>
      </c>
      <c r="I173" s="1">
        <v>0.70003472222222218</v>
      </c>
      <c r="J173">
        <v>8.5</v>
      </c>
      <c r="L173" s="1">
        <v>0.70003472222222218</v>
      </c>
      <c r="M173">
        <v>-50.7</v>
      </c>
      <c r="P173" s="1">
        <v>0.70847222222222228</v>
      </c>
      <c r="Q173">
        <v>16.100000000000001</v>
      </c>
      <c r="S173" s="1">
        <v>0.70847222222222228</v>
      </c>
      <c r="T173">
        <v>-45.2</v>
      </c>
      <c r="W173" s="1">
        <v>0.71835648148148146</v>
      </c>
      <c r="X173">
        <v>12.3</v>
      </c>
      <c r="Z173" s="1">
        <v>0.71835648148148146</v>
      </c>
      <c r="AA173">
        <v>-55.4</v>
      </c>
      <c r="AD173" s="1">
        <v>0.72636574074074067</v>
      </c>
      <c r="AE173">
        <v>10.4</v>
      </c>
      <c r="AG173" s="1">
        <v>0.72636574074074067</v>
      </c>
      <c r="AH173">
        <v>-46.9</v>
      </c>
      <c r="AK173" s="1">
        <v>0.73400462962962953</v>
      </c>
      <c r="AL173">
        <v>9.6999999999999993</v>
      </c>
      <c r="AN173" s="1">
        <v>0.73400462962962953</v>
      </c>
      <c r="AO173">
        <v>-47.6</v>
      </c>
      <c r="AR173" s="1">
        <v>0.74170138888888892</v>
      </c>
      <c r="AS173">
        <v>9.3000000000000007</v>
      </c>
      <c r="AU173" s="1">
        <v>0.74170138888888892</v>
      </c>
      <c r="AV173">
        <v>-48.5</v>
      </c>
      <c r="AY173" s="1">
        <v>0.75020833333333325</v>
      </c>
      <c r="AZ173">
        <v>7.7</v>
      </c>
      <c r="BB173" s="1">
        <v>0.75020833333333325</v>
      </c>
      <c r="BC173">
        <v>-47.7</v>
      </c>
    </row>
    <row r="174" spans="1:55" x14ac:dyDescent="0.35">
      <c r="A174" s="1"/>
      <c r="B174" s="1">
        <v>0.681574074074074</v>
      </c>
      <c r="C174">
        <v>-41.8</v>
      </c>
      <c r="E174" s="1">
        <v>0.681574074074074</v>
      </c>
      <c r="F174">
        <v>-40.4</v>
      </c>
      <c r="I174" s="1">
        <v>0.70004629629629633</v>
      </c>
      <c r="J174">
        <v>8.6999999999999993</v>
      </c>
      <c r="L174" s="1">
        <v>0.70004629629629633</v>
      </c>
      <c r="M174">
        <v>-50.7</v>
      </c>
      <c r="P174" s="1">
        <v>0.70848379629629632</v>
      </c>
      <c r="Q174">
        <v>16.5</v>
      </c>
      <c r="S174" s="1">
        <v>0.70848379629629632</v>
      </c>
      <c r="T174">
        <v>-45.2</v>
      </c>
      <c r="W174" s="1">
        <v>0.71836805555555561</v>
      </c>
      <c r="X174">
        <v>12.4</v>
      </c>
      <c r="Z174" s="1">
        <v>0.71836805555555561</v>
      </c>
      <c r="AA174">
        <v>-55.5</v>
      </c>
      <c r="AD174" s="1">
        <v>0.72637731481481482</v>
      </c>
      <c r="AE174">
        <v>10.7</v>
      </c>
      <c r="AG174" s="1">
        <v>0.72637731481481482</v>
      </c>
      <c r="AH174">
        <v>-47</v>
      </c>
      <c r="AK174" s="1">
        <v>0.73401620370370368</v>
      </c>
      <c r="AL174">
        <v>10</v>
      </c>
      <c r="AN174" s="1">
        <v>0.73401620370370368</v>
      </c>
      <c r="AO174">
        <v>-47.7</v>
      </c>
      <c r="AR174" s="1">
        <v>0.74171296296296296</v>
      </c>
      <c r="AS174">
        <v>9.5</v>
      </c>
      <c r="AU174" s="1">
        <v>0.74171296296296296</v>
      </c>
      <c r="AV174">
        <v>-48.6</v>
      </c>
      <c r="AY174" s="1">
        <v>0.7502199074074074</v>
      </c>
      <c r="AZ174">
        <v>7.9</v>
      </c>
      <c r="BB174" s="1">
        <v>0.7502199074074074</v>
      </c>
      <c r="BC174">
        <v>-47.8</v>
      </c>
    </row>
    <row r="175" spans="1:55" x14ac:dyDescent="0.35">
      <c r="A175" s="1"/>
      <c r="B175" s="1">
        <v>0.68158564814814815</v>
      </c>
      <c r="C175">
        <v>-43.2</v>
      </c>
      <c r="E175" s="1">
        <v>0.68158564814814815</v>
      </c>
      <c r="F175">
        <v>-40.200000000000003</v>
      </c>
      <c r="I175" s="1">
        <v>0.70005787037037026</v>
      </c>
      <c r="J175">
        <v>8.9</v>
      </c>
      <c r="L175" s="1">
        <v>0.70005787037037026</v>
      </c>
      <c r="M175">
        <v>-50.8</v>
      </c>
      <c r="P175" s="1">
        <v>0.70849537037037036</v>
      </c>
      <c r="Q175">
        <v>16.7</v>
      </c>
      <c r="S175" s="1">
        <v>0.70849537037037036</v>
      </c>
      <c r="T175">
        <v>-45.3</v>
      </c>
      <c r="W175" s="1">
        <v>0.71837962962962953</v>
      </c>
      <c r="X175">
        <v>12.5</v>
      </c>
      <c r="Z175" s="1">
        <v>0.71837962962962953</v>
      </c>
      <c r="AA175">
        <v>-55.6</v>
      </c>
      <c r="AD175" s="1">
        <v>0.72638888888888886</v>
      </c>
      <c r="AE175">
        <v>11.1</v>
      </c>
      <c r="AG175" s="1">
        <v>0.72638888888888886</v>
      </c>
      <c r="AH175">
        <v>-47.1</v>
      </c>
      <c r="AK175" s="1">
        <v>0.73402777777777783</v>
      </c>
      <c r="AL175">
        <v>10.199999999999999</v>
      </c>
      <c r="AN175" s="1">
        <v>0.73402777777777783</v>
      </c>
      <c r="AO175">
        <v>-47.7</v>
      </c>
      <c r="AR175" s="1">
        <v>0.741724537037037</v>
      </c>
      <c r="AS175">
        <v>9.8000000000000007</v>
      </c>
      <c r="AU175" s="1">
        <v>0.741724537037037</v>
      </c>
      <c r="AV175">
        <v>-48.7</v>
      </c>
      <c r="AY175" s="1">
        <v>0.75023148148148155</v>
      </c>
      <c r="AZ175">
        <v>8.1</v>
      </c>
      <c r="BB175" s="1">
        <v>0.75023148148148155</v>
      </c>
      <c r="BC175">
        <v>-47.9</v>
      </c>
    </row>
    <row r="176" spans="1:55" x14ac:dyDescent="0.35">
      <c r="A176" s="1"/>
      <c r="B176" s="1">
        <v>0.6815972222222223</v>
      </c>
      <c r="C176">
        <v>-45.1</v>
      </c>
      <c r="E176" s="1">
        <v>0.6815972222222223</v>
      </c>
      <c r="F176">
        <v>-40.1</v>
      </c>
      <c r="I176" s="1">
        <v>0.70006944444444441</v>
      </c>
      <c r="J176">
        <v>9.1</v>
      </c>
      <c r="L176" s="1">
        <v>0.70006944444444441</v>
      </c>
      <c r="M176">
        <v>-50.9</v>
      </c>
      <c r="P176" s="1">
        <v>0.7085069444444444</v>
      </c>
      <c r="Q176">
        <v>17.100000000000001</v>
      </c>
      <c r="S176" s="1">
        <v>0.7085069444444444</v>
      </c>
      <c r="T176">
        <v>-45.4</v>
      </c>
      <c r="W176" s="1">
        <v>0.71839120370370368</v>
      </c>
      <c r="X176">
        <v>12.6</v>
      </c>
      <c r="Z176" s="1">
        <v>0.71839120370370368</v>
      </c>
      <c r="AA176">
        <v>-55.7</v>
      </c>
      <c r="AD176" s="1">
        <v>0.72640046296296301</v>
      </c>
      <c r="AE176">
        <v>11.2</v>
      </c>
      <c r="AG176" s="1">
        <v>0.72640046296296301</v>
      </c>
      <c r="AH176">
        <v>-47.1</v>
      </c>
      <c r="AK176" s="1">
        <v>0.73403935185185187</v>
      </c>
      <c r="AL176">
        <v>10.5</v>
      </c>
      <c r="AN176" s="1">
        <v>0.73403935185185187</v>
      </c>
      <c r="AO176">
        <v>-47.8</v>
      </c>
      <c r="AR176" s="1">
        <v>0.74173611111111104</v>
      </c>
      <c r="AS176">
        <v>10.1</v>
      </c>
      <c r="AU176" s="1">
        <v>0.74173611111111104</v>
      </c>
      <c r="AV176">
        <v>-48.7</v>
      </c>
      <c r="AY176" s="1">
        <v>0.75024305555555548</v>
      </c>
      <c r="AZ176">
        <v>8.5</v>
      </c>
      <c r="BB176" s="1">
        <v>0.75024305555555548</v>
      </c>
      <c r="BC176">
        <v>-48</v>
      </c>
    </row>
    <row r="177" spans="1:55" x14ac:dyDescent="0.35">
      <c r="A177" s="1"/>
      <c r="B177" s="1">
        <v>0.68160879629629623</v>
      </c>
      <c r="C177">
        <v>-46.6</v>
      </c>
      <c r="E177" s="1">
        <v>0.68160879629629623</v>
      </c>
      <c r="F177">
        <v>-40.1</v>
      </c>
      <c r="I177" s="1">
        <v>0.70008101851851856</v>
      </c>
      <c r="J177">
        <v>9.4</v>
      </c>
      <c r="L177" s="1">
        <v>0.70008101851851856</v>
      </c>
      <c r="M177">
        <v>-51</v>
      </c>
      <c r="P177" s="1">
        <v>0.70851851851851855</v>
      </c>
      <c r="Q177">
        <v>17.399999999999999</v>
      </c>
      <c r="S177" s="1">
        <v>0.70851851851851855</v>
      </c>
      <c r="T177">
        <v>-45.5</v>
      </c>
      <c r="W177" s="1">
        <v>0.71840277777777783</v>
      </c>
      <c r="X177">
        <v>12.6</v>
      </c>
      <c r="Z177" s="1">
        <v>0.71840277777777783</v>
      </c>
      <c r="AA177">
        <v>-55.8</v>
      </c>
      <c r="AD177" s="1">
        <v>0.72641203703703694</v>
      </c>
      <c r="AE177">
        <v>11.6</v>
      </c>
      <c r="AG177" s="1">
        <v>0.72641203703703694</v>
      </c>
      <c r="AH177">
        <v>-47.3</v>
      </c>
      <c r="AK177" s="1">
        <v>0.73405092592592591</v>
      </c>
      <c r="AL177">
        <v>10.8</v>
      </c>
      <c r="AN177" s="1">
        <v>0.73405092592592591</v>
      </c>
      <c r="AO177">
        <v>-47.9</v>
      </c>
      <c r="AR177" s="1">
        <v>0.74174768518518519</v>
      </c>
      <c r="AS177">
        <v>10.199999999999999</v>
      </c>
      <c r="AU177" s="1">
        <v>0.74174768518518519</v>
      </c>
      <c r="AV177">
        <v>-48.8</v>
      </c>
      <c r="AY177" s="1">
        <v>0.75025462962962963</v>
      </c>
      <c r="AZ177">
        <v>8.8000000000000007</v>
      </c>
      <c r="BB177" s="1">
        <v>0.75025462962962963</v>
      </c>
      <c r="BC177">
        <v>-48.1</v>
      </c>
    </row>
    <row r="178" spans="1:55" x14ac:dyDescent="0.35">
      <c r="A178" s="1"/>
      <c r="B178" s="1">
        <v>0.68162037037037038</v>
      </c>
      <c r="C178">
        <v>-48</v>
      </c>
      <c r="E178" s="1">
        <v>0.68162037037037038</v>
      </c>
      <c r="F178">
        <v>-40</v>
      </c>
      <c r="I178" s="1">
        <v>0.7000925925925926</v>
      </c>
      <c r="J178">
        <v>9.4</v>
      </c>
      <c r="L178" s="1">
        <v>0.7000925925925926</v>
      </c>
      <c r="M178">
        <v>-51.1</v>
      </c>
      <c r="P178" s="1">
        <v>0.7085300925925927</v>
      </c>
      <c r="Q178">
        <v>17.600000000000001</v>
      </c>
      <c r="S178" s="1">
        <v>0.7085300925925927</v>
      </c>
      <c r="T178">
        <v>-45.6</v>
      </c>
      <c r="W178" s="1">
        <v>0.71841435185185187</v>
      </c>
      <c r="X178">
        <v>12.7</v>
      </c>
      <c r="Z178" s="1">
        <v>0.71841435185185187</v>
      </c>
      <c r="AA178">
        <v>-55.9</v>
      </c>
      <c r="AD178" s="1">
        <v>0.72642361111111109</v>
      </c>
      <c r="AE178">
        <v>11.8</v>
      </c>
      <c r="AG178" s="1">
        <v>0.72642361111111109</v>
      </c>
      <c r="AH178">
        <v>-47.4</v>
      </c>
      <c r="AK178" s="1">
        <v>0.73406249999999995</v>
      </c>
      <c r="AL178">
        <v>11.2</v>
      </c>
      <c r="AN178" s="1">
        <v>0.73406249999999995</v>
      </c>
      <c r="AO178">
        <v>-48</v>
      </c>
      <c r="AR178" s="1">
        <v>0.74175925925925934</v>
      </c>
      <c r="AS178">
        <v>10.5</v>
      </c>
      <c r="AU178" s="1">
        <v>0.74175925925925934</v>
      </c>
      <c r="AV178">
        <v>-49</v>
      </c>
      <c r="AY178" s="1">
        <v>0.75026620370370367</v>
      </c>
      <c r="AZ178">
        <v>8.9</v>
      </c>
      <c r="BB178" s="1">
        <v>0.75026620370370367</v>
      </c>
      <c r="BC178">
        <v>-48.2</v>
      </c>
    </row>
    <row r="179" spans="1:55" x14ac:dyDescent="0.35">
      <c r="A179" s="1"/>
      <c r="B179" s="1">
        <v>0.68163194444444442</v>
      </c>
      <c r="C179">
        <v>-49</v>
      </c>
      <c r="E179" s="1">
        <v>0.68163194444444442</v>
      </c>
      <c r="F179">
        <v>-39.9</v>
      </c>
      <c r="I179" s="1">
        <v>0.70010416666666664</v>
      </c>
      <c r="J179">
        <v>9.6999999999999993</v>
      </c>
      <c r="L179" s="1">
        <v>0.70010416666666664</v>
      </c>
      <c r="M179">
        <v>-51.2</v>
      </c>
      <c r="P179" s="1">
        <v>0.70854166666666663</v>
      </c>
      <c r="Q179">
        <v>17.8</v>
      </c>
      <c r="S179" s="1">
        <v>0.70854166666666663</v>
      </c>
      <c r="T179">
        <v>-45.7</v>
      </c>
      <c r="W179" s="1">
        <v>0.71842592592592591</v>
      </c>
      <c r="X179">
        <v>12.8</v>
      </c>
      <c r="Z179" s="1">
        <v>0.71842592592592591</v>
      </c>
      <c r="AA179">
        <v>-55.9</v>
      </c>
      <c r="AD179" s="1">
        <v>0.72643518518518524</v>
      </c>
      <c r="AE179">
        <v>12</v>
      </c>
      <c r="AG179" s="1">
        <v>0.72643518518518524</v>
      </c>
      <c r="AH179">
        <v>-47.4</v>
      </c>
      <c r="AK179" s="1">
        <v>0.7340740740740741</v>
      </c>
      <c r="AL179">
        <v>11.3</v>
      </c>
      <c r="AN179" s="1">
        <v>0.7340740740740741</v>
      </c>
      <c r="AO179">
        <v>-48.1</v>
      </c>
      <c r="AR179" s="1">
        <v>0.74177083333333327</v>
      </c>
      <c r="AS179">
        <v>10.9</v>
      </c>
      <c r="AU179" s="1">
        <v>0.74177083333333327</v>
      </c>
      <c r="AV179">
        <v>-49</v>
      </c>
      <c r="AY179" s="1">
        <v>0.75027777777777782</v>
      </c>
      <c r="AZ179">
        <v>9.1999999999999993</v>
      </c>
      <c r="BB179" s="1">
        <v>0.75027777777777782</v>
      </c>
      <c r="BC179">
        <v>-48.2</v>
      </c>
    </row>
    <row r="180" spans="1:55" x14ac:dyDescent="0.35">
      <c r="A180" s="1"/>
      <c r="B180" s="1">
        <v>0.68164351851851857</v>
      </c>
      <c r="C180">
        <v>-50.5</v>
      </c>
      <c r="E180" s="1">
        <v>0.68164351851851857</v>
      </c>
      <c r="F180">
        <v>-39.799999999999997</v>
      </c>
      <c r="I180" s="1">
        <v>0.70011574074074068</v>
      </c>
      <c r="J180">
        <v>9.9</v>
      </c>
      <c r="L180" s="1">
        <v>0.70011574074074068</v>
      </c>
      <c r="M180">
        <v>-51.3</v>
      </c>
      <c r="P180" s="1">
        <v>0.70855324074074078</v>
      </c>
      <c r="Q180">
        <v>18.2</v>
      </c>
      <c r="S180" s="1">
        <v>0.70855324074074078</v>
      </c>
      <c r="T180">
        <v>-45.8</v>
      </c>
      <c r="W180" s="1">
        <v>0.71843749999999995</v>
      </c>
      <c r="X180">
        <v>12.9</v>
      </c>
      <c r="Z180" s="1">
        <v>0.71843749999999995</v>
      </c>
      <c r="AA180">
        <v>-56</v>
      </c>
      <c r="AD180" s="1">
        <v>0.72644675925925928</v>
      </c>
      <c r="AE180">
        <v>12.3</v>
      </c>
      <c r="AG180" s="1">
        <v>0.72644675925925928</v>
      </c>
      <c r="AH180">
        <v>-47.5</v>
      </c>
      <c r="AK180" s="1">
        <v>0.73408564814814825</v>
      </c>
      <c r="AL180">
        <v>11.6</v>
      </c>
      <c r="AN180" s="1">
        <v>0.73408564814814825</v>
      </c>
      <c r="AO180">
        <v>-48.2</v>
      </c>
      <c r="AR180" s="1">
        <v>0.74178240740740742</v>
      </c>
      <c r="AS180">
        <v>11</v>
      </c>
      <c r="AU180" s="1">
        <v>0.74178240740740742</v>
      </c>
      <c r="AV180">
        <v>-49.2</v>
      </c>
      <c r="AY180" s="1">
        <v>0.75028935185185175</v>
      </c>
      <c r="AZ180">
        <v>9.4</v>
      </c>
      <c r="BB180" s="1">
        <v>0.75028935185185175</v>
      </c>
      <c r="BC180">
        <v>-48.3</v>
      </c>
    </row>
    <row r="181" spans="1:55" x14ac:dyDescent="0.35">
      <c r="A181" s="1"/>
      <c r="B181" s="1">
        <v>0.68165509259259249</v>
      </c>
      <c r="C181">
        <v>-52.7</v>
      </c>
      <c r="E181" s="1">
        <v>0.68165509259259249</v>
      </c>
      <c r="F181">
        <v>-39.700000000000003</v>
      </c>
      <c r="I181" s="1">
        <v>0.70012731481481483</v>
      </c>
      <c r="J181">
        <v>10</v>
      </c>
      <c r="L181" s="1">
        <v>0.70012731481481483</v>
      </c>
      <c r="M181">
        <v>-51.4</v>
      </c>
      <c r="P181" s="1">
        <v>0.70856481481481481</v>
      </c>
      <c r="Q181">
        <v>18.5</v>
      </c>
      <c r="S181" s="1">
        <v>0.70856481481481481</v>
      </c>
      <c r="T181">
        <v>-45.9</v>
      </c>
      <c r="W181" s="1">
        <v>0.7184490740740741</v>
      </c>
      <c r="X181">
        <v>12.9</v>
      </c>
      <c r="Z181" s="1">
        <v>0.7184490740740741</v>
      </c>
      <c r="AA181">
        <v>-56.1</v>
      </c>
      <c r="AD181" s="1">
        <v>0.72645833333333332</v>
      </c>
      <c r="AE181">
        <v>12.7</v>
      </c>
      <c r="AG181" s="1">
        <v>0.72645833333333332</v>
      </c>
      <c r="AH181">
        <v>-47.6</v>
      </c>
      <c r="AK181" s="1">
        <v>0.73409722222222218</v>
      </c>
      <c r="AL181">
        <v>11.9</v>
      </c>
      <c r="AN181" s="1">
        <v>0.73409722222222218</v>
      </c>
      <c r="AO181">
        <v>-48.3</v>
      </c>
      <c r="AR181" s="1">
        <v>0.74179398148148146</v>
      </c>
      <c r="AS181">
        <v>11.2</v>
      </c>
      <c r="AU181" s="1">
        <v>0.74179398148148146</v>
      </c>
      <c r="AV181">
        <v>-49.3</v>
      </c>
      <c r="AY181" s="1">
        <v>0.7503009259259259</v>
      </c>
      <c r="AZ181">
        <v>9.5</v>
      </c>
      <c r="BB181" s="1">
        <v>0.7503009259259259</v>
      </c>
      <c r="BC181">
        <v>-48.4</v>
      </c>
    </row>
    <row r="182" spans="1:55" x14ac:dyDescent="0.35">
      <c r="A182" s="1"/>
      <c r="B182" s="1">
        <v>0.68166666666666664</v>
      </c>
      <c r="C182">
        <v>-53.2</v>
      </c>
      <c r="E182" s="1">
        <v>0.68166666666666664</v>
      </c>
      <c r="F182">
        <v>-39.6</v>
      </c>
      <c r="I182" s="1">
        <v>0.70013888888888898</v>
      </c>
      <c r="J182">
        <v>10.199999999999999</v>
      </c>
      <c r="L182" s="1">
        <v>0.70013888888888898</v>
      </c>
      <c r="M182">
        <v>-51.5</v>
      </c>
      <c r="P182" s="1">
        <v>0.70857638888888885</v>
      </c>
      <c r="Q182">
        <v>18.600000000000001</v>
      </c>
      <c r="S182" s="1">
        <v>0.70857638888888885</v>
      </c>
      <c r="T182">
        <v>-46</v>
      </c>
      <c r="W182" s="1">
        <v>0.71846064814814825</v>
      </c>
      <c r="X182">
        <v>13</v>
      </c>
      <c r="Z182" s="1">
        <v>0.71846064814814825</v>
      </c>
      <c r="AA182">
        <v>-56.3</v>
      </c>
      <c r="AD182" s="1">
        <v>0.72646990740740736</v>
      </c>
      <c r="AE182">
        <v>13</v>
      </c>
      <c r="AG182" s="1">
        <v>0.72646990740740736</v>
      </c>
      <c r="AH182">
        <v>-47.7</v>
      </c>
      <c r="AK182" s="1">
        <v>0.73410879629629633</v>
      </c>
      <c r="AL182">
        <v>12.1</v>
      </c>
      <c r="AN182" s="1">
        <v>0.73410879629629633</v>
      </c>
      <c r="AO182">
        <v>-48.4</v>
      </c>
      <c r="AR182" s="1">
        <v>0.74180555555555561</v>
      </c>
      <c r="AS182">
        <v>11.5</v>
      </c>
      <c r="AU182" s="1">
        <v>0.74180555555555561</v>
      </c>
      <c r="AV182">
        <v>-49.3</v>
      </c>
      <c r="AY182" s="1">
        <v>0.75031250000000005</v>
      </c>
      <c r="AZ182">
        <v>9.6999999999999993</v>
      </c>
      <c r="BB182" s="1">
        <v>0.75031250000000005</v>
      </c>
      <c r="BC182">
        <v>-48.5</v>
      </c>
    </row>
    <row r="183" spans="1:55" x14ac:dyDescent="0.35">
      <c r="A183" s="1"/>
      <c r="B183" s="1">
        <v>0.68167824074074079</v>
      </c>
      <c r="C183">
        <v>-55.2</v>
      </c>
      <c r="E183" s="1">
        <v>0.68167824074074079</v>
      </c>
      <c r="F183">
        <v>-39.5</v>
      </c>
      <c r="I183" s="1">
        <v>0.70015046296296291</v>
      </c>
      <c r="J183">
        <v>10.4</v>
      </c>
      <c r="L183" s="1">
        <v>0.70015046296296291</v>
      </c>
      <c r="M183">
        <v>-51.6</v>
      </c>
      <c r="P183" s="1">
        <v>0.70858796296296289</v>
      </c>
      <c r="Q183">
        <v>19</v>
      </c>
      <c r="S183" s="1">
        <v>0.70858796296296289</v>
      </c>
      <c r="T183">
        <v>-46.1</v>
      </c>
      <c r="W183" s="1">
        <v>0.71847222222222218</v>
      </c>
      <c r="X183">
        <v>13.1</v>
      </c>
      <c r="Z183" s="1">
        <v>0.71847222222222218</v>
      </c>
      <c r="AA183">
        <v>-56.3</v>
      </c>
      <c r="AD183" s="1">
        <v>0.72648148148148151</v>
      </c>
      <c r="AE183">
        <v>13.1</v>
      </c>
      <c r="AG183" s="1">
        <v>0.72648148148148151</v>
      </c>
      <c r="AH183">
        <v>-47.8</v>
      </c>
      <c r="AK183" s="1">
        <v>0.73412037037037037</v>
      </c>
      <c r="AL183">
        <v>12.3</v>
      </c>
      <c r="AN183" s="1">
        <v>0.73412037037037037</v>
      </c>
      <c r="AO183">
        <v>-48.4</v>
      </c>
      <c r="AR183" s="1">
        <v>0.74181712962962953</v>
      </c>
      <c r="AS183">
        <v>11.7</v>
      </c>
      <c r="AU183" s="1">
        <v>0.74181712962962953</v>
      </c>
      <c r="AV183">
        <v>-49.4</v>
      </c>
      <c r="AY183" s="1">
        <v>0.75032407407407409</v>
      </c>
      <c r="AZ183">
        <v>10.1</v>
      </c>
      <c r="BB183" s="1">
        <v>0.75032407407407409</v>
      </c>
      <c r="BC183">
        <v>-48.6</v>
      </c>
    </row>
    <row r="184" spans="1:55" x14ac:dyDescent="0.35">
      <c r="A184" s="1"/>
      <c r="B184" s="1">
        <v>0.68168981481481483</v>
      </c>
      <c r="C184">
        <v>-56.7</v>
      </c>
      <c r="E184" s="1">
        <v>0.68168981481481483</v>
      </c>
      <c r="F184">
        <v>-39.5</v>
      </c>
      <c r="I184" s="1">
        <v>0.70016203703703705</v>
      </c>
      <c r="J184">
        <v>10.6</v>
      </c>
      <c r="L184" s="1">
        <v>0.70016203703703705</v>
      </c>
      <c r="M184">
        <v>-51.6</v>
      </c>
      <c r="P184" s="1">
        <v>0.70859953703703704</v>
      </c>
      <c r="Q184">
        <v>19.2</v>
      </c>
      <c r="S184" s="1">
        <v>0.70859953703703704</v>
      </c>
      <c r="T184">
        <v>-46.1</v>
      </c>
      <c r="W184" s="1">
        <v>0.71848379629629633</v>
      </c>
      <c r="X184">
        <v>13.1</v>
      </c>
      <c r="Z184" s="1">
        <v>0.71848379629629633</v>
      </c>
      <c r="AA184">
        <v>-56.4</v>
      </c>
      <c r="AD184" s="1">
        <v>0.72649305555555566</v>
      </c>
      <c r="AE184">
        <v>13.3</v>
      </c>
      <c r="AG184" s="1">
        <v>0.72649305555555566</v>
      </c>
      <c r="AH184">
        <v>-47.9</v>
      </c>
      <c r="AK184" s="1">
        <v>0.73413194444444441</v>
      </c>
      <c r="AL184">
        <v>12.6</v>
      </c>
      <c r="AN184" s="1">
        <v>0.73413194444444441</v>
      </c>
      <c r="AO184">
        <v>-48.5</v>
      </c>
      <c r="AR184" s="1">
        <v>0.74182870370370368</v>
      </c>
      <c r="AS184">
        <v>12</v>
      </c>
      <c r="AU184" s="1">
        <v>0.74182870370370368</v>
      </c>
      <c r="AV184">
        <v>-49.5</v>
      </c>
      <c r="AY184" s="1">
        <v>0.75033564814814813</v>
      </c>
      <c r="AZ184">
        <v>10.3</v>
      </c>
      <c r="BB184" s="1">
        <v>0.75033564814814813</v>
      </c>
      <c r="BC184">
        <v>-48.7</v>
      </c>
    </row>
    <row r="185" spans="1:55" x14ac:dyDescent="0.35">
      <c r="A185" s="1"/>
      <c r="B185" s="1">
        <v>0.68170138888888887</v>
      </c>
      <c r="C185">
        <v>-58.3</v>
      </c>
      <c r="E185" s="1">
        <v>0.68170138888888887</v>
      </c>
      <c r="F185">
        <v>-39.4</v>
      </c>
      <c r="I185" s="1">
        <v>0.70017361111111109</v>
      </c>
      <c r="J185">
        <v>10.8</v>
      </c>
      <c r="L185" s="1">
        <v>0.70017361111111109</v>
      </c>
      <c r="M185">
        <v>-51.8</v>
      </c>
      <c r="P185" s="1">
        <v>0.70861111111111119</v>
      </c>
      <c r="Q185">
        <v>19.399999999999999</v>
      </c>
      <c r="S185" s="1">
        <v>0.70861111111111119</v>
      </c>
      <c r="T185">
        <v>-46.2</v>
      </c>
      <c r="W185" s="1">
        <v>0.71849537037037037</v>
      </c>
      <c r="X185">
        <v>13.1</v>
      </c>
      <c r="Z185" s="1">
        <v>0.71849537037037037</v>
      </c>
      <c r="AA185">
        <v>-56.5</v>
      </c>
      <c r="AD185" s="1">
        <v>0.72650462962962958</v>
      </c>
      <c r="AE185">
        <v>13.6</v>
      </c>
      <c r="AG185" s="1">
        <v>0.72650462962962958</v>
      </c>
      <c r="AH185">
        <v>-47.9</v>
      </c>
      <c r="AK185" s="1">
        <v>0.73414351851851845</v>
      </c>
      <c r="AL185">
        <v>12.9</v>
      </c>
      <c r="AN185" s="1">
        <v>0.73414351851851845</v>
      </c>
      <c r="AO185">
        <v>-48.6</v>
      </c>
      <c r="AR185" s="1">
        <v>0.74184027777777783</v>
      </c>
      <c r="AS185">
        <v>12.2</v>
      </c>
      <c r="AU185" s="1">
        <v>0.74184027777777783</v>
      </c>
      <c r="AV185">
        <v>-49.6</v>
      </c>
      <c r="AY185" s="1">
        <v>0.75034722222222217</v>
      </c>
      <c r="AZ185">
        <v>10.5</v>
      </c>
      <c r="BB185" s="1">
        <v>0.75034722222222217</v>
      </c>
      <c r="BC185">
        <v>-48.8</v>
      </c>
    </row>
    <row r="186" spans="1:55" x14ac:dyDescent="0.35">
      <c r="A186" s="1"/>
      <c r="B186" s="1">
        <v>0.68171296296296291</v>
      </c>
      <c r="C186">
        <v>-59.4</v>
      </c>
      <c r="E186" s="1">
        <v>0.68171296296296291</v>
      </c>
      <c r="F186">
        <v>-39.299999999999997</v>
      </c>
      <c r="I186" s="1">
        <v>0.70018518518518524</v>
      </c>
      <c r="J186">
        <v>10.9</v>
      </c>
      <c r="L186" s="1">
        <v>0.70018518518518524</v>
      </c>
      <c r="M186">
        <v>-51.8</v>
      </c>
      <c r="P186" s="1">
        <v>0.70862268518518512</v>
      </c>
      <c r="Q186">
        <v>19.7</v>
      </c>
      <c r="S186" s="1">
        <v>0.70862268518518512</v>
      </c>
      <c r="T186">
        <v>-46.3</v>
      </c>
      <c r="W186" s="1">
        <v>0.71850694444444452</v>
      </c>
      <c r="X186">
        <v>13.3</v>
      </c>
      <c r="Z186" s="1">
        <v>0.71850694444444452</v>
      </c>
      <c r="AA186">
        <v>-56.6</v>
      </c>
      <c r="AD186" s="1">
        <v>0.72651620370370373</v>
      </c>
      <c r="AE186">
        <v>13.8</v>
      </c>
      <c r="AG186" s="1">
        <v>0.72651620370370373</v>
      </c>
      <c r="AH186">
        <v>-48.1</v>
      </c>
      <c r="AK186" s="1">
        <v>0.7341550925925926</v>
      </c>
      <c r="AL186">
        <v>13</v>
      </c>
      <c r="AN186" s="1">
        <v>0.7341550925925926</v>
      </c>
      <c r="AO186">
        <v>-48.7</v>
      </c>
      <c r="AR186" s="1">
        <v>0.74185185185185187</v>
      </c>
      <c r="AS186">
        <v>12.5</v>
      </c>
      <c r="AU186" s="1">
        <v>0.74185185185185187</v>
      </c>
      <c r="AV186">
        <v>-49.6</v>
      </c>
      <c r="AY186" s="1">
        <v>0.75035879629629632</v>
      </c>
      <c r="AZ186">
        <v>10.7</v>
      </c>
      <c r="BB186" s="1">
        <v>0.75035879629629632</v>
      </c>
      <c r="BC186">
        <v>-48.9</v>
      </c>
    </row>
    <row r="187" spans="1:55" x14ac:dyDescent="0.35">
      <c r="A187" s="1"/>
      <c r="B187" s="1">
        <v>0.68172453703703706</v>
      </c>
      <c r="C187">
        <v>-60.9</v>
      </c>
      <c r="E187" s="1">
        <v>0.68172453703703706</v>
      </c>
      <c r="F187">
        <v>-39.200000000000003</v>
      </c>
      <c r="I187" s="1">
        <v>0.70019675925925917</v>
      </c>
      <c r="J187">
        <v>11</v>
      </c>
      <c r="L187" s="1">
        <v>0.70019675925925917</v>
      </c>
      <c r="M187">
        <v>-51.9</v>
      </c>
      <c r="P187" s="1">
        <v>0.70863425925925927</v>
      </c>
      <c r="Q187">
        <v>19.899999999999999</v>
      </c>
      <c r="S187" s="1">
        <v>0.70863425925925927</v>
      </c>
      <c r="T187">
        <v>-46.4</v>
      </c>
      <c r="W187" s="1">
        <v>0.71851851851851845</v>
      </c>
      <c r="X187">
        <v>13.3</v>
      </c>
      <c r="Z187" s="1">
        <v>0.71851851851851845</v>
      </c>
      <c r="AA187">
        <v>-56.7</v>
      </c>
      <c r="AD187" s="1">
        <v>0.72652777777777777</v>
      </c>
      <c r="AE187">
        <v>14</v>
      </c>
      <c r="AG187" s="1">
        <v>0.72652777777777777</v>
      </c>
      <c r="AH187">
        <v>-48.2</v>
      </c>
      <c r="AK187" s="1">
        <v>0.73416666666666675</v>
      </c>
      <c r="AL187">
        <v>13.3</v>
      </c>
      <c r="AN187" s="1">
        <v>0.73416666666666675</v>
      </c>
      <c r="AO187">
        <v>-48.8</v>
      </c>
      <c r="AR187" s="1">
        <v>0.74186342592592591</v>
      </c>
      <c r="AS187">
        <v>12.8</v>
      </c>
      <c r="AU187" s="1">
        <v>0.74186342592592591</v>
      </c>
      <c r="AV187">
        <v>-49.8</v>
      </c>
      <c r="AY187" s="1">
        <v>0.75037037037037047</v>
      </c>
      <c r="AZ187">
        <v>11</v>
      </c>
      <c r="BB187" s="1">
        <v>0.75037037037037047</v>
      </c>
      <c r="BC187">
        <v>-49</v>
      </c>
    </row>
    <row r="188" spans="1:55" x14ac:dyDescent="0.35">
      <c r="A188" s="1"/>
      <c r="B188" s="1">
        <v>0.68173611111111121</v>
      </c>
      <c r="C188">
        <v>-63</v>
      </c>
      <c r="E188" s="1">
        <v>0.68173611111111121</v>
      </c>
      <c r="F188">
        <v>-39.1</v>
      </c>
      <c r="I188" s="1">
        <v>0.70020833333333332</v>
      </c>
      <c r="J188">
        <v>11.2</v>
      </c>
      <c r="L188" s="1">
        <v>0.70020833333333332</v>
      </c>
      <c r="M188">
        <v>-52</v>
      </c>
      <c r="P188" s="1">
        <v>0.70864583333333331</v>
      </c>
      <c r="Q188">
        <v>20.100000000000001</v>
      </c>
      <c r="S188" s="1">
        <v>0.70864583333333331</v>
      </c>
      <c r="T188">
        <v>-46.5</v>
      </c>
      <c r="W188" s="1">
        <v>0.7185300925925926</v>
      </c>
      <c r="X188">
        <v>13.4</v>
      </c>
      <c r="Z188" s="1">
        <v>0.7185300925925926</v>
      </c>
      <c r="AA188">
        <v>-56.8</v>
      </c>
      <c r="AD188" s="1">
        <v>0.72653935185185192</v>
      </c>
      <c r="AE188">
        <v>14.4</v>
      </c>
      <c r="AG188" s="1">
        <v>0.72653935185185192</v>
      </c>
      <c r="AH188">
        <v>-48.2</v>
      </c>
      <c r="AK188" s="1">
        <v>0.73417824074074067</v>
      </c>
      <c r="AL188">
        <v>13.6</v>
      </c>
      <c r="AN188" s="1">
        <v>0.73417824074074067</v>
      </c>
      <c r="AO188">
        <v>-48.9</v>
      </c>
      <c r="AR188" s="1">
        <v>0.74187499999999995</v>
      </c>
      <c r="AS188">
        <v>12.9</v>
      </c>
      <c r="AU188" s="1">
        <v>0.74187499999999995</v>
      </c>
      <c r="AV188">
        <v>-49.8</v>
      </c>
      <c r="AY188" s="1">
        <v>0.75038194444444439</v>
      </c>
      <c r="AZ188">
        <v>11</v>
      </c>
      <c r="BB188" s="1">
        <v>0.75038194444444439</v>
      </c>
      <c r="BC188">
        <v>-49.1</v>
      </c>
    </row>
    <row r="189" spans="1:55" x14ac:dyDescent="0.35">
      <c r="A189" s="1"/>
      <c r="B189" s="1">
        <v>0.68174768518518514</v>
      </c>
      <c r="C189">
        <v>-63.5</v>
      </c>
      <c r="E189" s="1">
        <v>0.68174768518518514</v>
      </c>
      <c r="F189">
        <v>-39</v>
      </c>
      <c r="I189" s="1">
        <v>0.70021990740740747</v>
      </c>
      <c r="J189">
        <v>11.3</v>
      </c>
      <c r="L189" s="1">
        <v>0.70021990740740747</v>
      </c>
      <c r="M189">
        <v>-52.1</v>
      </c>
      <c r="P189" s="1">
        <v>0.70865740740740746</v>
      </c>
      <c r="Q189">
        <v>20.3</v>
      </c>
      <c r="S189" s="1">
        <v>0.70865740740740746</v>
      </c>
      <c r="T189">
        <v>-46.7</v>
      </c>
      <c r="W189" s="1">
        <v>0.71854166666666675</v>
      </c>
      <c r="X189">
        <v>13.4</v>
      </c>
      <c r="Z189" s="1">
        <v>0.71854166666666675</v>
      </c>
      <c r="AA189">
        <v>-56.9</v>
      </c>
      <c r="AD189" s="1">
        <v>0.72655092592592585</v>
      </c>
      <c r="AE189">
        <v>14.6</v>
      </c>
      <c r="AG189" s="1">
        <v>0.72655092592592585</v>
      </c>
      <c r="AH189">
        <v>-48.3</v>
      </c>
      <c r="AK189" s="1">
        <v>0.73418981481481482</v>
      </c>
      <c r="AL189">
        <v>13.9</v>
      </c>
      <c r="AN189" s="1">
        <v>0.73418981481481482</v>
      </c>
      <c r="AO189">
        <v>-49</v>
      </c>
      <c r="AR189" s="1">
        <v>0.7418865740740741</v>
      </c>
      <c r="AS189">
        <v>13.2</v>
      </c>
      <c r="AU189" s="1">
        <v>0.7418865740740741</v>
      </c>
      <c r="AV189">
        <v>-50</v>
      </c>
      <c r="AY189" s="1">
        <v>0.75039351851851854</v>
      </c>
      <c r="AZ189">
        <v>11.3</v>
      </c>
      <c r="BB189" s="1">
        <v>0.75039351851851854</v>
      </c>
      <c r="BC189">
        <v>-49.2</v>
      </c>
    </row>
    <row r="190" spans="1:55" x14ac:dyDescent="0.35">
      <c r="A190" s="1"/>
      <c r="B190" s="1">
        <v>0.68175925925925929</v>
      </c>
      <c r="C190">
        <v>-65.900000000000006</v>
      </c>
      <c r="E190" s="1">
        <v>0.68175925925925929</v>
      </c>
      <c r="F190">
        <v>-38.9</v>
      </c>
      <c r="I190" s="1">
        <v>0.70023148148148151</v>
      </c>
      <c r="J190">
        <v>11.4</v>
      </c>
      <c r="L190" s="1">
        <v>0.70023148148148151</v>
      </c>
      <c r="M190">
        <v>-52.2</v>
      </c>
      <c r="P190" s="1">
        <v>0.70866898148148139</v>
      </c>
      <c r="Q190">
        <v>20.6</v>
      </c>
      <c r="S190" s="1">
        <v>0.70866898148148139</v>
      </c>
      <c r="T190">
        <v>-46.7</v>
      </c>
      <c r="W190" s="1">
        <v>0.71855324074074067</v>
      </c>
      <c r="X190">
        <v>13.5</v>
      </c>
      <c r="Z190" s="1">
        <v>0.71855324074074067</v>
      </c>
      <c r="AA190">
        <v>-56.9</v>
      </c>
      <c r="AD190" s="1">
        <v>0.7265625</v>
      </c>
      <c r="AE190">
        <v>14.7</v>
      </c>
      <c r="AG190" s="1">
        <v>0.7265625</v>
      </c>
      <c r="AH190">
        <v>-48.5</v>
      </c>
      <c r="AK190" s="1">
        <v>0.73420138888888886</v>
      </c>
      <c r="AL190">
        <v>14</v>
      </c>
      <c r="AN190" s="1">
        <v>0.73420138888888886</v>
      </c>
      <c r="AO190">
        <v>-49.1</v>
      </c>
      <c r="AR190" s="1">
        <v>0.74189814814814825</v>
      </c>
      <c r="AS190">
        <v>13.3</v>
      </c>
      <c r="AU190" s="1">
        <v>0.74189814814814825</v>
      </c>
      <c r="AV190">
        <v>-50.1</v>
      </c>
      <c r="AY190" s="1">
        <v>0.75040509259259258</v>
      </c>
      <c r="AZ190">
        <v>11.5</v>
      </c>
      <c r="BB190" s="1">
        <v>0.75040509259259258</v>
      </c>
      <c r="BC190">
        <v>-49.2</v>
      </c>
    </row>
    <row r="191" spans="1:55" x14ac:dyDescent="0.35">
      <c r="A191" s="1"/>
      <c r="B191" s="1">
        <v>0.68177083333333333</v>
      </c>
      <c r="C191">
        <v>-67.7</v>
      </c>
      <c r="E191" s="1">
        <v>0.68177083333333333</v>
      </c>
      <c r="F191">
        <v>-38.799999999999997</v>
      </c>
      <c r="I191" s="1">
        <v>0.70024305555555555</v>
      </c>
      <c r="J191">
        <v>11.6</v>
      </c>
      <c r="L191" s="1">
        <v>0.70024305555555555</v>
      </c>
      <c r="M191">
        <v>-52.3</v>
      </c>
      <c r="P191" s="1">
        <v>0.70868055555555554</v>
      </c>
      <c r="Q191">
        <v>20.7</v>
      </c>
      <c r="S191" s="1">
        <v>0.70868055555555554</v>
      </c>
      <c r="T191">
        <v>-46.8</v>
      </c>
      <c r="W191" s="1">
        <v>0.71856481481481482</v>
      </c>
      <c r="X191">
        <v>13.5</v>
      </c>
      <c r="Z191" s="1">
        <v>0.71856481481481482</v>
      </c>
      <c r="AA191">
        <v>-57.1</v>
      </c>
      <c r="AD191" s="1">
        <v>0.72657407407407415</v>
      </c>
      <c r="AE191">
        <v>14.9</v>
      </c>
      <c r="AG191" s="1">
        <v>0.72657407407407415</v>
      </c>
      <c r="AH191">
        <v>-48.5</v>
      </c>
      <c r="AK191" s="1">
        <v>0.73421296296296301</v>
      </c>
      <c r="AL191">
        <v>14.2</v>
      </c>
      <c r="AN191" s="1">
        <v>0.73421296296296301</v>
      </c>
      <c r="AO191">
        <v>-49.1</v>
      </c>
      <c r="AR191" s="1">
        <v>0.74190972222222218</v>
      </c>
      <c r="AS191">
        <v>13.6</v>
      </c>
      <c r="AU191" s="1">
        <v>0.74190972222222218</v>
      </c>
      <c r="AV191">
        <v>-50.1</v>
      </c>
      <c r="AY191" s="1">
        <v>0.75041666666666673</v>
      </c>
      <c r="AZ191">
        <v>11.7</v>
      </c>
      <c r="BB191" s="1">
        <v>0.75041666666666673</v>
      </c>
      <c r="BC191">
        <v>-49.3</v>
      </c>
    </row>
    <row r="192" spans="1:55" x14ac:dyDescent="0.35">
      <c r="A192" s="1"/>
      <c r="B192" s="1">
        <v>0.68178240740740748</v>
      </c>
      <c r="C192">
        <v>-68.900000000000006</v>
      </c>
      <c r="E192" s="1">
        <v>0.68178240740740748</v>
      </c>
      <c r="F192">
        <v>-38.700000000000003</v>
      </c>
      <c r="I192" s="1">
        <v>0.70025462962962959</v>
      </c>
      <c r="J192">
        <v>11.7</v>
      </c>
      <c r="L192" s="1">
        <v>0.70025462962962959</v>
      </c>
      <c r="M192">
        <v>-52.4</v>
      </c>
      <c r="P192" s="1">
        <v>0.70869212962962969</v>
      </c>
      <c r="Q192">
        <v>20.9</v>
      </c>
      <c r="S192" s="1">
        <v>0.70869212962962969</v>
      </c>
      <c r="T192">
        <v>-46.9</v>
      </c>
      <c r="W192" s="1">
        <v>0.71857638888888886</v>
      </c>
      <c r="X192">
        <v>13.5</v>
      </c>
      <c r="Z192" s="1">
        <v>0.71857638888888886</v>
      </c>
      <c r="AA192">
        <v>-57.1</v>
      </c>
      <c r="AD192" s="1">
        <v>0.72658564814814808</v>
      </c>
      <c r="AE192">
        <v>15.1</v>
      </c>
      <c r="AG192" s="1">
        <v>0.72658564814814808</v>
      </c>
      <c r="AH192">
        <v>-48.7</v>
      </c>
      <c r="AK192" s="1">
        <v>0.73422453703703694</v>
      </c>
      <c r="AL192">
        <v>14.5</v>
      </c>
      <c r="AN192" s="1">
        <v>0.73422453703703694</v>
      </c>
      <c r="AO192">
        <v>-49.2</v>
      </c>
      <c r="AR192" s="1">
        <v>0.74192129629629633</v>
      </c>
      <c r="AS192">
        <v>13.7</v>
      </c>
      <c r="AU192" s="1">
        <v>0.74192129629629633</v>
      </c>
      <c r="AV192">
        <v>-50.2</v>
      </c>
      <c r="AY192" s="1">
        <v>0.75042824074074066</v>
      </c>
      <c r="AZ192">
        <v>11.8</v>
      </c>
      <c r="BB192" s="1">
        <v>0.75042824074074066</v>
      </c>
      <c r="BC192">
        <v>-49.4</v>
      </c>
    </row>
    <row r="193" spans="1:55" x14ac:dyDescent="0.35">
      <c r="A193" s="1"/>
      <c r="B193" s="1">
        <v>0.6817939814814814</v>
      </c>
      <c r="C193">
        <v>-70.599999999999994</v>
      </c>
      <c r="E193" s="1">
        <v>0.6817939814814814</v>
      </c>
      <c r="F193">
        <v>-38.700000000000003</v>
      </c>
      <c r="I193" s="1">
        <v>0.70026620370370374</v>
      </c>
      <c r="J193">
        <v>11.8</v>
      </c>
      <c r="L193" s="1">
        <v>0.70026620370370374</v>
      </c>
      <c r="M193">
        <v>-52.5</v>
      </c>
      <c r="P193" s="1">
        <v>0.70870370370370372</v>
      </c>
      <c r="Q193">
        <v>21.1</v>
      </c>
      <c r="S193" s="1">
        <v>0.70870370370370372</v>
      </c>
      <c r="T193">
        <v>-47</v>
      </c>
      <c r="W193" s="1">
        <v>0.71858796296296301</v>
      </c>
      <c r="X193">
        <v>13.6</v>
      </c>
      <c r="Z193" s="1">
        <v>0.71858796296296301</v>
      </c>
      <c r="AA193">
        <v>-57.3</v>
      </c>
      <c r="AD193" s="1">
        <v>0.72659722222222223</v>
      </c>
      <c r="AE193">
        <v>15.3</v>
      </c>
      <c r="AG193" s="1">
        <v>0.72659722222222223</v>
      </c>
      <c r="AH193">
        <v>-48.7</v>
      </c>
      <c r="AK193" s="1">
        <v>0.73423611111111109</v>
      </c>
      <c r="AL193">
        <v>14.6</v>
      </c>
      <c r="AN193" s="1">
        <v>0.73423611111111109</v>
      </c>
      <c r="AO193">
        <v>-49.3</v>
      </c>
      <c r="AR193" s="1">
        <v>0.74193287037037037</v>
      </c>
      <c r="AS193">
        <v>13.9</v>
      </c>
      <c r="AU193" s="1">
        <v>0.74193287037037037</v>
      </c>
      <c r="AV193">
        <v>-50.3</v>
      </c>
      <c r="AY193" s="1">
        <v>0.75043981481481481</v>
      </c>
      <c r="AZ193">
        <v>12</v>
      </c>
      <c r="BB193" s="1">
        <v>0.75043981481481481</v>
      </c>
      <c r="BC193">
        <v>-49.5</v>
      </c>
    </row>
    <row r="194" spans="1:55" x14ac:dyDescent="0.35">
      <c r="A194" s="1"/>
      <c r="B194" s="1">
        <v>0.68180555555555555</v>
      </c>
      <c r="C194">
        <v>-72.400000000000006</v>
      </c>
      <c r="E194" s="1">
        <v>0.68180555555555555</v>
      </c>
      <c r="F194">
        <v>-38.6</v>
      </c>
      <c r="I194" s="1">
        <v>0.70027777777777767</v>
      </c>
      <c r="J194">
        <v>11.9</v>
      </c>
      <c r="L194" s="1">
        <v>0.70027777777777767</v>
      </c>
      <c r="M194">
        <v>-52.6</v>
      </c>
      <c r="P194" s="1">
        <v>0.70871527777777776</v>
      </c>
      <c r="Q194">
        <v>21.3</v>
      </c>
      <c r="S194" s="1">
        <v>0.70871527777777776</v>
      </c>
      <c r="T194">
        <v>-47.1</v>
      </c>
      <c r="W194" s="1">
        <v>0.71859953703703694</v>
      </c>
      <c r="X194">
        <v>13.7</v>
      </c>
      <c r="Z194" s="1">
        <v>0.71859953703703694</v>
      </c>
      <c r="AA194">
        <v>-57.3</v>
      </c>
      <c r="AD194" s="1">
        <v>0.72660879629629627</v>
      </c>
      <c r="AE194">
        <v>15.5</v>
      </c>
      <c r="AG194" s="1">
        <v>0.72660879629629627</v>
      </c>
      <c r="AH194">
        <v>-48.8</v>
      </c>
      <c r="AK194" s="1">
        <v>0.73424768518518524</v>
      </c>
      <c r="AL194">
        <v>14.9</v>
      </c>
      <c r="AN194" s="1">
        <v>0.73424768518518524</v>
      </c>
      <c r="AO194">
        <v>-49.4</v>
      </c>
      <c r="AR194" s="1">
        <v>0.74194444444444441</v>
      </c>
      <c r="AS194">
        <v>14.1</v>
      </c>
      <c r="AU194" s="1">
        <v>0.74194444444444441</v>
      </c>
      <c r="AV194">
        <v>-50.4</v>
      </c>
      <c r="AY194" s="1">
        <v>0.75045138888888896</v>
      </c>
      <c r="AZ194">
        <v>12.3</v>
      </c>
      <c r="BB194" s="1">
        <v>0.75045138888888896</v>
      </c>
      <c r="BC194">
        <v>-49.6</v>
      </c>
    </row>
    <row r="195" spans="1:55" x14ac:dyDescent="0.35">
      <c r="A195" s="1"/>
      <c r="B195" s="1">
        <v>0.6818171296296297</v>
      </c>
      <c r="C195">
        <v>-74.900000000000006</v>
      </c>
      <c r="E195" s="1">
        <v>0.6818171296296297</v>
      </c>
      <c r="F195">
        <v>-38.5</v>
      </c>
      <c r="I195" s="1">
        <v>0.70028935185185182</v>
      </c>
      <c r="J195">
        <v>12</v>
      </c>
      <c r="L195" s="1">
        <v>0.70028935185185182</v>
      </c>
      <c r="M195">
        <v>-52.7</v>
      </c>
      <c r="P195" s="1">
        <v>0.7087268518518518</v>
      </c>
      <c r="Q195">
        <v>21.5</v>
      </c>
      <c r="S195" s="1">
        <v>0.7087268518518518</v>
      </c>
      <c r="T195">
        <v>-47.2</v>
      </c>
      <c r="W195" s="1">
        <v>0.71861111111111109</v>
      </c>
      <c r="X195">
        <v>13.7</v>
      </c>
      <c r="Z195" s="1">
        <v>0.71861111111111109</v>
      </c>
      <c r="AA195">
        <v>-57.4</v>
      </c>
      <c r="AD195" s="1">
        <v>0.72662037037037042</v>
      </c>
      <c r="AE195">
        <v>15.8</v>
      </c>
      <c r="AG195" s="1">
        <v>0.72662037037037042</v>
      </c>
      <c r="AH195">
        <v>-49</v>
      </c>
      <c r="AK195" s="1">
        <v>0.73425925925925928</v>
      </c>
      <c r="AL195">
        <v>15</v>
      </c>
      <c r="AN195" s="1">
        <v>0.73425925925925928</v>
      </c>
      <c r="AO195">
        <v>-49.5</v>
      </c>
      <c r="AR195" s="1">
        <v>0.74195601851851845</v>
      </c>
      <c r="AS195">
        <v>14.3</v>
      </c>
      <c r="AU195" s="1">
        <v>0.74195601851851845</v>
      </c>
      <c r="AV195">
        <v>-50.5</v>
      </c>
      <c r="AY195" s="1">
        <v>0.750462962962963</v>
      </c>
      <c r="AZ195">
        <v>12.4</v>
      </c>
      <c r="BB195" s="1">
        <v>0.750462962962963</v>
      </c>
      <c r="BC195">
        <v>-49.7</v>
      </c>
    </row>
    <row r="196" spans="1:55" x14ac:dyDescent="0.35">
      <c r="A196" s="1"/>
      <c r="B196" s="1">
        <v>0.68182870370370363</v>
      </c>
      <c r="C196">
        <v>-75.599999999999994</v>
      </c>
      <c r="E196" s="1">
        <v>0.68182870370370363</v>
      </c>
      <c r="F196">
        <v>-38.4</v>
      </c>
      <c r="I196" s="1">
        <v>0.70030092592592597</v>
      </c>
      <c r="J196">
        <v>12.1</v>
      </c>
      <c r="L196" s="1">
        <v>0.70030092592592597</v>
      </c>
      <c r="M196">
        <v>-52.8</v>
      </c>
      <c r="P196" s="1">
        <v>0.70873842592592595</v>
      </c>
      <c r="Q196">
        <v>21.5</v>
      </c>
      <c r="S196" s="1">
        <v>0.70873842592592595</v>
      </c>
      <c r="T196">
        <v>-47.2</v>
      </c>
      <c r="W196" s="1">
        <v>0.71862268518518524</v>
      </c>
      <c r="X196">
        <v>13.7</v>
      </c>
      <c r="Z196" s="1">
        <v>0.71862268518518524</v>
      </c>
      <c r="AA196">
        <v>-57.5</v>
      </c>
      <c r="AD196" s="1">
        <v>0.72663194444444434</v>
      </c>
      <c r="AE196">
        <v>15.9</v>
      </c>
      <c r="AG196" s="1">
        <v>0.72663194444444434</v>
      </c>
      <c r="AH196">
        <v>-49.1</v>
      </c>
      <c r="AK196" s="1">
        <v>0.73427083333333332</v>
      </c>
      <c r="AL196">
        <v>15.2</v>
      </c>
      <c r="AN196" s="1">
        <v>0.73427083333333332</v>
      </c>
      <c r="AO196">
        <v>-49.7</v>
      </c>
      <c r="AR196" s="1">
        <v>0.7419675925925926</v>
      </c>
      <c r="AS196">
        <v>14.5</v>
      </c>
      <c r="AU196" s="1">
        <v>0.7419675925925926</v>
      </c>
      <c r="AV196">
        <v>-50.6</v>
      </c>
      <c r="AY196" s="1">
        <v>0.75047453703703704</v>
      </c>
      <c r="AZ196">
        <v>12.6</v>
      </c>
      <c r="BB196" s="1">
        <v>0.75047453703703704</v>
      </c>
      <c r="BC196">
        <v>-49.8</v>
      </c>
    </row>
    <row r="197" spans="1:55" x14ac:dyDescent="0.35">
      <c r="A197" s="1"/>
      <c r="B197" s="1">
        <v>0.68184027777777778</v>
      </c>
      <c r="C197">
        <v>-78</v>
      </c>
      <c r="E197" s="1">
        <v>0.68184027777777778</v>
      </c>
      <c r="F197">
        <v>-38.200000000000003</v>
      </c>
      <c r="I197" s="1">
        <v>0.7003125</v>
      </c>
      <c r="J197">
        <v>12.2</v>
      </c>
      <c r="L197" s="1">
        <v>0.7003125</v>
      </c>
      <c r="M197">
        <v>-52.9</v>
      </c>
      <c r="P197" s="1">
        <v>0.7087500000000001</v>
      </c>
      <c r="Q197">
        <v>21.8</v>
      </c>
      <c r="S197" s="1">
        <v>0.7087500000000001</v>
      </c>
      <c r="T197">
        <v>-47.4</v>
      </c>
      <c r="W197" s="1">
        <v>0.71863425925925928</v>
      </c>
      <c r="X197">
        <v>13.7</v>
      </c>
      <c r="Z197" s="1">
        <v>0.71863425925925928</v>
      </c>
      <c r="AA197">
        <v>-57.6</v>
      </c>
      <c r="AD197" s="1">
        <v>0.72664351851851849</v>
      </c>
      <c r="AE197">
        <v>16</v>
      </c>
      <c r="AG197" s="1">
        <v>0.72664351851851849</v>
      </c>
      <c r="AH197">
        <v>-49.1</v>
      </c>
      <c r="AK197" s="1">
        <v>0.73428240740740736</v>
      </c>
      <c r="AL197">
        <v>15.3</v>
      </c>
      <c r="AN197" s="1">
        <v>0.73428240740740736</v>
      </c>
      <c r="AO197">
        <v>-49.7</v>
      </c>
      <c r="AR197" s="1">
        <v>0.74197916666666675</v>
      </c>
      <c r="AS197">
        <v>14.8</v>
      </c>
      <c r="AU197" s="1">
        <v>0.74197916666666675</v>
      </c>
      <c r="AV197">
        <v>-50.7</v>
      </c>
      <c r="AY197" s="1">
        <v>0.75048611111111108</v>
      </c>
      <c r="AZ197">
        <v>12.8</v>
      </c>
      <c r="BB197" s="1">
        <v>0.75048611111111108</v>
      </c>
      <c r="BC197">
        <v>-49.9</v>
      </c>
    </row>
    <row r="198" spans="1:55" x14ac:dyDescent="0.35">
      <c r="A198" s="1"/>
      <c r="B198" s="1">
        <v>0.68185185185185182</v>
      </c>
      <c r="C198">
        <v>-79.7</v>
      </c>
      <c r="E198" s="1">
        <v>0.68185185185185182</v>
      </c>
      <c r="F198">
        <v>-38.200000000000003</v>
      </c>
      <c r="I198" s="1">
        <v>0.70032407407407404</v>
      </c>
      <c r="J198">
        <v>12.4</v>
      </c>
      <c r="L198" s="1">
        <v>0.70032407407407404</v>
      </c>
      <c r="M198">
        <v>-52.9</v>
      </c>
      <c r="P198" s="1">
        <v>0.70876157407407403</v>
      </c>
      <c r="Q198">
        <v>22</v>
      </c>
      <c r="S198" s="1">
        <v>0.70876157407407403</v>
      </c>
      <c r="T198">
        <v>-47.5</v>
      </c>
      <c r="W198" s="1">
        <v>0.71864583333333332</v>
      </c>
      <c r="X198">
        <v>13.7</v>
      </c>
      <c r="Z198" s="1">
        <v>0.71864583333333332</v>
      </c>
      <c r="AA198">
        <v>-57.7</v>
      </c>
      <c r="AD198" s="1">
        <v>0.72665509259259264</v>
      </c>
      <c r="AE198">
        <v>16.2</v>
      </c>
      <c r="AG198" s="1">
        <v>0.72665509259259264</v>
      </c>
      <c r="AH198">
        <v>-49.2</v>
      </c>
      <c r="AK198" s="1">
        <v>0.73429398148148151</v>
      </c>
      <c r="AL198">
        <v>15.5</v>
      </c>
      <c r="AN198" s="1">
        <v>0.73429398148148151</v>
      </c>
      <c r="AO198">
        <v>-49.8</v>
      </c>
      <c r="AR198" s="1">
        <v>0.74199074074074067</v>
      </c>
      <c r="AS198">
        <v>14.8</v>
      </c>
      <c r="AU198" s="1">
        <v>0.74199074074074067</v>
      </c>
      <c r="AV198">
        <v>-50.8</v>
      </c>
      <c r="AY198" s="1">
        <v>0.75049768518518523</v>
      </c>
      <c r="AZ198">
        <v>12.9</v>
      </c>
      <c r="BB198" s="1">
        <v>0.75049768518518523</v>
      </c>
      <c r="BC198">
        <v>-50</v>
      </c>
    </row>
    <row r="199" spans="1:55" x14ac:dyDescent="0.35">
      <c r="A199" s="1"/>
      <c r="B199" s="1">
        <v>0.68186342592592597</v>
      </c>
      <c r="C199">
        <v>-80.8</v>
      </c>
      <c r="E199" s="1">
        <v>0.68186342592592597</v>
      </c>
      <c r="F199">
        <v>-38.1</v>
      </c>
      <c r="I199" s="1">
        <v>0.70033564814814808</v>
      </c>
      <c r="J199">
        <v>12.5</v>
      </c>
      <c r="L199" s="1">
        <v>0.70033564814814808</v>
      </c>
      <c r="M199">
        <v>-53</v>
      </c>
      <c r="P199" s="1">
        <v>0.70877314814814818</v>
      </c>
      <c r="Q199">
        <v>22.1</v>
      </c>
      <c r="S199" s="1">
        <v>0.70877314814814818</v>
      </c>
      <c r="T199">
        <v>-47.5</v>
      </c>
      <c r="W199" s="1">
        <v>0.71865740740740736</v>
      </c>
      <c r="X199">
        <v>13.8</v>
      </c>
      <c r="Z199" s="1">
        <v>0.71865740740740736</v>
      </c>
      <c r="AA199">
        <v>-57.8</v>
      </c>
      <c r="AD199" s="1">
        <v>0.72666666666666668</v>
      </c>
      <c r="AE199">
        <v>16.399999999999999</v>
      </c>
      <c r="AG199" s="1">
        <v>0.72666666666666668</v>
      </c>
      <c r="AH199">
        <v>-49.3</v>
      </c>
      <c r="AK199" s="1">
        <v>0.73430555555555566</v>
      </c>
      <c r="AL199">
        <v>15.7</v>
      </c>
      <c r="AN199" s="1">
        <v>0.73430555555555566</v>
      </c>
      <c r="AO199">
        <v>-49.9</v>
      </c>
      <c r="AR199" s="1">
        <v>0.74200231481481482</v>
      </c>
      <c r="AS199">
        <v>15</v>
      </c>
      <c r="AU199" s="1">
        <v>0.74200231481481482</v>
      </c>
      <c r="AV199">
        <v>-50.9</v>
      </c>
      <c r="AY199" s="1">
        <v>0.75050925925925915</v>
      </c>
      <c r="AZ199">
        <v>13.1</v>
      </c>
      <c r="BB199" s="1">
        <v>0.75050925925925915</v>
      </c>
      <c r="BC199">
        <v>-50.1</v>
      </c>
    </row>
    <row r="200" spans="1:55" x14ac:dyDescent="0.35">
      <c r="A200" s="1"/>
      <c r="B200" s="1">
        <v>0.6818749999999999</v>
      </c>
      <c r="C200">
        <v>-82.9</v>
      </c>
      <c r="E200" s="1">
        <v>0.6818749999999999</v>
      </c>
      <c r="F200">
        <v>-38</v>
      </c>
      <c r="I200" s="1">
        <v>0.70034722222222223</v>
      </c>
      <c r="J200">
        <v>12.6</v>
      </c>
      <c r="L200" s="1">
        <v>0.70034722222222223</v>
      </c>
      <c r="M200">
        <v>-53.1</v>
      </c>
      <c r="P200" s="1">
        <v>0.70878472222222222</v>
      </c>
      <c r="Q200">
        <v>22.1</v>
      </c>
      <c r="S200" s="1">
        <v>0.70878472222222222</v>
      </c>
      <c r="T200">
        <v>-47.6</v>
      </c>
      <c r="W200" s="1">
        <v>0.71866898148148151</v>
      </c>
      <c r="X200">
        <v>13.9</v>
      </c>
      <c r="Z200" s="1">
        <v>0.71866898148148151</v>
      </c>
      <c r="AA200">
        <v>-57.9</v>
      </c>
      <c r="AD200" s="1">
        <v>0.72667824074074072</v>
      </c>
      <c r="AE200">
        <v>16.5</v>
      </c>
      <c r="AG200" s="1">
        <v>0.72667824074074072</v>
      </c>
      <c r="AH200">
        <v>-49.4</v>
      </c>
      <c r="AK200" s="1">
        <v>0.73431712962962958</v>
      </c>
      <c r="AL200">
        <v>15.8</v>
      </c>
      <c r="AN200" s="1">
        <v>0.73431712962962958</v>
      </c>
      <c r="AO200">
        <v>-50</v>
      </c>
      <c r="AR200" s="1">
        <v>0.74201388888888886</v>
      </c>
      <c r="AS200">
        <v>15.2</v>
      </c>
      <c r="AU200" s="1">
        <v>0.74201388888888886</v>
      </c>
      <c r="AV200">
        <v>-51</v>
      </c>
      <c r="AY200" s="1">
        <v>0.7505208333333333</v>
      </c>
      <c r="AZ200">
        <v>13.3</v>
      </c>
      <c r="BB200" s="1">
        <v>0.7505208333333333</v>
      </c>
      <c r="BC200">
        <v>-50.1</v>
      </c>
    </row>
    <row r="201" spans="1:55" x14ac:dyDescent="0.35">
      <c r="A201" s="1"/>
      <c r="B201" s="1">
        <v>0.68188657407407405</v>
      </c>
      <c r="C201">
        <v>-85.4</v>
      </c>
      <c r="E201" s="1">
        <v>0.68188657407407405</v>
      </c>
      <c r="F201">
        <v>-38</v>
      </c>
      <c r="I201" s="1">
        <v>0.70035879629629638</v>
      </c>
      <c r="J201">
        <v>12.6</v>
      </c>
      <c r="L201" s="1">
        <v>0.70035879629629638</v>
      </c>
      <c r="M201">
        <v>-53.2</v>
      </c>
      <c r="P201" s="1">
        <v>0.70879629629629637</v>
      </c>
      <c r="Q201">
        <v>22.3</v>
      </c>
      <c r="S201" s="1">
        <v>0.70879629629629637</v>
      </c>
      <c r="T201">
        <v>-47.7</v>
      </c>
      <c r="W201" s="1">
        <v>0.71868055555555566</v>
      </c>
      <c r="X201">
        <v>13.9</v>
      </c>
      <c r="Z201" s="1">
        <v>0.71868055555555566</v>
      </c>
      <c r="AA201">
        <v>-58</v>
      </c>
      <c r="AD201" s="1">
        <v>0.72668981481481476</v>
      </c>
      <c r="AE201">
        <v>16.7</v>
      </c>
      <c r="AG201" s="1">
        <v>0.72668981481481476</v>
      </c>
      <c r="AH201">
        <v>-49.5</v>
      </c>
      <c r="AK201" s="1">
        <v>0.73432870370370373</v>
      </c>
      <c r="AL201">
        <v>16.100000000000001</v>
      </c>
      <c r="AN201" s="1">
        <v>0.73432870370370373</v>
      </c>
      <c r="AO201">
        <v>-50.1</v>
      </c>
      <c r="AR201" s="1">
        <v>0.74202546296296301</v>
      </c>
      <c r="AS201">
        <v>15.3</v>
      </c>
      <c r="AU201" s="1">
        <v>0.74202546296296301</v>
      </c>
      <c r="AV201">
        <v>-51.1</v>
      </c>
      <c r="AY201" s="1">
        <v>0.75053240740740745</v>
      </c>
      <c r="AZ201">
        <v>13.4</v>
      </c>
      <c r="BB201" s="1">
        <v>0.75053240740740745</v>
      </c>
      <c r="BC201">
        <v>-50.2</v>
      </c>
    </row>
    <row r="202" spans="1:55" x14ac:dyDescent="0.35">
      <c r="A202" s="1"/>
      <c r="B202" s="1">
        <v>0.6818981481481482</v>
      </c>
      <c r="C202">
        <v>-87.2</v>
      </c>
      <c r="E202" s="1">
        <v>0.6818981481481482</v>
      </c>
      <c r="F202">
        <v>-37.799999999999997</v>
      </c>
      <c r="I202" s="1">
        <v>0.70037037037037031</v>
      </c>
      <c r="J202">
        <v>12.7</v>
      </c>
      <c r="L202" s="1">
        <v>0.70037037037037031</v>
      </c>
      <c r="M202">
        <v>-53.3</v>
      </c>
      <c r="P202" s="1">
        <v>0.7088078703703703</v>
      </c>
      <c r="Q202">
        <v>22.4</v>
      </c>
      <c r="S202" s="1">
        <v>0.7088078703703703</v>
      </c>
      <c r="T202">
        <v>-47.8</v>
      </c>
      <c r="W202" s="1">
        <v>0.71869212962962958</v>
      </c>
      <c r="X202">
        <v>14</v>
      </c>
      <c r="Z202" s="1">
        <v>0.71869212962962958</v>
      </c>
      <c r="AA202">
        <v>-58.1</v>
      </c>
      <c r="AD202" s="1">
        <v>0.72670138888888891</v>
      </c>
      <c r="AE202">
        <v>16.899999999999999</v>
      </c>
      <c r="AG202" s="1">
        <v>0.72670138888888891</v>
      </c>
      <c r="AH202">
        <v>-49.6</v>
      </c>
      <c r="AK202" s="1">
        <v>0.73434027777777777</v>
      </c>
      <c r="AL202">
        <v>16.2</v>
      </c>
      <c r="AN202" s="1">
        <v>0.73434027777777777</v>
      </c>
      <c r="AO202">
        <v>-50.2</v>
      </c>
      <c r="AR202" s="1">
        <v>0.74203703703703694</v>
      </c>
      <c r="AS202">
        <v>15.5</v>
      </c>
      <c r="AU202" s="1">
        <v>0.74203703703703694</v>
      </c>
      <c r="AV202">
        <v>-51.2</v>
      </c>
      <c r="AY202" s="1">
        <v>0.75054398148148149</v>
      </c>
      <c r="AZ202">
        <v>13.6</v>
      </c>
      <c r="BB202" s="1">
        <v>0.75054398148148149</v>
      </c>
      <c r="BC202">
        <v>-50.4</v>
      </c>
    </row>
    <row r="203" spans="1:55" x14ac:dyDescent="0.35">
      <c r="A203" s="1"/>
      <c r="B203" s="1">
        <v>0.68190972222222224</v>
      </c>
      <c r="C203">
        <v>-88.4</v>
      </c>
      <c r="E203" s="1">
        <v>0.68190972222222224</v>
      </c>
      <c r="F203">
        <v>-37.700000000000003</v>
      </c>
      <c r="I203" s="1">
        <v>0.70038194444444446</v>
      </c>
      <c r="J203">
        <v>12.8</v>
      </c>
      <c r="L203" s="1">
        <v>0.70038194444444446</v>
      </c>
      <c r="M203">
        <v>-53.4</v>
      </c>
      <c r="P203" s="1">
        <v>0.70881944444444445</v>
      </c>
      <c r="Q203">
        <v>22.5</v>
      </c>
      <c r="S203" s="1">
        <v>0.70881944444444445</v>
      </c>
      <c r="T203">
        <v>-47.9</v>
      </c>
      <c r="W203" s="1">
        <v>0.71870370370370373</v>
      </c>
      <c r="X203">
        <v>14</v>
      </c>
      <c r="Z203" s="1">
        <v>0.71870370370370373</v>
      </c>
      <c r="AA203">
        <v>-58.1</v>
      </c>
      <c r="AD203" s="1">
        <v>0.72671296296296306</v>
      </c>
      <c r="AE203">
        <v>17</v>
      </c>
      <c r="AG203" s="1">
        <v>0.72671296296296306</v>
      </c>
      <c r="AH203">
        <v>-49.7</v>
      </c>
      <c r="AK203" s="1">
        <v>0.73435185185185192</v>
      </c>
      <c r="AL203">
        <v>16.399999999999999</v>
      </c>
      <c r="AN203" s="1">
        <v>0.73435185185185192</v>
      </c>
      <c r="AO203">
        <v>-50.3</v>
      </c>
      <c r="AR203" s="1">
        <v>0.74204861111111109</v>
      </c>
      <c r="AS203">
        <v>15.7</v>
      </c>
      <c r="AU203" s="1">
        <v>0.74204861111111109</v>
      </c>
      <c r="AV203">
        <v>-51.2</v>
      </c>
      <c r="AY203" s="1">
        <v>0.75055555555555553</v>
      </c>
      <c r="AZ203">
        <v>13.7</v>
      </c>
      <c r="BB203" s="1">
        <v>0.75055555555555553</v>
      </c>
      <c r="BC203">
        <v>-50.4</v>
      </c>
    </row>
    <row r="204" spans="1:55" x14ac:dyDescent="0.35">
      <c r="A204" s="1"/>
      <c r="B204" s="1">
        <v>0.68192129629629628</v>
      </c>
      <c r="C204">
        <v>-90.2</v>
      </c>
      <c r="E204" s="1">
        <v>0.68192129629629628</v>
      </c>
      <c r="F204">
        <v>-37.700000000000003</v>
      </c>
      <c r="I204" s="1">
        <v>0.7003935185185185</v>
      </c>
      <c r="J204">
        <v>12.8</v>
      </c>
      <c r="L204" s="1">
        <v>0.7003935185185185</v>
      </c>
      <c r="M204">
        <v>-53.5</v>
      </c>
      <c r="P204" s="1">
        <v>0.7088310185185186</v>
      </c>
      <c r="Q204">
        <v>22.6</v>
      </c>
      <c r="S204" s="1">
        <v>0.7088310185185186</v>
      </c>
      <c r="T204">
        <v>-48</v>
      </c>
      <c r="W204" s="1">
        <v>0.71871527777777777</v>
      </c>
      <c r="X204">
        <v>14.1</v>
      </c>
      <c r="Z204" s="1">
        <v>0.71871527777777777</v>
      </c>
      <c r="AA204">
        <v>-58.2</v>
      </c>
      <c r="AD204" s="1">
        <v>0.72672453703703699</v>
      </c>
      <c r="AE204">
        <v>17.100000000000001</v>
      </c>
      <c r="AG204" s="1">
        <v>0.72672453703703699</v>
      </c>
      <c r="AH204">
        <v>-49.7</v>
      </c>
      <c r="AK204" s="1">
        <v>0.73436342592592585</v>
      </c>
      <c r="AL204">
        <v>16.5</v>
      </c>
      <c r="AN204" s="1">
        <v>0.73436342592592585</v>
      </c>
      <c r="AO204">
        <v>-50.4</v>
      </c>
      <c r="AR204" s="1">
        <v>0.74206018518518524</v>
      </c>
      <c r="AS204">
        <v>15.8</v>
      </c>
      <c r="AU204" s="1">
        <v>0.74206018518518524</v>
      </c>
      <c r="AV204">
        <v>-51.3</v>
      </c>
      <c r="AY204" s="1">
        <v>0.75056712962962957</v>
      </c>
      <c r="AZ204">
        <v>13.9</v>
      </c>
      <c r="BB204" s="1">
        <v>0.75056712962962957</v>
      </c>
      <c r="BC204">
        <v>-50.5</v>
      </c>
    </row>
    <row r="205" spans="1:55" x14ac:dyDescent="0.35">
      <c r="A205" s="1"/>
      <c r="B205" s="1">
        <v>0.68193287037037031</v>
      </c>
      <c r="C205">
        <v>-92.1</v>
      </c>
      <c r="E205" s="1">
        <v>0.68193287037037031</v>
      </c>
      <c r="F205">
        <v>-37.6</v>
      </c>
      <c r="I205" s="1">
        <v>0.70040509259259265</v>
      </c>
      <c r="J205">
        <v>12.9</v>
      </c>
      <c r="L205" s="1">
        <v>0.70040509259259265</v>
      </c>
      <c r="M205">
        <v>-53.6</v>
      </c>
      <c r="P205" s="1">
        <v>0.70884259259259252</v>
      </c>
      <c r="Q205">
        <v>22.8</v>
      </c>
      <c r="S205" s="1">
        <v>0.70884259259259252</v>
      </c>
      <c r="T205">
        <v>-48.1</v>
      </c>
      <c r="W205" s="1">
        <v>0.71872685185185192</v>
      </c>
      <c r="X205">
        <v>14.1</v>
      </c>
      <c r="Z205" s="1">
        <v>0.71872685185185192</v>
      </c>
      <c r="AA205">
        <v>-58.4</v>
      </c>
      <c r="AD205" s="1">
        <v>0.72673611111111114</v>
      </c>
      <c r="AE205">
        <v>17.2</v>
      </c>
      <c r="AG205" s="1">
        <v>0.72673611111111114</v>
      </c>
      <c r="AH205">
        <v>-49.8</v>
      </c>
      <c r="AK205" s="1">
        <v>0.734375</v>
      </c>
      <c r="AL205">
        <v>16.7</v>
      </c>
      <c r="AN205" s="1">
        <v>0.734375</v>
      </c>
      <c r="AO205">
        <v>-50.4</v>
      </c>
      <c r="AR205" s="1">
        <v>0.74207175925925928</v>
      </c>
      <c r="AS205">
        <v>15.9</v>
      </c>
      <c r="AU205" s="1">
        <v>0.74207175925925928</v>
      </c>
      <c r="AV205">
        <v>-51.4</v>
      </c>
      <c r="AY205" s="1">
        <v>0.75057870370370372</v>
      </c>
      <c r="AZ205">
        <v>14.1</v>
      </c>
      <c r="BB205" s="1">
        <v>0.75057870370370372</v>
      </c>
      <c r="BC205">
        <v>-50.7</v>
      </c>
    </row>
    <row r="206" spans="1:55" x14ac:dyDescent="0.35">
      <c r="A206" s="1"/>
      <c r="B206" s="1">
        <v>0.68194444444444446</v>
      </c>
      <c r="C206">
        <v>-93.4</v>
      </c>
      <c r="E206" s="1">
        <v>0.68194444444444446</v>
      </c>
      <c r="F206">
        <v>-37.5</v>
      </c>
      <c r="I206" s="1">
        <v>0.70041666666666658</v>
      </c>
      <c r="J206">
        <v>13</v>
      </c>
      <c r="L206" s="1">
        <v>0.70041666666666658</v>
      </c>
      <c r="M206">
        <v>-53.7</v>
      </c>
      <c r="P206" s="1">
        <v>0.70885416666666667</v>
      </c>
      <c r="Q206">
        <v>22.9</v>
      </c>
      <c r="S206" s="1">
        <v>0.70885416666666667</v>
      </c>
      <c r="T206">
        <v>-48.2</v>
      </c>
      <c r="W206" s="1">
        <v>0.71873842592592585</v>
      </c>
      <c r="X206">
        <v>14.1</v>
      </c>
      <c r="Z206" s="1">
        <v>0.71873842592592585</v>
      </c>
      <c r="AA206">
        <v>-58.4</v>
      </c>
      <c r="AD206" s="1">
        <v>0.72674768518518518</v>
      </c>
      <c r="AE206">
        <v>17.399999999999999</v>
      </c>
      <c r="AG206" s="1">
        <v>0.72674768518518518</v>
      </c>
      <c r="AH206">
        <v>-49.9</v>
      </c>
      <c r="AK206" s="1">
        <v>0.73438657407407415</v>
      </c>
      <c r="AL206">
        <v>16.8</v>
      </c>
      <c r="AN206" s="1">
        <v>0.73438657407407415</v>
      </c>
      <c r="AO206">
        <v>-50.6</v>
      </c>
      <c r="AR206" s="1">
        <v>0.74208333333333332</v>
      </c>
      <c r="AS206">
        <v>16.100000000000001</v>
      </c>
      <c r="AU206" s="1">
        <v>0.74208333333333332</v>
      </c>
      <c r="AV206">
        <v>-51.5</v>
      </c>
      <c r="AY206" s="1">
        <v>0.75059027777777787</v>
      </c>
      <c r="AZ206">
        <v>14.2</v>
      </c>
      <c r="BB206" s="1">
        <v>0.75059027777777787</v>
      </c>
      <c r="BC206">
        <v>-50.7</v>
      </c>
    </row>
    <row r="207" spans="1:55" x14ac:dyDescent="0.35">
      <c r="A207" s="1"/>
      <c r="B207" s="1">
        <v>0.68195601851851861</v>
      </c>
      <c r="C207">
        <v>-95.3</v>
      </c>
      <c r="E207" s="1">
        <v>0.68195601851851861</v>
      </c>
      <c r="F207">
        <v>-37.4</v>
      </c>
      <c r="I207" s="1">
        <v>0.70042824074074073</v>
      </c>
      <c r="J207">
        <v>13</v>
      </c>
      <c r="L207" s="1">
        <v>0.70042824074074073</v>
      </c>
      <c r="M207">
        <v>-53.8</v>
      </c>
      <c r="P207" s="1">
        <v>0.70886574074074071</v>
      </c>
      <c r="Q207">
        <v>22.9</v>
      </c>
      <c r="S207" s="1">
        <v>0.70886574074074071</v>
      </c>
      <c r="T207">
        <v>-48.3</v>
      </c>
      <c r="W207" s="1">
        <v>0.71875</v>
      </c>
      <c r="X207">
        <v>14.1</v>
      </c>
      <c r="Z207" s="1">
        <v>0.71875</v>
      </c>
      <c r="AA207">
        <v>-58.5</v>
      </c>
      <c r="AD207" s="1">
        <v>0.72675925925925933</v>
      </c>
      <c r="AE207">
        <v>17.399999999999999</v>
      </c>
      <c r="AG207" s="1">
        <v>0.72675925925925933</v>
      </c>
      <c r="AH207">
        <v>-50</v>
      </c>
      <c r="AK207" s="1">
        <v>0.73439814814814808</v>
      </c>
      <c r="AL207">
        <v>17</v>
      </c>
      <c r="AN207" s="1">
        <v>0.73439814814814808</v>
      </c>
      <c r="AO207">
        <v>-50.7</v>
      </c>
      <c r="AR207" s="1">
        <v>0.74209490740740736</v>
      </c>
      <c r="AS207">
        <v>16.2</v>
      </c>
      <c r="AU207" s="1">
        <v>0.74209490740740736</v>
      </c>
      <c r="AV207">
        <v>-51.6</v>
      </c>
      <c r="AY207" s="1">
        <v>0.7506018518518518</v>
      </c>
      <c r="AZ207">
        <v>14.3</v>
      </c>
      <c r="BB207" s="1">
        <v>0.7506018518518518</v>
      </c>
      <c r="BC207">
        <v>-50.8</v>
      </c>
    </row>
    <row r="208" spans="1:55" x14ac:dyDescent="0.35">
      <c r="A208" s="1"/>
      <c r="B208" s="1">
        <v>0.68196759259259254</v>
      </c>
      <c r="C208">
        <v>-97.8</v>
      </c>
      <c r="E208" s="1">
        <v>0.68196759259259254</v>
      </c>
      <c r="F208">
        <v>-37.299999999999997</v>
      </c>
      <c r="I208" s="1">
        <v>0.70043981481481488</v>
      </c>
      <c r="J208">
        <v>13.1</v>
      </c>
      <c r="L208" s="1">
        <v>0.70043981481481488</v>
      </c>
      <c r="M208">
        <v>-53.9</v>
      </c>
      <c r="P208" s="1">
        <v>0.70887731481481486</v>
      </c>
      <c r="Q208">
        <v>23</v>
      </c>
      <c r="S208" s="1">
        <v>0.70887731481481486</v>
      </c>
      <c r="T208">
        <v>-48.3</v>
      </c>
      <c r="W208" s="1">
        <v>0.71876157407407415</v>
      </c>
      <c r="X208">
        <v>14.1</v>
      </c>
      <c r="Z208" s="1">
        <v>0.71876157407407415</v>
      </c>
      <c r="AA208">
        <v>-58.6</v>
      </c>
      <c r="AD208" s="1">
        <v>0.72677083333333325</v>
      </c>
      <c r="AE208">
        <v>17.5</v>
      </c>
      <c r="AG208" s="1">
        <v>0.72677083333333325</v>
      </c>
      <c r="AH208">
        <v>-50.1</v>
      </c>
      <c r="AK208" s="1">
        <v>0.73440972222222223</v>
      </c>
      <c r="AL208">
        <v>17.100000000000001</v>
      </c>
      <c r="AN208" s="1">
        <v>0.73440972222222223</v>
      </c>
      <c r="AO208">
        <v>-50.8</v>
      </c>
      <c r="AR208" s="1">
        <v>0.74210648148148151</v>
      </c>
      <c r="AS208">
        <v>16.3</v>
      </c>
      <c r="AU208" s="1">
        <v>0.74210648148148151</v>
      </c>
      <c r="AV208">
        <v>-51.7</v>
      </c>
      <c r="AY208" s="1">
        <v>0.75061342592592595</v>
      </c>
      <c r="AZ208">
        <v>14.4</v>
      </c>
      <c r="BB208" s="1">
        <v>0.75061342592592595</v>
      </c>
      <c r="BC208">
        <v>-51</v>
      </c>
    </row>
    <row r="209" spans="1:55" x14ac:dyDescent="0.35">
      <c r="A209" s="1"/>
      <c r="B209" s="1">
        <v>0.68197916666666669</v>
      </c>
      <c r="C209">
        <v>-98.5</v>
      </c>
      <c r="E209" s="1">
        <v>0.68197916666666669</v>
      </c>
      <c r="F209">
        <v>-37.200000000000003</v>
      </c>
      <c r="I209" s="1">
        <v>0.70045138888888892</v>
      </c>
      <c r="J209">
        <v>13.2</v>
      </c>
      <c r="L209" s="1">
        <v>0.70045138888888892</v>
      </c>
      <c r="M209">
        <v>-54</v>
      </c>
      <c r="P209" s="1">
        <v>0.70888888888888879</v>
      </c>
      <c r="Q209">
        <v>23.2</v>
      </c>
      <c r="S209" s="1">
        <v>0.70888888888888879</v>
      </c>
      <c r="T209">
        <v>-48.4</v>
      </c>
      <c r="W209" s="1">
        <v>0.71877314814814808</v>
      </c>
      <c r="X209">
        <v>14.2</v>
      </c>
      <c r="Z209" s="1">
        <v>0.71877314814814808</v>
      </c>
      <c r="AA209">
        <v>-58.7</v>
      </c>
      <c r="AD209" s="1">
        <v>0.7267824074074074</v>
      </c>
      <c r="AE209">
        <v>17.7</v>
      </c>
      <c r="AG209" s="1">
        <v>0.7267824074074074</v>
      </c>
      <c r="AH209">
        <v>-50.2</v>
      </c>
      <c r="AK209" s="1">
        <v>0.73442129629629627</v>
      </c>
      <c r="AL209">
        <v>17.2</v>
      </c>
      <c r="AN209" s="1">
        <v>0.73442129629629627</v>
      </c>
      <c r="AO209">
        <v>-50.8</v>
      </c>
      <c r="AR209" s="1">
        <v>0.74211805555555566</v>
      </c>
      <c r="AS209">
        <v>16.5</v>
      </c>
      <c r="AU209" s="1">
        <v>0.74211805555555566</v>
      </c>
      <c r="AV209">
        <v>-51.8</v>
      </c>
      <c r="AY209" s="1">
        <v>0.75062499999999999</v>
      </c>
      <c r="AZ209">
        <v>14.6</v>
      </c>
      <c r="BB209" s="1">
        <v>0.75062499999999999</v>
      </c>
      <c r="BC209">
        <v>-51</v>
      </c>
    </row>
    <row r="210" spans="1:55" x14ac:dyDescent="0.35">
      <c r="A210" s="1"/>
      <c r="B210" s="1">
        <v>0.68199074074074073</v>
      </c>
      <c r="C210">
        <v>-100.7</v>
      </c>
      <c r="E210" s="1">
        <v>0.68199074074074073</v>
      </c>
      <c r="F210">
        <v>-37.1</v>
      </c>
      <c r="I210" s="1">
        <v>0.70046296296296295</v>
      </c>
      <c r="J210">
        <v>13.2</v>
      </c>
      <c r="L210" s="1">
        <v>0.70046296296296295</v>
      </c>
      <c r="M210">
        <v>-54.1</v>
      </c>
      <c r="P210" s="1">
        <v>0.70890046296296294</v>
      </c>
      <c r="Q210">
        <v>23.3</v>
      </c>
      <c r="S210" s="1">
        <v>0.70890046296296294</v>
      </c>
      <c r="T210">
        <v>-48.6</v>
      </c>
      <c r="W210" s="1">
        <v>0.71878472222222223</v>
      </c>
      <c r="X210">
        <v>14.3</v>
      </c>
      <c r="Z210" s="1">
        <v>0.71878472222222223</v>
      </c>
      <c r="AA210">
        <v>-58.8</v>
      </c>
      <c r="AD210" s="1">
        <v>0.72679398148148155</v>
      </c>
      <c r="AE210">
        <v>17.8</v>
      </c>
      <c r="AG210" s="1">
        <v>0.72679398148148155</v>
      </c>
      <c r="AH210">
        <v>-50.3</v>
      </c>
      <c r="AK210" s="1">
        <v>0.73443287037037042</v>
      </c>
      <c r="AL210">
        <v>17.399999999999999</v>
      </c>
      <c r="AN210" s="1">
        <v>0.73443287037037042</v>
      </c>
      <c r="AO210">
        <v>-50.9</v>
      </c>
      <c r="AR210" s="1">
        <v>0.74212962962962958</v>
      </c>
      <c r="AS210">
        <v>16.7</v>
      </c>
      <c r="AU210" s="1">
        <v>0.74212962962962958</v>
      </c>
      <c r="AV210">
        <v>-51.8</v>
      </c>
      <c r="AY210" s="1">
        <v>0.75063657407407414</v>
      </c>
      <c r="AZ210">
        <v>14.7</v>
      </c>
      <c r="BB210" s="1">
        <v>0.75063657407407414</v>
      </c>
      <c r="BC210">
        <v>-51.1</v>
      </c>
    </row>
    <row r="211" spans="1:55" x14ac:dyDescent="0.35">
      <c r="A211" s="1"/>
      <c r="B211" s="1">
        <v>0.68200231481481488</v>
      </c>
      <c r="C211">
        <v>-102.4</v>
      </c>
      <c r="E211" s="1">
        <v>0.68200231481481488</v>
      </c>
      <c r="F211">
        <v>-37.1</v>
      </c>
      <c r="I211" s="1">
        <v>0.70047453703703699</v>
      </c>
      <c r="J211">
        <v>13.3</v>
      </c>
      <c r="L211" s="1">
        <v>0.70047453703703699</v>
      </c>
      <c r="M211">
        <v>-54.1</v>
      </c>
      <c r="P211" s="1">
        <v>0.70891203703703709</v>
      </c>
      <c r="Q211">
        <v>23.4</v>
      </c>
      <c r="S211" s="1">
        <v>0.70891203703703709</v>
      </c>
      <c r="T211">
        <v>-48.6</v>
      </c>
      <c r="W211" s="1">
        <v>0.71879629629629627</v>
      </c>
      <c r="X211">
        <v>14.3</v>
      </c>
      <c r="Z211" s="1">
        <v>0.71879629629629627</v>
      </c>
      <c r="AA211">
        <v>-58.9</v>
      </c>
      <c r="AD211" s="1">
        <v>0.72680555555555559</v>
      </c>
      <c r="AE211">
        <v>17.899999999999999</v>
      </c>
      <c r="AG211" s="1">
        <v>0.72680555555555559</v>
      </c>
      <c r="AH211">
        <v>-50.4</v>
      </c>
      <c r="AK211" s="1">
        <v>0.73444444444444434</v>
      </c>
      <c r="AL211">
        <v>17.5</v>
      </c>
      <c r="AN211" s="1">
        <v>0.73444444444444434</v>
      </c>
      <c r="AO211">
        <v>-51</v>
      </c>
      <c r="AR211" s="1">
        <v>0.74214120370370373</v>
      </c>
      <c r="AS211">
        <v>16.8</v>
      </c>
      <c r="AU211" s="1">
        <v>0.74214120370370373</v>
      </c>
      <c r="AV211">
        <v>-52</v>
      </c>
      <c r="AY211" s="1">
        <v>0.75064814814814806</v>
      </c>
      <c r="AZ211">
        <v>14.8</v>
      </c>
      <c r="BB211" s="1">
        <v>0.75064814814814806</v>
      </c>
      <c r="BC211">
        <v>-51.2</v>
      </c>
    </row>
    <row r="212" spans="1:55" x14ac:dyDescent="0.35">
      <c r="A212" s="1"/>
      <c r="B212" s="1">
        <v>0.68201388888888881</v>
      </c>
      <c r="C212">
        <v>-104.4</v>
      </c>
      <c r="E212" s="1">
        <v>0.68201388888888881</v>
      </c>
      <c r="F212">
        <v>-37</v>
      </c>
      <c r="I212" s="1">
        <v>0.70048611111111114</v>
      </c>
      <c r="J212">
        <v>13.4</v>
      </c>
      <c r="L212" s="1">
        <v>0.70048611111111114</v>
      </c>
      <c r="M212">
        <v>-54.2</v>
      </c>
      <c r="P212" s="1">
        <v>0.70892361111111113</v>
      </c>
      <c r="Q212">
        <v>23.4</v>
      </c>
      <c r="S212" s="1">
        <v>0.70892361111111113</v>
      </c>
      <c r="T212">
        <v>-48.7</v>
      </c>
      <c r="W212" s="1">
        <v>0.71880787037037042</v>
      </c>
      <c r="X212">
        <v>14.3</v>
      </c>
      <c r="Z212" s="1">
        <v>0.71880787037037042</v>
      </c>
      <c r="AA212">
        <v>-59</v>
      </c>
      <c r="AD212" s="1">
        <v>0.72681712962962963</v>
      </c>
      <c r="AE212">
        <v>17.899999999999999</v>
      </c>
      <c r="AG212" s="1">
        <v>0.72681712962962963</v>
      </c>
      <c r="AH212">
        <v>-50.5</v>
      </c>
      <c r="AK212" s="1">
        <v>0.73445601851851849</v>
      </c>
      <c r="AL212">
        <v>17.600000000000001</v>
      </c>
      <c r="AN212" s="1">
        <v>0.73445601851851849</v>
      </c>
      <c r="AO212">
        <v>-51.1</v>
      </c>
      <c r="AR212" s="1">
        <v>0.74215277777777777</v>
      </c>
      <c r="AS212">
        <v>16.8</v>
      </c>
      <c r="AU212" s="1">
        <v>0.74215277777777777</v>
      </c>
      <c r="AV212">
        <v>-52</v>
      </c>
      <c r="AY212" s="1">
        <v>0.75065972222222221</v>
      </c>
      <c r="AZ212">
        <v>14.9</v>
      </c>
      <c r="BB212" s="1">
        <v>0.75065972222222221</v>
      </c>
      <c r="BC212">
        <v>-51.3</v>
      </c>
    </row>
    <row r="213" spans="1:55" x14ac:dyDescent="0.35">
      <c r="A213" s="1"/>
      <c r="B213" s="1">
        <v>0.68202546296296296</v>
      </c>
      <c r="C213">
        <v>-105.7</v>
      </c>
      <c r="E213" s="1">
        <v>0.68202546296296296</v>
      </c>
      <c r="F213">
        <v>-36.9</v>
      </c>
      <c r="I213" s="1">
        <v>0.70049768518518529</v>
      </c>
      <c r="J213">
        <v>13.4</v>
      </c>
      <c r="L213" s="1">
        <v>0.70049768518518529</v>
      </c>
      <c r="M213">
        <v>-54.4</v>
      </c>
      <c r="P213" s="1">
        <v>0.70893518518518517</v>
      </c>
      <c r="Q213">
        <v>23.5</v>
      </c>
      <c r="S213" s="1">
        <v>0.70893518518518517</v>
      </c>
      <c r="T213">
        <v>-48.8</v>
      </c>
      <c r="W213" s="1">
        <v>0.71881944444444434</v>
      </c>
      <c r="X213">
        <v>14.4</v>
      </c>
      <c r="Z213" s="1">
        <v>0.71881944444444434</v>
      </c>
      <c r="AA213">
        <v>-59.1</v>
      </c>
      <c r="AD213" s="1">
        <v>0.72682870370370367</v>
      </c>
      <c r="AE213">
        <v>18.100000000000001</v>
      </c>
      <c r="AG213" s="1">
        <v>0.72682870370370367</v>
      </c>
      <c r="AH213">
        <v>-50.6</v>
      </c>
      <c r="AK213" s="1">
        <v>0.73446759259259264</v>
      </c>
      <c r="AL213">
        <v>17.7</v>
      </c>
      <c r="AN213" s="1">
        <v>0.73446759259259264</v>
      </c>
      <c r="AO213">
        <v>-51.2</v>
      </c>
      <c r="AR213" s="1">
        <v>0.74216435185185192</v>
      </c>
      <c r="AS213">
        <v>17</v>
      </c>
      <c r="AU213" s="1">
        <v>0.74216435185185192</v>
      </c>
      <c r="AV213">
        <v>-52.2</v>
      </c>
      <c r="AY213" s="1">
        <v>0.75067129629629636</v>
      </c>
      <c r="AZ213">
        <v>15.1</v>
      </c>
      <c r="BB213" s="1">
        <v>0.75067129629629636</v>
      </c>
      <c r="BC213">
        <v>-51.4</v>
      </c>
    </row>
    <row r="214" spans="1:55" x14ac:dyDescent="0.35">
      <c r="A214" s="1"/>
      <c r="B214" s="1">
        <v>0.68203703703703711</v>
      </c>
      <c r="C214">
        <v>-107.5</v>
      </c>
      <c r="E214" s="1">
        <v>0.68203703703703711</v>
      </c>
      <c r="F214">
        <v>-36.799999999999997</v>
      </c>
      <c r="I214" s="1">
        <v>0.70050925925925922</v>
      </c>
      <c r="J214">
        <v>13.5</v>
      </c>
      <c r="L214" s="1">
        <v>0.70050925925925922</v>
      </c>
      <c r="M214">
        <v>-54.4</v>
      </c>
      <c r="P214" s="1">
        <v>0.70894675925925921</v>
      </c>
      <c r="Q214">
        <v>23.6</v>
      </c>
      <c r="S214" s="1">
        <v>0.70894675925925921</v>
      </c>
      <c r="T214">
        <v>-48.9</v>
      </c>
      <c r="W214" s="1">
        <v>0.71883101851851849</v>
      </c>
      <c r="X214">
        <v>14.4</v>
      </c>
      <c r="Z214" s="1">
        <v>0.71883101851851849</v>
      </c>
      <c r="AA214">
        <v>-59.2</v>
      </c>
      <c r="AD214" s="1">
        <v>0.72684027777777782</v>
      </c>
      <c r="AE214">
        <v>18.2</v>
      </c>
      <c r="AG214" s="1">
        <v>0.72684027777777782</v>
      </c>
      <c r="AH214">
        <v>-50.6</v>
      </c>
      <c r="AK214" s="1">
        <v>0.73447916666666668</v>
      </c>
      <c r="AL214">
        <v>17.899999999999999</v>
      </c>
      <c r="AN214" s="1">
        <v>0.73447916666666668</v>
      </c>
      <c r="AO214">
        <v>-51.3</v>
      </c>
      <c r="AR214" s="1">
        <v>0.74217592592592585</v>
      </c>
      <c r="AS214">
        <v>17.100000000000001</v>
      </c>
      <c r="AU214" s="1">
        <v>0.74217592592592585</v>
      </c>
      <c r="AV214">
        <v>-52.3</v>
      </c>
      <c r="AY214" s="1">
        <v>0.7506828703703704</v>
      </c>
      <c r="AZ214">
        <v>15.2</v>
      </c>
      <c r="BB214" s="1">
        <v>0.7506828703703704</v>
      </c>
      <c r="BC214">
        <v>-51.4</v>
      </c>
    </row>
    <row r="215" spans="1:55" x14ac:dyDescent="0.35">
      <c r="A215" s="1"/>
      <c r="B215" s="1">
        <v>0.68204861111111104</v>
      </c>
      <c r="C215">
        <v>-109.5</v>
      </c>
      <c r="E215" s="1">
        <v>0.68204861111111104</v>
      </c>
      <c r="F215">
        <v>-36.700000000000003</v>
      </c>
      <c r="I215" s="1">
        <v>0.70052083333333337</v>
      </c>
      <c r="J215">
        <v>13.5</v>
      </c>
      <c r="L215" s="1">
        <v>0.70052083333333337</v>
      </c>
      <c r="M215">
        <v>-54.5</v>
      </c>
      <c r="P215" s="1">
        <v>0.70895833333333336</v>
      </c>
      <c r="Q215">
        <v>23.7</v>
      </c>
      <c r="S215" s="1">
        <v>0.70895833333333336</v>
      </c>
      <c r="T215">
        <v>-49</v>
      </c>
      <c r="W215" s="1">
        <v>0.71884259259259264</v>
      </c>
      <c r="X215">
        <v>14.4</v>
      </c>
      <c r="Z215" s="1">
        <v>0.71884259259259264</v>
      </c>
      <c r="AA215">
        <v>-59.3</v>
      </c>
      <c r="AD215" s="1">
        <v>0.72685185185185175</v>
      </c>
      <c r="AE215">
        <v>18.2</v>
      </c>
      <c r="AG215" s="1">
        <v>0.72685185185185175</v>
      </c>
      <c r="AH215">
        <v>-50.8</v>
      </c>
      <c r="AK215" s="1">
        <v>0.73449074074074072</v>
      </c>
      <c r="AL215">
        <v>18</v>
      </c>
      <c r="AN215" s="1">
        <v>0.73449074074074072</v>
      </c>
      <c r="AO215">
        <v>-51.4</v>
      </c>
      <c r="AR215" s="1">
        <v>0.7421875</v>
      </c>
      <c r="AS215">
        <v>17.3</v>
      </c>
      <c r="AU215" s="1">
        <v>0.7421875</v>
      </c>
      <c r="AV215">
        <v>-52.3</v>
      </c>
      <c r="AY215" s="1">
        <v>0.75069444444444444</v>
      </c>
      <c r="AZ215">
        <v>15.3</v>
      </c>
      <c r="BB215" s="1">
        <v>0.75069444444444444</v>
      </c>
      <c r="BC215">
        <v>-51.6</v>
      </c>
    </row>
    <row r="216" spans="1:55" x14ac:dyDescent="0.35">
      <c r="A216" s="1"/>
      <c r="B216" s="1">
        <v>0.68206018518518519</v>
      </c>
      <c r="C216">
        <v>-112.3</v>
      </c>
      <c r="E216" s="1">
        <v>0.68206018518518519</v>
      </c>
      <c r="F216">
        <v>-36.6</v>
      </c>
      <c r="I216" s="1">
        <v>0.70053240740740741</v>
      </c>
      <c r="J216">
        <v>13.6</v>
      </c>
      <c r="L216" s="1">
        <v>0.70053240740740741</v>
      </c>
      <c r="M216">
        <v>-54.6</v>
      </c>
      <c r="P216" s="1">
        <v>0.70896990740740751</v>
      </c>
      <c r="Q216">
        <v>23.8</v>
      </c>
      <c r="S216" s="1">
        <v>0.70896990740740751</v>
      </c>
      <c r="T216">
        <v>-49.1</v>
      </c>
      <c r="W216" s="1">
        <v>0.71885416666666668</v>
      </c>
      <c r="X216">
        <v>14.4</v>
      </c>
      <c r="Z216" s="1">
        <v>0.71885416666666668</v>
      </c>
      <c r="AA216">
        <v>-59.3</v>
      </c>
      <c r="AD216" s="1">
        <v>0.7268634259259259</v>
      </c>
      <c r="AE216">
        <v>18.399999999999999</v>
      </c>
      <c r="AG216" s="1">
        <v>0.7268634259259259</v>
      </c>
      <c r="AH216">
        <v>-50.9</v>
      </c>
      <c r="AK216" s="1">
        <v>0.73450231481481476</v>
      </c>
      <c r="AL216">
        <v>18.100000000000001</v>
      </c>
      <c r="AN216" s="1">
        <v>0.73450231481481476</v>
      </c>
      <c r="AO216">
        <v>-51.4</v>
      </c>
      <c r="AR216" s="1">
        <v>0.74219907407407415</v>
      </c>
      <c r="AS216">
        <v>17.399999999999999</v>
      </c>
      <c r="AU216" s="1">
        <v>0.74219907407407415</v>
      </c>
      <c r="AV216">
        <v>-52.4</v>
      </c>
      <c r="AY216" s="1">
        <v>0.75070601851851848</v>
      </c>
      <c r="AZ216">
        <v>15.4</v>
      </c>
      <c r="BB216" s="1">
        <v>0.75070601851851848</v>
      </c>
      <c r="BC216">
        <v>-51.7</v>
      </c>
    </row>
    <row r="217" spans="1:55" x14ac:dyDescent="0.35">
      <c r="A217" s="1"/>
      <c r="B217" s="1">
        <v>0.68207175925925922</v>
      </c>
      <c r="C217">
        <v>-113.7</v>
      </c>
      <c r="E217" s="1">
        <v>0.68207175925925922</v>
      </c>
      <c r="F217">
        <v>-36.5</v>
      </c>
      <c r="I217" s="1">
        <v>0.70054398148148145</v>
      </c>
      <c r="J217">
        <v>13.6</v>
      </c>
      <c r="L217" s="1">
        <v>0.70054398148148145</v>
      </c>
      <c r="M217">
        <v>-54.7</v>
      </c>
      <c r="P217" s="1">
        <v>0.70898148148148143</v>
      </c>
      <c r="Q217">
        <v>23.8</v>
      </c>
      <c r="S217" s="1">
        <v>0.70898148148148143</v>
      </c>
      <c r="T217">
        <v>-49.2</v>
      </c>
      <c r="W217" s="1">
        <v>0.71886574074074072</v>
      </c>
      <c r="X217">
        <v>14.5</v>
      </c>
      <c r="Z217" s="1">
        <v>0.71886574074074072</v>
      </c>
      <c r="AA217">
        <v>-59.4</v>
      </c>
      <c r="AD217" s="1">
        <v>0.72687500000000005</v>
      </c>
      <c r="AE217">
        <v>18.399999999999999</v>
      </c>
      <c r="AG217" s="1">
        <v>0.72687500000000005</v>
      </c>
      <c r="AH217">
        <v>-50.9</v>
      </c>
      <c r="AK217" s="1">
        <v>0.73451388888888891</v>
      </c>
      <c r="AL217">
        <v>18.2</v>
      </c>
      <c r="AN217" s="1">
        <v>0.73451388888888891</v>
      </c>
      <c r="AO217">
        <v>-51.6</v>
      </c>
      <c r="AR217" s="1">
        <v>0.74221064814814808</v>
      </c>
      <c r="AS217">
        <v>17.5</v>
      </c>
      <c r="AU217" s="1">
        <v>0.74221064814814808</v>
      </c>
      <c r="AV217">
        <v>-52.6</v>
      </c>
      <c r="AY217" s="1">
        <v>0.75071759259259263</v>
      </c>
      <c r="AZ217">
        <v>15.6</v>
      </c>
      <c r="BB217" s="1">
        <v>0.75071759259259263</v>
      </c>
      <c r="BC217">
        <v>-51.7</v>
      </c>
    </row>
    <row r="218" spans="1:55" x14ac:dyDescent="0.35">
      <c r="A218" s="1"/>
      <c r="B218" s="1">
        <v>0.68208333333333337</v>
      </c>
      <c r="C218">
        <v>-115.7</v>
      </c>
      <c r="E218" s="1">
        <v>0.68208333333333337</v>
      </c>
      <c r="F218">
        <v>-36.4</v>
      </c>
      <c r="I218" s="1">
        <v>0.70055555555555549</v>
      </c>
      <c r="J218">
        <v>13.7</v>
      </c>
      <c r="L218" s="1">
        <v>0.70055555555555549</v>
      </c>
      <c r="M218">
        <v>-54.8</v>
      </c>
      <c r="P218" s="1">
        <v>0.70899305555555558</v>
      </c>
      <c r="Q218">
        <v>23.9</v>
      </c>
      <c r="S218" s="1">
        <v>0.70899305555555558</v>
      </c>
      <c r="T218">
        <v>-49.3</v>
      </c>
      <c r="W218" s="1">
        <v>0.71887731481481476</v>
      </c>
      <c r="X218">
        <v>14.5</v>
      </c>
      <c r="Z218" s="1">
        <v>0.71887731481481476</v>
      </c>
      <c r="AA218">
        <v>-59.6</v>
      </c>
      <c r="AD218" s="1">
        <v>0.72688657407407409</v>
      </c>
      <c r="AE218">
        <v>18.5</v>
      </c>
      <c r="AG218" s="1">
        <v>0.72688657407407409</v>
      </c>
      <c r="AH218">
        <v>-51</v>
      </c>
      <c r="AK218" s="1">
        <v>0.73452546296296306</v>
      </c>
      <c r="AL218">
        <v>18.3</v>
      </c>
      <c r="AN218" s="1">
        <v>0.73452546296296306</v>
      </c>
      <c r="AO218">
        <v>-51.7</v>
      </c>
      <c r="AR218" s="1">
        <v>0.74222222222222223</v>
      </c>
      <c r="AS218">
        <v>17.600000000000001</v>
      </c>
      <c r="AU218" s="1">
        <v>0.74222222222222223</v>
      </c>
      <c r="AV218">
        <v>-52.6</v>
      </c>
      <c r="AY218" s="1">
        <v>0.75072916666666656</v>
      </c>
      <c r="AZ218">
        <v>15.7</v>
      </c>
      <c r="BB218" s="1">
        <v>0.75072916666666656</v>
      </c>
      <c r="BC218">
        <v>-51.8</v>
      </c>
    </row>
    <row r="219" spans="1:55" x14ac:dyDescent="0.35">
      <c r="A219" s="1"/>
      <c r="B219" s="1">
        <v>0.6820949074074073</v>
      </c>
      <c r="C219">
        <v>-117.7</v>
      </c>
      <c r="E219" s="1">
        <v>0.6820949074074073</v>
      </c>
      <c r="F219">
        <v>-36.4</v>
      </c>
      <c r="I219" s="1">
        <v>0.70056712962962964</v>
      </c>
      <c r="J219">
        <v>13.7</v>
      </c>
      <c r="L219" s="1">
        <v>0.70056712962962964</v>
      </c>
      <c r="M219">
        <v>-54.9</v>
      </c>
      <c r="P219" s="1">
        <v>0.70900462962962962</v>
      </c>
      <c r="Q219">
        <v>24</v>
      </c>
      <c r="S219" s="1">
        <v>0.70900462962962962</v>
      </c>
      <c r="T219">
        <v>-49.4</v>
      </c>
      <c r="W219" s="1">
        <v>0.71888888888888891</v>
      </c>
      <c r="X219">
        <v>14.5</v>
      </c>
      <c r="Z219" s="1">
        <v>0.71888888888888891</v>
      </c>
      <c r="AA219">
        <v>-59.7</v>
      </c>
      <c r="AD219" s="1">
        <v>0.72689814814814813</v>
      </c>
      <c r="AE219">
        <v>18.600000000000001</v>
      </c>
      <c r="AG219" s="1">
        <v>0.72689814814814813</v>
      </c>
      <c r="AH219">
        <v>-51.1</v>
      </c>
      <c r="AK219" s="1">
        <v>0.73453703703703699</v>
      </c>
      <c r="AL219">
        <v>18.399999999999999</v>
      </c>
      <c r="AN219" s="1">
        <v>0.73453703703703699</v>
      </c>
      <c r="AO219">
        <v>-51.7</v>
      </c>
      <c r="AR219" s="1">
        <v>0.74223379629629627</v>
      </c>
      <c r="AS219">
        <v>17.600000000000001</v>
      </c>
      <c r="AU219" s="1">
        <v>0.74223379629629627</v>
      </c>
      <c r="AV219">
        <v>-52.7</v>
      </c>
      <c r="AY219" s="1">
        <v>0.75074074074074071</v>
      </c>
      <c r="AZ219">
        <v>15.7</v>
      </c>
      <c r="BB219" s="1">
        <v>0.75074074074074071</v>
      </c>
      <c r="BC219">
        <v>-51.9</v>
      </c>
    </row>
    <row r="220" spans="1:55" x14ac:dyDescent="0.35">
      <c r="A220" s="1"/>
      <c r="B220" s="1">
        <v>0.68210648148148145</v>
      </c>
      <c r="C220">
        <v>-120.6</v>
      </c>
      <c r="E220" s="1">
        <v>0.68210648148148145</v>
      </c>
      <c r="F220">
        <v>-36.299999999999997</v>
      </c>
      <c r="I220" s="1">
        <v>0.70057870370370379</v>
      </c>
      <c r="J220">
        <v>13.7</v>
      </c>
      <c r="L220" s="1">
        <v>0.70057870370370379</v>
      </c>
      <c r="M220">
        <v>-55</v>
      </c>
      <c r="P220" s="1">
        <v>0.70901620370370377</v>
      </c>
      <c r="Q220">
        <v>24.1</v>
      </c>
      <c r="S220" s="1">
        <v>0.70901620370370377</v>
      </c>
      <c r="T220">
        <v>-49.4</v>
      </c>
      <c r="W220" s="1">
        <v>0.71890046296296306</v>
      </c>
      <c r="X220">
        <v>14.6</v>
      </c>
      <c r="Z220" s="1">
        <v>0.71890046296296306</v>
      </c>
      <c r="AA220">
        <v>-59.7</v>
      </c>
      <c r="AD220" s="1">
        <v>0.72690972222222217</v>
      </c>
      <c r="AE220">
        <v>18.7</v>
      </c>
      <c r="AG220" s="1">
        <v>0.72690972222222217</v>
      </c>
      <c r="AH220">
        <v>-51.2</v>
      </c>
      <c r="AK220" s="1">
        <v>0.73454861111111114</v>
      </c>
      <c r="AL220">
        <v>18.5</v>
      </c>
      <c r="AN220" s="1">
        <v>0.73454861111111114</v>
      </c>
      <c r="AO220">
        <v>-51.8</v>
      </c>
      <c r="AR220" s="1">
        <v>0.74224537037037042</v>
      </c>
      <c r="AS220">
        <v>17.8</v>
      </c>
      <c r="AU220" s="1">
        <v>0.74224537037037042</v>
      </c>
      <c r="AV220">
        <v>-52.8</v>
      </c>
      <c r="AY220" s="1">
        <v>0.75075231481481486</v>
      </c>
      <c r="AZ220">
        <v>15.8</v>
      </c>
      <c r="BB220" s="1">
        <v>0.75075231481481486</v>
      </c>
      <c r="BC220">
        <v>-51.9</v>
      </c>
    </row>
    <row r="221" spans="1:55" x14ac:dyDescent="0.35">
      <c r="A221" s="1"/>
      <c r="B221" s="1">
        <v>0.6821180555555556</v>
      </c>
      <c r="C221">
        <v>-121.3</v>
      </c>
      <c r="E221" s="1">
        <v>0.6821180555555556</v>
      </c>
      <c r="F221">
        <v>-36.200000000000003</v>
      </c>
      <c r="I221" s="1">
        <v>0.70059027777777771</v>
      </c>
      <c r="J221">
        <v>13.8</v>
      </c>
      <c r="L221" s="1">
        <v>0.70059027777777771</v>
      </c>
      <c r="M221">
        <v>-55.1</v>
      </c>
      <c r="P221" s="1">
        <v>0.7090277777777777</v>
      </c>
      <c r="Q221">
        <v>24.2</v>
      </c>
      <c r="S221" s="1">
        <v>0.7090277777777777</v>
      </c>
      <c r="T221">
        <v>-49.6</v>
      </c>
      <c r="W221" s="1">
        <v>0.71891203703703699</v>
      </c>
      <c r="X221">
        <v>14.6</v>
      </c>
      <c r="Z221" s="1">
        <v>0.71891203703703699</v>
      </c>
      <c r="AA221">
        <v>-59.8</v>
      </c>
      <c r="AD221" s="1">
        <v>0.72692129629629632</v>
      </c>
      <c r="AE221">
        <v>18.8</v>
      </c>
      <c r="AG221" s="1">
        <v>0.72692129629629632</v>
      </c>
      <c r="AH221">
        <v>-51.3</v>
      </c>
      <c r="AK221" s="1">
        <v>0.73456018518518518</v>
      </c>
      <c r="AL221">
        <v>18.5</v>
      </c>
      <c r="AN221" s="1">
        <v>0.73456018518518518</v>
      </c>
      <c r="AO221">
        <v>-51.9</v>
      </c>
      <c r="AR221" s="1">
        <v>0.74225694444444434</v>
      </c>
      <c r="AS221">
        <v>17.899999999999999</v>
      </c>
      <c r="AU221" s="1">
        <v>0.74225694444444434</v>
      </c>
      <c r="AV221">
        <v>-52.9</v>
      </c>
      <c r="AY221" s="1">
        <v>0.7507638888888889</v>
      </c>
      <c r="AZ221">
        <v>15.9</v>
      </c>
      <c r="BB221" s="1">
        <v>0.7507638888888889</v>
      </c>
      <c r="BC221">
        <v>-52.1</v>
      </c>
    </row>
    <row r="222" spans="1:55" x14ac:dyDescent="0.35">
      <c r="A222" s="1"/>
      <c r="B222" s="1">
        <v>0.68212962962962964</v>
      </c>
      <c r="C222">
        <v>-124.3</v>
      </c>
      <c r="E222" s="1">
        <v>0.68212962962962964</v>
      </c>
      <c r="F222">
        <v>-36.1</v>
      </c>
      <c r="I222" s="1">
        <v>0.70060185185185186</v>
      </c>
      <c r="J222">
        <v>13.9</v>
      </c>
      <c r="L222" s="1">
        <v>0.70060185185185186</v>
      </c>
      <c r="M222">
        <v>-55.2</v>
      </c>
      <c r="P222" s="1">
        <v>0.70903935185185185</v>
      </c>
      <c r="Q222">
        <v>24.2</v>
      </c>
      <c r="S222" s="1">
        <v>0.70903935185185185</v>
      </c>
      <c r="T222">
        <v>-49.7</v>
      </c>
      <c r="W222" s="1">
        <v>0.71892361111111114</v>
      </c>
      <c r="X222">
        <v>14.6</v>
      </c>
      <c r="Z222" s="1">
        <v>0.71892361111111114</v>
      </c>
      <c r="AA222">
        <v>-59.9</v>
      </c>
      <c r="AD222" s="1">
        <v>0.72693287037037047</v>
      </c>
      <c r="AE222">
        <v>18.8</v>
      </c>
      <c r="AG222" s="1">
        <v>0.72693287037037047</v>
      </c>
      <c r="AH222">
        <v>-51.4</v>
      </c>
      <c r="AK222" s="1">
        <v>0.73457175925925933</v>
      </c>
      <c r="AL222">
        <v>18.7</v>
      </c>
      <c r="AN222" s="1">
        <v>0.73457175925925933</v>
      </c>
      <c r="AO222">
        <v>-52.1</v>
      </c>
      <c r="AR222" s="1">
        <v>0.74226851851851849</v>
      </c>
      <c r="AS222">
        <v>18</v>
      </c>
      <c r="AU222" s="1">
        <v>0.74226851851851849</v>
      </c>
      <c r="AV222">
        <v>-53</v>
      </c>
      <c r="AY222" s="1">
        <v>0.75077546296296294</v>
      </c>
      <c r="AZ222">
        <v>16.100000000000001</v>
      </c>
      <c r="BB222" s="1">
        <v>0.75077546296296294</v>
      </c>
      <c r="BC222">
        <v>-52.2</v>
      </c>
    </row>
    <row r="223" spans="1:55" x14ac:dyDescent="0.35">
      <c r="A223" s="1"/>
      <c r="B223" s="1">
        <v>0.68214120370370368</v>
      </c>
      <c r="C223">
        <v>-126.4</v>
      </c>
      <c r="E223" s="1">
        <v>0.68214120370370368</v>
      </c>
      <c r="F223">
        <v>-36</v>
      </c>
      <c r="I223" s="1">
        <v>0.7006134259259259</v>
      </c>
      <c r="J223">
        <v>13.9</v>
      </c>
      <c r="L223" s="1">
        <v>0.7006134259259259</v>
      </c>
      <c r="M223">
        <v>-55.2</v>
      </c>
      <c r="P223" s="1">
        <v>0.709050925925926</v>
      </c>
      <c r="Q223">
        <v>24.3</v>
      </c>
      <c r="S223" s="1">
        <v>0.709050925925926</v>
      </c>
      <c r="T223">
        <v>-49.8</v>
      </c>
      <c r="W223" s="1">
        <v>0.71893518518518518</v>
      </c>
      <c r="X223">
        <v>14.7</v>
      </c>
      <c r="Z223" s="1">
        <v>0.71893518518518518</v>
      </c>
      <c r="AA223">
        <v>-60</v>
      </c>
      <c r="AD223" s="1">
        <v>0.72694444444444439</v>
      </c>
      <c r="AE223">
        <v>18.899999999999999</v>
      </c>
      <c r="AG223" s="1">
        <v>0.72694444444444439</v>
      </c>
      <c r="AH223">
        <v>-51.5</v>
      </c>
      <c r="AK223" s="1">
        <v>0.73458333333333325</v>
      </c>
      <c r="AL223">
        <v>18.8</v>
      </c>
      <c r="AN223" s="1">
        <v>0.73458333333333325</v>
      </c>
      <c r="AO223">
        <v>-52.1</v>
      </c>
      <c r="AR223" s="1">
        <v>0.74228009259259264</v>
      </c>
      <c r="AS223">
        <v>18</v>
      </c>
      <c r="AU223" s="1">
        <v>0.74228009259259264</v>
      </c>
      <c r="AV223">
        <v>-53.1</v>
      </c>
      <c r="AY223" s="1">
        <v>0.75078703703703698</v>
      </c>
      <c r="AZ223">
        <v>16.2</v>
      </c>
      <c r="BB223" s="1">
        <v>0.75078703703703698</v>
      </c>
      <c r="BC223">
        <v>-52.3</v>
      </c>
    </row>
    <row r="224" spans="1:55" x14ac:dyDescent="0.35">
      <c r="A224" s="1"/>
      <c r="B224" s="1">
        <v>0.68215277777777772</v>
      </c>
      <c r="C224">
        <v>-128.6</v>
      </c>
      <c r="E224" s="1">
        <v>0.68215277777777772</v>
      </c>
      <c r="F224">
        <v>-35.9</v>
      </c>
      <c r="I224" s="1">
        <v>0.70062500000000005</v>
      </c>
      <c r="J224">
        <v>14</v>
      </c>
      <c r="L224" s="1">
        <v>0.70062500000000005</v>
      </c>
      <c r="M224">
        <v>-55.4</v>
      </c>
      <c r="P224" s="1">
        <v>0.70906249999999993</v>
      </c>
      <c r="Q224">
        <v>24.4</v>
      </c>
      <c r="S224" s="1">
        <v>0.70906249999999993</v>
      </c>
      <c r="T224">
        <v>-49.8</v>
      </c>
      <c r="W224" s="1">
        <v>0.71894675925925933</v>
      </c>
      <c r="X224">
        <v>14.7</v>
      </c>
      <c r="Z224" s="1">
        <v>0.71894675925925933</v>
      </c>
      <c r="AA224">
        <v>-60.1</v>
      </c>
      <c r="AD224" s="1">
        <v>0.72695601851851854</v>
      </c>
      <c r="AE224">
        <v>19</v>
      </c>
      <c r="AG224" s="1">
        <v>0.72695601851851854</v>
      </c>
      <c r="AH224">
        <v>-51.6</v>
      </c>
      <c r="AK224" s="1">
        <v>0.7345949074074074</v>
      </c>
      <c r="AL224">
        <v>18.899999999999999</v>
      </c>
      <c r="AN224" s="1">
        <v>0.7345949074074074</v>
      </c>
      <c r="AO224">
        <v>-52.2</v>
      </c>
      <c r="AR224" s="1">
        <v>0.74229166666666668</v>
      </c>
      <c r="AS224">
        <v>18.2</v>
      </c>
      <c r="AU224" s="1">
        <v>0.74229166666666668</v>
      </c>
      <c r="AV224">
        <v>-53.2</v>
      </c>
      <c r="AY224" s="1">
        <v>0.75079861111111112</v>
      </c>
      <c r="AZ224">
        <v>16.3</v>
      </c>
      <c r="BB224" s="1">
        <v>0.75079861111111112</v>
      </c>
      <c r="BC224">
        <v>-52.4</v>
      </c>
    </row>
    <row r="225" spans="1:55" x14ac:dyDescent="0.35">
      <c r="A225" s="1"/>
      <c r="B225" s="1">
        <v>0.68216435185185187</v>
      </c>
      <c r="C225">
        <v>-130</v>
      </c>
      <c r="E225" s="1">
        <v>0.68216435185185187</v>
      </c>
      <c r="F225">
        <v>-35.799999999999997</v>
      </c>
      <c r="I225" s="1">
        <v>0.70063657407407398</v>
      </c>
      <c r="J225">
        <v>14</v>
      </c>
      <c r="L225" s="1">
        <v>0.70063657407407398</v>
      </c>
      <c r="M225">
        <v>-55.5</v>
      </c>
      <c r="P225" s="1">
        <v>0.70907407407407408</v>
      </c>
      <c r="Q225">
        <v>24.4</v>
      </c>
      <c r="S225" s="1">
        <v>0.70907407407407408</v>
      </c>
      <c r="T225">
        <v>-49.9</v>
      </c>
      <c r="W225" s="1">
        <v>0.71895833333333325</v>
      </c>
      <c r="X225">
        <v>14.8</v>
      </c>
      <c r="Z225" s="1">
        <v>0.71895833333333325</v>
      </c>
      <c r="AA225">
        <v>-60.2</v>
      </c>
      <c r="AD225" s="1">
        <v>0.72696759259259258</v>
      </c>
      <c r="AE225">
        <v>19.100000000000001</v>
      </c>
      <c r="AG225" s="1">
        <v>0.72696759259259258</v>
      </c>
      <c r="AH225">
        <v>-51.7</v>
      </c>
      <c r="AK225" s="1">
        <v>0.73460648148148155</v>
      </c>
      <c r="AL225">
        <v>18.899999999999999</v>
      </c>
      <c r="AN225" s="1">
        <v>0.73460648148148155</v>
      </c>
      <c r="AO225">
        <v>-52.3</v>
      </c>
      <c r="AR225" s="1">
        <v>0.74230324074074072</v>
      </c>
      <c r="AS225">
        <v>18.3</v>
      </c>
      <c r="AU225" s="1">
        <v>0.74230324074074072</v>
      </c>
      <c r="AV225">
        <v>-53.3</v>
      </c>
      <c r="AY225" s="1">
        <v>0.75081018518518527</v>
      </c>
      <c r="AZ225">
        <v>16.399999999999999</v>
      </c>
      <c r="BB225" s="1">
        <v>0.75081018518518527</v>
      </c>
      <c r="BC225">
        <v>-52.5</v>
      </c>
    </row>
    <row r="226" spans="1:55" x14ac:dyDescent="0.35">
      <c r="A226" s="1"/>
      <c r="B226" s="1">
        <v>0.68217592592592602</v>
      </c>
      <c r="C226">
        <v>-132.30000000000001</v>
      </c>
      <c r="E226" s="1">
        <v>0.68217592592592602</v>
      </c>
      <c r="F226">
        <v>-35.799999999999997</v>
      </c>
      <c r="I226" s="1">
        <v>0.70064814814814813</v>
      </c>
      <c r="J226">
        <v>14</v>
      </c>
      <c r="L226" s="1">
        <v>0.70064814814814813</v>
      </c>
      <c r="M226">
        <v>-55.6</v>
      </c>
      <c r="P226" s="1">
        <v>0.70908564814814812</v>
      </c>
      <c r="Q226">
        <v>24.5</v>
      </c>
      <c r="S226" s="1">
        <v>0.70908564814814812</v>
      </c>
      <c r="T226">
        <v>-50</v>
      </c>
      <c r="W226" s="1">
        <v>0.7189699074074074</v>
      </c>
      <c r="X226">
        <v>14.8</v>
      </c>
      <c r="Z226" s="1">
        <v>0.7189699074074074</v>
      </c>
      <c r="AA226">
        <v>-60.3</v>
      </c>
      <c r="AD226" s="1">
        <v>0.72697916666666673</v>
      </c>
      <c r="AE226">
        <v>19.100000000000001</v>
      </c>
      <c r="AG226" s="1">
        <v>0.72697916666666673</v>
      </c>
      <c r="AH226">
        <v>-51.7</v>
      </c>
      <c r="AK226" s="1">
        <v>0.73461805555555559</v>
      </c>
      <c r="AL226">
        <v>19.100000000000001</v>
      </c>
      <c r="AN226" s="1">
        <v>0.73461805555555559</v>
      </c>
      <c r="AO226">
        <v>-52.4</v>
      </c>
      <c r="AR226" s="1">
        <v>0.74231481481481476</v>
      </c>
      <c r="AS226">
        <v>18.399999999999999</v>
      </c>
      <c r="AU226" s="1">
        <v>0.74231481481481476</v>
      </c>
      <c r="AV226">
        <v>-53.4</v>
      </c>
      <c r="AY226" s="1">
        <v>0.7508217592592592</v>
      </c>
      <c r="AZ226">
        <v>16.5</v>
      </c>
      <c r="BB226" s="1">
        <v>0.7508217592592592</v>
      </c>
      <c r="BC226">
        <v>-52.6</v>
      </c>
    </row>
    <row r="227" spans="1:55" x14ac:dyDescent="0.35">
      <c r="A227" s="1"/>
      <c r="B227" s="1">
        <v>0.68218749999999995</v>
      </c>
      <c r="C227">
        <v>-135.5</v>
      </c>
      <c r="E227" s="1">
        <v>0.68218749999999995</v>
      </c>
      <c r="F227">
        <v>-35.700000000000003</v>
      </c>
      <c r="I227" s="1">
        <v>0.70065972222222228</v>
      </c>
      <c r="J227">
        <v>14.1</v>
      </c>
      <c r="L227" s="1">
        <v>0.70065972222222228</v>
      </c>
      <c r="M227">
        <v>-55.7</v>
      </c>
      <c r="P227" s="1">
        <v>0.70909722222222227</v>
      </c>
      <c r="Q227">
        <v>24.6</v>
      </c>
      <c r="S227" s="1">
        <v>0.70909722222222227</v>
      </c>
      <c r="T227">
        <v>-50.1</v>
      </c>
      <c r="W227" s="1">
        <v>0.71898148148148155</v>
      </c>
      <c r="X227">
        <v>14.8</v>
      </c>
      <c r="Z227" s="1">
        <v>0.71898148148148155</v>
      </c>
      <c r="AA227">
        <v>-60.4</v>
      </c>
      <c r="AD227" s="1">
        <v>0.72699074074074066</v>
      </c>
      <c r="AE227">
        <v>19.2</v>
      </c>
      <c r="AG227" s="1">
        <v>0.72699074074074066</v>
      </c>
      <c r="AH227">
        <v>-51.9</v>
      </c>
      <c r="AK227" s="1">
        <v>0.73462962962962963</v>
      </c>
      <c r="AL227">
        <v>19.2</v>
      </c>
      <c r="AN227" s="1">
        <v>0.73462962962962963</v>
      </c>
      <c r="AO227">
        <v>-52.5</v>
      </c>
      <c r="AR227" s="1">
        <v>0.74232638888888891</v>
      </c>
      <c r="AS227">
        <v>18.5</v>
      </c>
      <c r="AU227" s="1">
        <v>0.74232638888888891</v>
      </c>
      <c r="AV227">
        <v>-53.4</v>
      </c>
      <c r="AY227" s="1">
        <v>0.75083333333333335</v>
      </c>
      <c r="AZ227">
        <v>16.5</v>
      </c>
      <c r="BB227" s="1">
        <v>0.75083333333333335</v>
      </c>
      <c r="BC227">
        <v>-52.7</v>
      </c>
    </row>
    <row r="228" spans="1:55" x14ac:dyDescent="0.35">
      <c r="A228" s="1"/>
      <c r="B228" s="1">
        <v>0.6821990740740741</v>
      </c>
      <c r="C228">
        <v>-136.30000000000001</v>
      </c>
      <c r="E228" s="1">
        <v>0.6821990740740741</v>
      </c>
      <c r="F228">
        <v>-35.5</v>
      </c>
      <c r="I228" s="1">
        <v>0.70067129629629632</v>
      </c>
      <c r="J228">
        <v>14.1</v>
      </c>
      <c r="L228" s="1">
        <v>0.70067129629629632</v>
      </c>
      <c r="M228">
        <v>-55.8</v>
      </c>
      <c r="P228" s="1">
        <v>0.7091087962962962</v>
      </c>
      <c r="Q228">
        <v>24.6</v>
      </c>
      <c r="S228" s="1">
        <v>0.7091087962962962</v>
      </c>
      <c r="T228">
        <v>-50.2</v>
      </c>
      <c r="W228" s="1">
        <v>0.71899305555555548</v>
      </c>
      <c r="X228">
        <v>14.9</v>
      </c>
      <c r="Z228" s="1">
        <v>0.71899305555555548</v>
      </c>
      <c r="AA228">
        <v>-60.5</v>
      </c>
      <c r="AD228" s="1">
        <v>0.72700231481481481</v>
      </c>
      <c r="AE228">
        <v>19.2</v>
      </c>
      <c r="AG228" s="1">
        <v>0.72700231481481481</v>
      </c>
      <c r="AH228">
        <v>-51.9</v>
      </c>
      <c r="AK228" s="1">
        <v>0.73464120370370367</v>
      </c>
      <c r="AL228">
        <v>19.2</v>
      </c>
      <c r="AN228" s="1">
        <v>0.73464120370370367</v>
      </c>
      <c r="AO228">
        <v>-52.6</v>
      </c>
      <c r="AR228" s="1">
        <v>0.74233796296296306</v>
      </c>
      <c r="AS228">
        <v>18.600000000000001</v>
      </c>
      <c r="AU228" s="1">
        <v>0.74233796296296306</v>
      </c>
      <c r="AV228">
        <v>-53.6</v>
      </c>
      <c r="AY228" s="1">
        <v>0.75084490740740739</v>
      </c>
      <c r="AZ228">
        <v>16.7</v>
      </c>
      <c r="BB228" s="1">
        <v>0.75084490740740739</v>
      </c>
      <c r="BC228">
        <v>-52.7</v>
      </c>
    </row>
    <row r="229" spans="1:55" x14ac:dyDescent="0.35">
      <c r="A229" s="1"/>
      <c r="B229" s="1">
        <v>0.68221064814814814</v>
      </c>
      <c r="C229">
        <v>-138.6</v>
      </c>
      <c r="E229" s="1">
        <v>0.68221064814814814</v>
      </c>
      <c r="F229">
        <v>-35.5</v>
      </c>
      <c r="I229" s="1">
        <v>0.70068287037037036</v>
      </c>
      <c r="J229">
        <v>14.2</v>
      </c>
      <c r="L229" s="1">
        <v>0.70068287037037036</v>
      </c>
      <c r="M229">
        <v>-55.8</v>
      </c>
      <c r="P229" s="1">
        <v>0.70912037037037035</v>
      </c>
      <c r="Q229">
        <v>24.7</v>
      </c>
      <c r="S229" s="1">
        <v>0.70912037037037035</v>
      </c>
      <c r="T229">
        <v>-50.3</v>
      </c>
      <c r="W229" s="1">
        <v>0.71900462962962963</v>
      </c>
      <c r="X229">
        <v>14.9</v>
      </c>
      <c r="Z229" s="1">
        <v>0.71900462962962963</v>
      </c>
      <c r="AA229">
        <v>-60.6</v>
      </c>
      <c r="AD229" s="1">
        <v>0.72701388888888896</v>
      </c>
      <c r="AE229">
        <v>19.3</v>
      </c>
      <c r="AG229" s="1">
        <v>0.72701388888888896</v>
      </c>
      <c r="AH229">
        <v>-52</v>
      </c>
      <c r="AK229" s="1">
        <v>0.73465277777777782</v>
      </c>
      <c r="AL229">
        <v>19.3</v>
      </c>
      <c r="AN229" s="1">
        <v>0.73465277777777782</v>
      </c>
      <c r="AO229">
        <v>-52.7</v>
      </c>
      <c r="AR229" s="1">
        <v>0.74234953703703699</v>
      </c>
      <c r="AS229">
        <v>18.7</v>
      </c>
      <c r="AU229" s="1">
        <v>0.74234953703703699</v>
      </c>
      <c r="AV229">
        <v>-53.7</v>
      </c>
      <c r="AY229" s="1">
        <v>0.75085648148148154</v>
      </c>
      <c r="AZ229">
        <v>16.8</v>
      </c>
      <c r="BB229" s="1">
        <v>0.75085648148148154</v>
      </c>
      <c r="BC229">
        <v>-52.8</v>
      </c>
    </row>
    <row r="230" spans="1:55" x14ac:dyDescent="0.35">
      <c r="A230" s="1"/>
      <c r="B230" s="1">
        <v>0.68222222222222229</v>
      </c>
      <c r="C230">
        <v>-141.80000000000001</v>
      </c>
      <c r="E230" s="1">
        <v>0.68222222222222229</v>
      </c>
      <c r="F230">
        <v>-35.4</v>
      </c>
      <c r="I230" s="1">
        <v>0.7006944444444444</v>
      </c>
      <c r="J230">
        <v>14.2</v>
      </c>
      <c r="L230" s="1">
        <v>0.7006944444444444</v>
      </c>
      <c r="M230">
        <v>-55.9</v>
      </c>
      <c r="P230" s="1">
        <v>0.7091319444444445</v>
      </c>
      <c r="Q230">
        <v>24.7</v>
      </c>
      <c r="S230" s="1">
        <v>0.7091319444444445</v>
      </c>
      <c r="T230">
        <v>-50.4</v>
      </c>
      <c r="W230" s="1">
        <v>0.71901620370370367</v>
      </c>
      <c r="X230">
        <v>14.9</v>
      </c>
      <c r="Z230" s="1">
        <v>0.71901620370370367</v>
      </c>
      <c r="AA230">
        <v>-60.6</v>
      </c>
      <c r="AD230" s="1">
        <v>0.727025462962963</v>
      </c>
      <c r="AE230">
        <v>19.3</v>
      </c>
      <c r="AG230" s="1">
        <v>0.727025462962963</v>
      </c>
      <c r="AH230">
        <v>-52.1</v>
      </c>
      <c r="AK230" s="1">
        <v>0.73466435185185175</v>
      </c>
      <c r="AL230">
        <v>19.399999999999999</v>
      </c>
      <c r="AN230" s="1">
        <v>0.73466435185185175</v>
      </c>
      <c r="AO230">
        <v>-52.8</v>
      </c>
      <c r="AR230" s="1">
        <v>0.74236111111111114</v>
      </c>
      <c r="AS230">
        <v>18.8</v>
      </c>
      <c r="AU230" s="1">
        <v>0.74236111111111114</v>
      </c>
      <c r="AV230">
        <v>-53.7</v>
      </c>
      <c r="AY230" s="1">
        <v>0.75086805555555547</v>
      </c>
      <c r="AZ230">
        <v>16.8</v>
      </c>
      <c r="BB230" s="1">
        <v>0.75086805555555547</v>
      </c>
      <c r="BC230">
        <v>-52.9</v>
      </c>
    </row>
    <row r="231" spans="1:55" x14ac:dyDescent="0.35">
      <c r="A231" s="1"/>
      <c r="B231" s="1">
        <v>0.68223379629629621</v>
      </c>
      <c r="C231">
        <v>-144</v>
      </c>
      <c r="E231" s="1">
        <v>0.68223379629629621</v>
      </c>
      <c r="F231">
        <v>-35.299999999999997</v>
      </c>
      <c r="I231" s="1">
        <v>0.70070601851851855</v>
      </c>
      <c r="J231">
        <v>14.2</v>
      </c>
      <c r="L231" s="1">
        <v>0.70070601851851855</v>
      </c>
      <c r="M231">
        <v>-56</v>
      </c>
      <c r="P231" s="1">
        <v>0.70914351851851853</v>
      </c>
      <c r="Q231">
        <v>24.8</v>
      </c>
      <c r="S231" s="1">
        <v>0.70914351851851853</v>
      </c>
      <c r="T231">
        <v>-50.5</v>
      </c>
      <c r="W231" s="1">
        <v>0.71902777777777782</v>
      </c>
      <c r="X231">
        <v>14.9</v>
      </c>
      <c r="Z231" s="1">
        <v>0.71902777777777782</v>
      </c>
      <c r="AA231">
        <v>-60.8</v>
      </c>
      <c r="AD231" s="1">
        <v>0.72703703703703704</v>
      </c>
      <c r="AE231">
        <v>19.399999999999999</v>
      </c>
      <c r="AG231" s="1">
        <v>0.72703703703703704</v>
      </c>
      <c r="AH231">
        <v>-52.3</v>
      </c>
      <c r="AK231" s="1">
        <v>0.7346759259259259</v>
      </c>
      <c r="AL231">
        <v>19.5</v>
      </c>
      <c r="AN231" s="1">
        <v>0.7346759259259259</v>
      </c>
      <c r="AO231">
        <v>-52.8</v>
      </c>
      <c r="AR231" s="1">
        <v>0.74237268518518518</v>
      </c>
      <c r="AS231">
        <v>18.8</v>
      </c>
      <c r="AU231" s="1">
        <v>0.74237268518518518</v>
      </c>
      <c r="AV231">
        <v>-53.8</v>
      </c>
      <c r="AY231" s="1">
        <v>0.75087962962962962</v>
      </c>
      <c r="AZ231">
        <v>16.899999999999999</v>
      </c>
      <c r="BB231" s="1">
        <v>0.75087962962962962</v>
      </c>
      <c r="BC231">
        <v>-53</v>
      </c>
    </row>
    <row r="232" spans="1:55" x14ac:dyDescent="0.35">
      <c r="A232" s="1"/>
      <c r="B232" s="1">
        <v>0.68224537037037036</v>
      </c>
      <c r="C232">
        <v>-145.6</v>
      </c>
      <c r="E232" s="1">
        <v>0.68224537037037036</v>
      </c>
      <c r="F232">
        <v>-35.200000000000003</v>
      </c>
      <c r="I232" s="1">
        <v>0.7007175925925927</v>
      </c>
      <c r="J232">
        <v>14.3</v>
      </c>
      <c r="L232" s="1">
        <v>0.7007175925925927</v>
      </c>
      <c r="M232">
        <v>-56.1</v>
      </c>
      <c r="P232" s="1">
        <v>0.70915509259259257</v>
      </c>
      <c r="Q232">
        <v>24.9</v>
      </c>
      <c r="S232" s="1">
        <v>0.70915509259259257</v>
      </c>
      <c r="T232">
        <v>-50.6</v>
      </c>
      <c r="W232" s="1">
        <v>0.71903935185185175</v>
      </c>
      <c r="X232">
        <v>14.9</v>
      </c>
      <c r="Z232" s="1">
        <v>0.71903935185185175</v>
      </c>
      <c r="AA232">
        <v>-60.8</v>
      </c>
      <c r="AD232" s="1">
        <v>0.72704861111111108</v>
      </c>
      <c r="AE232">
        <v>19.399999999999999</v>
      </c>
      <c r="AG232" s="1">
        <v>0.72704861111111108</v>
      </c>
      <c r="AH232">
        <v>-52.3</v>
      </c>
      <c r="AK232" s="1">
        <v>0.73468750000000005</v>
      </c>
      <c r="AL232">
        <v>19.5</v>
      </c>
      <c r="AN232" s="1">
        <v>0.73468750000000005</v>
      </c>
      <c r="AO232">
        <v>-52.9</v>
      </c>
      <c r="AR232" s="1">
        <v>0.74238425925925933</v>
      </c>
      <c r="AS232">
        <v>18.899999999999999</v>
      </c>
      <c r="AU232" s="1">
        <v>0.74238425925925933</v>
      </c>
      <c r="AV232">
        <v>-53.9</v>
      </c>
      <c r="AY232" s="1">
        <v>0.75089120370370377</v>
      </c>
      <c r="AZ232">
        <v>17</v>
      </c>
      <c r="BB232" s="1">
        <v>0.75089120370370377</v>
      </c>
      <c r="BC232">
        <v>-53.1</v>
      </c>
    </row>
    <row r="233" spans="1:55" x14ac:dyDescent="0.35">
      <c r="A233" s="1"/>
      <c r="B233" s="1">
        <v>0.68225694444444451</v>
      </c>
      <c r="C233">
        <v>-148.1</v>
      </c>
      <c r="E233" s="1">
        <v>0.68225694444444451</v>
      </c>
      <c r="F233">
        <v>-35.200000000000003</v>
      </c>
      <c r="I233" s="1">
        <v>0.70072916666666663</v>
      </c>
      <c r="J233">
        <v>14.3</v>
      </c>
      <c r="L233" s="1">
        <v>0.70072916666666663</v>
      </c>
      <c r="M233">
        <v>-56.2</v>
      </c>
      <c r="P233" s="1">
        <v>0.70916666666666661</v>
      </c>
      <c r="Q233">
        <v>25</v>
      </c>
      <c r="S233" s="1">
        <v>0.70916666666666661</v>
      </c>
      <c r="T233">
        <v>-50.7</v>
      </c>
      <c r="W233" s="1">
        <v>0.7190509259259259</v>
      </c>
      <c r="X233">
        <v>15</v>
      </c>
      <c r="Z233" s="1">
        <v>0.7190509259259259</v>
      </c>
      <c r="AA233">
        <v>-60.9</v>
      </c>
      <c r="AD233" s="1">
        <v>0.72706018518518523</v>
      </c>
      <c r="AE233">
        <v>19.399999999999999</v>
      </c>
      <c r="AG233" s="1">
        <v>0.72706018518518523</v>
      </c>
      <c r="AH233">
        <v>-52.4</v>
      </c>
      <c r="AK233" s="1">
        <v>0.73469907407407409</v>
      </c>
      <c r="AL233">
        <v>19.600000000000001</v>
      </c>
      <c r="AN233" s="1">
        <v>0.73469907407407409</v>
      </c>
      <c r="AO233">
        <v>-53.1</v>
      </c>
      <c r="AR233" s="1">
        <v>0.74239583333333325</v>
      </c>
      <c r="AS233">
        <v>19</v>
      </c>
      <c r="AU233" s="1">
        <v>0.74239583333333325</v>
      </c>
      <c r="AV233">
        <v>-54</v>
      </c>
      <c r="AY233" s="1">
        <v>0.75090277777777781</v>
      </c>
      <c r="AZ233">
        <v>17.100000000000001</v>
      </c>
      <c r="BB233" s="1">
        <v>0.75090277777777781</v>
      </c>
      <c r="BC233">
        <v>-53.2</v>
      </c>
    </row>
    <row r="234" spans="1:55" x14ac:dyDescent="0.35">
      <c r="A234" s="1"/>
      <c r="B234" s="1">
        <v>0.68226851851851855</v>
      </c>
      <c r="C234">
        <v>-151.1</v>
      </c>
      <c r="E234" s="1">
        <v>0.68226851851851855</v>
      </c>
      <c r="F234">
        <v>-35.1</v>
      </c>
      <c r="I234" s="1">
        <v>0.70074074074074078</v>
      </c>
      <c r="J234">
        <v>14.3</v>
      </c>
      <c r="L234" s="1">
        <v>0.70074074074074078</v>
      </c>
      <c r="M234">
        <v>-56.3</v>
      </c>
      <c r="P234" s="1">
        <v>0.70917824074074076</v>
      </c>
      <c r="Q234">
        <v>25</v>
      </c>
      <c r="S234" s="1">
        <v>0.70917824074074076</v>
      </c>
      <c r="T234">
        <v>-50.8</v>
      </c>
      <c r="W234" s="1">
        <v>0.71906250000000005</v>
      </c>
      <c r="X234">
        <v>15</v>
      </c>
      <c r="Z234" s="1">
        <v>0.71906250000000005</v>
      </c>
      <c r="AA234">
        <v>-61</v>
      </c>
      <c r="AD234" s="1">
        <v>0.72707175925925915</v>
      </c>
      <c r="AE234">
        <v>19.5</v>
      </c>
      <c r="AG234" s="1">
        <v>0.72707175925925915</v>
      </c>
      <c r="AH234">
        <v>-52.5</v>
      </c>
      <c r="AK234" s="1">
        <v>0.73471064814814813</v>
      </c>
      <c r="AL234">
        <v>19.7</v>
      </c>
      <c r="AN234" s="1">
        <v>0.73471064814814813</v>
      </c>
      <c r="AO234">
        <v>-53.1</v>
      </c>
      <c r="AR234" s="1">
        <v>0.7424074074074074</v>
      </c>
      <c r="AS234">
        <v>19</v>
      </c>
      <c r="AU234" s="1">
        <v>0.7424074074074074</v>
      </c>
      <c r="AV234">
        <v>-54.1</v>
      </c>
      <c r="AY234" s="1">
        <v>0.75091435185185185</v>
      </c>
      <c r="AZ234">
        <v>17.100000000000001</v>
      </c>
      <c r="BB234" s="1">
        <v>0.75091435185185185</v>
      </c>
      <c r="BC234">
        <v>-53.4</v>
      </c>
    </row>
    <row r="235" spans="1:55" x14ac:dyDescent="0.35">
      <c r="A235" s="1"/>
      <c r="B235" s="1">
        <v>0.68228009259259259</v>
      </c>
      <c r="C235">
        <v>-152</v>
      </c>
      <c r="E235" s="1">
        <v>0.68228009259259259</v>
      </c>
      <c r="F235">
        <v>-35</v>
      </c>
      <c r="I235" s="1">
        <v>0.70075231481481481</v>
      </c>
      <c r="J235">
        <v>14.4</v>
      </c>
      <c r="L235" s="1">
        <v>0.70075231481481481</v>
      </c>
      <c r="M235">
        <v>-56.4</v>
      </c>
      <c r="P235" s="1">
        <v>0.70918981481481491</v>
      </c>
      <c r="Q235">
        <v>25</v>
      </c>
      <c r="S235" s="1">
        <v>0.70918981481481491</v>
      </c>
      <c r="T235">
        <v>-50.8</v>
      </c>
      <c r="W235" s="1">
        <v>0.71907407407407409</v>
      </c>
      <c r="X235">
        <v>15</v>
      </c>
      <c r="Z235" s="1">
        <v>0.71907407407407409</v>
      </c>
      <c r="AA235">
        <v>-61.1</v>
      </c>
      <c r="AD235" s="1">
        <v>0.7270833333333333</v>
      </c>
      <c r="AE235">
        <v>19.600000000000001</v>
      </c>
      <c r="AG235" s="1">
        <v>0.7270833333333333</v>
      </c>
      <c r="AH235">
        <v>-52.6</v>
      </c>
      <c r="AK235" s="1">
        <v>0.73472222222222217</v>
      </c>
      <c r="AL235">
        <v>19.7</v>
      </c>
      <c r="AN235" s="1">
        <v>0.73472222222222217</v>
      </c>
      <c r="AO235">
        <v>-53.2</v>
      </c>
      <c r="AR235" s="1">
        <v>0.74241898148148155</v>
      </c>
      <c r="AS235">
        <v>19.2</v>
      </c>
      <c r="AU235" s="1">
        <v>0.74241898148148155</v>
      </c>
      <c r="AV235">
        <v>-54.2</v>
      </c>
      <c r="AY235" s="1">
        <v>0.75092592592592589</v>
      </c>
      <c r="AZ235">
        <v>17.2</v>
      </c>
      <c r="BB235" s="1">
        <v>0.75092592592592589</v>
      </c>
      <c r="BC235">
        <v>-53.4</v>
      </c>
    </row>
    <row r="236" spans="1:55" x14ac:dyDescent="0.35">
      <c r="A236" s="1"/>
      <c r="B236" s="1">
        <v>0.68229166666666663</v>
      </c>
      <c r="C236">
        <v>-155.30000000000001</v>
      </c>
      <c r="E236" s="1">
        <v>0.68229166666666663</v>
      </c>
      <c r="F236">
        <v>-34.9</v>
      </c>
      <c r="I236" s="1">
        <v>0.70076388888888896</v>
      </c>
      <c r="J236">
        <v>14.4</v>
      </c>
      <c r="L236" s="1">
        <v>0.70076388888888896</v>
      </c>
      <c r="M236">
        <v>-56.4</v>
      </c>
      <c r="P236" s="1">
        <v>0.70920138888888884</v>
      </c>
      <c r="Q236">
        <v>25.1</v>
      </c>
      <c r="S236" s="1">
        <v>0.70920138888888884</v>
      </c>
      <c r="T236">
        <v>-51</v>
      </c>
      <c r="W236" s="1">
        <v>0.71908564814814813</v>
      </c>
      <c r="X236">
        <v>15.1</v>
      </c>
      <c r="Z236" s="1">
        <v>0.71908564814814813</v>
      </c>
      <c r="AA236">
        <v>-61.2</v>
      </c>
      <c r="AD236" s="1">
        <v>0.72709490740740745</v>
      </c>
      <c r="AE236">
        <v>19.600000000000001</v>
      </c>
      <c r="AG236" s="1">
        <v>0.72709490740740745</v>
      </c>
      <c r="AH236">
        <v>-52.7</v>
      </c>
      <c r="AK236" s="1">
        <v>0.73473379629629632</v>
      </c>
      <c r="AL236">
        <v>19.899999999999999</v>
      </c>
      <c r="AN236" s="1">
        <v>0.73473379629629632</v>
      </c>
      <c r="AO236">
        <v>-53.3</v>
      </c>
      <c r="AR236" s="1">
        <v>0.74243055555555559</v>
      </c>
      <c r="AS236">
        <v>19.2</v>
      </c>
      <c r="AU236" s="1">
        <v>0.74243055555555559</v>
      </c>
      <c r="AV236">
        <v>-54.3</v>
      </c>
      <c r="AY236" s="1">
        <v>0.75093750000000004</v>
      </c>
      <c r="AZ236">
        <v>17.399999999999999</v>
      </c>
      <c r="BB236" s="1">
        <v>0.75093750000000004</v>
      </c>
      <c r="BC236">
        <v>-53.5</v>
      </c>
    </row>
    <row r="237" spans="1:55" x14ac:dyDescent="0.35">
      <c r="A237" s="1"/>
      <c r="B237" s="1">
        <v>0.68230324074074078</v>
      </c>
      <c r="C237">
        <v>-157.80000000000001</v>
      </c>
      <c r="E237" s="1">
        <v>0.68230324074074078</v>
      </c>
      <c r="F237">
        <v>-34.799999999999997</v>
      </c>
      <c r="I237" s="1">
        <v>0.70077546296296289</v>
      </c>
      <c r="J237">
        <v>14.4</v>
      </c>
      <c r="L237" s="1">
        <v>0.70077546296296289</v>
      </c>
      <c r="M237">
        <v>-56.5</v>
      </c>
      <c r="P237" s="1">
        <v>0.70921296296296299</v>
      </c>
      <c r="Q237">
        <v>25.2</v>
      </c>
      <c r="S237" s="1">
        <v>0.70921296296296299</v>
      </c>
      <c r="T237">
        <v>-51</v>
      </c>
      <c r="W237" s="1">
        <v>0.71909722222222217</v>
      </c>
      <c r="X237">
        <v>15.1</v>
      </c>
      <c r="Z237" s="1">
        <v>0.71909722222222217</v>
      </c>
      <c r="AA237">
        <v>-61.3</v>
      </c>
      <c r="AD237" s="1">
        <v>0.72710648148148149</v>
      </c>
      <c r="AE237">
        <v>19.7</v>
      </c>
      <c r="AG237" s="1">
        <v>0.72710648148148149</v>
      </c>
      <c r="AH237">
        <v>-52.8</v>
      </c>
      <c r="AK237" s="1">
        <v>0.73474537037037047</v>
      </c>
      <c r="AL237">
        <v>20</v>
      </c>
      <c r="AN237" s="1">
        <v>0.73474537037037047</v>
      </c>
      <c r="AO237">
        <v>-53.4</v>
      </c>
      <c r="AR237" s="1">
        <v>0.74244212962962963</v>
      </c>
      <c r="AS237">
        <v>19.3</v>
      </c>
      <c r="AU237" s="1">
        <v>0.74244212962962963</v>
      </c>
      <c r="AV237">
        <v>-54.4</v>
      </c>
      <c r="AY237" s="1">
        <v>0.75094907407407396</v>
      </c>
      <c r="AZ237">
        <v>17.399999999999999</v>
      </c>
      <c r="BB237" s="1">
        <v>0.75094907407407396</v>
      </c>
      <c r="BC237">
        <v>-53.6</v>
      </c>
    </row>
    <row r="238" spans="1:55" x14ac:dyDescent="0.35">
      <c r="A238" s="1"/>
      <c r="B238" s="1">
        <v>0.68231481481481471</v>
      </c>
      <c r="C238">
        <v>-160.1</v>
      </c>
      <c r="E238" s="1">
        <v>0.68231481481481471</v>
      </c>
      <c r="F238">
        <v>-34.700000000000003</v>
      </c>
      <c r="I238" s="1">
        <v>0.70078703703703704</v>
      </c>
      <c r="J238">
        <v>14.5</v>
      </c>
      <c r="L238" s="1">
        <v>0.70078703703703704</v>
      </c>
      <c r="M238">
        <v>-56.7</v>
      </c>
      <c r="P238" s="1">
        <v>0.70922453703703703</v>
      </c>
      <c r="Q238">
        <v>25.2</v>
      </c>
      <c r="S238" s="1">
        <v>0.70922453703703703</v>
      </c>
      <c r="T238">
        <v>-51.1</v>
      </c>
      <c r="W238" s="1">
        <v>0.71910879629629632</v>
      </c>
      <c r="X238">
        <v>15.2</v>
      </c>
      <c r="Z238" s="1">
        <v>0.71910879629629632</v>
      </c>
      <c r="AA238">
        <v>-61.4</v>
      </c>
      <c r="AD238" s="1">
        <v>0.72711805555555553</v>
      </c>
      <c r="AE238">
        <v>19.7</v>
      </c>
      <c r="AG238" s="1">
        <v>0.72711805555555553</v>
      </c>
      <c r="AH238">
        <v>-52.9</v>
      </c>
      <c r="AK238" s="1">
        <v>0.73475694444444439</v>
      </c>
      <c r="AL238">
        <v>20.100000000000001</v>
      </c>
      <c r="AN238" s="1">
        <v>0.73475694444444439</v>
      </c>
      <c r="AO238">
        <v>-53.5</v>
      </c>
      <c r="AR238" s="1">
        <v>0.74245370370370367</v>
      </c>
      <c r="AS238">
        <v>19.399999999999999</v>
      </c>
      <c r="AU238" s="1">
        <v>0.74245370370370367</v>
      </c>
      <c r="AV238">
        <v>-54.5</v>
      </c>
      <c r="AY238" s="1">
        <v>0.75096064814814811</v>
      </c>
      <c r="AZ238">
        <v>17.5</v>
      </c>
      <c r="BB238" s="1">
        <v>0.75096064814814811</v>
      </c>
      <c r="BC238">
        <v>-53.7</v>
      </c>
    </row>
    <row r="239" spans="1:55" x14ac:dyDescent="0.35">
      <c r="A239" s="1"/>
      <c r="B239" s="1">
        <v>0.68232638888888886</v>
      </c>
      <c r="C239">
        <v>-161.80000000000001</v>
      </c>
      <c r="E239" s="1">
        <v>0.68232638888888886</v>
      </c>
      <c r="F239">
        <v>-34.6</v>
      </c>
      <c r="I239" s="1">
        <v>0.70079861111111119</v>
      </c>
      <c r="J239">
        <v>14.5</v>
      </c>
      <c r="L239" s="1">
        <v>0.70079861111111119</v>
      </c>
      <c r="M239">
        <v>-56.7</v>
      </c>
      <c r="P239" s="1">
        <v>0.70923611111111118</v>
      </c>
      <c r="Q239">
        <v>25.2</v>
      </c>
      <c r="S239" s="1">
        <v>0.70923611111111118</v>
      </c>
      <c r="T239">
        <v>-51.2</v>
      </c>
      <c r="W239" s="1">
        <v>0.71912037037037047</v>
      </c>
      <c r="X239">
        <v>15.2</v>
      </c>
      <c r="Z239" s="1">
        <v>0.71912037037037047</v>
      </c>
      <c r="AA239">
        <v>-61.5</v>
      </c>
      <c r="AD239" s="1">
        <v>0.72712962962962957</v>
      </c>
      <c r="AE239">
        <v>19.8</v>
      </c>
      <c r="AG239" s="1">
        <v>0.72712962962962957</v>
      </c>
      <c r="AH239">
        <v>-53</v>
      </c>
      <c r="AK239" s="1">
        <v>0.73476851851851854</v>
      </c>
      <c r="AL239">
        <v>20.100000000000001</v>
      </c>
      <c r="AN239" s="1">
        <v>0.73476851851851854</v>
      </c>
      <c r="AO239">
        <v>-53.6</v>
      </c>
      <c r="AR239" s="1">
        <v>0.74246527777777782</v>
      </c>
      <c r="AS239">
        <v>19.5</v>
      </c>
      <c r="AU239" s="1">
        <v>0.74246527777777782</v>
      </c>
      <c r="AV239">
        <v>-54.5</v>
      </c>
      <c r="AY239" s="1">
        <v>0.75097222222222226</v>
      </c>
      <c r="AZ239">
        <v>17.600000000000001</v>
      </c>
      <c r="BB239" s="1">
        <v>0.75097222222222226</v>
      </c>
      <c r="BC239">
        <v>-53.8</v>
      </c>
    </row>
    <row r="240" spans="1:55" x14ac:dyDescent="0.35">
      <c r="A240" s="1"/>
      <c r="B240" s="1">
        <v>0.68233796296296301</v>
      </c>
      <c r="C240">
        <v>-164.4</v>
      </c>
      <c r="E240" s="1">
        <v>0.68233796296296301</v>
      </c>
      <c r="F240">
        <v>-34.6</v>
      </c>
      <c r="I240" s="1">
        <v>0.70081018518518512</v>
      </c>
      <c r="J240">
        <v>14.5</v>
      </c>
      <c r="L240" s="1">
        <v>0.70081018518518512</v>
      </c>
      <c r="M240">
        <v>-56.8</v>
      </c>
      <c r="P240" s="1">
        <v>0.70924768518518511</v>
      </c>
      <c r="Q240">
        <v>25.4</v>
      </c>
      <c r="S240" s="1">
        <v>0.70924768518518511</v>
      </c>
      <c r="T240">
        <v>-51.3</v>
      </c>
      <c r="W240" s="1">
        <v>0.71913194444444439</v>
      </c>
      <c r="X240">
        <v>15.2</v>
      </c>
      <c r="Z240" s="1">
        <v>0.71913194444444439</v>
      </c>
      <c r="AA240">
        <v>-61.5</v>
      </c>
      <c r="AD240" s="1">
        <v>0.72714120370370372</v>
      </c>
      <c r="AE240">
        <v>19.8</v>
      </c>
      <c r="AG240" s="1">
        <v>0.72714120370370372</v>
      </c>
      <c r="AH240">
        <v>-53.1</v>
      </c>
      <c r="AK240" s="1">
        <v>0.73478009259259258</v>
      </c>
      <c r="AL240">
        <v>20.2</v>
      </c>
      <c r="AN240" s="1">
        <v>0.73478009259259258</v>
      </c>
      <c r="AO240">
        <v>-53.6</v>
      </c>
      <c r="AR240" s="1">
        <v>0.74247685185185175</v>
      </c>
      <c r="AS240">
        <v>19.5</v>
      </c>
      <c r="AU240" s="1">
        <v>0.74247685185185175</v>
      </c>
      <c r="AV240">
        <v>-54.6</v>
      </c>
      <c r="AY240" s="1">
        <v>0.7509837962962963</v>
      </c>
      <c r="AZ240">
        <v>17.600000000000001</v>
      </c>
      <c r="BB240" s="1">
        <v>0.7509837962962963</v>
      </c>
      <c r="BC240">
        <v>-53.9</v>
      </c>
    </row>
    <row r="241" spans="1:55" x14ac:dyDescent="0.35">
      <c r="A241" s="1"/>
      <c r="B241" s="1">
        <v>0.68234953703703705</v>
      </c>
      <c r="C241">
        <v>-167.8</v>
      </c>
      <c r="E241" s="1">
        <v>0.68234953703703705</v>
      </c>
      <c r="F241">
        <v>-34.5</v>
      </c>
      <c r="I241" s="1">
        <v>0.70082175925925927</v>
      </c>
      <c r="J241">
        <v>14.6</v>
      </c>
      <c r="L241" s="1">
        <v>0.70082175925925927</v>
      </c>
      <c r="M241">
        <v>-57</v>
      </c>
      <c r="P241" s="1">
        <v>0.70925925925925926</v>
      </c>
      <c r="Q241">
        <v>25.4</v>
      </c>
      <c r="S241" s="1">
        <v>0.70925925925925926</v>
      </c>
      <c r="T241">
        <v>-51.5</v>
      </c>
      <c r="W241" s="1">
        <v>0.71914351851851854</v>
      </c>
      <c r="X241">
        <v>15.2</v>
      </c>
      <c r="Z241" s="1">
        <v>0.71914351851851854</v>
      </c>
      <c r="AA241">
        <v>-61.7</v>
      </c>
      <c r="AD241" s="1">
        <v>0.72715277777777787</v>
      </c>
      <c r="AE241">
        <v>19.8</v>
      </c>
      <c r="AG241" s="1">
        <v>0.72715277777777787</v>
      </c>
      <c r="AH241">
        <v>-53.1</v>
      </c>
      <c r="AK241" s="1">
        <v>0.73479166666666673</v>
      </c>
      <c r="AL241">
        <v>20.2</v>
      </c>
      <c r="AN241" s="1">
        <v>0.73479166666666673</v>
      </c>
      <c r="AO241">
        <v>-53.7</v>
      </c>
      <c r="AR241" s="1">
        <v>0.7424884259259259</v>
      </c>
      <c r="AS241">
        <v>19.5</v>
      </c>
      <c r="AU241" s="1">
        <v>0.7424884259259259</v>
      </c>
      <c r="AV241">
        <v>-54.7</v>
      </c>
      <c r="AY241" s="1">
        <v>0.75099537037037034</v>
      </c>
      <c r="AZ241">
        <v>17.8</v>
      </c>
      <c r="BB241" s="1">
        <v>0.75099537037037034</v>
      </c>
      <c r="BC241">
        <v>-53.9</v>
      </c>
    </row>
    <row r="242" spans="1:55" x14ac:dyDescent="0.35">
      <c r="A242" s="1"/>
      <c r="B242" s="1">
        <v>0.68236111111111108</v>
      </c>
      <c r="C242">
        <v>-169.5</v>
      </c>
      <c r="E242" s="1">
        <v>0.68236111111111108</v>
      </c>
      <c r="F242">
        <v>-34.4</v>
      </c>
      <c r="I242" s="1">
        <v>0.70083333333333331</v>
      </c>
      <c r="J242">
        <v>14.6</v>
      </c>
      <c r="L242" s="1">
        <v>0.70083333333333331</v>
      </c>
      <c r="M242">
        <v>-57</v>
      </c>
      <c r="P242" s="1">
        <v>0.70927083333333341</v>
      </c>
      <c r="Q242">
        <v>25.4</v>
      </c>
      <c r="S242" s="1">
        <v>0.70927083333333341</v>
      </c>
      <c r="T242">
        <v>-51.5</v>
      </c>
      <c r="W242" s="1">
        <v>0.71915509259259258</v>
      </c>
      <c r="X242">
        <v>15.2</v>
      </c>
      <c r="Z242" s="1">
        <v>0.71915509259259258</v>
      </c>
      <c r="AA242">
        <v>-61.7</v>
      </c>
      <c r="AD242" s="1">
        <v>0.7271643518518518</v>
      </c>
      <c r="AE242">
        <v>19.8</v>
      </c>
      <c r="AG242" s="1">
        <v>0.7271643518518518</v>
      </c>
      <c r="AH242">
        <v>-53.2</v>
      </c>
      <c r="AK242" s="1">
        <v>0.73480324074074066</v>
      </c>
      <c r="AL242">
        <v>20.3</v>
      </c>
      <c r="AN242" s="1">
        <v>0.73480324074074066</v>
      </c>
      <c r="AO242">
        <v>-53.8</v>
      </c>
      <c r="AR242" s="1">
        <v>0.74250000000000005</v>
      </c>
      <c r="AS242">
        <v>19.7</v>
      </c>
      <c r="AU242" s="1">
        <v>0.74250000000000005</v>
      </c>
      <c r="AV242">
        <v>-54.8</v>
      </c>
      <c r="AY242" s="1">
        <v>0.75100694444444438</v>
      </c>
      <c r="AZ242">
        <v>17.8</v>
      </c>
      <c r="BB242" s="1">
        <v>0.75100694444444438</v>
      </c>
      <c r="BC242">
        <v>-54</v>
      </c>
    </row>
    <row r="243" spans="1:55" x14ac:dyDescent="0.35">
      <c r="A243" s="1"/>
      <c r="B243" s="1">
        <v>0.68237268518518512</v>
      </c>
      <c r="C243">
        <v>-172.3</v>
      </c>
      <c r="E243" s="1">
        <v>0.68237268518518512</v>
      </c>
      <c r="F243">
        <v>-34.299999999999997</v>
      </c>
      <c r="I243" s="1">
        <v>0.70084490740740746</v>
      </c>
      <c r="J243">
        <v>14.7</v>
      </c>
      <c r="L243" s="1">
        <v>0.70084490740740746</v>
      </c>
      <c r="M243">
        <v>-57.1</v>
      </c>
      <c r="P243" s="1">
        <v>0.70928240740740733</v>
      </c>
      <c r="Q243">
        <v>25.4</v>
      </c>
      <c r="S243" s="1">
        <v>0.70928240740740733</v>
      </c>
      <c r="T243">
        <v>-51.6</v>
      </c>
      <c r="W243" s="1">
        <v>0.71916666666666673</v>
      </c>
      <c r="X243">
        <v>15.3</v>
      </c>
      <c r="Z243" s="1">
        <v>0.71916666666666673</v>
      </c>
      <c r="AA243">
        <v>-61.8</v>
      </c>
      <c r="AD243" s="1">
        <v>0.72717592592592595</v>
      </c>
      <c r="AE243">
        <v>19.899999999999999</v>
      </c>
      <c r="AG243" s="1">
        <v>0.72717592592592595</v>
      </c>
      <c r="AH243">
        <v>-53.4</v>
      </c>
      <c r="AK243" s="1">
        <v>0.73481481481481481</v>
      </c>
      <c r="AL243">
        <v>20.3</v>
      </c>
      <c r="AN243" s="1">
        <v>0.73481481481481481</v>
      </c>
      <c r="AO243">
        <v>-54</v>
      </c>
      <c r="AR243" s="1">
        <v>0.74251157407407409</v>
      </c>
      <c r="AS243">
        <v>19.7</v>
      </c>
      <c r="AU243" s="1">
        <v>0.74251157407407409</v>
      </c>
      <c r="AV243">
        <v>-54.9</v>
      </c>
      <c r="AY243" s="1">
        <v>0.75101851851851853</v>
      </c>
      <c r="AZ243">
        <v>17.899999999999999</v>
      </c>
      <c r="BB243" s="1">
        <v>0.75101851851851853</v>
      </c>
      <c r="BC243">
        <v>-54.1</v>
      </c>
    </row>
    <row r="244" spans="1:55" x14ac:dyDescent="0.35">
      <c r="A244" s="1"/>
      <c r="B244" s="1">
        <v>0.68238425925925927</v>
      </c>
      <c r="C244">
        <v>-175.4</v>
      </c>
      <c r="E244" s="1">
        <v>0.68238425925925927</v>
      </c>
      <c r="F244">
        <v>-34.200000000000003</v>
      </c>
      <c r="I244" s="1">
        <v>0.70085648148148139</v>
      </c>
      <c r="J244">
        <v>14.7</v>
      </c>
      <c r="L244" s="1">
        <v>0.70085648148148139</v>
      </c>
      <c r="M244">
        <v>-57.2</v>
      </c>
      <c r="P244" s="1">
        <v>0.70929398148148148</v>
      </c>
      <c r="Q244">
        <v>25.5</v>
      </c>
      <c r="S244" s="1">
        <v>0.70929398148148148</v>
      </c>
      <c r="T244">
        <v>-51.7</v>
      </c>
      <c r="W244" s="1">
        <v>0.71917824074074066</v>
      </c>
      <c r="X244">
        <v>15.3</v>
      </c>
      <c r="Z244" s="1">
        <v>0.71917824074074066</v>
      </c>
      <c r="AA244">
        <v>-62</v>
      </c>
      <c r="AD244" s="1">
        <v>0.72718749999999999</v>
      </c>
      <c r="AE244">
        <v>19.899999999999999</v>
      </c>
      <c r="AG244" s="1">
        <v>0.72718749999999999</v>
      </c>
      <c r="AH244">
        <v>-53.4</v>
      </c>
      <c r="AK244" s="1">
        <v>0.73482638888888896</v>
      </c>
      <c r="AL244">
        <v>20.5</v>
      </c>
      <c r="AN244" s="1">
        <v>0.73482638888888896</v>
      </c>
      <c r="AO244">
        <v>-54</v>
      </c>
      <c r="AR244" s="1">
        <v>0.74252314814814813</v>
      </c>
      <c r="AS244">
        <v>19.8</v>
      </c>
      <c r="AU244" s="1">
        <v>0.74252314814814813</v>
      </c>
      <c r="AV244">
        <v>-55</v>
      </c>
      <c r="AY244" s="1">
        <v>0.75103009259259268</v>
      </c>
      <c r="AZ244">
        <v>18</v>
      </c>
      <c r="BB244" s="1">
        <v>0.75103009259259268</v>
      </c>
      <c r="BC244">
        <v>-54.2</v>
      </c>
    </row>
    <row r="245" spans="1:55" x14ac:dyDescent="0.35">
      <c r="A245" s="1"/>
      <c r="B245" s="1">
        <v>0.68239583333333342</v>
      </c>
      <c r="C245">
        <v>-179.2</v>
      </c>
      <c r="E245" s="1">
        <v>0.68239583333333342</v>
      </c>
      <c r="F245">
        <v>-34.1</v>
      </c>
      <c r="I245" s="1">
        <v>0.70086805555555554</v>
      </c>
      <c r="J245">
        <v>14.7</v>
      </c>
      <c r="L245" s="1">
        <v>0.70086805555555554</v>
      </c>
      <c r="M245">
        <v>-57.2</v>
      </c>
      <c r="P245" s="1">
        <v>0.70930555555555552</v>
      </c>
      <c r="Q245">
        <v>25.6</v>
      </c>
      <c r="S245" s="1">
        <v>0.70930555555555552</v>
      </c>
      <c r="T245">
        <v>-51.8</v>
      </c>
      <c r="W245" s="1">
        <v>0.71918981481481481</v>
      </c>
      <c r="X245">
        <v>15.4</v>
      </c>
      <c r="Z245" s="1">
        <v>0.71918981481481481</v>
      </c>
      <c r="AA245">
        <v>-62</v>
      </c>
      <c r="AD245" s="1">
        <v>0.72719907407407414</v>
      </c>
      <c r="AE245">
        <v>19.899999999999999</v>
      </c>
      <c r="AG245" s="1">
        <v>0.72719907407407414</v>
      </c>
      <c r="AH245">
        <v>-53.5</v>
      </c>
      <c r="AK245" s="1">
        <v>0.734837962962963</v>
      </c>
      <c r="AL245">
        <v>20.5</v>
      </c>
      <c r="AN245" s="1">
        <v>0.734837962962963</v>
      </c>
      <c r="AO245">
        <v>-54.1</v>
      </c>
      <c r="AR245" s="1">
        <v>0.74253472222222217</v>
      </c>
      <c r="AS245">
        <v>19.899999999999999</v>
      </c>
      <c r="AU245" s="1">
        <v>0.74253472222222217</v>
      </c>
      <c r="AV245">
        <v>-55.1</v>
      </c>
      <c r="AY245" s="1">
        <v>0.75104166666666661</v>
      </c>
      <c r="AZ245">
        <v>18</v>
      </c>
      <c r="BB245" s="1">
        <v>0.75104166666666661</v>
      </c>
      <c r="BC245">
        <v>-54.3</v>
      </c>
    </row>
    <row r="246" spans="1:55" x14ac:dyDescent="0.35">
      <c r="A246" s="1"/>
      <c r="B246" s="1">
        <v>0.68240740740740735</v>
      </c>
      <c r="C246">
        <v>-180.1</v>
      </c>
      <c r="E246" s="1">
        <v>0.68240740740740735</v>
      </c>
      <c r="F246">
        <v>-34.1</v>
      </c>
      <c r="I246" s="1">
        <v>0.70087962962962969</v>
      </c>
      <c r="J246">
        <v>14.8</v>
      </c>
      <c r="L246" s="1">
        <v>0.70087962962962969</v>
      </c>
      <c r="M246">
        <v>-57.4</v>
      </c>
      <c r="P246" s="1">
        <v>0.70931712962962967</v>
      </c>
      <c r="Q246">
        <v>25.6</v>
      </c>
      <c r="S246" s="1">
        <v>0.70931712962962967</v>
      </c>
      <c r="T246">
        <v>-51.9</v>
      </c>
      <c r="W246" s="1">
        <v>0.71920138888888896</v>
      </c>
      <c r="X246">
        <v>15.4</v>
      </c>
      <c r="Z246" s="1">
        <v>0.71920138888888896</v>
      </c>
      <c r="AA246">
        <v>-62.1</v>
      </c>
      <c r="AD246" s="1">
        <v>0.72721064814814806</v>
      </c>
      <c r="AE246">
        <v>19.899999999999999</v>
      </c>
      <c r="AG246" s="1">
        <v>0.72721064814814806</v>
      </c>
      <c r="AH246">
        <v>-53.6</v>
      </c>
      <c r="AK246" s="1">
        <v>0.73484953703703704</v>
      </c>
      <c r="AL246">
        <v>20.5</v>
      </c>
      <c r="AN246" s="1">
        <v>0.73484953703703704</v>
      </c>
      <c r="AO246">
        <v>-54.2</v>
      </c>
      <c r="AR246" s="1">
        <v>0.74254629629629632</v>
      </c>
      <c r="AS246">
        <v>20</v>
      </c>
      <c r="AU246" s="1">
        <v>0.74254629629629632</v>
      </c>
      <c r="AV246">
        <v>-55.2</v>
      </c>
      <c r="AY246" s="1">
        <v>0.75105324074074076</v>
      </c>
      <c r="AZ246">
        <v>18.100000000000001</v>
      </c>
      <c r="BB246" s="1">
        <v>0.75105324074074076</v>
      </c>
      <c r="BC246">
        <v>-54.4</v>
      </c>
    </row>
    <row r="247" spans="1:55" x14ac:dyDescent="0.35">
      <c r="A247" s="1"/>
      <c r="B247" s="1">
        <v>0.6824189814814815</v>
      </c>
      <c r="C247">
        <v>-183.9</v>
      </c>
      <c r="E247" s="1">
        <v>0.6824189814814815</v>
      </c>
      <c r="F247">
        <v>-34</v>
      </c>
      <c r="I247" s="1">
        <v>0.70089120370370372</v>
      </c>
      <c r="J247">
        <v>14.8</v>
      </c>
      <c r="L247" s="1">
        <v>0.70089120370370372</v>
      </c>
      <c r="M247">
        <v>-57.5</v>
      </c>
      <c r="P247" s="1">
        <v>0.7093287037037036</v>
      </c>
      <c r="Q247">
        <v>25.7</v>
      </c>
      <c r="S247" s="1">
        <v>0.7093287037037036</v>
      </c>
      <c r="T247">
        <v>-52</v>
      </c>
      <c r="W247" s="1">
        <v>0.719212962962963</v>
      </c>
      <c r="X247">
        <v>15.4</v>
      </c>
      <c r="Z247" s="1">
        <v>0.719212962962963</v>
      </c>
      <c r="AA247">
        <v>-62.2</v>
      </c>
      <c r="AD247" s="1">
        <v>0.72722222222222221</v>
      </c>
      <c r="AE247">
        <v>20</v>
      </c>
      <c r="AG247" s="1">
        <v>0.72722222222222221</v>
      </c>
      <c r="AH247">
        <v>-53.7</v>
      </c>
      <c r="AK247" s="1">
        <v>0.73486111111111108</v>
      </c>
      <c r="AL247">
        <v>20.6</v>
      </c>
      <c r="AN247" s="1">
        <v>0.73486111111111108</v>
      </c>
      <c r="AO247">
        <v>-54.3</v>
      </c>
      <c r="AR247" s="1">
        <v>0.74255787037037047</v>
      </c>
      <c r="AS247">
        <v>20.100000000000001</v>
      </c>
      <c r="AU247" s="1">
        <v>0.74255787037037047</v>
      </c>
      <c r="AV247">
        <v>-55.3</v>
      </c>
      <c r="AY247" s="1">
        <v>0.7510648148148148</v>
      </c>
      <c r="AZ247">
        <v>18.2</v>
      </c>
      <c r="BB247" s="1">
        <v>0.7510648148148148</v>
      </c>
      <c r="BC247">
        <v>-54.5</v>
      </c>
    </row>
    <row r="248" spans="1:55" x14ac:dyDescent="0.35">
      <c r="A248" s="1"/>
      <c r="B248" s="1">
        <v>0.68243055555555554</v>
      </c>
      <c r="C248">
        <v>-184.6</v>
      </c>
      <c r="E248" s="1">
        <v>0.68243055555555554</v>
      </c>
      <c r="F248">
        <v>-33.799999999999997</v>
      </c>
      <c r="I248" s="1">
        <v>0.70090277777777776</v>
      </c>
      <c r="J248">
        <v>14.8</v>
      </c>
      <c r="L248" s="1">
        <v>0.70090277777777776</v>
      </c>
      <c r="M248">
        <v>-57.5</v>
      </c>
      <c r="P248" s="1">
        <v>0.70934027777777775</v>
      </c>
      <c r="Q248">
        <v>25.7</v>
      </c>
      <c r="S248" s="1">
        <v>0.70934027777777775</v>
      </c>
      <c r="T248">
        <v>-52</v>
      </c>
      <c r="W248" s="1">
        <v>0.71922453703703704</v>
      </c>
      <c r="X248">
        <v>15.4</v>
      </c>
      <c r="Z248" s="1">
        <v>0.71922453703703704</v>
      </c>
      <c r="AA248">
        <v>-62.3</v>
      </c>
      <c r="AD248" s="1">
        <v>0.72723379629629636</v>
      </c>
      <c r="AE248">
        <v>20</v>
      </c>
      <c r="AG248" s="1">
        <v>0.72723379629629636</v>
      </c>
      <c r="AH248">
        <v>-53.8</v>
      </c>
      <c r="AK248" s="1">
        <v>0.73487268518518523</v>
      </c>
      <c r="AL248">
        <v>20.7</v>
      </c>
      <c r="AN248" s="1">
        <v>0.73487268518518523</v>
      </c>
      <c r="AO248">
        <v>-54.4</v>
      </c>
      <c r="AR248" s="1">
        <v>0.74256944444444439</v>
      </c>
      <c r="AS248">
        <v>20.100000000000001</v>
      </c>
      <c r="AU248" s="1">
        <v>0.74256944444444439</v>
      </c>
      <c r="AV248">
        <v>-55.3</v>
      </c>
      <c r="AY248" s="1">
        <v>0.75107638888888895</v>
      </c>
      <c r="AZ248">
        <v>18.2</v>
      </c>
      <c r="BB248" s="1">
        <v>0.75107638888888895</v>
      </c>
      <c r="BC248">
        <v>-54.6</v>
      </c>
    </row>
    <row r="249" spans="1:55" x14ac:dyDescent="0.35">
      <c r="A249" s="1"/>
      <c r="B249" s="1">
        <v>0.68244212962962969</v>
      </c>
      <c r="C249">
        <v>-187.2</v>
      </c>
      <c r="E249" s="1">
        <v>0.68244212962962969</v>
      </c>
      <c r="F249">
        <v>-33.799999999999997</v>
      </c>
      <c r="I249" s="1">
        <v>0.7009143518518518</v>
      </c>
      <c r="J249">
        <v>14.9</v>
      </c>
      <c r="L249" s="1">
        <v>0.7009143518518518</v>
      </c>
      <c r="M249">
        <v>-57.7</v>
      </c>
      <c r="P249" s="1">
        <v>0.7093518518518519</v>
      </c>
      <c r="Q249">
        <v>25.8</v>
      </c>
      <c r="S249" s="1">
        <v>0.7093518518518519</v>
      </c>
      <c r="T249">
        <v>-52.1</v>
      </c>
      <c r="W249" s="1">
        <v>0.71923611111111108</v>
      </c>
      <c r="X249">
        <v>15.5</v>
      </c>
      <c r="Z249" s="1">
        <v>0.71923611111111108</v>
      </c>
      <c r="AA249">
        <v>-62.4</v>
      </c>
      <c r="AD249" s="1">
        <v>0.7272453703703704</v>
      </c>
      <c r="AE249">
        <v>20</v>
      </c>
      <c r="AG249" s="1">
        <v>0.7272453703703704</v>
      </c>
      <c r="AH249">
        <v>-53.9</v>
      </c>
      <c r="AK249" s="1">
        <v>0.73488425925925915</v>
      </c>
      <c r="AL249">
        <v>20.8</v>
      </c>
      <c r="AN249" s="1">
        <v>0.73488425925925915</v>
      </c>
      <c r="AO249">
        <v>-54.5</v>
      </c>
      <c r="AR249" s="1">
        <v>0.74258101851851854</v>
      </c>
      <c r="AS249">
        <v>20.2</v>
      </c>
      <c r="AU249" s="1">
        <v>0.74258101851851854</v>
      </c>
      <c r="AV249">
        <v>-55.5</v>
      </c>
      <c r="AY249" s="1">
        <v>0.75108796296296287</v>
      </c>
      <c r="AZ249">
        <v>18.3</v>
      </c>
      <c r="BB249" s="1">
        <v>0.75108796296296287</v>
      </c>
      <c r="BC249">
        <v>-54.7</v>
      </c>
    </row>
    <row r="250" spans="1:55" x14ac:dyDescent="0.35">
      <c r="A250" s="1"/>
      <c r="B250" s="1">
        <v>0.68245370370370362</v>
      </c>
      <c r="C250">
        <v>-188.6</v>
      </c>
      <c r="E250" s="1">
        <v>0.68245370370370362</v>
      </c>
      <c r="F250">
        <v>-33.700000000000003</v>
      </c>
      <c r="I250" s="1">
        <v>0.70092592592592595</v>
      </c>
      <c r="J250">
        <v>14.9</v>
      </c>
      <c r="L250" s="1">
        <v>0.70092592592592595</v>
      </c>
      <c r="M250">
        <v>-57.8</v>
      </c>
      <c r="P250" s="1">
        <v>0.70936342592592594</v>
      </c>
      <c r="Q250">
        <v>25.9</v>
      </c>
      <c r="S250" s="1">
        <v>0.70936342592592594</v>
      </c>
      <c r="T250">
        <v>-52.2</v>
      </c>
      <c r="W250" s="1">
        <v>0.71924768518518523</v>
      </c>
      <c r="X250">
        <v>15.5</v>
      </c>
      <c r="Z250" s="1">
        <v>0.71924768518518523</v>
      </c>
      <c r="AA250">
        <v>-62.5</v>
      </c>
      <c r="AD250" s="1">
        <v>0.72725694444444444</v>
      </c>
      <c r="AE250">
        <v>20.100000000000001</v>
      </c>
      <c r="AG250" s="1">
        <v>0.72725694444444444</v>
      </c>
      <c r="AH250">
        <v>-54</v>
      </c>
      <c r="AK250" s="1">
        <v>0.7348958333333333</v>
      </c>
      <c r="AL250">
        <v>20.8</v>
      </c>
      <c r="AN250" s="1">
        <v>0.7348958333333333</v>
      </c>
      <c r="AO250">
        <v>-54.6</v>
      </c>
      <c r="AR250" s="1">
        <v>0.74259259259259258</v>
      </c>
      <c r="AS250">
        <v>20.3</v>
      </c>
      <c r="AU250" s="1">
        <v>0.74259259259259258</v>
      </c>
      <c r="AV250">
        <v>-55.6</v>
      </c>
      <c r="AY250" s="1">
        <v>0.75109953703703702</v>
      </c>
      <c r="AZ250">
        <v>18.399999999999999</v>
      </c>
      <c r="BB250" s="1">
        <v>0.75109953703703702</v>
      </c>
      <c r="BC250">
        <v>-54.8</v>
      </c>
    </row>
    <row r="251" spans="1:55" x14ac:dyDescent="0.35">
      <c r="A251" s="1"/>
      <c r="B251" s="1">
        <v>0.68246527777777777</v>
      </c>
      <c r="C251">
        <v>-191.5</v>
      </c>
      <c r="E251" s="1">
        <v>0.68246527777777777</v>
      </c>
      <c r="F251">
        <v>-33.6</v>
      </c>
      <c r="I251" s="1">
        <v>0.7009375000000001</v>
      </c>
      <c r="J251">
        <v>14.9</v>
      </c>
      <c r="L251" s="1">
        <v>0.7009375000000001</v>
      </c>
      <c r="M251">
        <v>-57.9</v>
      </c>
      <c r="P251" s="1">
        <v>0.70937499999999998</v>
      </c>
      <c r="Q251">
        <v>25.9</v>
      </c>
      <c r="S251" s="1">
        <v>0.70937499999999998</v>
      </c>
      <c r="T251">
        <v>-52.3</v>
      </c>
      <c r="W251" s="1">
        <v>0.71925925925925915</v>
      </c>
      <c r="X251">
        <v>15.5</v>
      </c>
      <c r="Z251" s="1">
        <v>0.71925925925925915</v>
      </c>
      <c r="AA251">
        <v>-62.6</v>
      </c>
      <c r="AD251" s="1">
        <v>0.72726851851851848</v>
      </c>
      <c r="AE251">
        <v>20.100000000000001</v>
      </c>
      <c r="AG251" s="1">
        <v>0.72726851851851848</v>
      </c>
      <c r="AH251">
        <v>-54.1</v>
      </c>
      <c r="AK251" s="1">
        <v>0.73490740740740745</v>
      </c>
      <c r="AL251">
        <v>20.9</v>
      </c>
      <c r="AN251" s="1">
        <v>0.73490740740740745</v>
      </c>
      <c r="AO251">
        <v>-54.7</v>
      </c>
      <c r="AR251" s="1">
        <v>0.74260416666666673</v>
      </c>
      <c r="AS251">
        <v>20.3</v>
      </c>
      <c r="AU251" s="1">
        <v>0.74260416666666673</v>
      </c>
      <c r="AV251">
        <v>-55.7</v>
      </c>
      <c r="AY251" s="1">
        <v>0.75111111111111117</v>
      </c>
      <c r="AZ251">
        <v>18.5</v>
      </c>
      <c r="BB251" s="1">
        <v>0.75111111111111117</v>
      </c>
      <c r="BC251">
        <v>-54.9</v>
      </c>
    </row>
    <row r="252" spans="1:55" x14ac:dyDescent="0.35">
      <c r="A252" s="1"/>
      <c r="B252" s="1">
        <v>0.68247685185185192</v>
      </c>
      <c r="C252">
        <v>-195.5</v>
      </c>
      <c r="E252" s="1">
        <v>0.68247685185185192</v>
      </c>
      <c r="F252">
        <v>-33.5</v>
      </c>
      <c r="I252" s="1">
        <v>0.70094907407407403</v>
      </c>
      <c r="J252">
        <v>14.9</v>
      </c>
      <c r="L252" s="1">
        <v>0.70094907407407403</v>
      </c>
      <c r="M252">
        <v>-58</v>
      </c>
      <c r="P252" s="1">
        <v>0.70938657407407402</v>
      </c>
      <c r="Q252">
        <v>25.9</v>
      </c>
      <c r="S252" s="1">
        <v>0.70938657407407402</v>
      </c>
      <c r="T252">
        <v>-52.5</v>
      </c>
      <c r="W252" s="1">
        <v>0.7192708333333333</v>
      </c>
      <c r="X252">
        <v>15.6</v>
      </c>
      <c r="Z252" s="1">
        <v>0.7192708333333333</v>
      </c>
      <c r="AA252">
        <v>-62.7</v>
      </c>
      <c r="AD252" s="1">
        <v>0.72728009259259263</v>
      </c>
      <c r="AE252">
        <v>20.100000000000001</v>
      </c>
      <c r="AG252" s="1">
        <v>0.72728009259259263</v>
      </c>
      <c r="AH252">
        <v>-54.2</v>
      </c>
      <c r="AK252" s="1">
        <v>0.73491898148148149</v>
      </c>
      <c r="AL252">
        <v>21</v>
      </c>
      <c r="AN252" s="1">
        <v>0.73491898148148149</v>
      </c>
      <c r="AO252">
        <v>-54.8</v>
      </c>
      <c r="AR252" s="1">
        <v>0.74261574074074066</v>
      </c>
      <c r="AS252">
        <v>20.399999999999999</v>
      </c>
      <c r="AU252" s="1">
        <v>0.74261574074074066</v>
      </c>
      <c r="AV252">
        <v>-55.8</v>
      </c>
      <c r="AY252" s="1">
        <v>0.75112268518518521</v>
      </c>
      <c r="AZ252">
        <v>18.5</v>
      </c>
      <c r="BB252" s="1">
        <v>0.75112268518518521</v>
      </c>
      <c r="BC252">
        <v>-54.9</v>
      </c>
    </row>
    <row r="253" spans="1:55" x14ac:dyDescent="0.35">
      <c r="A253" s="1"/>
      <c r="B253" s="1">
        <v>0.68248842592592596</v>
      </c>
      <c r="C253">
        <v>-196.6</v>
      </c>
      <c r="E253" s="1">
        <v>0.68248842592592596</v>
      </c>
      <c r="F253">
        <v>-33.4</v>
      </c>
      <c r="I253" s="1">
        <v>0.70096064814814818</v>
      </c>
      <c r="J253">
        <v>14.9</v>
      </c>
      <c r="L253" s="1">
        <v>0.70096064814814818</v>
      </c>
      <c r="M253">
        <v>-58.1</v>
      </c>
      <c r="P253" s="1">
        <v>0.70939814814814817</v>
      </c>
      <c r="Q253">
        <v>26</v>
      </c>
      <c r="S253" s="1">
        <v>0.70939814814814817</v>
      </c>
      <c r="T253">
        <v>-52.5</v>
      </c>
      <c r="W253" s="1">
        <v>0.71928240740740745</v>
      </c>
      <c r="X253">
        <v>15.6</v>
      </c>
      <c r="Z253" s="1">
        <v>0.71928240740740745</v>
      </c>
      <c r="AA253">
        <v>-62.7</v>
      </c>
      <c r="AD253" s="1">
        <v>0.72729166666666656</v>
      </c>
      <c r="AE253">
        <v>20.2</v>
      </c>
      <c r="AG253" s="1">
        <v>0.72729166666666656</v>
      </c>
      <c r="AH253">
        <v>-54.2</v>
      </c>
      <c r="AK253" s="1">
        <v>0.73493055555555553</v>
      </c>
      <c r="AL253">
        <v>21</v>
      </c>
      <c r="AN253" s="1">
        <v>0.73493055555555553</v>
      </c>
      <c r="AO253">
        <v>-54.9</v>
      </c>
      <c r="AR253" s="1">
        <v>0.74262731481481481</v>
      </c>
      <c r="AS253">
        <v>20.5</v>
      </c>
      <c r="AU253" s="1">
        <v>0.74262731481481481</v>
      </c>
      <c r="AV253">
        <v>-55.9</v>
      </c>
      <c r="AY253" s="1">
        <v>0.75113425925925925</v>
      </c>
      <c r="AZ253">
        <v>18.600000000000001</v>
      </c>
      <c r="BB253" s="1">
        <v>0.75113425925925925</v>
      </c>
      <c r="BC253">
        <v>-55</v>
      </c>
    </row>
    <row r="254" spans="1:55" x14ac:dyDescent="0.35">
      <c r="A254" s="1"/>
      <c r="B254" s="1">
        <v>0.6825</v>
      </c>
      <c r="C254">
        <v>-201.5</v>
      </c>
      <c r="E254" s="1">
        <v>0.6825</v>
      </c>
      <c r="F254">
        <v>-33.299999999999997</v>
      </c>
      <c r="I254" s="1">
        <v>0.70097222222222222</v>
      </c>
      <c r="J254">
        <v>15</v>
      </c>
      <c r="L254" s="1">
        <v>0.70097222222222222</v>
      </c>
      <c r="M254">
        <v>-58.2</v>
      </c>
      <c r="P254" s="1">
        <v>0.70940972222222232</v>
      </c>
      <c r="Q254">
        <v>26</v>
      </c>
      <c r="S254" s="1">
        <v>0.70940972222222232</v>
      </c>
      <c r="T254">
        <v>-52.6</v>
      </c>
      <c r="W254" s="1">
        <v>0.71929398148148149</v>
      </c>
      <c r="X254">
        <v>15.6</v>
      </c>
      <c r="Z254" s="1">
        <v>0.71929398148148149</v>
      </c>
      <c r="AA254">
        <v>-62.9</v>
      </c>
      <c r="AD254" s="1">
        <v>0.72730324074074071</v>
      </c>
      <c r="AE254">
        <v>20.2</v>
      </c>
      <c r="AG254" s="1">
        <v>0.72730324074074071</v>
      </c>
      <c r="AH254">
        <v>-54.4</v>
      </c>
      <c r="AK254" s="1">
        <v>0.73494212962962957</v>
      </c>
      <c r="AL254">
        <v>21.1</v>
      </c>
      <c r="AN254" s="1">
        <v>0.73494212962962957</v>
      </c>
      <c r="AO254">
        <v>-55</v>
      </c>
      <c r="AR254" s="1">
        <v>0.74263888888888896</v>
      </c>
      <c r="AS254">
        <v>20.5</v>
      </c>
      <c r="AU254" s="1">
        <v>0.74263888888888896</v>
      </c>
      <c r="AV254">
        <v>-55.9</v>
      </c>
      <c r="AY254" s="1">
        <v>0.75114583333333329</v>
      </c>
      <c r="AZ254">
        <v>18.600000000000001</v>
      </c>
      <c r="BB254" s="1">
        <v>0.75114583333333329</v>
      </c>
      <c r="BC254">
        <v>-55.1</v>
      </c>
    </row>
    <row r="255" spans="1:55" x14ac:dyDescent="0.35">
      <c r="A255" s="1"/>
      <c r="B255" s="1">
        <v>0.68251157407407403</v>
      </c>
      <c r="C255">
        <v>-204.7</v>
      </c>
      <c r="E255" s="1">
        <v>0.68251157407407403</v>
      </c>
      <c r="F255">
        <v>-33.299999999999997</v>
      </c>
      <c r="I255" s="1">
        <v>0.70098379629629637</v>
      </c>
      <c r="J255">
        <v>15</v>
      </c>
      <c r="L255" s="1">
        <v>0.70098379629629637</v>
      </c>
      <c r="M255">
        <v>-58.2</v>
      </c>
      <c r="P255" s="1">
        <v>0.70942129629629624</v>
      </c>
      <c r="Q255">
        <v>26.1</v>
      </c>
      <c r="S255" s="1">
        <v>0.70942129629629624</v>
      </c>
      <c r="T255">
        <v>-52.7</v>
      </c>
      <c r="W255" s="1">
        <v>0.71930555555555553</v>
      </c>
      <c r="X255">
        <v>15.7</v>
      </c>
      <c r="Z255" s="1">
        <v>0.71930555555555553</v>
      </c>
      <c r="AA255">
        <v>-62.9</v>
      </c>
      <c r="AD255" s="1">
        <v>0.72731481481481486</v>
      </c>
      <c r="AE255">
        <v>20.2</v>
      </c>
      <c r="AG255" s="1">
        <v>0.72731481481481486</v>
      </c>
      <c r="AH255">
        <v>-54.5</v>
      </c>
      <c r="AK255" s="1">
        <v>0.73495370370370372</v>
      </c>
      <c r="AL255">
        <v>21.1</v>
      </c>
      <c r="AN255" s="1">
        <v>0.73495370370370372</v>
      </c>
      <c r="AO255">
        <v>-55.1</v>
      </c>
      <c r="AR255" s="1">
        <v>0.742650462962963</v>
      </c>
      <c r="AS255">
        <v>20.5</v>
      </c>
      <c r="AU255" s="1">
        <v>0.742650462962963</v>
      </c>
      <c r="AV255">
        <v>-56</v>
      </c>
      <c r="AY255" s="1">
        <v>0.75115740740740744</v>
      </c>
      <c r="AZ255">
        <v>18.7</v>
      </c>
      <c r="BB255" s="1">
        <v>0.75115740740740744</v>
      </c>
      <c r="BC255">
        <v>-55.2</v>
      </c>
    </row>
    <row r="256" spans="1:55" x14ac:dyDescent="0.35">
      <c r="A256" s="1"/>
      <c r="B256" s="1">
        <v>0.68252314814814818</v>
      </c>
      <c r="C256">
        <v>-206.7</v>
      </c>
      <c r="E256" s="1">
        <v>0.68252314814814818</v>
      </c>
      <c r="F256">
        <v>-33.200000000000003</v>
      </c>
      <c r="I256" s="1">
        <v>0.7009953703703703</v>
      </c>
      <c r="J256">
        <v>15</v>
      </c>
      <c r="L256" s="1">
        <v>0.7009953703703703</v>
      </c>
      <c r="M256">
        <v>-58.3</v>
      </c>
      <c r="P256" s="1">
        <v>0.70943287037037039</v>
      </c>
      <c r="Q256">
        <v>26.1</v>
      </c>
      <c r="S256" s="1">
        <v>0.70943287037037039</v>
      </c>
      <c r="T256">
        <v>-52.8</v>
      </c>
      <c r="W256" s="1">
        <v>0.71931712962962957</v>
      </c>
      <c r="X256">
        <v>15.7</v>
      </c>
      <c r="Z256" s="1">
        <v>0.71931712962962957</v>
      </c>
      <c r="AA256">
        <v>-63.1</v>
      </c>
      <c r="AD256" s="1">
        <v>0.7273263888888889</v>
      </c>
      <c r="AE256">
        <v>20.3</v>
      </c>
      <c r="AG256" s="1">
        <v>0.7273263888888889</v>
      </c>
      <c r="AH256">
        <v>-54.5</v>
      </c>
      <c r="AK256" s="1">
        <v>0.73496527777777787</v>
      </c>
      <c r="AL256">
        <v>21.1</v>
      </c>
      <c r="AN256" s="1">
        <v>0.73496527777777787</v>
      </c>
      <c r="AO256">
        <v>-55.1</v>
      </c>
      <c r="AR256" s="1">
        <v>0.74266203703703704</v>
      </c>
      <c r="AS256">
        <v>20.6</v>
      </c>
      <c r="AU256" s="1">
        <v>0.74266203703703704</v>
      </c>
      <c r="AV256">
        <v>-56.1</v>
      </c>
      <c r="AY256" s="1">
        <v>0.75116898148148159</v>
      </c>
      <c r="AZ256">
        <v>18.8</v>
      </c>
      <c r="BB256" s="1">
        <v>0.75116898148148159</v>
      </c>
      <c r="BC256">
        <v>-55.4</v>
      </c>
    </row>
    <row r="257" spans="1:55" x14ac:dyDescent="0.35">
      <c r="A257" s="1"/>
      <c r="B257" s="1">
        <v>0.68253472222222233</v>
      </c>
      <c r="C257">
        <v>-210</v>
      </c>
      <c r="E257" s="1">
        <v>0.68253472222222233</v>
      </c>
      <c r="F257">
        <v>-33.1</v>
      </c>
      <c r="I257" s="1">
        <v>0.70100694444444445</v>
      </c>
      <c r="J257">
        <v>15.1</v>
      </c>
      <c r="L257" s="1">
        <v>0.70100694444444445</v>
      </c>
      <c r="M257">
        <v>-58.4</v>
      </c>
      <c r="P257" s="1">
        <v>0.70944444444444443</v>
      </c>
      <c r="Q257">
        <v>26.2</v>
      </c>
      <c r="S257" s="1">
        <v>0.70944444444444443</v>
      </c>
      <c r="T257">
        <v>-52.9</v>
      </c>
      <c r="W257" s="1">
        <v>0.71932870370370372</v>
      </c>
      <c r="X257">
        <v>15.7</v>
      </c>
      <c r="Z257" s="1">
        <v>0.71932870370370372</v>
      </c>
      <c r="AA257">
        <v>-63.2</v>
      </c>
      <c r="AD257" s="1">
        <v>0.72733796296296294</v>
      </c>
      <c r="AE257">
        <v>20.3</v>
      </c>
      <c r="AG257" s="1">
        <v>0.72733796296296294</v>
      </c>
      <c r="AH257">
        <v>-54.6</v>
      </c>
      <c r="AK257" s="1">
        <v>0.7349768518518518</v>
      </c>
      <c r="AL257">
        <v>21.2</v>
      </c>
      <c r="AN257" s="1">
        <v>0.7349768518518518</v>
      </c>
      <c r="AO257">
        <v>-55.3</v>
      </c>
      <c r="AR257" s="1">
        <v>0.74267361111111108</v>
      </c>
      <c r="AS257">
        <v>20.6</v>
      </c>
      <c r="AU257" s="1">
        <v>0.74267361111111108</v>
      </c>
      <c r="AV257">
        <v>-56.2</v>
      </c>
      <c r="AY257" s="1">
        <v>0.75118055555555552</v>
      </c>
      <c r="AZ257">
        <v>18.899999999999999</v>
      </c>
      <c r="BB257" s="1">
        <v>0.75118055555555552</v>
      </c>
      <c r="BC257">
        <v>-55.4</v>
      </c>
    </row>
    <row r="258" spans="1:55" x14ac:dyDescent="0.35">
      <c r="A258" s="1"/>
      <c r="B258" s="1">
        <v>0.68254629629629626</v>
      </c>
      <c r="C258">
        <v>-213.4</v>
      </c>
      <c r="E258" s="1">
        <v>0.68254629629629626</v>
      </c>
      <c r="F258">
        <v>-33</v>
      </c>
      <c r="I258" s="1">
        <v>0.7010185185185186</v>
      </c>
      <c r="J258">
        <v>15.2</v>
      </c>
      <c r="L258" s="1">
        <v>0.7010185185185186</v>
      </c>
      <c r="M258">
        <v>-58.5</v>
      </c>
      <c r="P258" s="1">
        <v>0.70945601851851858</v>
      </c>
      <c r="Q258">
        <v>26.2</v>
      </c>
      <c r="S258" s="1">
        <v>0.70945601851851858</v>
      </c>
      <c r="T258">
        <v>-52.9</v>
      </c>
      <c r="W258" s="1">
        <v>0.71934027777777787</v>
      </c>
      <c r="X258">
        <v>15.7</v>
      </c>
      <c r="Z258" s="1">
        <v>0.71934027777777787</v>
      </c>
      <c r="AA258">
        <v>-63.3</v>
      </c>
      <c r="AD258" s="1">
        <v>0.72734953703703698</v>
      </c>
      <c r="AE258">
        <v>20.3</v>
      </c>
      <c r="AG258" s="1">
        <v>0.72734953703703698</v>
      </c>
      <c r="AH258">
        <v>-54.7</v>
      </c>
      <c r="AK258" s="1">
        <v>0.73498842592592595</v>
      </c>
      <c r="AL258">
        <v>21.3</v>
      </c>
      <c r="AN258" s="1">
        <v>0.73498842592592595</v>
      </c>
      <c r="AO258">
        <v>-55.3</v>
      </c>
      <c r="AR258" s="1">
        <v>0.74268518518518523</v>
      </c>
      <c r="AS258">
        <v>20.7</v>
      </c>
      <c r="AU258" s="1">
        <v>0.74268518518518523</v>
      </c>
      <c r="AV258">
        <v>-56.3</v>
      </c>
      <c r="AY258" s="1">
        <v>0.75119212962962967</v>
      </c>
      <c r="AZ258">
        <v>18.899999999999999</v>
      </c>
      <c r="BB258" s="1">
        <v>0.75119212962962967</v>
      </c>
      <c r="BC258">
        <v>-55.5</v>
      </c>
    </row>
    <row r="259" spans="1:55" x14ac:dyDescent="0.35">
      <c r="A259" s="1"/>
      <c r="B259" s="1">
        <v>0.68255787037037041</v>
      </c>
      <c r="C259">
        <v>-218</v>
      </c>
      <c r="E259" s="1">
        <v>0.68255787037037041</v>
      </c>
      <c r="F259">
        <v>-32.9</v>
      </c>
      <c r="I259" s="1">
        <v>0.70103009259259252</v>
      </c>
      <c r="J259">
        <v>15.2</v>
      </c>
      <c r="L259" s="1">
        <v>0.70103009259259252</v>
      </c>
      <c r="M259">
        <v>-58.6</v>
      </c>
      <c r="P259" s="1">
        <v>0.70946759259259251</v>
      </c>
      <c r="Q259">
        <v>26.3</v>
      </c>
      <c r="S259" s="1">
        <v>0.70946759259259251</v>
      </c>
      <c r="T259">
        <v>-53.1</v>
      </c>
      <c r="W259" s="1">
        <v>0.7193518518518518</v>
      </c>
      <c r="X259">
        <v>15.7</v>
      </c>
      <c r="Z259" s="1">
        <v>0.7193518518518518</v>
      </c>
      <c r="AA259">
        <v>-63.3</v>
      </c>
      <c r="AD259" s="1">
        <v>0.72736111111111112</v>
      </c>
      <c r="AE259">
        <v>20.3</v>
      </c>
      <c r="AG259" s="1">
        <v>0.72736111111111112</v>
      </c>
      <c r="AH259">
        <v>-54.8</v>
      </c>
      <c r="AK259" s="1">
        <v>0.73499999999999999</v>
      </c>
      <c r="AL259">
        <v>21.3</v>
      </c>
      <c r="AN259" s="1">
        <v>0.73499999999999999</v>
      </c>
      <c r="AO259">
        <v>-55.5</v>
      </c>
      <c r="AR259" s="1">
        <v>0.74269675925925915</v>
      </c>
      <c r="AS259">
        <v>20.8</v>
      </c>
      <c r="AU259" s="1">
        <v>0.74269675925925915</v>
      </c>
      <c r="AV259">
        <v>-56.4</v>
      </c>
      <c r="AY259" s="1">
        <v>0.75120370370370371</v>
      </c>
      <c r="AZ259">
        <v>19</v>
      </c>
      <c r="BB259" s="1">
        <v>0.75120370370370371</v>
      </c>
      <c r="BC259">
        <v>-55.6</v>
      </c>
    </row>
    <row r="260" spans="1:55" x14ac:dyDescent="0.35">
      <c r="A260" s="1"/>
      <c r="B260" s="1">
        <v>0.68256944444444445</v>
      </c>
      <c r="C260">
        <v>-219.3</v>
      </c>
      <c r="E260" s="1">
        <v>0.68256944444444445</v>
      </c>
      <c r="F260">
        <v>-32.799999999999997</v>
      </c>
      <c r="I260" s="1">
        <v>0.70104166666666667</v>
      </c>
      <c r="J260">
        <v>15.2</v>
      </c>
      <c r="L260" s="1">
        <v>0.70104166666666667</v>
      </c>
      <c r="M260">
        <v>-58.7</v>
      </c>
      <c r="P260" s="1">
        <v>0.70947916666666666</v>
      </c>
      <c r="Q260">
        <v>26.3</v>
      </c>
      <c r="S260" s="1">
        <v>0.70947916666666666</v>
      </c>
      <c r="T260">
        <v>-53.1</v>
      </c>
      <c r="W260" s="1">
        <v>0.71936342592592595</v>
      </c>
      <c r="X260">
        <v>15.8</v>
      </c>
      <c r="Z260" s="1">
        <v>0.71936342592592595</v>
      </c>
      <c r="AA260">
        <v>-63.4</v>
      </c>
      <c r="AD260" s="1">
        <v>0.72737268518518527</v>
      </c>
      <c r="AE260">
        <v>20.399999999999999</v>
      </c>
      <c r="AG260" s="1">
        <v>0.72737268518518527</v>
      </c>
      <c r="AH260">
        <v>-54.9</v>
      </c>
      <c r="AK260" s="1">
        <v>0.73501157407407414</v>
      </c>
      <c r="AL260">
        <v>21.4</v>
      </c>
      <c r="AN260" s="1">
        <v>0.73501157407407414</v>
      </c>
      <c r="AO260">
        <v>-55.6</v>
      </c>
      <c r="AR260" s="1">
        <v>0.7427083333333333</v>
      </c>
      <c r="AS260">
        <v>20.9</v>
      </c>
      <c r="AU260" s="1">
        <v>0.7427083333333333</v>
      </c>
      <c r="AV260">
        <v>-56.5</v>
      </c>
      <c r="AY260" s="1">
        <v>0.75121527777777775</v>
      </c>
      <c r="AZ260">
        <v>19.100000000000001</v>
      </c>
      <c r="BB260" s="1">
        <v>0.75121527777777775</v>
      </c>
      <c r="BC260">
        <v>-55.7</v>
      </c>
    </row>
    <row r="261" spans="1:55" x14ac:dyDescent="0.35">
      <c r="A261" s="1"/>
      <c r="B261" s="1">
        <v>0.68258101851851849</v>
      </c>
      <c r="C261">
        <v>-223.7</v>
      </c>
      <c r="E261" s="1">
        <v>0.68258101851851849</v>
      </c>
      <c r="F261">
        <v>-32.700000000000003</v>
      </c>
      <c r="I261" s="1">
        <v>0.70105324074074071</v>
      </c>
      <c r="J261">
        <v>15.2</v>
      </c>
      <c r="L261" s="1">
        <v>0.70105324074074071</v>
      </c>
      <c r="M261">
        <v>-58.8</v>
      </c>
      <c r="P261" s="1">
        <v>0.70949074074074081</v>
      </c>
      <c r="Q261">
        <v>26.4</v>
      </c>
      <c r="S261" s="1">
        <v>0.70949074074074081</v>
      </c>
      <c r="T261">
        <v>-53.3</v>
      </c>
      <c r="W261" s="1">
        <v>0.71937499999999999</v>
      </c>
      <c r="X261">
        <v>15.9</v>
      </c>
      <c r="Z261" s="1">
        <v>0.71937499999999999</v>
      </c>
      <c r="AA261">
        <v>-63.5</v>
      </c>
      <c r="AD261" s="1">
        <v>0.7273842592592592</v>
      </c>
      <c r="AE261">
        <v>20.399999999999999</v>
      </c>
      <c r="AG261" s="1">
        <v>0.7273842592592592</v>
      </c>
      <c r="AH261">
        <v>-55</v>
      </c>
      <c r="AK261" s="1">
        <v>0.73502314814814806</v>
      </c>
      <c r="AL261">
        <v>21.5</v>
      </c>
      <c r="AN261" s="1">
        <v>0.73502314814814806</v>
      </c>
      <c r="AO261">
        <v>-55.6</v>
      </c>
      <c r="AR261" s="1">
        <v>0.74271990740740745</v>
      </c>
      <c r="AS261">
        <v>20.9</v>
      </c>
      <c r="AU261" s="1">
        <v>0.74271990740740745</v>
      </c>
      <c r="AV261">
        <v>-56.6</v>
      </c>
      <c r="AY261" s="1">
        <v>0.75122685185185178</v>
      </c>
      <c r="AZ261">
        <v>19.100000000000001</v>
      </c>
      <c r="BB261" s="1">
        <v>0.75122685185185178</v>
      </c>
      <c r="BC261">
        <v>-55.8</v>
      </c>
    </row>
    <row r="262" spans="1:55" x14ac:dyDescent="0.35">
      <c r="A262" s="1"/>
      <c r="B262" s="1">
        <v>0.68259259259259253</v>
      </c>
      <c r="C262">
        <v>-227.2</v>
      </c>
      <c r="E262" s="1">
        <v>0.68259259259259253</v>
      </c>
      <c r="F262">
        <v>-32.700000000000003</v>
      </c>
      <c r="I262" s="1">
        <v>0.70106481481481486</v>
      </c>
      <c r="J262">
        <v>15.3</v>
      </c>
      <c r="L262" s="1">
        <v>0.70106481481481486</v>
      </c>
      <c r="M262">
        <v>-58.9</v>
      </c>
      <c r="P262" s="1">
        <v>0.70950231481481485</v>
      </c>
      <c r="Q262">
        <v>26.4</v>
      </c>
      <c r="S262" s="1">
        <v>0.70950231481481485</v>
      </c>
      <c r="T262">
        <v>-53.3</v>
      </c>
      <c r="W262" s="1">
        <v>0.71938657407407414</v>
      </c>
      <c r="X262">
        <v>15.8</v>
      </c>
      <c r="Z262" s="1">
        <v>0.71938657407407414</v>
      </c>
      <c r="AA262">
        <v>-63.6</v>
      </c>
      <c r="AD262" s="1">
        <v>0.72739583333333335</v>
      </c>
      <c r="AE262">
        <v>20.399999999999999</v>
      </c>
      <c r="AG262" s="1">
        <v>0.72739583333333335</v>
      </c>
      <c r="AH262">
        <v>-55.1</v>
      </c>
      <c r="AK262" s="1">
        <v>0.73503472222222221</v>
      </c>
      <c r="AL262">
        <v>21.5</v>
      </c>
      <c r="AN262" s="1">
        <v>0.73503472222222221</v>
      </c>
      <c r="AO262">
        <v>-55.7</v>
      </c>
      <c r="AR262" s="1">
        <v>0.74273148148148149</v>
      </c>
      <c r="AS262">
        <v>21</v>
      </c>
      <c r="AU262" s="1">
        <v>0.74273148148148149</v>
      </c>
      <c r="AV262">
        <v>-56.6</v>
      </c>
      <c r="AY262" s="1">
        <v>0.75123842592592593</v>
      </c>
      <c r="AZ262">
        <v>19.2</v>
      </c>
      <c r="BB262" s="1">
        <v>0.75123842592592593</v>
      </c>
      <c r="BC262">
        <v>-55.8</v>
      </c>
    </row>
    <row r="263" spans="1:55" x14ac:dyDescent="0.35">
      <c r="A263" s="1"/>
      <c r="B263" s="1">
        <v>0.68260416666666668</v>
      </c>
      <c r="C263">
        <v>-229.5</v>
      </c>
      <c r="E263" s="1">
        <v>0.68260416666666668</v>
      </c>
      <c r="F263">
        <v>-32.6</v>
      </c>
      <c r="I263" s="1">
        <v>0.70107638888888879</v>
      </c>
      <c r="J263">
        <v>15.3</v>
      </c>
      <c r="L263" s="1">
        <v>0.70107638888888879</v>
      </c>
      <c r="M263">
        <v>-58.9</v>
      </c>
      <c r="P263" s="1">
        <v>0.70951388888888889</v>
      </c>
      <c r="Q263">
        <v>26.5</v>
      </c>
      <c r="S263" s="1">
        <v>0.70951388888888889</v>
      </c>
      <c r="T263">
        <v>-53.4</v>
      </c>
      <c r="W263" s="1">
        <v>0.71939814814814806</v>
      </c>
      <c r="X263">
        <v>15.8</v>
      </c>
      <c r="Z263" s="1">
        <v>0.71939814814814806</v>
      </c>
      <c r="AA263">
        <v>-63.7</v>
      </c>
      <c r="AD263" s="1">
        <v>0.72740740740740739</v>
      </c>
      <c r="AE263">
        <v>20.5</v>
      </c>
      <c r="AG263" s="1">
        <v>0.72740740740740739</v>
      </c>
      <c r="AH263">
        <v>-55.2</v>
      </c>
      <c r="AK263" s="1">
        <v>0.73504629629629636</v>
      </c>
      <c r="AL263">
        <v>21.5</v>
      </c>
      <c r="AN263" s="1">
        <v>0.73504629629629636</v>
      </c>
      <c r="AO263">
        <v>-55.7</v>
      </c>
      <c r="AR263" s="1">
        <v>0.74274305555555553</v>
      </c>
      <c r="AS263">
        <v>21</v>
      </c>
      <c r="AU263" s="1">
        <v>0.74274305555555553</v>
      </c>
      <c r="AV263">
        <v>-56.7</v>
      </c>
      <c r="AY263" s="1">
        <v>0.75125000000000008</v>
      </c>
      <c r="AZ263">
        <v>19.2</v>
      </c>
      <c r="BB263" s="1">
        <v>0.75125000000000008</v>
      </c>
      <c r="BC263">
        <v>-56</v>
      </c>
    </row>
    <row r="264" spans="1:55" x14ac:dyDescent="0.35">
      <c r="A264" s="1"/>
      <c r="B264" s="1">
        <v>0.68261574074074083</v>
      </c>
      <c r="C264">
        <v>-232.8</v>
      </c>
      <c r="E264" s="1">
        <v>0.68261574074074083</v>
      </c>
      <c r="F264">
        <v>-32.5</v>
      </c>
      <c r="I264" s="1">
        <v>0.70108796296296294</v>
      </c>
      <c r="J264">
        <v>15.3</v>
      </c>
      <c r="L264" s="1">
        <v>0.70108796296296294</v>
      </c>
      <c r="M264">
        <v>-59</v>
      </c>
      <c r="P264" s="1">
        <v>0.70952546296296293</v>
      </c>
      <c r="Q264">
        <v>26.5</v>
      </c>
      <c r="S264" s="1">
        <v>0.70952546296296293</v>
      </c>
      <c r="T264">
        <v>-53.5</v>
      </c>
      <c r="W264" s="1">
        <v>0.71940972222222221</v>
      </c>
      <c r="X264">
        <v>15.9</v>
      </c>
      <c r="Z264" s="1">
        <v>0.71940972222222221</v>
      </c>
      <c r="AA264">
        <v>-63.7</v>
      </c>
      <c r="AD264" s="1">
        <v>0.72741898148148154</v>
      </c>
      <c r="AE264">
        <v>20.5</v>
      </c>
      <c r="AG264" s="1">
        <v>0.72741898148148154</v>
      </c>
      <c r="AH264">
        <v>-55.3</v>
      </c>
      <c r="AK264" s="1">
        <v>0.7350578703703704</v>
      </c>
      <c r="AL264">
        <v>21.6</v>
      </c>
      <c r="AN264" s="1">
        <v>0.7350578703703704</v>
      </c>
      <c r="AO264">
        <v>-55.9</v>
      </c>
      <c r="AR264" s="1">
        <v>0.74275462962962957</v>
      </c>
      <c r="AS264">
        <v>21.1</v>
      </c>
      <c r="AU264" s="1">
        <v>0.74275462962962957</v>
      </c>
      <c r="AV264">
        <v>-56.8</v>
      </c>
      <c r="AY264" s="1">
        <v>0.75126157407407401</v>
      </c>
      <c r="AZ264">
        <v>19.3</v>
      </c>
      <c r="BB264" s="1">
        <v>0.75126157407407401</v>
      </c>
      <c r="BC264">
        <v>-56.1</v>
      </c>
    </row>
    <row r="265" spans="1:55" x14ac:dyDescent="0.35">
      <c r="A265" s="1"/>
      <c r="B265" s="1">
        <v>0.68262731481481476</v>
      </c>
      <c r="C265">
        <v>-235.9</v>
      </c>
      <c r="E265" s="1">
        <v>0.68262731481481476</v>
      </c>
      <c r="F265">
        <v>-32.4</v>
      </c>
      <c r="I265" s="1">
        <v>0.70109953703703709</v>
      </c>
      <c r="J265">
        <v>15.3</v>
      </c>
      <c r="L265" s="1">
        <v>0.70109953703703709</v>
      </c>
      <c r="M265">
        <v>-59.2</v>
      </c>
      <c r="P265" s="1">
        <v>0.70953703703703708</v>
      </c>
      <c r="Q265">
        <v>26.5</v>
      </c>
      <c r="S265" s="1">
        <v>0.70953703703703708</v>
      </c>
      <c r="T265">
        <v>-53.7</v>
      </c>
      <c r="W265" s="1">
        <v>0.71942129629629636</v>
      </c>
      <c r="X265">
        <v>15.9</v>
      </c>
      <c r="Z265" s="1">
        <v>0.71942129629629636</v>
      </c>
      <c r="AA265">
        <v>-63.9</v>
      </c>
      <c r="AD265" s="1">
        <v>0.72743055555555547</v>
      </c>
      <c r="AE265">
        <v>20.6</v>
      </c>
      <c r="AG265" s="1">
        <v>0.72743055555555547</v>
      </c>
      <c r="AH265">
        <v>-55.3</v>
      </c>
      <c r="AK265" s="1">
        <v>0.73506944444444444</v>
      </c>
      <c r="AL265">
        <v>21.6</v>
      </c>
      <c r="AN265" s="1">
        <v>0.73506944444444444</v>
      </c>
      <c r="AO265">
        <v>-56</v>
      </c>
      <c r="AR265" s="1">
        <v>0.74276620370370372</v>
      </c>
      <c r="AS265">
        <v>21.1</v>
      </c>
      <c r="AU265" s="1">
        <v>0.74276620370370372</v>
      </c>
      <c r="AV265">
        <v>-56.9</v>
      </c>
      <c r="AY265" s="1">
        <v>0.75127314814814816</v>
      </c>
      <c r="AZ265">
        <v>19.399999999999999</v>
      </c>
      <c r="BB265" s="1">
        <v>0.75127314814814816</v>
      </c>
      <c r="BC265">
        <v>-56.2</v>
      </c>
    </row>
    <row r="266" spans="1:55" x14ac:dyDescent="0.35">
      <c r="A266" s="1"/>
      <c r="B266" s="1">
        <v>0.68263888888888891</v>
      </c>
      <c r="C266">
        <v>-240.6</v>
      </c>
      <c r="E266" s="1">
        <v>0.68263888888888891</v>
      </c>
      <c r="F266">
        <v>-32.4</v>
      </c>
      <c r="I266" s="1">
        <v>0.70111111111111113</v>
      </c>
      <c r="J266">
        <v>15.4</v>
      </c>
      <c r="L266" s="1">
        <v>0.70111111111111113</v>
      </c>
      <c r="M266">
        <v>-59.2</v>
      </c>
      <c r="P266" s="1">
        <v>0.70954861111111101</v>
      </c>
      <c r="Q266">
        <v>26.6</v>
      </c>
      <c r="S266" s="1">
        <v>0.70954861111111101</v>
      </c>
      <c r="T266">
        <v>-53.7</v>
      </c>
      <c r="W266" s="1">
        <v>0.7194328703703704</v>
      </c>
      <c r="X266">
        <v>15.9</v>
      </c>
      <c r="Z266" s="1">
        <v>0.7194328703703704</v>
      </c>
      <c r="AA266">
        <v>-64</v>
      </c>
      <c r="AD266" s="1">
        <v>0.72744212962962962</v>
      </c>
      <c r="AE266">
        <v>20.6</v>
      </c>
      <c r="AG266" s="1">
        <v>0.72744212962962962</v>
      </c>
      <c r="AH266">
        <v>-55.4</v>
      </c>
      <c r="AK266" s="1">
        <v>0.73508101851851848</v>
      </c>
      <c r="AL266">
        <v>21.8</v>
      </c>
      <c r="AN266" s="1">
        <v>0.73508101851851848</v>
      </c>
      <c r="AO266">
        <v>-56</v>
      </c>
      <c r="AR266" s="1">
        <v>0.74277777777777787</v>
      </c>
      <c r="AS266">
        <v>21.2</v>
      </c>
      <c r="AU266" s="1">
        <v>0.74277777777777787</v>
      </c>
      <c r="AV266">
        <v>-57</v>
      </c>
      <c r="AY266" s="1">
        <v>0.7512847222222222</v>
      </c>
      <c r="AZ266">
        <v>19.399999999999999</v>
      </c>
      <c r="BB266" s="1">
        <v>0.7512847222222222</v>
      </c>
      <c r="BC266">
        <v>-56.2</v>
      </c>
    </row>
    <row r="267" spans="1:55" x14ac:dyDescent="0.35">
      <c r="A267" s="1"/>
      <c r="B267" s="1">
        <v>0.68265046296296295</v>
      </c>
      <c r="C267">
        <v>-241.8</v>
      </c>
      <c r="E267" s="1">
        <v>0.68265046296296295</v>
      </c>
      <c r="F267">
        <v>-32.200000000000003</v>
      </c>
      <c r="I267" s="1">
        <v>0.70112268518518517</v>
      </c>
      <c r="J267">
        <v>15.4</v>
      </c>
      <c r="L267" s="1">
        <v>0.70112268518518517</v>
      </c>
      <c r="M267">
        <v>-59.3</v>
      </c>
      <c r="P267" s="1">
        <v>0.70956018518518515</v>
      </c>
      <c r="Q267">
        <v>26.6</v>
      </c>
      <c r="S267" s="1">
        <v>0.70956018518518515</v>
      </c>
      <c r="T267">
        <v>-53.8</v>
      </c>
      <c r="W267" s="1">
        <v>0.71944444444444444</v>
      </c>
      <c r="X267">
        <v>15.9</v>
      </c>
      <c r="Z267" s="1">
        <v>0.71944444444444444</v>
      </c>
      <c r="AA267">
        <v>-64.099999999999994</v>
      </c>
      <c r="AD267" s="1">
        <v>0.72745370370370377</v>
      </c>
      <c r="AE267">
        <v>20.7</v>
      </c>
      <c r="AG267" s="1">
        <v>0.72745370370370377</v>
      </c>
      <c r="AH267">
        <v>-55.6</v>
      </c>
      <c r="AK267" s="1">
        <v>0.73509259259259263</v>
      </c>
      <c r="AL267">
        <v>21.8</v>
      </c>
      <c r="AN267" s="1">
        <v>0.73509259259259263</v>
      </c>
      <c r="AO267">
        <v>-56.2</v>
      </c>
      <c r="AR267" s="1">
        <v>0.7427893518518518</v>
      </c>
      <c r="AS267">
        <v>21.3</v>
      </c>
      <c r="AU267" s="1">
        <v>0.7427893518518518</v>
      </c>
      <c r="AV267">
        <v>-57.1</v>
      </c>
      <c r="AY267" s="1">
        <v>0.75129629629629635</v>
      </c>
      <c r="AZ267">
        <v>19.5</v>
      </c>
      <c r="BB267" s="1">
        <v>0.75129629629629635</v>
      </c>
      <c r="BC267">
        <v>-56.3</v>
      </c>
    </row>
    <row r="268" spans="1:55" x14ac:dyDescent="0.35">
      <c r="A268" s="1"/>
      <c r="B268" s="1">
        <v>0.68266203703703709</v>
      </c>
      <c r="C268">
        <v>-246.8</v>
      </c>
      <c r="E268" s="1">
        <v>0.68266203703703709</v>
      </c>
      <c r="F268">
        <v>-32.200000000000003</v>
      </c>
      <c r="I268" s="1">
        <v>0.70113425925925921</v>
      </c>
      <c r="J268">
        <v>15.4</v>
      </c>
      <c r="L268" s="1">
        <v>0.70113425925925921</v>
      </c>
      <c r="M268">
        <v>-59.4</v>
      </c>
      <c r="P268" s="1">
        <v>0.7095717592592593</v>
      </c>
      <c r="Q268">
        <v>26.7</v>
      </c>
      <c r="S268" s="1">
        <v>0.7095717592592593</v>
      </c>
      <c r="T268">
        <v>-53.9</v>
      </c>
      <c r="W268" s="1">
        <v>0.71945601851851848</v>
      </c>
      <c r="X268">
        <v>16</v>
      </c>
      <c r="Z268" s="1">
        <v>0.71945601851851848</v>
      </c>
      <c r="AA268">
        <v>-64.099999999999994</v>
      </c>
      <c r="AD268" s="1">
        <v>0.72746527777777781</v>
      </c>
      <c r="AE268">
        <v>20.7</v>
      </c>
      <c r="AG268" s="1">
        <v>0.72746527777777781</v>
      </c>
      <c r="AH268">
        <v>-55.6</v>
      </c>
      <c r="AK268" s="1">
        <v>0.73510416666666656</v>
      </c>
      <c r="AL268">
        <v>21.8</v>
      </c>
      <c r="AN268" s="1">
        <v>0.73510416666666656</v>
      </c>
      <c r="AO268">
        <v>-56.3</v>
      </c>
      <c r="AR268" s="1">
        <v>0.74280092592592595</v>
      </c>
      <c r="AS268">
        <v>21.3</v>
      </c>
      <c r="AU268" s="1">
        <v>0.74280092592592595</v>
      </c>
      <c r="AV268">
        <v>-57.2</v>
      </c>
      <c r="AY268" s="1">
        <v>0.75130787037037028</v>
      </c>
      <c r="AZ268">
        <v>19.5</v>
      </c>
      <c r="BB268" s="1">
        <v>0.75130787037037028</v>
      </c>
      <c r="BC268">
        <v>-56.4</v>
      </c>
    </row>
    <row r="269" spans="1:55" x14ac:dyDescent="0.35">
      <c r="A269" s="1"/>
      <c r="B269" s="1">
        <v>0.68267361111111102</v>
      </c>
      <c r="C269">
        <v>-250.6</v>
      </c>
      <c r="E269" s="1">
        <v>0.68267361111111102</v>
      </c>
      <c r="F269">
        <v>-32.200000000000003</v>
      </c>
      <c r="I269" s="1">
        <v>0.70114583333333336</v>
      </c>
      <c r="J269">
        <v>15.5</v>
      </c>
      <c r="L269" s="1">
        <v>0.70114583333333336</v>
      </c>
      <c r="M269">
        <v>-59.5</v>
      </c>
      <c r="P269" s="1">
        <v>0.70958333333333334</v>
      </c>
      <c r="Q269">
        <v>26.8</v>
      </c>
      <c r="S269" s="1">
        <v>0.70958333333333334</v>
      </c>
      <c r="T269">
        <v>-54</v>
      </c>
      <c r="W269" s="1">
        <v>0.71946759259259263</v>
      </c>
      <c r="X269">
        <v>16</v>
      </c>
      <c r="Z269" s="1">
        <v>0.71946759259259263</v>
      </c>
      <c r="AA269">
        <v>-64.3</v>
      </c>
      <c r="AD269" s="1">
        <v>0.72747685185185185</v>
      </c>
      <c r="AE269">
        <v>20.8</v>
      </c>
      <c r="AG269" s="1">
        <v>0.72747685185185185</v>
      </c>
      <c r="AH269">
        <v>-55.7</v>
      </c>
      <c r="AK269" s="1">
        <v>0.73511574074074071</v>
      </c>
      <c r="AL269">
        <v>21.9</v>
      </c>
      <c r="AN269" s="1">
        <v>0.73511574074074071</v>
      </c>
      <c r="AO269">
        <v>-56.4</v>
      </c>
      <c r="AR269" s="1">
        <v>0.74281249999999999</v>
      </c>
      <c r="AS269">
        <v>21.4</v>
      </c>
      <c r="AU269" s="1">
        <v>0.74281249999999999</v>
      </c>
      <c r="AV269">
        <v>-57.3</v>
      </c>
      <c r="AY269" s="1">
        <v>0.75131944444444443</v>
      </c>
      <c r="AZ269">
        <v>19.600000000000001</v>
      </c>
      <c r="BB269" s="1">
        <v>0.75131944444444443</v>
      </c>
      <c r="BC269">
        <v>-56.5</v>
      </c>
    </row>
    <row r="270" spans="1:55" x14ac:dyDescent="0.35">
      <c r="A270" s="1"/>
      <c r="B270" s="1">
        <v>0.68268518518518517</v>
      </c>
      <c r="C270">
        <v>-253.3</v>
      </c>
      <c r="E270" s="1">
        <v>0.68268518518518517</v>
      </c>
      <c r="F270">
        <v>-32</v>
      </c>
      <c r="I270" s="1">
        <v>0.70115740740740751</v>
      </c>
      <c r="J270">
        <v>15.5</v>
      </c>
      <c r="L270" s="1">
        <v>0.70115740740740751</v>
      </c>
      <c r="M270">
        <v>-59.6</v>
      </c>
      <c r="P270" s="1">
        <v>0.70959490740740738</v>
      </c>
      <c r="Q270">
        <v>26.8</v>
      </c>
      <c r="S270" s="1">
        <v>0.70959490740740738</v>
      </c>
      <c r="T270">
        <v>-54.1</v>
      </c>
      <c r="W270" s="1">
        <v>0.71947916666666656</v>
      </c>
      <c r="X270">
        <v>16.100000000000001</v>
      </c>
      <c r="Z270" s="1">
        <v>0.71947916666666656</v>
      </c>
      <c r="AA270">
        <v>-64.400000000000006</v>
      </c>
      <c r="AD270" s="1">
        <v>0.72748842592592589</v>
      </c>
      <c r="AE270">
        <v>20.8</v>
      </c>
      <c r="AG270" s="1">
        <v>0.72748842592592589</v>
      </c>
      <c r="AH270">
        <v>-55.8</v>
      </c>
      <c r="AK270" s="1">
        <v>0.73512731481481486</v>
      </c>
      <c r="AL270">
        <v>22</v>
      </c>
      <c r="AN270" s="1">
        <v>0.73512731481481486</v>
      </c>
      <c r="AO270">
        <v>-56.5</v>
      </c>
      <c r="AR270" s="1">
        <v>0.74282407407407414</v>
      </c>
      <c r="AS270">
        <v>21.4</v>
      </c>
      <c r="AU270" s="1">
        <v>0.74282407407407414</v>
      </c>
      <c r="AV270">
        <v>-57.4</v>
      </c>
      <c r="AY270" s="1">
        <v>0.75133101851851858</v>
      </c>
      <c r="AZ270">
        <v>19.7</v>
      </c>
      <c r="BB270" s="1">
        <v>0.75133101851851858</v>
      </c>
      <c r="BC270">
        <v>-56.6</v>
      </c>
    </row>
    <row r="271" spans="1:55" x14ac:dyDescent="0.35">
      <c r="A271" s="1"/>
      <c r="B271" s="1">
        <v>0.68269675925925932</v>
      </c>
      <c r="C271">
        <v>-258.3</v>
      </c>
      <c r="E271" s="1">
        <v>0.68269675925925932</v>
      </c>
      <c r="F271">
        <v>-31.9</v>
      </c>
      <c r="I271" s="1">
        <v>0.70116898148148143</v>
      </c>
      <c r="J271">
        <v>15.5</v>
      </c>
      <c r="L271" s="1">
        <v>0.70116898148148143</v>
      </c>
      <c r="M271">
        <v>-59.7</v>
      </c>
      <c r="P271" s="1">
        <v>0.70960648148148142</v>
      </c>
      <c r="Q271">
        <v>26.8</v>
      </c>
      <c r="S271" s="1">
        <v>0.70960648148148142</v>
      </c>
      <c r="T271">
        <v>-54.2</v>
      </c>
      <c r="W271" s="1">
        <v>0.71949074074074071</v>
      </c>
      <c r="X271">
        <v>16.100000000000001</v>
      </c>
      <c r="Z271" s="1">
        <v>0.71949074074074071</v>
      </c>
      <c r="AA271">
        <v>-64.400000000000006</v>
      </c>
      <c r="AD271" s="1">
        <v>0.72750000000000004</v>
      </c>
      <c r="AE271">
        <v>20.8</v>
      </c>
      <c r="AG271" s="1">
        <v>0.72750000000000004</v>
      </c>
      <c r="AH271">
        <v>-55.9</v>
      </c>
      <c r="AK271" s="1">
        <v>0.7351388888888889</v>
      </c>
      <c r="AL271">
        <v>22</v>
      </c>
      <c r="AN271" s="1">
        <v>0.7351388888888889</v>
      </c>
      <c r="AO271">
        <v>-56.6</v>
      </c>
      <c r="AR271" s="1">
        <v>0.74283564814814806</v>
      </c>
      <c r="AS271">
        <v>21.5</v>
      </c>
      <c r="AU271" s="1">
        <v>0.74283564814814806</v>
      </c>
      <c r="AV271">
        <v>-57.5</v>
      </c>
      <c r="AY271" s="1">
        <v>0.75134259259259262</v>
      </c>
      <c r="AZ271">
        <v>19.7</v>
      </c>
      <c r="BB271" s="1">
        <v>0.75134259259259262</v>
      </c>
      <c r="BC271">
        <v>-56.7</v>
      </c>
    </row>
    <row r="272" spans="1:55" x14ac:dyDescent="0.35">
      <c r="A272" s="1"/>
      <c r="B272" s="1">
        <v>0.68270833333333336</v>
      </c>
      <c r="C272">
        <v>-260.7</v>
      </c>
      <c r="E272" s="1">
        <v>0.68270833333333336</v>
      </c>
      <c r="F272">
        <v>-31.9</v>
      </c>
      <c r="I272" s="1">
        <v>0.70118055555555558</v>
      </c>
      <c r="J272">
        <v>15.5</v>
      </c>
      <c r="L272" s="1">
        <v>0.70118055555555558</v>
      </c>
      <c r="M272">
        <v>-59.8</v>
      </c>
      <c r="P272" s="1">
        <v>0.70961805555555557</v>
      </c>
      <c r="Q272">
        <v>26.9</v>
      </c>
      <c r="S272" s="1">
        <v>0.70961805555555557</v>
      </c>
      <c r="T272">
        <v>-54.3</v>
      </c>
      <c r="W272" s="1">
        <v>0.71950231481481486</v>
      </c>
      <c r="X272">
        <v>16.100000000000001</v>
      </c>
      <c r="Z272" s="1">
        <v>0.71950231481481486</v>
      </c>
      <c r="AA272">
        <v>-64.5</v>
      </c>
      <c r="AD272" s="1">
        <v>0.72751157407407396</v>
      </c>
      <c r="AE272">
        <v>20.9</v>
      </c>
      <c r="AG272" s="1">
        <v>0.72751157407407396</v>
      </c>
      <c r="AH272">
        <v>-56</v>
      </c>
      <c r="AK272" s="1">
        <v>0.73515046296296294</v>
      </c>
      <c r="AL272">
        <v>22.1</v>
      </c>
      <c r="AN272" s="1">
        <v>0.73515046296296294</v>
      </c>
      <c r="AO272">
        <v>-56.6</v>
      </c>
      <c r="AR272" s="1">
        <v>0.74284722222222221</v>
      </c>
      <c r="AS272">
        <v>21.5</v>
      </c>
      <c r="AU272" s="1">
        <v>0.74284722222222221</v>
      </c>
      <c r="AV272">
        <v>-57.6</v>
      </c>
      <c r="AY272" s="1">
        <v>0.75135416666666666</v>
      </c>
      <c r="AZ272">
        <v>19.8</v>
      </c>
      <c r="BB272" s="1">
        <v>0.75135416666666666</v>
      </c>
      <c r="BC272">
        <v>-56.8</v>
      </c>
    </row>
    <row r="273" spans="1:55" x14ac:dyDescent="0.35">
      <c r="A273" s="1"/>
      <c r="B273" s="1">
        <v>0.6827199074074074</v>
      </c>
      <c r="C273">
        <v>-260.60000000000002</v>
      </c>
      <c r="E273" s="1">
        <v>0.6827199074074074</v>
      </c>
      <c r="F273">
        <v>-31.9</v>
      </c>
      <c r="I273" s="1">
        <v>0.70119212962962962</v>
      </c>
      <c r="J273">
        <v>15.6</v>
      </c>
      <c r="L273" s="1">
        <v>0.70119212962962962</v>
      </c>
      <c r="M273">
        <v>-59.9</v>
      </c>
      <c r="P273" s="1">
        <v>0.70962962962962972</v>
      </c>
      <c r="Q273">
        <v>26.9</v>
      </c>
      <c r="S273" s="1">
        <v>0.70962962962962972</v>
      </c>
      <c r="T273">
        <v>-54.4</v>
      </c>
      <c r="W273" s="1">
        <v>0.7195138888888889</v>
      </c>
      <c r="X273">
        <v>16.100000000000001</v>
      </c>
      <c r="Z273" s="1">
        <v>0.7195138888888889</v>
      </c>
      <c r="AA273">
        <v>-64.599999999999994</v>
      </c>
      <c r="AD273" s="1">
        <v>0.72752314814814811</v>
      </c>
      <c r="AE273">
        <v>20.9</v>
      </c>
      <c r="AG273" s="1">
        <v>0.72752314814814811</v>
      </c>
      <c r="AH273">
        <v>-56.1</v>
      </c>
      <c r="AK273" s="1">
        <v>0.73516203703703698</v>
      </c>
      <c r="AL273">
        <v>22.1</v>
      </c>
      <c r="AN273" s="1">
        <v>0.73516203703703698</v>
      </c>
      <c r="AO273">
        <v>-56.7</v>
      </c>
      <c r="AR273" s="1">
        <v>0.74285879629629636</v>
      </c>
      <c r="AS273">
        <v>21.6</v>
      </c>
      <c r="AU273" s="1">
        <v>0.74285879629629636</v>
      </c>
      <c r="AV273">
        <v>-57.7</v>
      </c>
      <c r="AY273" s="1">
        <v>0.7513657407407407</v>
      </c>
      <c r="AZ273">
        <v>19.8</v>
      </c>
      <c r="BB273" s="1">
        <v>0.7513657407407407</v>
      </c>
      <c r="BC273">
        <v>-56.9</v>
      </c>
    </row>
    <row r="274" spans="1:55" x14ac:dyDescent="0.35">
      <c r="A274" s="1"/>
      <c r="B274" s="1">
        <v>0.68273148148148144</v>
      </c>
      <c r="C274">
        <v>-260.10000000000002</v>
      </c>
      <c r="E274" s="1">
        <v>0.68273148148148144</v>
      </c>
      <c r="F274">
        <v>-31.9</v>
      </c>
      <c r="I274" s="1">
        <v>0.70120370370370377</v>
      </c>
      <c r="J274">
        <v>15.6</v>
      </c>
      <c r="L274" s="1">
        <v>0.70120370370370377</v>
      </c>
      <c r="M274">
        <v>-59.9</v>
      </c>
      <c r="P274" s="1">
        <v>0.70964120370370365</v>
      </c>
      <c r="Q274">
        <v>26.9</v>
      </c>
      <c r="S274" s="1">
        <v>0.70964120370370365</v>
      </c>
      <c r="T274">
        <v>-54.4</v>
      </c>
      <c r="W274" s="1">
        <v>0.71952546296296294</v>
      </c>
      <c r="X274">
        <v>16.2</v>
      </c>
      <c r="Z274" s="1">
        <v>0.71952546296296294</v>
      </c>
      <c r="AA274">
        <v>-64.7</v>
      </c>
      <c r="AD274" s="1">
        <v>0.72753472222222226</v>
      </c>
      <c r="AE274">
        <v>20.9</v>
      </c>
      <c r="AG274" s="1">
        <v>0.72753472222222226</v>
      </c>
      <c r="AH274">
        <v>-56.2</v>
      </c>
      <c r="AK274" s="1">
        <v>0.73517361111111112</v>
      </c>
      <c r="AL274">
        <v>22.2</v>
      </c>
      <c r="AN274" s="1">
        <v>0.73517361111111112</v>
      </c>
      <c r="AO274">
        <v>-56.8</v>
      </c>
      <c r="AR274" s="1">
        <v>0.7428703703703704</v>
      </c>
      <c r="AS274">
        <v>21.7</v>
      </c>
      <c r="AU274" s="1">
        <v>0.7428703703703704</v>
      </c>
      <c r="AV274">
        <v>-57.7</v>
      </c>
      <c r="AY274" s="1">
        <v>0.75137731481481485</v>
      </c>
      <c r="AZ274">
        <v>19.899999999999999</v>
      </c>
      <c r="BB274" s="1">
        <v>0.75137731481481485</v>
      </c>
      <c r="BC274">
        <v>-57</v>
      </c>
    </row>
    <row r="275" spans="1:55" x14ac:dyDescent="0.35">
      <c r="A275" s="1"/>
      <c r="B275" s="1">
        <v>0.68274305555555559</v>
      </c>
      <c r="C275">
        <v>-259.60000000000002</v>
      </c>
      <c r="E275" s="1">
        <v>0.68274305555555559</v>
      </c>
      <c r="F275">
        <v>-31.9</v>
      </c>
      <c r="I275" s="1">
        <v>0.7012152777777777</v>
      </c>
      <c r="J275">
        <v>15.6</v>
      </c>
      <c r="L275" s="1">
        <v>0.7012152777777777</v>
      </c>
      <c r="M275">
        <v>-60.1</v>
      </c>
      <c r="P275" s="1">
        <v>0.7096527777777778</v>
      </c>
      <c r="Q275">
        <v>27</v>
      </c>
      <c r="S275" s="1">
        <v>0.7096527777777778</v>
      </c>
      <c r="T275">
        <v>-54.5</v>
      </c>
      <c r="W275" s="1">
        <v>0.71953703703703698</v>
      </c>
      <c r="X275">
        <v>16.2</v>
      </c>
      <c r="Z275" s="1">
        <v>0.71953703703703698</v>
      </c>
      <c r="AA275">
        <v>-64.8</v>
      </c>
      <c r="AD275" s="1">
        <v>0.7275462962962963</v>
      </c>
      <c r="AE275">
        <v>21</v>
      </c>
      <c r="AG275" s="1">
        <v>0.7275462962962963</v>
      </c>
      <c r="AH275">
        <v>-56.3</v>
      </c>
      <c r="AK275" s="1">
        <v>0.73518518518518527</v>
      </c>
      <c r="AL275">
        <v>22.2</v>
      </c>
      <c r="AN275" s="1">
        <v>0.73518518518518527</v>
      </c>
      <c r="AO275">
        <v>-56.9</v>
      </c>
      <c r="AR275" s="1">
        <v>0.74288194444444444</v>
      </c>
      <c r="AS275">
        <v>21.7</v>
      </c>
      <c r="AU275" s="1">
        <v>0.74288194444444444</v>
      </c>
      <c r="AV275">
        <v>-57.8</v>
      </c>
      <c r="AY275" s="1">
        <v>0.75138888888888899</v>
      </c>
      <c r="AZ275">
        <v>20</v>
      </c>
      <c r="BB275" s="1">
        <v>0.75138888888888899</v>
      </c>
      <c r="BC275">
        <v>-57.1</v>
      </c>
    </row>
    <row r="276" spans="1:55" x14ac:dyDescent="0.35">
      <c r="A276" s="1"/>
      <c r="B276" s="1">
        <v>0.68275462962962974</v>
      </c>
      <c r="C276">
        <v>-259.10000000000002</v>
      </c>
      <c r="E276" s="1">
        <v>0.68275462962962974</v>
      </c>
      <c r="F276">
        <v>-31.9</v>
      </c>
      <c r="I276" s="1">
        <v>0.70122685185185185</v>
      </c>
      <c r="J276">
        <v>15.6</v>
      </c>
      <c r="L276" s="1">
        <v>0.70122685185185185</v>
      </c>
      <c r="M276">
        <v>-60.1</v>
      </c>
      <c r="P276" s="1">
        <v>0.70966435185185184</v>
      </c>
      <c r="Q276">
        <v>27</v>
      </c>
      <c r="S276" s="1">
        <v>0.70966435185185184</v>
      </c>
      <c r="T276">
        <v>-54.6</v>
      </c>
      <c r="W276" s="1">
        <v>0.71954861111111112</v>
      </c>
      <c r="X276">
        <v>16.2</v>
      </c>
      <c r="Z276" s="1">
        <v>0.71954861111111112</v>
      </c>
      <c r="AA276">
        <v>-64.900000000000006</v>
      </c>
      <c r="AD276" s="1">
        <v>0.72755787037037034</v>
      </c>
      <c r="AE276">
        <v>21</v>
      </c>
      <c r="AG276" s="1">
        <v>0.72755787037037034</v>
      </c>
      <c r="AH276">
        <v>-56.4</v>
      </c>
      <c r="AK276" s="1">
        <v>0.7351967592592592</v>
      </c>
      <c r="AL276">
        <v>22.3</v>
      </c>
      <c r="AN276" s="1">
        <v>0.7351967592592592</v>
      </c>
      <c r="AO276">
        <v>-57</v>
      </c>
      <c r="AR276" s="1">
        <v>0.74289351851851848</v>
      </c>
      <c r="AS276">
        <v>21.7</v>
      </c>
      <c r="AU276" s="1">
        <v>0.74289351851851848</v>
      </c>
      <c r="AV276">
        <v>-58</v>
      </c>
      <c r="AY276" s="1">
        <v>0.75140046296296292</v>
      </c>
      <c r="AZ276">
        <v>20</v>
      </c>
      <c r="BB276" s="1">
        <v>0.75140046296296292</v>
      </c>
      <c r="BC276">
        <v>-57.2</v>
      </c>
    </row>
    <row r="277" spans="1:55" x14ac:dyDescent="0.35">
      <c r="A277" s="1"/>
      <c r="B277" s="1">
        <v>0.68276620370370367</v>
      </c>
      <c r="C277">
        <v>-258.8</v>
      </c>
      <c r="E277" s="1">
        <v>0.68276620370370367</v>
      </c>
      <c r="F277">
        <v>-31.9</v>
      </c>
      <c r="I277" s="1">
        <v>0.701238425925926</v>
      </c>
      <c r="J277">
        <v>15.6</v>
      </c>
      <c r="L277" s="1">
        <v>0.701238425925926</v>
      </c>
      <c r="M277">
        <v>-60.1</v>
      </c>
      <c r="P277" s="1">
        <v>0.70967592592592599</v>
      </c>
      <c r="Q277">
        <v>27</v>
      </c>
      <c r="S277" s="1">
        <v>0.70967592592592599</v>
      </c>
      <c r="T277">
        <v>-54.6</v>
      </c>
      <c r="W277" s="1">
        <v>0.71956018518518527</v>
      </c>
      <c r="X277">
        <v>16.2</v>
      </c>
      <c r="Z277" s="1">
        <v>0.71956018518518527</v>
      </c>
      <c r="AA277">
        <v>-65</v>
      </c>
      <c r="AD277" s="1">
        <v>0.72756944444444438</v>
      </c>
      <c r="AE277">
        <v>21</v>
      </c>
      <c r="AG277" s="1">
        <v>0.72756944444444438</v>
      </c>
      <c r="AH277">
        <v>-56.4</v>
      </c>
      <c r="AK277" s="1">
        <v>0.73520833333333335</v>
      </c>
      <c r="AL277">
        <v>22.3</v>
      </c>
      <c r="AN277" s="1">
        <v>0.73520833333333335</v>
      </c>
      <c r="AO277">
        <v>-57.1</v>
      </c>
      <c r="AR277" s="1">
        <v>0.74290509259259263</v>
      </c>
      <c r="AS277">
        <v>21.8</v>
      </c>
      <c r="AU277" s="1">
        <v>0.74290509259259263</v>
      </c>
      <c r="AV277">
        <v>-58</v>
      </c>
      <c r="AY277" s="1">
        <v>0.75141203703703707</v>
      </c>
      <c r="AZ277">
        <v>20.100000000000001</v>
      </c>
      <c r="BB277" s="1">
        <v>0.75141203703703707</v>
      </c>
      <c r="BC277">
        <v>-57.3</v>
      </c>
    </row>
    <row r="278" spans="1:55" x14ac:dyDescent="0.35">
      <c r="A278" s="1"/>
      <c r="B278" s="1">
        <v>0.68277777777777782</v>
      </c>
      <c r="C278">
        <v>-258.3</v>
      </c>
      <c r="E278" s="1">
        <v>0.68277777777777782</v>
      </c>
      <c r="F278">
        <v>-31.9</v>
      </c>
      <c r="I278" s="1">
        <v>0.70124999999999993</v>
      </c>
      <c r="J278">
        <v>15.7</v>
      </c>
      <c r="L278" s="1">
        <v>0.70124999999999993</v>
      </c>
      <c r="M278">
        <v>-60.1</v>
      </c>
      <c r="P278" s="1">
        <v>0.70968749999999992</v>
      </c>
      <c r="Q278">
        <v>27</v>
      </c>
      <c r="S278" s="1">
        <v>0.70968749999999992</v>
      </c>
      <c r="T278">
        <v>-54.6</v>
      </c>
      <c r="W278" s="1">
        <v>0.7195717592592592</v>
      </c>
      <c r="X278">
        <v>16.2</v>
      </c>
      <c r="Z278" s="1">
        <v>0.7195717592592592</v>
      </c>
      <c r="AA278">
        <v>-64.900000000000006</v>
      </c>
      <c r="AD278" s="1">
        <v>0.72758101851851853</v>
      </c>
      <c r="AE278">
        <v>21.1</v>
      </c>
      <c r="AG278" s="1">
        <v>0.72758101851851853</v>
      </c>
      <c r="AH278">
        <v>-56.5</v>
      </c>
      <c r="AK278" s="1">
        <v>0.73521990740740739</v>
      </c>
      <c r="AL278">
        <v>22.3</v>
      </c>
      <c r="AN278" s="1">
        <v>0.73521990740740739</v>
      </c>
      <c r="AO278">
        <v>-57.1</v>
      </c>
      <c r="AR278" s="1">
        <v>0.74291666666666656</v>
      </c>
      <c r="AS278">
        <v>21.8</v>
      </c>
      <c r="AU278" s="1">
        <v>0.74291666666666656</v>
      </c>
      <c r="AV278">
        <v>-58.1</v>
      </c>
      <c r="AY278" s="1">
        <v>0.75142361111111111</v>
      </c>
      <c r="AZ278">
        <v>20.100000000000001</v>
      </c>
      <c r="BB278" s="1">
        <v>0.75142361111111111</v>
      </c>
      <c r="BC278">
        <v>-57.3</v>
      </c>
    </row>
    <row r="279" spans="1:55" x14ac:dyDescent="0.35">
      <c r="A279" s="1"/>
      <c r="B279" s="1">
        <v>0.68278935185185186</v>
      </c>
      <c r="C279">
        <v>-257.60000000000002</v>
      </c>
      <c r="E279" s="1">
        <v>0.68278935185185186</v>
      </c>
      <c r="F279">
        <v>-31.9</v>
      </c>
      <c r="I279" s="1">
        <v>0.70126157407407408</v>
      </c>
      <c r="J279">
        <v>15.7</v>
      </c>
      <c r="L279" s="1">
        <v>0.70126157407407408</v>
      </c>
      <c r="M279">
        <v>-60.1</v>
      </c>
      <c r="P279" s="1">
        <v>0.70969907407407407</v>
      </c>
      <c r="Q279">
        <v>27</v>
      </c>
      <c r="S279" s="1">
        <v>0.70969907407407407</v>
      </c>
      <c r="T279">
        <v>-54.6</v>
      </c>
      <c r="W279" s="1">
        <v>0.71958333333333335</v>
      </c>
      <c r="X279">
        <v>16.2</v>
      </c>
      <c r="Z279" s="1">
        <v>0.71958333333333335</v>
      </c>
      <c r="AA279">
        <v>-64.900000000000006</v>
      </c>
      <c r="AD279" s="1">
        <v>0.72759259259259268</v>
      </c>
      <c r="AE279">
        <v>21.1</v>
      </c>
      <c r="AG279" s="1">
        <v>0.72759259259259268</v>
      </c>
      <c r="AH279">
        <v>-56.6</v>
      </c>
      <c r="AK279" s="1">
        <v>0.73523148148148154</v>
      </c>
      <c r="AL279">
        <v>22.3</v>
      </c>
      <c r="AN279" s="1">
        <v>0.73523148148148154</v>
      </c>
      <c r="AO279">
        <v>-57.1</v>
      </c>
      <c r="AR279" s="1">
        <v>0.74292824074074071</v>
      </c>
      <c r="AS279">
        <v>21.8</v>
      </c>
      <c r="AU279" s="1">
        <v>0.74292824074074071</v>
      </c>
      <c r="AV279">
        <v>-58.1</v>
      </c>
      <c r="AY279" s="1">
        <v>0.75143518518518515</v>
      </c>
      <c r="AZ279">
        <v>20.2</v>
      </c>
      <c r="BB279" s="1">
        <v>0.75143518518518515</v>
      </c>
      <c r="BC279">
        <v>-57.5</v>
      </c>
    </row>
    <row r="280" spans="1:55" x14ac:dyDescent="0.35">
      <c r="A280" s="1"/>
      <c r="B280" s="1">
        <v>0.68280092592592589</v>
      </c>
      <c r="C280">
        <v>-257</v>
      </c>
      <c r="E280" s="1">
        <v>0.68280092592592589</v>
      </c>
      <c r="F280">
        <v>-31.9</v>
      </c>
      <c r="I280" s="1">
        <v>0.70127314814814812</v>
      </c>
      <c r="J280">
        <v>15.7</v>
      </c>
      <c r="L280" s="1">
        <v>0.70127314814814812</v>
      </c>
      <c r="M280">
        <v>-60</v>
      </c>
      <c r="P280" s="1">
        <v>0.70971064814814822</v>
      </c>
      <c r="Q280">
        <v>27</v>
      </c>
      <c r="S280" s="1">
        <v>0.70971064814814822</v>
      </c>
      <c r="T280">
        <v>-54.7</v>
      </c>
      <c r="W280" s="1">
        <v>0.71959490740740739</v>
      </c>
      <c r="X280">
        <v>16.2</v>
      </c>
      <c r="Z280" s="1">
        <v>0.71959490740740739</v>
      </c>
      <c r="AA280">
        <v>-64.900000000000006</v>
      </c>
      <c r="AD280" s="1">
        <v>0.72760416666666661</v>
      </c>
      <c r="AE280">
        <v>21.1</v>
      </c>
      <c r="AG280" s="1">
        <v>0.72760416666666661</v>
      </c>
      <c r="AH280">
        <v>-56.6</v>
      </c>
      <c r="AK280" s="1">
        <v>0.73524305555555547</v>
      </c>
      <c r="AL280">
        <v>22.3</v>
      </c>
      <c r="AN280" s="1">
        <v>0.73524305555555547</v>
      </c>
      <c r="AO280">
        <v>-57.2</v>
      </c>
      <c r="AR280" s="1">
        <v>0.74293981481481486</v>
      </c>
      <c r="AS280">
        <v>21.9</v>
      </c>
      <c r="AU280" s="1">
        <v>0.74293981481481486</v>
      </c>
      <c r="AV280">
        <v>-58.1</v>
      </c>
      <c r="AY280" s="1">
        <v>0.75144675925925919</v>
      </c>
      <c r="AZ280">
        <v>20.2</v>
      </c>
      <c r="BB280" s="1">
        <v>0.75144675925925919</v>
      </c>
      <c r="BC280">
        <v>-57.6</v>
      </c>
    </row>
    <row r="281" spans="1:55" x14ac:dyDescent="0.35">
      <c r="A281" s="1"/>
      <c r="B281" s="1">
        <v>0.68281249999999993</v>
      </c>
      <c r="C281">
        <v>-256.8</v>
      </c>
      <c r="E281" s="1">
        <v>0.68281249999999993</v>
      </c>
      <c r="F281">
        <v>-31.9</v>
      </c>
      <c r="I281" s="1">
        <v>0.70128472222222227</v>
      </c>
      <c r="J281">
        <v>15.6</v>
      </c>
      <c r="L281" s="1">
        <v>0.70128472222222227</v>
      </c>
      <c r="M281">
        <v>-60.1</v>
      </c>
      <c r="P281" s="1">
        <v>0.70972222222222225</v>
      </c>
      <c r="Q281">
        <v>27.1</v>
      </c>
      <c r="S281" s="1">
        <v>0.70972222222222225</v>
      </c>
      <c r="T281">
        <v>-54.7</v>
      </c>
      <c r="W281" s="1">
        <v>0.71960648148148154</v>
      </c>
      <c r="X281">
        <v>16.2</v>
      </c>
      <c r="Z281" s="1">
        <v>0.71960648148148154</v>
      </c>
      <c r="AA281">
        <v>-64.900000000000006</v>
      </c>
      <c r="AD281" s="1">
        <v>0.72761574074074076</v>
      </c>
      <c r="AE281">
        <v>21.1</v>
      </c>
      <c r="AG281" s="1">
        <v>0.72761574074074076</v>
      </c>
      <c r="AH281">
        <v>-56.6</v>
      </c>
      <c r="AK281" s="1">
        <v>0.73525462962962962</v>
      </c>
      <c r="AL281">
        <v>22.4</v>
      </c>
      <c r="AN281" s="1">
        <v>0.73525462962962962</v>
      </c>
      <c r="AO281">
        <v>-57.1</v>
      </c>
      <c r="AR281" s="1">
        <v>0.7429513888888889</v>
      </c>
      <c r="AS281">
        <v>21.8</v>
      </c>
      <c r="AU281" s="1">
        <v>0.7429513888888889</v>
      </c>
      <c r="AV281">
        <v>-58.1</v>
      </c>
      <c r="AY281" s="1">
        <v>0.75145833333333334</v>
      </c>
      <c r="AZ281">
        <v>20.3</v>
      </c>
      <c r="BB281" s="1">
        <v>0.75145833333333334</v>
      </c>
      <c r="BC281">
        <v>-57.6</v>
      </c>
    </row>
    <row r="282" spans="1:55" x14ac:dyDescent="0.35">
      <c r="A282" s="1"/>
      <c r="B282" s="1">
        <v>0.68282407407407408</v>
      </c>
      <c r="C282">
        <v>-256.3</v>
      </c>
      <c r="E282" s="1">
        <v>0.68282407407407408</v>
      </c>
      <c r="F282">
        <v>-31.9</v>
      </c>
      <c r="I282" s="1">
        <v>0.7012962962962962</v>
      </c>
      <c r="J282">
        <v>15.6</v>
      </c>
      <c r="L282" s="1">
        <v>0.7012962962962962</v>
      </c>
      <c r="M282">
        <v>-60.1</v>
      </c>
      <c r="P282" s="1">
        <v>0.70973379629629629</v>
      </c>
      <c r="Q282">
        <v>27</v>
      </c>
      <c r="S282" s="1">
        <v>0.70973379629629629</v>
      </c>
      <c r="T282">
        <v>-54.7</v>
      </c>
      <c r="W282" s="1">
        <v>0.71961805555555547</v>
      </c>
      <c r="X282">
        <v>16.2</v>
      </c>
      <c r="Z282" s="1">
        <v>0.71961805555555547</v>
      </c>
      <c r="AA282">
        <v>-64.900000000000006</v>
      </c>
      <c r="AD282" s="1">
        <v>0.7276273148148148</v>
      </c>
      <c r="AE282">
        <v>21.1</v>
      </c>
      <c r="AG282" s="1">
        <v>0.7276273148148148</v>
      </c>
      <c r="AH282">
        <v>-56.6</v>
      </c>
      <c r="AK282" s="1">
        <v>0.73526620370370377</v>
      </c>
      <c r="AL282">
        <v>22.4</v>
      </c>
      <c r="AN282" s="1">
        <v>0.73526620370370377</v>
      </c>
      <c r="AO282">
        <v>-57.1</v>
      </c>
      <c r="AR282" s="1">
        <v>0.74296296296296294</v>
      </c>
      <c r="AS282">
        <v>21.8</v>
      </c>
      <c r="AU282" s="1">
        <v>0.74296296296296294</v>
      </c>
      <c r="AV282">
        <v>-58.1</v>
      </c>
      <c r="AY282" s="1">
        <v>0.75146990740740749</v>
      </c>
      <c r="AZ282">
        <v>20.399999999999999</v>
      </c>
      <c r="BB282" s="1">
        <v>0.75146990740740749</v>
      </c>
      <c r="BC282">
        <v>-57.7</v>
      </c>
    </row>
    <row r="283" spans="1:55" x14ac:dyDescent="0.35">
      <c r="A283" s="1"/>
      <c r="B283" s="1">
        <v>0.68283564814814823</v>
      </c>
      <c r="C283">
        <v>-255.9</v>
      </c>
      <c r="E283" s="1">
        <v>0.68283564814814823</v>
      </c>
      <c r="F283">
        <v>-31.9</v>
      </c>
      <c r="I283" s="1">
        <v>0.70130787037037035</v>
      </c>
      <c r="J283">
        <v>15.6</v>
      </c>
      <c r="L283" s="1">
        <v>0.70130787037037035</v>
      </c>
      <c r="M283">
        <v>-60.1</v>
      </c>
      <c r="P283" s="1">
        <v>0.70974537037037033</v>
      </c>
      <c r="Q283">
        <v>27</v>
      </c>
      <c r="S283" s="1">
        <v>0.70974537037037033</v>
      </c>
      <c r="T283">
        <v>-54.6</v>
      </c>
      <c r="W283" s="1">
        <v>0.71962962962962962</v>
      </c>
      <c r="X283">
        <v>16.2</v>
      </c>
      <c r="Z283" s="1">
        <v>0.71962962962962962</v>
      </c>
      <c r="AA283">
        <v>-64.900000000000006</v>
      </c>
      <c r="AD283" s="1">
        <v>0.72763888888888895</v>
      </c>
      <c r="AE283">
        <v>21.1</v>
      </c>
      <c r="AG283" s="1">
        <v>0.72763888888888895</v>
      </c>
      <c r="AH283">
        <v>-56.6</v>
      </c>
      <c r="AK283" s="1">
        <v>0.73527777777777781</v>
      </c>
      <c r="AL283">
        <v>22.3</v>
      </c>
      <c r="AN283" s="1">
        <v>0.73527777777777781</v>
      </c>
      <c r="AO283">
        <v>-57.2</v>
      </c>
      <c r="AR283" s="1">
        <v>0.74297453703703698</v>
      </c>
      <c r="AS283">
        <v>21.8</v>
      </c>
      <c r="AU283" s="1">
        <v>0.74297453703703698</v>
      </c>
      <c r="AV283">
        <v>-58.1</v>
      </c>
      <c r="AY283" s="1">
        <v>0.75148148148148142</v>
      </c>
      <c r="AZ283">
        <v>20.399999999999999</v>
      </c>
      <c r="BB283" s="1">
        <v>0.75148148148148142</v>
      </c>
      <c r="BC283">
        <v>-57.8</v>
      </c>
    </row>
    <row r="284" spans="1:55" x14ac:dyDescent="0.35">
      <c r="A284" s="1"/>
      <c r="B284" s="1">
        <v>0.68284722222222216</v>
      </c>
      <c r="C284">
        <v>-255.7</v>
      </c>
      <c r="E284" s="1">
        <v>0.68284722222222216</v>
      </c>
      <c r="F284">
        <v>-31.9</v>
      </c>
      <c r="I284" s="1">
        <v>0.7013194444444445</v>
      </c>
      <c r="J284">
        <v>15.6</v>
      </c>
      <c r="L284" s="1">
        <v>0.7013194444444445</v>
      </c>
      <c r="M284">
        <v>-60.1</v>
      </c>
      <c r="P284" s="1">
        <v>0.70975694444444448</v>
      </c>
      <c r="Q284">
        <v>27</v>
      </c>
      <c r="S284" s="1">
        <v>0.70975694444444448</v>
      </c>
      <c r="T284">
        <v>-54.7</v>
      </c>
      <c r="W284" s="1">
        <v>0.71964120370370377</v>
      </c>
      <c r="X284">
        <v>16.2</v>
      </c>
      <c r="Z284" s="1">
        <v>0.71964120370370377</v>
      </c>
      <c r="AA284">
        <v>-64.8</v>
      </c>
      <c r="AD284" s="1">
        <v>0.72765046296296287</v>
      </c>
      <c r="AE284">
        <v>21.1</v>
      </c>
      <c r="AG284" s="1">
        <v>0.72765046296296287</v>
      </c>
      <c r="AH284">
        <v>-56.6</v>
      </c>
      <c r="AK284" s="1">
        <v>0.73528935185185185</v>
      </c>
      <c r="AL284">
        <v>22.4</v>
      </c>
      <c r="AN284" s="1">
        <v>0.73528935185185185</v>
      </c>
      <c r="AO284">
        <v>-57.2</v>
      </c>
      <c r="AR284" s="1">
        <v>0.74298611111111112</v>
      </c>
      <c r="AS284">
        <v>21.8</v>
      </c>
      <c r="AU284" s="1">
        <v>0.74298611111111112</v>
      </c>
      <c r="AV284">
        <v>-58</v>
      </c>
      <c r="AY284" s="1">
        <v>0.75149305555555557</v>
      </c>
      <c r="AZ284">
        <v>20.5</v>
      </c>
      <c r="BB284" s="1">
        <v>0.75149305555555557</v>
      </c>
      <c r="BC284">
        <v>-57.9</v>
      </c>
    </row>
    <row r="285" spans="1:55" x14ac:dyDescent="0.35">
      <c r="A285" s="1"/>
      <c r="B285" s="1">
        <v>0.68285879629629631</v>
      </c>
      <c r="C285">
        <v>-255.3</v>
      </c>
      <c r="E285" s="1">
        <v>0.68285879629629631</v>
      </c>
      <c r="F285">
        <v>-31.9</v>
      </c>
      <c r="I285" s="1">
        <v>0.70133101851851853</v>
      </c>
      <c r="J285">
        <v>15.6</v>
      </c>
      <c r="L285" s="1">
        <v>0.70133101851851853</v>
      </c>
      <c r="M285">
        <v>-60</v>
      </c>
      <c r="P285" s="1">
        <v>0.70976851851851841</v>
      </c>
      <c r="Q285">
        <v>27.1</v>
      </c>
      <c r="S285" s="1">
        <v>0.70976851851851841</v>
      </c>
      <c r="T285">
        <v>-54.7</v>
      </c>
      <c r="W285" s="1">
        <v>0.71965277777777781</v>
      </c>
      <c r="X285">
        <v>16.2</v>
      </c>
      <c r="Z285" s="1">
        <v>0.71965277777777781</v>
      </c>
      <c r="AA285">
        <v>-64.7</v>
      </c>
      <c r="AD285" s="1">
        <v>0.72766203703703702</v>
      </c>
      <c r="AE285">
        <v>21.1</v>
      </c>
      <c r="AG285" s="1">
        <v>0.72766203703703702</v>
      </c>
      <c r="AH285">
        <v>-56.5</v>
      </c>
      <c r="AK285" s="1">
        <v>0.73530092592592589</v>
      </c>
      <c r="AL285">
        <v>22.3</v>
      </c>
      <c r="AN285" s="1">
        <v>0.73530092592592589</v>
      </c>
      <c r="AO285">
        <v>-57.1</v>
      </c>
      <c r="AR285" s="1">
        <v>0.74299768518518527</v>
      </c>
      <c r="AS285">
        <v>21.7</v>
      </c>
      <c r="AU285" s="1">
        <v>0.74299768518518527</v>
      </c>
      <c r="AV285">
        <v>-57.9</v>
      </c>
      <c r="AY285" s="1">
        <v>0.75150462962962961</v>
      </c>
      <c r="AZ285">
        <v>20.5</v>
      </c>
      <c r="BB285" s="1">
        <v>0.75150462962962961</v>
      </c>
      <c r="BC285">
        <v>-57.9</v>
      </c>
    </row>
    <row r="286" spans="1:55" x14ac:dyDescent="0.35">
      <c r="A286" s="1"/>
      <c r="B286" s="1">
        <v>0.68287037037037035</v>
      </c>
      <c r="C286">
        <v>-255.1</v>
      </c>
      <c r="E286" s="1">
        <v>0.68287037037037035</v>
      </c>
      <c r="F286">
        <v>-31.9</v>
      </c>
      <c r="I286" s="1">
        <v>0.70134259259259257</v>
      </c>
      <c r="J286">
        <v>15.6</v>
      </c>
      <c r="L286" s="1">
        <v>0.70134259259259257</v>
      </c>
      <c r="M286">
        <v>-59.9</v>
      </c>
      <c r="P286" s="1">
        <v>0.70978009259259256</v>
      </c>
      <c r="Q286">
        <v>27</v>
      </c>
      <c r="S286" s="1">
        <v>0.70978009259259256</v>
      </c>
      <c r="T286">
        <v>-54.6</v>
      </c>
      <c r="W286" s="1">
        <v>0.71966435185185185</v>
      </c>
      <c r="X286">
        <v>16.100000000000001</v>
      </c>
      <c r="Z286" s="1">
        <v>0.71966435185185185</v>
      </c>
      <c r="AA286">
        <v>-64.599999999999994</v>
      </c>
      <c r="AD286" s="1">
        <v>0.72767361111111117</v>
      </c>
      <c r="AE286">
        <v>21</v>
      </c>
      <c r="AG286" s="1">
        <v>0.72767361111111117</v>
      </c>
      <c r="AH286">
        <v>-56.4</v>
      </c>
      <c r="AK286" s="1">
        <v>0.73531250000000004</v>
      </c>
      <c r="AL286">
        <v>22.3</v>
      </c>
      <c r="AN286" s="1">
        <v>0.73531250000000004</v>
      </c>
      <c r="AO286">
        <v>-57</v>
      </c>
      <c r="AR286" s="1">
        <v>0.7430092592592592</v>
      </c>
      <c r="AS286">
        <v>21.7</v>
      </c>
      <c r="AU286" s="1">
        <v>0.7430092592592592</v>
      </c>
      <c r="AV286">
        <v>-57.8</v>
      </c>
      <c r="AY286" s="1">
        <v>0.75151620370370376</v>
      </c>
      <c r="AZ286">
        <v>20.5</v>
      </c>
      <c r="BB286" s="1">
        <v>0.75151620370370376</v>
      </c>
      <c r="BC286">
        <v>-57.9</v>
      </c>
    </row>
    <row r="287" spans="1:55" x14ac:dyDescent="0.35">
      <c r="A287" s="1"/>
      <c r="B287" s="1">
        <v>0.6828819444444445</v>
      </c>
      <c r="C287">
        <v>-255.1</v>
      </c>
      <c r="E287" s="1">
        <v>0.6828819444444445</v>
      </c>
      <c r="F287">
        <v>-31.9</v>
      </c>
      <c r="I287" s="1">
        <v>0.70135416666666661</v>
      </c>
      <c r="J287">
        <v>15.6</v>
      </c>
      <c r="L287" s="1">
        <v>0.70135416666666661</v>
      </c>
      <c r="M287">
        <v>-59.8</v>
      </c>
      <c r="P287" s="1">
        <v>0.70979166666666671</v>
      </c>
      <c r="Q287">
        <v>27</v>
      </c>
      <c r="S287" s="1">
        <v>0.70979166666666671</v>
      </c>
      <c r="T287">
        <v>-54.6</v>
      </c>
      <c r="W287" s="1">
        <v>0.71967592592592589</v>
      </c>
      <c r="X287">
        <v>16.100000000000001</v>
      </c>
      <c r="Z287" s="1">
        <v>0.71967592592592589</v>
      </c>
      <c r="AA287">
        <v>-64.5</v>
      </c>
      <c r="AD287" s="1">
        <v>0.72768518518518521</v>
      </c>
      <c r="AE287">
        <v>20.9</v>
      </c>
      <c r="AG287" s="1">
        <v>0.72768518518518521</v>
      </c>
      <c r="AH287">
        <v>-56.3</v>
      </c>
      <c r="AK287" s="1">
        <v>0.73532407407407396</v>
      </c>
      <c r="AL287">
        <v>22.3</v>
      </c>
      <c r="AN287" s="1">
        <v>0.73532407407407396</v>
      </c>
      <c r="AO287">
        <v>-57</v>
      </c>
      <c r="AR287" s="1">
        <v>0.74302083333333335</v>
      </c>
      <c r="AS287">
        <v>21.7</v>
      </c>
      <c r="AU287" s="1">
        <v>0.74302083333333335</v>
      </c>
      <c r="AV287">
        <v>-57.7</v>
      </c>
      <c r="AY287" s="1">
        <v>0.75152777777777768</v>
      </c>
      <c r="AZ287">
        <v>20.5</v>
      </c>
      <c r="BB287" s="1">
        <v>0.75152777777777768</v>
      </c>
      <c r="BC287">
        <v>-57.9</v>
      </c>
    </row>
    <row r="288" spans="1:55" x14ac:dyDescent="0.35">
      <c r="A288" s="1"/>
      <c r="B288" s="1">
        <v>0.68289351851851843</v>
      </c>
      <c r="C288">
        <v>-250.3</v>
      </c>
      <c r="E288" s="1">
        <v>0.68289351851851843</v>
      </c>
      <c r="F288">
        <v>-31.9</v>
      </c>
      <c r="I288" s="1">
        <v>0.70136574074074076</v>
      </c>
      <c r="J288">
        <v>15.5</v>
      </c>
      <c r="L288" s="1">
        <v>0.70136574074074076</v>
      </c>
      <c r="M288">
        <v>-59.7</v>
      </c>
      <c r="P288" s="1">
        <v>0.70980324074074075</v>
      </c>
      <c r="Q288">
        <v>27</v>
      </c>
      <c r="S288" s="1">
        <v>0.70980324074074075</v>
      </c>
      <c r="T288">
        <v>-54.5</v>
      </c>
      <c r="W288" s="1">
        <v>0.71968750000000004</v>
      </c>
      <c r="X288">
        <v>16.100000000000001</v>
      </c>
      <c r="Z288" s="1">
        <v>0.71968750000000004</v>
      </c>
      <c r="AA288">
        <v>-64.400000000000006</v>
      </c>
      <c r="AD288" s="1">
        <v>0.72769675925925925</v>
      </c>
      <c r="AE288">
        <v>20.9</v>
      </c>
      <c r="AG288" s="1">
        <v>0.72769675925925925</v>
      </c>
      <c r="AH288">
        <v>-56.2</v>
      </c>
      <c r="AK288" s="1">
        <v>0.73533564814814811</v>
      </c>
      <c r="AL288">
        <v>22.2</v>
      </c>
      <c r="AN288" s="1">
        <v>0.73533564814814811</v>
      </c>
      <c r="AO288">
        <v>-56.9</v>
      </c>
      <c r="AR288" s="1">
        <v>0.74303240740740739</v>
      </c>
      <c r="AS288">
        <v>21.6</v>
      </c>
      <c r="AU288" s="1">
        <v>0.74303240740740739</v>
      </c>
      <c r="AV288">
        <v>-57.6</v>
      </c>
      <c r="AY288" s="1">
        <v>0.75153935185185183</v>
      </c>
      <c r="AZ288">
        <v>20.5</v>
      </c>
      <c r="BB288" s="1">
        <v>0.75153935185185183</v>
      </c>
      <c r="BC288">
        <v>-57.9</v>
      </c>
    </row>
    <row r="289" spans="1:55" x14ac:dyDescent="0.35">
      <c r="A289" s="1"/>
      <c r="B289" s="1">
        <v>0.68290509259259258</v>
      </c>
      <c r="C289">
        <v>-248.1</v>
      </c>
      <c r="E289" s="1">
        <v>0.68290509259259258</v>
      </c>
      <c r="F289">
        <v>-32</v>
      </c>
      <c r="I289" s="1">
        <v>0.70137731481481491</v>
      </c>
      <c r="J289">
        <v>15.6</v>
      </c>
      <c r="L289" s="1">
        <v>0.70137731481481491</v>
      </c>
      <c r="M289">
        <v>-59.6</v>
      </c>
      <c r="P289" s="1">
        <v>0.70981481481481479</v>
      </c>
      <c r="Q289">
        <v>26.9</v>
      </c>
      <c r="S289" s="1">
        <v>0.70981481481481479</v>
      </c>
      <c r="T289">
        <v>-54.4</v>
      </c>
      <c r="W289" s="1">
        <v>0.71969907407407396</v>
      </c>
      <c r="X289">
        <v>16.100000000000001</v>
      </c>
      <c r="Z289" s="1">
        <v>0.71969907407407396</v>
      </c>
      <c r="AA289">
        <v>-64.3</v>
      </c>
      <c r="AD289" s="1">
        <v>0.72770833333333329</v>
      </c>
      <c r="AE289">
        <v>20.9</v>
      </c>
      <c r="AG289" s="1">
        <v>0.72770833333333329</v>
      </c>
      <c r="AH289">
        <v>-56.1</v>
      </c>
      <c r="AK289" s="1">
        <v>0.73534722222222226</v>
      </c>
      <c r="AL289">
        <v>22.2</v>
      </c>
      <c r="AN289" s="1">
        <v>0.73534722222222226</v>
      </c>
      <c r="AO289">
        <v>-56.8</v>
      </c>
      <c r="AR289" s="1">
        <v>0.74304398148148154</v>
      </c>
      <c r="AS289">
        <v>21.5</v>
      </c>
      <c r="AU289" s="1">
        <v>0.74304398148148154</v>
      </c>
      <c r="AV289">
        <v>-57.5</v>
      </c>
      <c r="AY289" s="1">
        <v>0.75155092592592598</v>
      </c>
      <c r="AZ289">
        <v>20.5</v>
      </c>
      <c r="BB289" s="1">
        <v>0.75155092592592598</v>
      </c>
      <c r="BC289">
        <v>-57.9</v>
      </c>
    </row>
    <row r="290" spans="1:55" x14ac:dyDescent="0.35">
      <c r="A290" s="1"/>
      <c r="B290" s="1">
        <v>0.68291666666666673</v>
      </c>
      <c r="C290">
        <v>-242.9</v>
      </c>
      <c r="E290" s="1">
        <v>0.68291666666666673</v>
      </c>
      <c r="F290">
        <v>-32.1</v>
      </c>
      <c r="I290" s="1">
        <v>0.70138888888888884</v>
      </c>
      <c r="J290">
        <v>15.5</v>
      </c>
      <c r="L290" s="1">
        <v>0.70138888888888884</v>
      </c>
      <c r="M290">
        <v>-59.5</v>
      </c>
      <c r="P290" s="1">
        <v>0.70982638888888883</v>
      </c>
      <c r="Q290">
        <v>26.9</v>
      </c>
      <c r="S290" s="1">
        <v>0.70982638888888883</v>
      </c>
      <c r="T290">
        <v>-54.3</v>
      </c>
      <c r="W290" s="1">
        <v>0.71971064814814811</v>
      </c>
      <c r="X290">
        <v>16</v>
      </c>
      <c r="Z290" s="1">
        <v>0.71971064814814811</v>
      </c>
      <c r="AA290">
        <v>-64.3</v>
      </c>
      <c r="AD290" s="1">
        <v>0.72771990740740744</v>
      </c>
      <c r="AE290">
        <v>20.8</v>
      </c>
      <c r="AG290" s="1">
        <v>0.72771990740740744</v>
      </c>
      <c r="AH290">
        <v>-56.1</v>
      </c>
      <c r="AK290" s="1">
        <v>0.7353587962962963</v>
      </c>
      <c r="AL290">
        <v>22.1</v>
      </c>
      <c r="AN290" s="1">
        <v>0.7353587962962963</v>
      </c>
      <c r="AO290">
        <v>-56.7</v>
      </c>
      <c r="AR290" s="1">
        <v>0.74305555555555547</v>
      </c>
      <c r="AS290">
        <v>21.5</v>
      </c>
      <c r="AU290" s="1">
        <v>0.74305555555555547</v>
      </c>
      <c r="AV290">
        <v>-57.5</v>
      </c>
      <c r="AY290" s="1">
        <v>0.75156250000000002</v>
      </c>
      <c r="AZ290">
        <v>20.5</v>
      </c>
      <c r="BB290" s="1">
        <v>0.75156250000000002</v>
      </c>
      <c r="BC290">
        <v>-57.9</v>
      </c>
    </row>
    <row r="291" spans="1:55" x14ac:dyDescent="0.35">
      <c r="A291" s="1"/>
      <c r="B291" s="1">
        <v>0.68292824074074077</v>
      </c>
      <c r="C291">
        <v>-238.6</v>
      </c>
      <c r="E291" s="1">
        <v>0.68292824074074077</v>
      </c>
      <c r="F291">
        <v>-32.1</v>
      </c>
      <c r="I291" s="1">
        <v>0.70140046296296299</v>
      </c>
      <c r="J291">
        <v>15.5</v>
      </c>
      <c r="L291" s="1">
        <v>0.70140046296296299</v>
      </c>
      <c r="M291">
        <v>-59.4</v>
      </c>
      <c r="P291" s="1">
        <v>0.70983796296296298</v>
      </c>
      <c r="Q291">
        <v>26.9</v>
      </c>
      <c r="S291" s="1">
        <v>0.70983796296296298</v>
      </c>
      <c r="T291">
        <v>-54.2</v>
      </c>
      <c r="W291" s="1">
        <v>0.71972222222222226</v>
      </c>
      <c r="X291">
        <v>16</v>
      </c>
      <c r="Z291" s="1">
        <v>0.71972222222222226</v>
      </c>
      <c r="AA291">
        <v>-64.099999999999994</v>
      </c>
      <c r="AD291" s="1">
        <v>0.72773148148148159</v>
      </c>
      <c r="AE291">
        <v>20.8</v>
      </c>
      <c r="AG291" s="1">
        <v>0.72773148148148159</v>
      </c>
      <c r="AH291">
        <v>-55.9</v>
      </c>
      <c r="AK291" s="1">
        <v>0.73537037037037034</v>
      </c>
      <c r="AL291">
        <v>22.1</v>
      </c>
      <c r="AN291" s="1">
        <v>0.73537037037037034</v>
      </c>
      <c r="AO291">
        <v>-56.6</v>
      </c>
      <c r="AR291" s="1">
        <v>0.74306712962962962</v>
      </c>
      <c r="AS291">
        <v>21.4</v>
      </c>
      <c r="AU291" s="1">
        <v>0.74306712962962962</v>
      </c>
      <c r="AV291">
        <v>-57.3</v>
      </c>
      <c r="AY291" s="1">
        <v>0.75157407407407406</v>
      </c>
      <c r="AZ291">
        <v>20.5</v>
      </c>
      <c r="BB291" s="1">
        <v>0.75157407407407406</v>
      </c>
      <c r="BC291">
        <v>-57.9</v>
      </c>
    </row>
    <row r="292" spans="1:55" x14ac:dyDescent="0.35">
      <c r="A292" s="1"/>
      <c r="B292" s="1">
        <v>0.68293981481481481</v>
      </c>
      <c r="C292">
        <v>-232.9</v>
      </c>
      <c r="E292" s="1">
        <v>0.68293981481481481</v>
      </c>
      <c r="F292">
        <v>-32.200000000000003</v>
      </c>
      <c r="I292" s="1">
        <v>0.70141203703703703</v>
      </c>
      <c r="J292">
        <v>15.4</v>
      </c>
      <c r="L292" s="1">
        <v>0.70141203703703703</v>
      </c>
      <c r="M292">
        <v>-59.3</v>
      </c>
      <c r="P292" s="1">
        <v>0.70984953703703713</v>
      </c>
      <c r="Q292">
        <v>26.8</v>
      </c>
      <c r="S292" s="1">
        <v>0.70984953703703713</v>
      </c>
      <c r="T292">
        <v>-54.2</v>
      </c>
      <c r="W292" s="1">
        <v>0.7197337962962963</v>
      </c>
      <c r="X292">
        <v>16</v>
      </c>
      <c r="Z292" s="1">
        <v>0.7197337962962963</v>
      </c>
      <c r="AA292">
        <v>-64.099999999999994</v>
      </c>
      <c r="AD292" s="1">
        <v>0.72774305555555552</v>
      </c>
      <c r="AE292">
        <v>20.7</v>
      </c>
      <c r="AG292" s="1">
        <v>0.72774305555555552</v>
      </c>
      <c r="AH292">
        <v>-55.8</v>
      </c>
      <c r="AK292" s="1">
        <v>0.73538194444444438</v>
      </c>
      <c r="AL292">
        <v>22</v>
      </c>
      <c r="AN292" s="1">
        <v>0.73538194444444438</v>
      </c>
      <c r="AO292">
        <v>-56.5</v>
      </c>
      <c r="AR292" s="1">
        <v>0.74307870370370377</v>
      </c>
      <c r="AS292">
        <v>21.4</v>
      </c>
      <c r="AU292" s="1">
        <v>0.74307870370370377</v>
      </c>
      <c r="AV292">
        <v>-57.2</v>
      </c>
      <c r="AY292" s="1">
        <v>0.7515856481481481</v>
      </c>
      <c r="AZ292">
        <v>20.5</v>
      </c>
      <c r="BB292" s="1">
        <v>0.7515856481481481</v>
      </c>
      <c r="BC292">
        <v>-57.9</v>
      </c>
    </row>
    <row r="293" spans="1:55" x14ac:dyDescent="0.35">
      <c r="A293" s="1"/>
      <c r="B293" s="1">
        <v>0.68295138888888884</v>
      </c>
      <c r="C293">
        <v>-230.8</v>
      </c>
      <c r="E293" s="1">
        <v>0.68295138888888884</v>
      </c>
      <c r="F293">
        <v>-32.299999999999997</v>
      </c>
      <c r="I293" s="1">
        <v>0.70142361111111118</v>
      </c>
      <c r="J293">
        <v>15.3</v>
      </c>
      <c r="L293" s="1">
        <v>0.70142361111111118</v>
      </c>
      <c r="M293">
        <v>-59.3</v>
      </c>
      <c r="P293" s="1">
        <v>0.70986111111111105</v>
      </c>
      <c r="Q293">
        <v>26.7</v>
      </c>
      <c r="S293" s="1">
        <v>0.70986111111111105</v>
      </c>
      <c r="T293">
        <v>-54</v>
      </c>
      <c r="W293" s="1">
        <v>0.71974537037037034</v>
      </c>
      <c r="X293">
        <v>15.9</v>
      </c>
      <c r="Z293" s="1">
        <v>0.71974537037037034</v>
      </c>
      <c r="AA293">
        <v>-64</v>
      </c>
      <c r="AD293" s="1">
        <v>0.72775462962962967</v>
      </c>
      <c r="AE293">
        <v>20.7</v>
      </c>
      <c r="AG293" s="1">
        <v>0.72775462962962967</v>
      </c>
      <c r="AH293">
        <v>-55.8</v>
      </c>
      <c r="AK293" s="1">
        <v>0.73539351851851853</v>
      </c>
      <c r="AL293">
        <v>22</v>
      </c>
      <c r="AN293" s="1">
        <v>0.73539351851851853</v>
      </c>
      <c r="AO293">
        <v>-56.5</v>
      </c>
      <c r="AR293" s="1">
        <v>0.74309027777777781</v>
      </c>
      <c r="AS293">
        <v>21.3</v>
      </c>
      <c r="AU293" s="1">
        <v>0.74309027777777781</v>
      </c>
      <c r="AV293">
        <v>-57.2</v>
      </c>
      <c r="AY293" s="1">
        <v>0.75159722222222225</v>
      </c>
      <c r="AZ293">
        <v>20.5</v>
      </c>
      <c r="BB293" s="1">
        <v>0.75159722222222225</v>
      </c>
      <c r="BC293">
        <v>-57.9</v>
      </c>
    </row>
    <row r="294" spans="1:55" x14ac:dyDescent="0.35">
      <c r="A294" s="1"/>
      <c r="B294" s="1">
        <v>0.68296296296296299</v>
      </c>
      <c r="C294">
        <v>-228.3</v>
      </c>
      <c r="E294" s="1">
        <v>0.68296296296296299</v>
      </c>
      <c r="F294">
        <v>-32.4</v>
      </c>
      <c r="I294" s="1">
        <v>0.70143518518518511</v>
      </c>
      <c r="J294">
        <v>15.3</v>
      </c>
      <c r="L294" s="1">
        <v>0.70143518518518511</v>
      </c>
      <c r="M294">
        <v>-59.2</v>
      </c>
      <c r="P294" s="1">
        <v>0.7098726851851852</v>
      </c>
      <c r="Q294">
        <v>26.7</v>
      </c>
      <c r="S294" s="1">
        <v>0.7098726851851852</v>
      </c>
      <c r="T294">
        <v>-53.9</v>
      </c>
      <c r="W294" s="1">
        <v>0.71975694444444438</v>
      </c>
      <c r="X294">
        <v>15.9</v>
      </c>
      <c r="Z294" s="1">
        <v>0.71975694444444438</v>
      </c>
      <c r="AA294">
        <v>-63.9</v>
      </c>
      <c r="AD294" s="1">
        <v>0.72776620370370371</v>
      </c>
      <c r="AE294">
        <v>20.6</v>
      </c>
      <c r="AG294" s="1">
        <v>0.72776620370370371</v>
      </c>
      <c r="AH294">
        <v>-55.6</v>
      </c>
      <c r="AK294" s="1">
        <v>0.73540509259259268</v>
      </c>
      <c r="AL294">
        <v>21.9</v>
      </c>
      <c r="AN294" s="1">
        <v>0.73540509259259268</v>
      </c>
      <c r="AO294">
        <v>-56.3</v>
      </c>
      <c r="AR294" s="1">
        <v>0.74310185185185185</v>
      </c>
      <c r="AS294">
        <v>21.3</v>
      </c>
      <c r="AU294" s="1">
        <v>0.74310185185185185</v>
      </c>
      <c r="AV294">
        <v>-57.1</v>
      </c>
      <c r="AY294" s="1">
        <v>0.7516087962962964</v>
      </c>
      <c r="AZ294">
        <v>20.5</v>
      </c>
      <c r="BB294" s="1">
        <v>0.7516087962962964</v>
      </c>
      <c r="BC294">
        <v>-57.9</v>
      </c>
    </row>
    <row r="295" spans="1:55" x14ac:dyDescent="0.35">
      <c r="A295" s="1"/>
      <c r="B295" s="1">
        <v>0.68297453703703714</v>
      </c>
      <c r="C295">
        <v>-224.5</v>
      </c>
      <c r="E295" s="1">
        <v>0.68297453703703714</v>
      </c>
      <c r="F295">
        <v>-32.4</v>
      </c>
      <c r="I295" s="1">
        <v>0.70144675925925926</v>
      </c>
      <c r="J295">
        <v>15.3</v>
      </c>
      <c r="L295" s="1">
        <v>0.70144675925925926</v>
      </c>
      <c r="M295">
        <v>-59.1</v>
      </c>
      <c r="P295" s="1">
        <v>0.70988425925925924</v>
      </c>
      <c r="Q295">
        <v>26.6</v>
      </c>
      <c r="S295" s="1">
        <v>0.70988425925925924</v>
      </c>
      <c r="T295">
        <v>-53.9</v>
      </c>
      <c r="W295" s="1">
        <v>0.71976851851851853</v>
      </c>
      <c r="X295">
        <v>15.9</v>
      </c>
      <c r="Z295" s="1">
        <v>0.71976851851851853</v>
      </c>
      <c r="AA295">
        <v>-63.7</v>
      </c>
      <c r="AD295" s="1">
        <v>0.72777777777777775</v>
      </c>
      <c r="AE295">
        <v>20.6</v>
      </c>
      <c r="AG295" s="1">
        <v>0.72777777777777775</v>
      </c>
      <c r="AH295">
        <v>-55.6</v>
      </c>
      <c r="AK295" s="1">
        <v>0.73541666666666661</v>
      </c>
      <c r="AL295">
        <v>21.8</v>
      </c>
      <c r="AN295" s="1">
        <v>0.73541666666666661</v>
      </c>
      <c r="AO295">
        <v>-56.2</v>
      </c>
      <c r="AR295" s="1">
        <v>0.74311342592592589</v>
      </c>
      <c r="AS295">
        <v>21.1</v>
      </c>
      <c r="AU295" s="1">
        <v>0.74311342592592589</v>
      </c>
      <c r="AV295">
        <v>-57</v>
      </c>
      <c r="AY295" s="1">
        <v>0.75162037037037033</v>
      </c>
      <c r="AZ295">
        <v>20.5</v>
      </c>
      <c r="BB295" s="1">
        <v>0.75162037037037033</v>
      </c>
      <c r="BC295">
        <v>-57.8</v>
      </c>
    </row>
    <row r="296" spans="1:55" x14ac:dyDescent="0.35">
      <c r="A296" s="1"/>
      <c r="B296" s="1">
        <v>0.68298611111111107</v>
      </c>
      <c r="C296">
        <v>-220.9</v>
      </c>
      <c r="E296" s="1">
        <v>0.68298611111111107</v>
      </c>
      <c r="F296">
        <v>-32.5</v>
      </c>
      <c r="I296" s="1">
        <v>0.70145833333333341</v>
      </c>
      <c r="J296">
        <v>15.3</v>
      </c>
      <c r="L296" s="1">
        <v>0.70145833333333341</v>
      </c>
      <c r="M296">
        <v>-59</v>
      </c>
      <c r="P296" s="1">
        <v>0.70989583333333339</v>
      </c>
      <c r="Q296">
        <v>26.6</v>
      </c>
      <c r="S296" s="1">
        <v>0.70989583333333339</v>
      </c>
      <c r="T296">
        <v>-53.8</v>
      </c>
      <c r="W296" s="1">
        <v>0.71978009259259268</v>
      </c>
      <c r="X296">
        <v>15.9</v>
      </c>
      <c r="Z296" s="1">
        <v>0.71978009259259268</v>
      </c>
      <c r="AA296">
        <v>-63.7</v>
      </c>
      <c r="AD296" s="1">
        <v>0.72778935185185178</v>
      </c>
      <c r="AE296">
        <v>20.5</v>
      </c>
      <c r="AG296" s="1">
        <v>0.72778935185185178</v>
      </c>
      <c r="AH296">
        <v>-55.4</v>
      </c>
      <c r="AK296" s="1">
        <v>0.73542824074074076</v>
      </c>
      <c r="AL296">
        <v>21.8</v>
      </c>
      <c r="AN296" s="1">
        <v>0.73542824074074076</v>
      </c>
      <c r="AO296">
        <v>-56.2</v>
      </c>
      <c r="AR296" s="1">
        <v>0.74312500000000004</v>
      </c>
      <c r="AS296">
        <v>21.1</v>
      </c>
      <c r="AU296" s="1">
        <v>0.74312500000000004</v>
      </c>
      <c r="AV296">
        <v>-56.9</v>
      </c>
      <c r="AY296" s="1">
        <v>0.75163194444444448</v>
      </c>
      <c r="AZ296">
        <v>20.399999999999999</v>
      </c>
      <c r="BB296" s="1">
        <v>0.75163194444444448</v>
      </c>
      <c r="BC296">
        <v>-57.7</v>
      </c>
    </row>
    <row r="297" spans="1:55" x14ac:dyDescent="0.35">
      <c r="A297" s="1"/>
      <c r="B297" s="1">
        <v>0.68299768518518522</v>
      </c>
      <c r="C297">
        <v>-215.6</v>
      </c>
      <c r="E297" s="1">
        <v>0.68299768518518522</v>
      </c>
      <c r="F297">
        <v>-32.6</v>
      </c>
      <c r="I297" s="1">
        <v>0.70146990740740733</v>
      </c>
      <c r="J297">
        <v>15.3</v>
      </c>
      <c r="L297" s="1">
        <v>0.70146990740740733</v>
      </c>
      <c r="M297">
        <v>-58.9</v>
      </c>
      <c r="P297" s="1">
        <v>0.70990740740740732</v>
      </c>
      <c r="Q297">
        <v>26.5</v>
      </c>
      <c r="S297" s="1">
        <v>0.70990740740740732</v>
      </c>
      <c r="T297">
        <v>-53.7</v>
      </c>
      <c r="W297" s="1">
        <v>0.71979166666666661</v>
      </c>
      <c r="X297">
        <v>15.8</v>
      </c>
      <c r="Z297" s="1">
        <v>0.71979166666666661</v>
      </c>
      <c r="AA297">
        <v>-63.6</v>
      </c>
      <c r="AD297" s="1">
        <v>0.72780092592592593</v>
      </c>
      <c r="AE297">
        <v>20.5</v>
      </c>
      <c r="AG297" s="1">
        <v>0.72780092592592593</v>
      </c>
      <c r="AH297">
        <v>-55.4</v>
      </c>
      <c r="AK297" s="1">
        <v>0.7354398148148148</v>
      </c>
      <c r="AL297">
        <v>21.7</v>
      </c>
      <c r="AN297" s="1">
        <v>0.7354398148148148</v>
      </c>
      <c r="AO297">
        <v>-56.1</v>
      </c>
      <c r="AR297" s="1">
        <v>0.74313657407407396</v>
      </c>
      <c r="AS297">
        <v>21.1</v>
      </c>
      <c r="AU297" s="1">
        <v>0.74313657407407396</v>
      </c>
      <c r="AV297">
        <v>-56.8</v>
      </c>
      <c r="AY297" s="1">
        <v>0.75164351851851852</v>
      </c>
      <c r="AZ297">
        <v>20.3</v>
      </c>
      <c r="BB297" s="1">
        <v>0.75164351851851852</v>
      </c>
      <c r="BC297">
        <v>-57.6</v>
      </c>
    </row>
    <row r="298" spans="1:55" x14ac:dyDescent="0.35">
      <c r="A298" s="1"/>
      <c r="B298" s="1">
        <v>0.68300925925925926</v>
      </c>
      <c r="C298">
        <v>-214.2</v>
      </c>
      <c r="E298" s="1">
        <v>0.68300925925925926</v>
      </c>
      <c r="F298">
        <v>-32.700000000000003</v>
      </c>
      <c r="I298" s="1">
        <v>0.70148148148148148</v>
      </c>
      <c r="J298">
        <v>15.2</v>
      </c>
      <c r="L298" s="1">
        <v>0.70148148148148148</v>
      </c>
      <c r="M298">
        <v>-58.8</v>
      </c>
      <c r="P298" s="1">
        <v>0.70991898148148147</v>
      </c>
      <c r="Q298">
        <v>26.5</v>
      </c>
      <c r="S298" s="1">
        <v>0.70991898148148147</v>
      </c>
      <c r="T298">
        <v>-53.6</v>
      </c>
      <c r="W298" s="1">
        <v>0.71980324074074076</v>
      </c>
      <c r="X298">
        <v>15.8</v>
      </c>
      <c r="Z298" s="1">
        <v>0.71980324074074076</v>
      </c>
      <c r="AA298">
        <v>-63.5</v>
      </c>
      <c r="AD298" s="1">
        <v>0.72781250000000008</v>
      </c>
      <c r="AE298">
        <v>20.399999999999999</v>
      </c>
      <c r="AG298" s="1">
        <v>0.72781250000000008</v>
      </c>
      <c r="AH298">
        <v>-55.3</v>
      </c>
      <c r="AK298" s="1">
        <v>0.73545138888888895</v>
      </c>
      <c r="AL298">
        <v>21.7</v>
      </c>
      <c r="AN298" s="1">
        <v>0.73545138888888895</v>
      </c>
      <c r="AO298">
        <v>-56</v>
      </c>
      <c r="AR298" s="1">
        <v>0.74314814814814811</v>
      </c>
      <c r="AS298">
        <v>21</v>
      </c>
      <c r="AU298" s="1">
        <v>0.74314814814814811</v>
      </c>
      <c r="AV298">
        <v>-56.7</v>
      </c>
      <c r="AY298" s="1">
        <v>0.75165509259259267</v>
      </c>
      <c r="AZ298">
        <v>20.2</v>
      </c>
      <c r="BB298" s="1">
        <v>0.75165509259259267</v>
      </c>
      <c r="BC298">
        <v>-57.5</v>
      </c>
    </row>
    <row r="299" spans="1:55" x14ac:dyDescent="0.35">
      <c r="A299" s="1"/>
      <c r="B299" s="1">
        <v>0.6830208333333333</v>
      </c>
      <c r="C299">
        <v>-207.4</v>
      </c>
      <c r="E299" s="1">
        <v>0.6830208333333333</v>
      </c>
      <c r="F299">
        <v>-32.700000000000003</v>
      </c>
      <c r="I299" s="1">
        <v>0.70149305555555552</v>
      </c>
      <c r="J299">
        <v>15.2</v>
      </c>
      <c r="L299" s="1">
        <v>0.70149305555555552</v>
      </c>
      <c r="M299">
        <v>-58.7</v>
      </c>
      <c r="P299" s="1">
        <v>0.70993055555555562</v>
      </c>
      <c r="Q299">
        <v>26.5</v>
      </c>
      <c r="S299" s="1">
        <v>0.70993055555555562</v>
      </c>
      <c r="T299">
        <v>-53.5</v>
      </c>
      <c r="W299" s="1">
        <v>0.7198148148148148</v>
      </c>
      <c r="X299">
        <v>15.7</v>
      </c>
      <c r="Z299" s="1">
        <v>0.7198148148148148</v>
      </c>
      <c r="AA299">
        <v>-63.5</v>
      </c>
      <c r="AD299" s="1">
        <v>0.72782407407407401</v>
      </c>
      <c r="AE299">
        <v>20.399999999999999</v>
      </c>
      <c r="AG299" s="1">
        <v>0.72782407407407401</v>
      </c>
      <c r="AH299">
        <v>-55.2</v>
      </c>
      <c r="AK299" s="1">
        <v>0.73546296296296287</v>
      </c>
      <c r="AL299">
        <v>21.6</v>
      </c>
      <c r="AN299" s="1">
        <v>0.73546296296296287</v>
      </c>
      <c r="AO299">
        <v>-55.9</v>
      </c>
      <c r="AR299" s="1">
        <v>0.74315972222222226</v>
      </c>
      <c r="AS299">
        <v>21</v>
      </c>
      <c r="AU299" s="1">
        <v>0.74315972222222226</v>
      </c>
      <c r="AV299">
        <v>-56.6</v>
      </c>
      <c r="AY299" s="1">
        <v>0.75166666666666659</v>
      </c>
      <c r="AZ299">
        <v>20.2</v>
      </c>
      <c r="BB299" s="1">
        <v>0.75166666666666659</v>
      </c>
      <c r="BC299">
        <v>-57.5</v>
      </c>
    </row>
    <row r="300" spans="1:55" x14ac:dyDescent="0.35">
      <c r="A300" s="1"/>
      <c r="B300" s="1">
        <v>0.68303240740740734</v>
      </c>
      <c r="C300">
        <v>-205.5</v>
      </c>
      <c r="E300" s="1">
        <v>0.68303240740740734</v>
      </c>
      <c r="F300">
        <v>-32.799999999999997</v>
      </c>
      <c r="I300" s="1">
        <v>0.70150462962962967</v>
      </c>
      <c r="J300">
        <v>15.2</v>
      </c>
      <c r="L300" s="1">
        <v>0.70150462962962967</v>
      </c>
      <c r="M300">
        <v>-58.6</v>
      </c>
      <c r="P300" s="1">
        <v>0.70994212962962966</v>
      </c>
      <c r="Q300">
        <v>26.4</v>
      </c>
      <c r="S300" s="1">
        <v>0.70994212962962966</v>
      </c>
      <c r="T300">
        <v>-53.4</v>
      </c>
      <c r="W300" s="1">
        <v>0.71982638888888895</v>
      </c>
      <c r="X300">
        <v>15.7</v>
      </c>
      <c r="Z300" s="1">
        <v>0.71982638888888895</v>
      </c>
      <c r="AA300">
        <v>-63.3</v>
      </c>
      <c r="AD300" s="1">
        <v>0.72783564814814816</v>
      </c>
      <c r="AE300">
        <v>20.399999999999999</v>
      </c>
      <c r="AG300" s="1">
        <v>0.72783564814814816</v>
      </c>
      <c r="AH300">
        <v>-55.1</v>
      </c>
      <c r="AK300" s="1">
        <v>0.73547453703703702</v>
      </c>
      <c r="AL300">
        <v>21.6</v>
      </c>
      <c r="AN300" s="1">
        <v>0.73547453703703702</v>
      </c>
      <c r="AO300">
        <v>-55.8</v>
      </c>
      <c r="AR300" s="1">
        <v>0.7431712962962963</v>
      </c>
      <c r="AS300">
        <v>20.8</v>
      </c>
      <c r="AU300" s="1">
        <v>0.7431712962962963</v>
      </c>
      <c r="AV300">
        <v>-56.5</v>
      </c>
      <c r="AY300" s="1">
        <v>0.75167824074074074</v>
      </c>
      <c r="AZ300">
        <v>20.100000000000001</v>
      </c>
      <c r="BB300" s="1">
        <v>0.75167824074074074</v>
      </c>
      <c r="BC300">
        <v>-57.4</v>
      </c>
    </row>
    <row r="301" spans="1:55" x14ac:dyDescent="0.35">
      <c r="A301" s="1"/>
      <c r="B301" s="1">
        <v>0.68304398148148149</v>
      </c>
      <c r="C301">
        <v>-203.1</v>
      </c>
      <c r="E301" s="1">
        <v>0.68304398148148149</v>
      </c>
      <c r="F301">
        <v>-32.9</v>
      </c>
      <c r="I301" s="1">
        <v>0.7015162037037036</v>
      </c>
      <c r="J301">
        <v>15.1</v>
      </c>
      <c r="L301" s="1">
        <v>0.7015162037037036</v>
      </c>
      <c r="M301">
        <v>-58.5</v>
      </c>
      <c r="P301" s="1">
        <v>0.7099537037037037</v>
      </c>
      <c r="Q301">
        <v>26.3</v>
      </c>
      <c r="S301" s="1">
        <v>0.7099537037037037</v>
      </c>
      <c r="T301">
        <v>-53.3</v>
      </c>
      <c r="W301" s="1">
        <v>0.71983796296296287</v>
      </c>
      <c r="X301">
        <v>15.7</v>
      </c>
      <c r="Z301" s="1">
        <v>0.71983796296296287</v>
      </c>
      <c r="AA301">
        <v>-63.2</v>
      </c>
      <c r="AD301" s="1">
        <v>0.7278472222222222</v>
      </c>
      <c r="AE301">
        <v>20.2</v>
      </c>
      <c r="AG301" s="1">
        <v>0.7278472222222222</v>
      </c>
      <c r="AH301">
        <v>-55</v>
      </c>
      <c r="AK301" s="1">
        <v>0.73548611111111117</v>
      </c>
      <c r="AL301">
        <v>21.5</v>
      </c>
      <c r="AN301" s="1">
        <v>0.73548611111111117</v>
      </c>
      <c r="AO301">
        <v>-55.7</v>
      </c>
      <c r="AR301" s="1">
        <v>0.74318287037037034</v>
      </c>
      <c r="AS301">
        <v>20.8</v>
      </c>
      <c r="AU301" s="1">
        <v>0.74318287037037034</v>
      </c>
      <c r="AV301">
        <v>-56.4</v>
      </c>
      <c r="AY301" s="1">
        <v>0.75168981481481489</v>
      </c>
      <c r="AZ301">
        <v>20.100000000000001</v>
      </c>
      <c r="BB301" s="1">
        <v>0.75168981481481489</v>
      </c>
      <c r="BC301">
        <v>-57.2</v>
      </c>
    </row>
    <row r="302" spans="1:55" x14ac:dyDescent="0.35">
      <c r="A302" s="1"/>
      <c r="B302" s="1">
        <v>0.68305555555555564</v>
      </c>
      <c r="C302">
        <v>-199.3</v>
      </c>
      <c r="E302" s="1">
        <v>0.68305555555555564</v>
      </c>
      <c r="F302">
        <v>-33</v>
      </c>
      <c r="I302" s="1">
        <v>0.70152777777777775</v>
      </c>
      <c r="J302">
        <v>15.1</v>
      </c>
      <c r="L302" s="1">
        <v>0.70152777777777775</v>
      </c>
      <c r="M302">
        <v>-58.4</v>
      </c>
      <c r="P302" s="1">
        <v>0.70996527777777774</v>
      </c>
      <c r="Q302">
        <v>26.3</v>
      </c>
      <c r="S302" s="1">
        <v>0.70996527777777774</v>
      </c>
      <c r="T302">
        <v>-53.2</v>
      </c>
      <c r="W302" s="1">
        <v>0.71984953703703702</v>
      </c>
      <c r="X302">
        <v>15.7</v>
      </c>
      <c r="Z302" s="1">
        <v>0.71984953703703702</v>
      </c>
      <c r="AA302">
        <v>-63.1</v>
      </c>
      <c r="AD302" s="1">
        <v>0.72785879629629635</v>
      </c>
      <c r="AE302">
        <v>20.2</v>
      </c>
      <c r="AG302" s="1">
        <v>0.72785879629629635</v>
      </c>
      <c r="AH302">
        <v>-54.9</v>
      </c>
      <c r="AK302" s="1">
        <v>0.73549768518518521</v>
      </c>
      <c r="AL302">
        <v>21.4</v>
      </c>
      <c r="AN302" s="1">
        <v>0.73549768518518521</v>
      </c>
      <c r="AO302">
        <v>-55.6</v>
      </c>
      <c r="AR302" s="1">
        <v>0.74319444444444438</v>
      </c>
      <c r="AS302">
        <v>20.8</v>
      </c>
      <c r="AU302" s="1">
        <v>0.74319444444444438</v>
      </c>
      <c r="AV302">
        <v>-56.4</v>
      </c>
      <c r="AY302" s="1">
        <v>0.75170138888888882</v>
      </c>
      <c r="AZ302">
        <v>20.100000000000001</v>
      </c>
      <c r="BB302" s="1">
        <v>0.75170138888888882</v>
      </c>
      <c r="BC302">
        <v>-57.2</v>
      </c>
    </row>
    <row r="303" spans="1:55" x14ac:dyDescent="0.35">
      <c r="A303" s="1"/>
      <c r="B303" s="1">
        <v>0.68306712962962957</v>
      </c>
      <c r="C303">
        <v>-194.3</v>
      </c>
      <c r="E303" s="1">
        <v>0.68306712962962957</v>
      </c>
      <c r="F303">
        <v>-33</v>
      </c>
      <c r="I303" s="1">
        <v>0.7015393518518519</v>
      </c>
      <c r="J303">
        <v>15</v>
      </c>
      <c r="L303" s="1">
        <v>0.7015393518518519</v>
      </c>
      <c r="M303">
        <v>-58.3</v>
      </c>
      <c r="P303" s="1">
        <v>0.70997685185185189</v>
      </c>
      <c r="Q303">
        <v>26.3</v>
      </c>
      <c r="S303" s="1">
        <v>0.70997685185185189</v>
      </c>
      <c r="T303">
        <v>-53.1</v>
      </c>
      <c r="W303" s="1">
        <v>0.71986111111111117</v>
      </c>
      <c r="X303">
        <v>15.7</v>
      </c>
      <c r="Z303" s="1">
        <v>0.71986111111111117</v>
      </c>
      <c r="AA303">
        <v>-63.1</v>
      </c>
      <c r="AD303" s="1">
        <v>0.72787037037037028</v>
      </c>
      <c r="AE303">
        <v>20.2</v>
      </c>
      <c r="AG303" s="1">
        <v>0.72787037037037028</v>
      </c>
      <c r="AH303">
        <v>-54.8</v>
      </c>
      <c r="AK303" s="1">
        <v>0.73550925925925925</v>
      </c>
      <c r="AL303">
        <v>21.4</v>
      </c>
      <c r="AN303" s="1">
        <v>0.73550925925925925</v>
      </c>
      <c r="AO303">
        <v>-55.5</v>
      </c>
      <c r="AR303" s="1">
        <v>0.74320601851851853</v>
      </c>
      <c r="AS303">
        <v>20.7</v>
      </c>
      <c r="AU303" s="1">
        <v>0.74320601851851853</v>
      </c>
      <c r="AV303">
        <v>-56.2</v>
      </c>
      <c r="AY303" s="1">
        <v>0.75171296296296297</v>
      </c>
      <c r="AZ303">
        <v>20</v>
      </c>
      <c r="BB303" s="1">
        <v>0.75171296296296297</v>
      </c>
      <c r="BC303">
        <v>-57.1</v>
      </c>
    </row>
    <row r="304" spans="1:55" x14ac:dyDescent="0.35">
      <c r="A304" s="1"/>
      <c r="B304" s="1">
        <v>0.68307870370370372</v>
      </c>
      <c r="C304">
        <v>-193.1</v>
      </c>
      <c r="E304" s="1">
        <v>0.68307870370370372</v>
      </c>
      <c r="F304">
        <v>-33.1</v>
      </c>
      <c r="I304" s="1">
        <v>0.70155092592592594</v>
      </c>
      <c r="J304">
        <v>15</v>
      </c>
      <c r="L304" s="1">
        <v>0.70155092592592594</v>
      </c>
      <c r="M304">
        <v>-58.2</v>
      </c>
      <c r="P304" s="1">
        <v>0.70998842592592604</v>
      </c>
      <c r="Q304">
        <v>26.2</v>
      </c>
      <c r="S304" s="1">
        <v>0.70998842592592604</v>
      </c>
      <c r="T304">
        <v>-53</v>
      </c>
      <c r="W304" s="1">
        <v>0.71987268518518521</v>
      </c>
      <c r="X304">
        <v>15.6</v>
      </c>
      <c r="Z304" s="1">
        <v>0.71987268518518521</v>
      </c>
      <c r="AA304">
        <v>-62.9</v>
      </c>
      <c r="AD304" s="1">
        <v>0.72788194444444443</v>
      </c>
      <c r="AE304">
        <v>20.100000000000001</v>
      </c>
      <c r="AG304" s="1">
        <v>0.72788194444444443</v>
      </c>
      <c r="AH304">
        <v>-54.7</v>
      </c>
      <c r="AK304" s="1">
        <v>0.73552083333333329</v>
      </c>
      <c r="AL304">
        <v>21.3</v>
      </c>
      <c r="AN304" s="1">
        <v>0.73552083333333329</v>
      </c>
      <c r="AO304">
        <v>-55.4</v>
      </c>
      <c r="AR304" s="1">
        <v>0.74321759259259268</v>
      </c>
      <c r="AS304">
        <v>20.6</v>
      </c>
      <c r="AU304" s="1">
        <v>0.74321759259259268</v>
      </c>
      <c r="AV304">
        <v>-56.2</v>
      </c>
      <c r="AY304" s="1">
        <v>0.75172453703703701</v>
      </c>
      <c r="AZ304">
        <v>19.899999999999999</v>
      </c>
      <c r="BB304" s="1">
        <v>0.75172453703703701</v>
      </c>
      <c r="BC304">
        <v>-57</v>
      </c>
    </row>
    <row r="305" spans="1:55" x14ac:dyDescent="0.35">
      <c r="A305" s="1"/>
      <c r="B305" s="1">
        <v>0.68309027777777775</v>
      </c>
      <c r="C305">
        <v>-189.5</v>
      </c>
      <c r="E305" s="1">
        <v>0.68309027777777775</v>
      </c>
      <c r="F305">
        <v>-33.299999999999997</v>
      </c>
      <c r="I305" s="1">
        <v>0.70156249999999998</v>
      </c>
      <c r="J305">
        <v>15</v>
      </c>
      <c r="L305" s="1">
        <v>0.70156249999999998</v>
      </c>
      <c r="M305">
        <v>-58.1</v>
      </c>
      <c r="P305" s="1">
        <v>0.71</v>
      </c>
      <c r="Q305">
        <v>26.1</v>
      </c>
      <c r="S305" s="1">
        <v>0.71</v>
      </c>
      <c r="T305">
        <v>-52.9</v>
      </c>
      <c r="W305" s="1">
        <v>0.71988425925925925</v>
      </c>
      <c r="X305">
        <v>15.6</v>
      </c>
      <c r="Z305" s="1">
        <v>0.71988425925925925</v>
      </c>
      <c r="AA305">
        <v>-62.9</v>
      </c>
      <c r="AD305" s="1">
        <v>0.72789351851851858</v>
      </c>
      <c r="AE305">
        <v>20.100000000000001</v>
      </c>
      <c r="AG305" s="1">
        <v>0.72789351851851858</v>
      </c>
      <c r="AH305">
        <v>-54.6</v>
      </c>
      <c r="AK305" s="1">
        <v>0.73553240740740744</v>
      </c>
      <c r="AL305">
        <v>21.3</v>
      </c>
      <c r="AN305" s="1">
        <v>0.73553240740740744</v>
      </c>
      <c r="AO305">
        <v>-55.3</v>
      </c>
      <c r="AR305" s="1">
        <v>0.74322916666666661</v>
      </c>
      <c r="AS305">
        <v>20.6</v>
      </c>
      <c r="AU305" s="1">
        <v>0.74322916666666661</v>
      </c>
      <c r="AV305">
        <v>-56.1</v>
      </c>
      <c r="AY305" s="1">
        <v>0.75173611111111116</v>
      </c>
      <c r="AZ305">
        <v>19.899999999999999</v>
      </c>
      <c r="BB305" s="1">
        <v>0.75173611111111116</v>
      </c>
      <c r="BC305">
        <v>-56.9</v>
      </c>
    </row>
    <row r="306" spans="1:55" x14ac:dyDescent="0.35">
      <c r="A306" s="1"/>
      <c r="B306" s="1">
        <v>0.6831018518518519</v>
      </c>
      <c r="C306">
        <v>-182.9</v>
      </c>
      <c r="E306" s="1">
        <v>0.6831018518518519</v>
      </c>
      <c r="F306">
        <v>-33.299999999999997</v>
      </c>
      <c r="I306" s="1">
        <v>0.70157407407407402</v>
      </c>
      <c r="J306">
        <v>14.9</v>
      </c>
      <c r="L306" s="1">
        <v>0.70157407407407402</v>
      </c>
      <c r="M306">
        <v>-58.1</v>
      </c>
      <c r="P306" s="1">
        <v>0.71001157407407411</v>
      </c>
      <c r="Q306">
        <v>26.1</v>
      </c>
      <c r="S306" s="1">
        <v>0.71001157407407411</v>
      </c>
      <c r="T306">
        <v>-52.8</v>
      </c>
      <c r="W306" s="1">
        <v>0.71989583333333329</v>
      </c>
      <c r="X306">
        <v>15.6</v>
      </c>
      <c r="Z306" s="1">
        <v>0.71989583333333329</v>
      </c>
      <c r="AA306">
        <v>-62.8</v>
      </c>
      <c r="AD306" s="1">
        <v>0.72790509259259262</v>
      </c>
      <c r="AE306">
        <v>20.100000000000001</v>
      </c>
      <c r="AG306" s="1">
        <v>0.72790509259259262</v>
      </c>
      <c r="AH306">
        <v>-54.5</v>
      </c>
      <c r="AK306" s="1">
        <v>0.73554398148148137</v>
      </c>
      <c r="AL306">
        <v>21.2</v>
      </c>
      <c r="AN306" s="1">
        <v>0.73554398148148137</v>
      </c>
      <c r="AO306">
        <v>-55.2</v>
      </c>
      <c r="AR306" s="1">
        <v>0.74324074074074076</v>
      </c>
      <c r="AS306">
        <v>20.6</v>
      </c>
      <c r="AU306" s="1">
        <v>0.74324074074074076</v>
      </c>
      <c r="AV306">
        <v>-56</v>
      </c>
      <c r="AY306" s="1">
        <v>0.75174768518518509</v>
      </c>
      <c r="AZ306">
        <v>19.8</v>
      </c>
      <c r="BB306" s="1">
        <v>0.75174768518518509</v>
      </c>
      <c r="BC306">
        <v>-56.8</v>
      </c>
    </row>
    <row r="307" spans="1:55" x14ac:dyDescent="0.35">
      <c r="A307" s="1"/>
      <c r="B307" s="1">
        <v>0.68311342592592583</v>
      </c>
      <c r="C307">
        <v>-181.9</v>
      </c>
      <c r="E307" s="1">
        <v>0.68311342592592583</v>
      </c>
      <c r="F307">
        <v>-33.4</v>
      </c>
      <c r="I307" s="1">
        <v>0.70158564814814817</v>
      </c>
      <c r="J307">
        <v>14.9</v>
      </c>
      <c r="L307" s="1">
        <v>0.70158564814814817</v>
      </c>
      <c r="M307">
        <v>-58</v>
      </c>
      <c r="P307" s="1">
        <v>0.71002314814814815</v>
      </c>
      <c r="Q307">
        <v>26</v>
      </c>
      <c r="S307" s="1">
        <v>0.71002314814814815</v>
      </c>
      <c r="T307">
        <v>-52.7</v>
      </c>
      <c r="W307" s="1">
        <v>0.71990740740740744</v>
      </c>
      <c r="X307">
        <v>15.6</v>
      </c>
      <c r="Z307" s="1">
        <v>0.71990740740740744</v>
      </c>
      <c r="AA307">
        <v>-62.7</v>
      </c>
      <c r="AD307" s="1">
        <v>0.72791666666666666</v>
      </c>
      <c r="AE307">
        <v>20.100000000000001</v>
      </c>
      <c r="AG307" s="1">
        <v>0.72791666666666666</v>
      </c>
      <c r="AH307">
        <v>-54.5</v>
      </c>
      <c r="AK307" s="1">
        <v>0.73555555555555552</v>
      </c>
      <c r="AL307">
        <v>21.1</v>
      </c>
      <c r="AN307" s="1">
        <v>0.73555555555555552</v>
      </c>
      <c r="AO307">
        <v>-55.2</v>
      </c>
      <c r="AR307" s="1">
        <v>0.7432523148148148</v>
      </c>
      <c r="AS307">
        <v>20.5</v>
      </c>
      <c r="AU307" s="1">
        <v>0.7432523148148148</v>
      </c>
      <c r="AV307">
        <v>-55.9</v>
      </c>
      <c r="AY307" s="1">
        <v>0.75175925925925924</v>
      </c>
      <c r="AZ307">
        <v>19.7</v>
      </c>
      <c r="BB307" s="1">
        <v>0.75175925925925924</v>
      </c>
      <c r="BC307">
        <v>-56.7</v>
      </c>
    </row>
    <row r="308" spans="1:55" x14ac:dyDescent="0.35">
      <c r="A308" s="1"/>
      <c r="B308" s="1">
        <v>0.68312499999999998</v>
      </c>
      <c r="C308">
        <v>-178.7</v>
      </c>
      <c r="E308" s="1">
        <v>0.68312499999999998</v>
      </c>
      <c r="F308">
        <v>-33.5</v>
      </c>
      <c r="I308" s="1">
        <v>0.70159722222222232</v>
      </c>
      <c r="J308">
        <v>14.9</v>
      </c>
      <c r="L308" s="1">
        <v>0.70159722222222232</v>
      </c>
      <c r="M308">
        <v>-57.9</v>
      </c>
      <c r="P308" s="1">
        <v>0.71003472222222219</v>
      </c>
      <c r="Q308">
        <v>26</v>
      </c>
      <c r="S308" s="1">
        <v>0.71003472222222219</v>
      </c>
      <c r="T308">
        <v>-52.6</v>
      </c>
      <c r="W308" s="1">
        <v>0.71991898148148159</v>
      </c>
      <c r="X308">
        <v>15.6</v>
      </c>
      <c r="Z308" s="1">
        <v>0.71991898148148159</v>
      </c>
      <c r="AA308">
        <v>-62.5</v>
      </c>
      <c r="AD308" s="1">
        <v>0.7279282407407407</v>
      </c>
      <c r="AE308">
        <v>19.899999999999999</v>
      </c>
      <c r="AG308" s="1">
        <v>0.7279282407407407</v>
      </c>
      <c r="AH308">
        <v>-54.4</v>
      </c>
      <c r="AK308" s="1">
        <v>0.73556712962962967</v>
      </c>
      <c r="AL308">
        <v>21.1</v>
      </c>
      <c r="AN308" s="1">
        <v>0.73556712962962967</v>
      </c>
      <c r="AO308">
        <v>-55.1</v>
      </c>
      <c r="AR308" s="1">
        <v>0.74326388888888895</v>
      </c>
      <c r="AS308">
        <v>20.399999999999999</v>
      </c>
      <c r="AU308" s="1">
        <v>0.74326388888888895</v>
      </c>
      <c r="AV308">
        <v>-55.8</v>
      </c>
      <c r="AY308" s="1">
        <v>0.75177083333333339</v>
      </c>
      <c r="AZ308">
        <v>19.7</v>
      </c>
      <c r="BB308" s="1">
        <v>0.75177083333333339</v>
      </c>
      <c r="BC308">
        <v>-56.6</v>
      </c>
    </row>
    <row r="309" spans="1:55" x14ac:dyDescent="0.35">
      <c r="A309" s="1"/>
      <c r="B309" s="1">
        <v>0.68313657407407413</v>
      </c>
      <c r="C309">
        <v>-175.7</v>
      </c>
      <c r="E309" s="1">
        <v>0.68313657407407413</v>
      </c>
      <c r="F309">
        <v>-33.6</v>
      </c>
      <c r="I309" s="1">
        <v>0.70160879629629624</v>
      </c>
      <c r="J309">
        <v>14.9</v>
      </c>
      <c r="L309" s="1">
        <v>0.70160879629629624</v>
      </c>
      <c r="M309">
        <v>-57.8</v>
      </c>
      <c r="P309" s="1">
        <v>0.71004629629629623</v>
      </c>
      <c r="Q309">
        <v>25.9</v>
      </c>
      <c r="S309" s="1">
        <v>0.71004629629629623</v>
      </c>
      <c r="T309">
        <v>-52.6</v>
      </c>
      <c r="W309" s="1">
        <v>0.71993055555555552</v>
      </c>
      <c r="X309">
        <v>15.5</v>
      </c>
      <c r="Z309" s="1">
        <v>0.71993055555555552</v>
      </c>
      <c r="AA309">
        <v>-62.5</v>
      </c>
      <c r="AD309" s="1">
        <v>0.72793981481481485</v>
      </c>
      <c r="AE309">
        <v>19.899999999999999</v>
      </c>
      <c r="AG309" s="1">
        <v>0.72793981481481485</v>
      </c>
      <c r="AH309">
        <v>-54.3</v>
      </c>
      <c r="AK309" s="1">
        <v>0.73557870370370371</v>
      </c>
      <c r="AL309">
        <v>21.1</v>
      </c>
      <c r="AN309" s="1">
        <v>0.73557870370370371</v>
      </c>
      <c r="AO309">
        <v>-55</v>
      </c>
      <c r="AR309" s="1">
        <v>0.74327546296296287</v>
      </c>
      <c r="AS309">
        <v>20.3</v>
      </c>
      <c r="AU309" s="1">
        <v>0.74327546296296287</v>
      </c>
      <c r="AV309">
        <v>-55.7</v>
      </c>
      <c r="AY309" s="1">
        <v>0.75178240740740743</v>
      </c>
      <c r="AZ309">
        <v>19.7</v>
      </c>
      <c r="BB309" s="1">
        <v>0.75178240740740743</v>
      </c>
      <c r="BC309">
        <v>-56.5</v>
      </c>
    </row>
    <row r="310" spans="1:55" x14ac:dyDescent="0.35">
      <c r="A310" s="1"/>
      <c r="B310" s="1">
        <v>0.68314814814814817</v>
      </c>
      <c r="C310">
        <v>-171.3</v>
      </c>
      <c r="E310" s="1">
        <v>0.68314814814814817</v>
      </c>
      <c r="F310">
        <v>-33.700000000000003</v>
      </c>
      <c r="I310" s="1">
        <v>0.70162037037037039</v>
      </c>
      <c r="J310">
        <v>14.8</v>
      </c>
      <c r="L310" s="1">
        <v>0.70162037037037039</v>
      </c>
      <c r="M310">
        <v>-57.7</v>
      </c>
      <c r="P310" s="1">
        <v>0.71005787037037038</v>
      </c>
      <c r="Q310">
        <v>25.9</v>
      </c>
      <c r="S310" s="1">
        <v>0.71005787037037038</v>
      </c>
      <c r="T310">
        <v>-52.5</v>
      </c>
      <c r="W310" s="1">
        <v>0.71994212962962967</v>
      </c>
      <c r="X310">
        <v>15.5</v>
      </c>
      <c r="Z310" s="1">
        <v>0.71994212962962967</v>
      </c>
      <c r="AA310">
        <v>-62.4</v>
      </c>
      <c r="AD310" s="1">
        <v>0.72795138888888899</v>
      </c>
      <c r="AE310">
        <v>19.8</v>
      </c>
      <c r="AG310" s="1">
        <v>0.72795138888888899</v>
      </c>
      <c r="AH310">
        <v>-54.2</v>
      </c>
      <c r="AK310" s="1">
        <v>0.73559027777777775</v>
      </c>
      <c r="AL310">
        <v>21</v>
      </c>
      <c r="AN310" s="1">
        <v>0.73559027777777775</v>
      </c>
      <c r="AO310">
        <v>-54.9</v>
      </c>
      <c r="AR310" s="1">
        <v>0.74328703703703702</v>
      </c>
      <c r="AS310">
        <v>20.3</v>
      </c>
      <c r="AU310" s="1">
        <v>0.74328703703703702</v>
      </c>
      <c r="AV310">
        <v>-55.6</v>
      </c>
      <c r="AY310" s="1">
        <v>0.75179398148148147</v>
      </c>
      <c r="AZ310">
        <v>19.600000000000001</v>
      </c>
      <c r="BB310" s="1">
        <v>0.75179398148148147</v>
      </c>
      <c r="BC310">
        <v>-56.5</v>
      </c>
    </row>
    <row r="311" spans="1:55" x14ac:dyDescent="0.35">
      <c r="A311" s="1"/>
      <c r="B311" s="1">
        <v>0.68315972222222221</v>
      </c>
      <c r="C311">
        <v>-170.2</v>
      </c>
      <c r="E311" s="1">
        <v>0.68315972222222221</v>
      </c>
      <c r="F311">
        <v>-33.799999999999997</v>
      </c>
      <c r="I311" s="1">
        <v>0.70163194444444443</v>
      </c>
      <c r="J311">
        <v>14.8</v>
      </c>
      <c r="L311" s="1">
        <v>0.70163194444444443</v>
      </c>
      <c r="M311">
        <v>-57.6</v>
      </c>
      <c r="P311" s="1">
        <v>0.71006944444444453</v>
      </c>
      <c r="Q311">
        <v>25.9</v>
      </c>
      <c r="S311" s="1">
        <v>0.71006944444444453</v>
      </c>
      <c r="T311">
        <v>-52.4</v>
      </c>
      <c r="W311" s="1">
        <v>0.71995370370370371</v>
      </c>
      <c r="X311">
        <v>15.4</v>
      </c>
      <c r="Z311" s="1">
        <v>0.71995370370370371</v>
      </c>
      <c r="AA311">
        <v>-62.3</v>
      </c>
      <c r="AD311" s="1">
        <v>0.72796296296296292</v>
      </c>
      <c r="AE311">
        <v>19.7</v>
      </c>
      <c r="AG311" s="1">
        <v>0.72796296296296292</v>
      </c>
      <c r="AH311">
        <v>-54.1</v>
      </c>
      <c r="AK311" s="1">
        <v>0.73560185185185178</v>
      </c>
      <c r="AL311">
        <v>20.9</v>
      </c>
      <c r="AN311" s="1">
        <v>0.73560185185185178</v>
      </c>
      <c r="AO311">
        <v>-54.8</v>
      </c>
      <c r="AR311" s="1">
        <v>0.74329861111111117</v>
      </c>
      <c r="AS311">
        <v>20.3</v>
      </c>
      <c r="AU311" s="1">
        <v>0.74329861111111117</v>
      </c>
      <c r="AV311">
        <v>-55.5</v>
      </c>
      <c r="AY311" s="1">
        <v>0.7518055555555555</v>
      </c>
      <c r="AZ311">
        <v>19.5</v>
      </c>
      <c r="BB311" s="1">
        <v>0.7518055555555555</v>
      </c>
      <c r="BC311">
        <v>-56.4</v>
      </c>
    </row>
    <row r="312" spans="1:55" x14ac:dyDescent="0.35">
      <c r="A312" s="1"/>
      <c r="B312" s="1">
        <v>0.68317129629629625</v>
      </c>
      <c r="C312">
        <v>-165.9</v>
      </c>
      <c r="E312" s="1">
        <v>0.68317129629629625</v>
      </c>
      <c r="F312">
        <v>-33.799999999999997</v>
      </c>
      <c r="I312" s="1">
        <v>0.70164351851851858</v>
      </c>
      <c r="J312">
        <v>14.8</v>
      </c>
      <c r="L312" s="1">
        <v>0.70164351851851858</v>
      </c>
      <c r="M312">
        <v>-57.5</v>
      </c>
      <c r="P312" s="1">
        <v>0.71008101851851846</v>
      </c>
      <c r="Q312">
        <v>25.8</v>
      </c>
      <c r="S312" s="1">
        <v>0.71008101851851846</v>
      </c>
      <c r="T312">
        <v>-52.3</v>
      </c>
      <c r="W312" s="1">
        <v>0.71996527777777775</v>
      </c>
      <c r="X312">
        <v>15.4</v>
      </c>
      <c r="Z312" s="1">
        <v>0.71996527777777775</v>
      </c>
      <c r="AA312">
        <v>-62.2</v>
      </c>
      <c r="AD312" s="1">
        <v>0.72797453703703707</v>
      </c>
      <c r="AE312">
        <v>19.7</v>
      </c>
      <c r="AG312" s="1">
        <v>0.72797453703703707</v>
      </c>
      <c r="AH312">
        <v>-54</v>
      </c>
      <c r="AK312" s="1">
        <v>0.73561342592592593</v>
      </c>
      <c r="AL312">
        <v>20.9</v>
      </c>
      <c r="AN312" s="1">
        <v>0.73561342592592593</v>
      </c>
      <c r="AO312">
        <v>-54.7</v>
      </c>
      <c r="AR312" s="1">
        <v>0.74331018518518521</v>
      </c>
      <c r="AS312">
        <v>20.2</v>
      </c>
      <c r="AU312" s="1">
        <v>0.74331018518518521</v>
      </c>
      <c r="AV312">
        <v>-55.4</v>
      </c>
      <c r="AY312" s="1">
        <v>0.75181712962962965</v>
      </c>
      <c r="AZ312">
        <v>19.5</v>
      </c>
      <c r="BB312" s="1">
        <v>0.75181712962962965</v>
      </c>
      <c r="BC312">
        <v>-56.3</v>
      </c>
    </row>
    <row r="313" spans="1:55" x14ac:dyDescent="0.35">
      <c r="A313" s="1"/>
      <c r="B313" s="1">
        <v>0.6831828703703704</v>
      </c>
      <c r="C313">
        <v>-162.80000000000001</v>
      </c>
      <c r="E313" s="1">
        <v>0.6831828703703704</v>
      </c>
      <c r="F313">
        <v>-33.9</v>
      </c>
      <c r="I313" s="1">
        <v>0.70165509259259251</v>
      </c>
      <c r="J313">
        <v>14.7</v>
      </c>
      <c r="L313" s="1">
        <v>0.70165509259259251</v>
      </c>
      <c r="M313">
        <v>-57.4</v>
      </c>
      <c r="P313" s="1">
        <v>0.71009259259259261</v>
      </c>
      <c r="Q313">
        <v>25.7</v>
      </c>
      <c r="S313" s="1">
        <v>0.71009259259259261</v>
      </c>
      <c r="T313">
        <v>-52.2</v>
      </c>
      <c r="W313" s="1">
        <v>0.71997685185185178</v>
      </c>
      <c r="X313">
        <v>15.4</v>
      </c>
      <c r="Z313" s="1">
        <v>0.71997685185185178</v>
      </c>
      <c r="AA313">
        <v>-62.1</v>
      </c>
      <c r="AD313" s="1">
        <v>0.72798611111111111</v>
      </c>
      <c r="AE313">
        <v>19.7</v>
      </c>
      <c r="AG313" s="1">
        <v>0.72798611111111111</v>
      </c>
      <c r="AH313">
        <v>-53.9</v>
      </c>
      <c r="AK313" s="1">
        <v>0.73562500000000008</v>
      </c>
      <c r="AL313">
        <v>20.8</v>
      </c>
      <c r="AN313" s="1">
        <v>0.73562500000000008</v>
      </c>
      <c r="AO313">
        <v>-54.6</v>
      </c>
      <c r="AR313" s="1">
        <v>0.74332175925925925</v>
      </c>
      <c r="AS313">
        <v>20.100000000000001</v>
      </c>
      <c r="AU313" s="1">
        <v>0.74332175925925925</v>
      </c>
      <c r="AV313">
        <v>-55.4</v>
      </c>
      <c r="AY313" s="1">
        <v>0.7518287037037038</v>
      </c>
      <c r="AZ313">
        <v>19.399999999999999</v>
      </c>
      <c r="BB313" s="1">
        <v>0.7518287037037038</v>
      </c>
      <c r="BC313">
        <v>-56.2</v>
      </c>
    </row>
    <row r="314" spans="1:55" x14ac:dyDescent="0.35">
      <c r="A314" s="1"/>
      <c r="B314" s="1">
        <v>0.68319444444444455</v>
      </c>
      <c r="C314">
        <v>-160.9</v>
      </c>
      <c r="E314" s="1">
        <v>0.68319444444444455</v>
      </c>
      <c r="F314">
        <v>-34.1</v>
      </c>
      <c r="I314" s="1">
        <v>0.70166666666666666</v>
      </c>
      <c r="J314">
        <v>14.6</v>
      </c>
      <c r="L314" s="1">
        <v>0.70166666666666666</v>
      </c>
      <c r="M314">
        <v>-57.3</v>
      </c>
      <c r="P314" s="1">
        <v>0.71010416666666665</v>
      </c>
      <c r="Q314">
        <v>25.7</v>
      </c>
      <c r="S314" s="1">
        <v>0.71010416666666665</v>
      </c>
      <c r="T314">
        <v>-52.1</v>
      </c>
      <c r="W314" s="1">
        <v>0.71998842592592593</v>
      </c>
      <c r="X314">
        <v>15.3</v>
      </c>
      <c r="Z314" s="1">
        <v>0.71998842592592593</v>
      </c>
      <c r="AA314">
        <v>-62</v>
      </c>
      <c r="AD314" s="1">
        <v>0.72799768518518515</v>
      </c>
      <c r="AE314">
        <v>19.7</v>
      </c>
      <c r="AG314" s="1">
        <v>0.72799768518518515</v>
      </c>
      <c r="AH314">
        <v>-53.8</v>
      </c>
      <c r="AK314" s="1">
        <v>0.73563657407407401</v>
      </c>
      <c r="AL314">
        <v>20.7</v>
      </c>
      <c r="AN314" s="1">
        <v>0.73563657407407401</v>
      </c>
      <c r="AO314">
        <v>-54.5</v>
      </c>
      <c r="AR314" s="1">
        <v>0.74333333333333329</v>
      </c>
      <c r="AS314">
        <v>20</v>
      </c>
      <c r="AU314" s="1">
        <v>0.74333333333333329</v>
      </c>
      <c r="AV314">
        <v>-55.2</v>
      </c>
      <c r="AY314" s="1">
        <v>0.75184027777777773</v>
      </c>
      <c r="AZ314">
        <v>19.3</v>
      </c>
      <c r="BB314" s="1">
        <v>0.75184027777777773</v>
      </c>
      <c r="BC314">
        <v>-56.1</v>
      </c>
    </row>
    <row r="315" spans="1:55" x14ac:dyDescent="0.35">
      <c r="A315" s="1"/>
      <c r="B315" s="1">
        <v>0.68320601851851848</v>
      </c>
      <c r="C315">
        <v>-157</v>
      </c>
      <c r="E315" s="1">
        <v>0.68320601851851848</v>
      </c>
      <c r="F315">
        <v>-34.1</v>
      </c>
      <c r="I315" s="1">
        <v>0.70167824074074081</v>
      </c>
      <c r="J315">
        <v>14.6</v>
      </c>
      <c r="L315" s="1">
        <v>0.70167824074074081</v>
      </c>
      <c r="M315">
        <v>-57.2</v>
      </c>
      <c r="P315" s="1">
        <v>0.7101157407407408</v>
      </c>
      <c r="Q315">
        <v>25.6</v>
      </c>
      <c r="S315" s="1">
        <v>0.7101157407407408</v>
      </c>
      <c r="T315">
        <v>-52</v>
      </c>
      <c r="W315" s="1">
        <v>0.72000000000000008</v>
      </c>
      <c r="X315">
        <v>15.3</v>
      </c>
      <c r="Z315" s="1">
        <v>0.72000000000000008</v>
      </c>
      <c r="AA315">
        <v>-61.9</v>
      </c>
      <c r="AD315" s="1">
        <v>0.72800925925925919</v>
      </c>
      <c r="AE315">
        <v>19.600000000000001</v>
      </c>
      <c r="AG315" s="1">
        <v>0.72800925925925919</v>
      </c>
      <c r="AH315">
        <v>-53.7</v>
      </c>
      <c r="AK315" s="1">
        <v>0.73564814814814816</v>
      </c>
      <c r="AL315">
        <v>20.7</v>
      </c>
      <c r="AN315" s="1">
        <v>0.73564814814814816</v>
      </c>
      <c r="AO315">
        <v>-54.4</v>
      </c>
      <c r="AR315" s="1">
        <v>0.74334490740740744</v>
      </c>
      <c r="AS315">
        <v>20</v>
      </c>
      <c r="AU315" s="1">
        <v>0.74334490740740744</v>
      </c>
      <c r="AV315">
        <v>-55.1</v>
      </c>
      <c r="AY315" s="1">
        <v>0.75185185185185188</v>
      </c>
      <c r="AZ315">
        <v>19.3</v>
      </c>
      <c r="BB315" s="1">
        <v>0.75185185185185188</v>
      </c>
      <c r="BC315">
        <v>-56</v>
      </c>
    </row>
    <row r="316" spans="1:55" x14ac:dyDescent="0.35">
      <c r="A316" s="1"/>
      <c r="B316" s="1">
        <v>0.68321759259259263</v>
      </c>
      <c r="C316">
        <v>-154.30000000000001</v>
      </c>
      <c r="E316" s="1">
        <v>0.68321759259259263</v>
      </c>
      <c r="F316">
        <v>-34.200000000000003</v>
      </c>
      <c r="I316" s="1">
        <v>0.70168981481481474</v>
      </c>
      <c r="J316">
        <v>14.6</v>
      </c>
      <c r="L316" s="1">
        <v>0.70168981481481474</v>
      </c>
      <c r="M316">
        <v>-57.1</v>
      </c>
      <c r="P316" s="1">
        <v>0.71012731481481473</v>
      </c>
      <c r="Q316">
        <v>25.6</v>
      </c>
      <c r="S316" s="1">
        <v>0.71012731481481473</v>
      </c>
      <c r="T316">
        <v>-51.9</v>
      </c>
      <c r="W316" s="1">
        <v>0.72001157407407401</v>
      </c>
      <c r="X316">
        <v>15.3</v>
      </c>
      <c r="Z316" s="1">
        <v>0.72001157407407401</v>
      </c>
      <c r="AA316">
        <v>-61.8</v>
      </c>
      <c r="AD316" s="1">
        <v>0.72802083333333334</v>
      </c>
      <c r="AE316">
        <v>19.5</v>
      </c>
      <c r="AG316" s="1">
        <v>0.72802083333333334</v>
      </c>
      <c r="AH316">
        <v>-53.6</v>
      </c>
      <c r="AK316" s="1">
        <v>0.7356597222222222</v>
      </c>
      <c r="AL316">
        <v>20.6</v>
      </c>
      <c r="AN316" s="1">
        <v>0.7356597222222222</v>
      </c>
      <c r="AO316">
        <v>-54.3</v>
      </c>
      <c r="AR316" s="1">
        <v>0.74335648148148137</v>
      </c>
      <c r="AS316">
        <v>19.899999999999999</v>
      </c>
      <c r="AU316" s="1">
        <v>0.74335648148148137</v>
      </c>
      <c r="AV316">
        <v>-55.1</v>
      </c>
      <c r="AY316" s="1">
        <v>0.75186342592592592</v>
      </c>
      <c r="AZ316">
        <v>19.2</v>
      </c>
      <c r="BB316" s="1">
        <v>0.75186342592592592</v>
      </c>
      <c r="BC316">
        <v>-55.9</v>
      </c>
    </row>
    <row r="317" spans="1:55" x14ac:dyDescent="0.35">
      <c r="A317" s="1"/>
      <c r="B317" s="1">
        <v>0.68322916666666667</v>
      </c>
      <c r="C317">
        <v>-152.5</v>
      </c>
      <c r="E317" s="1">
        <v>0.68322916666666667</v>
      </c>
      <c r="F317">
        <v>-34.299999999999997</v>
      </c>
      <c r="I317" s="1">
        <v>0.70170138888888889</v>
      </c>
      <c r="J317">
        <v>14.6</v>
      </c>
      <c r="L317" s="1">
        <v>0.70170138888888889</v>
      </c>
      <c r="M317">
        <v>-57</v>
      </c>
      <c r="P317" s="1">
        <v>0.71013888888888888</v>
      </c>
      <c r="Q317">
        <v>25.5</v>
      </c>
      <c r="S317" s="1">
        <v>0.71013888888888888</v>
      </c>
      <c r="T317">
        <v>-51.8</v>
      </c>
      <c r="W317" s="1">
        <v>0.72002314814814816</v>
      </c>
      <c r="X317">
        <v>15.3</v>
      </c>
      <c r="Z317" s="1">
        <v>0.72002314814814816</v>
      </c>
      <c r="AA317">
        <v>-61.7</v>
      </c>
      <c r="AD317" s="1">
        <v>0.72803240740740749</v>
      </c>
      <c r="AE317">
        <v>19.399999999999999</v>
      </c>
      <c r="AG317" s="1">
        <v>0.72803240740740749</v>
      </c>
      <c r="AH317">
        <v>-53.5</v>
      </c>
      <c r="AK317" s="1">
        <v>0.73567129629629635</v>
      </c>
      <c r="AL317">
        <v>20.5</v>
      </c>
      <c r="AN317" s="1">
        <v>0.73567129629629635</v>
      </c>
      <c r="AO317">
        <v>-54.2</v>
      </c>
      <c r="AR317" s="1">
        <v>0.74336805555555552</v>
      </c>
      <c r="AS317">
        <v>19.8</v>
      </c>
      <c r="AU317" s="1">
        <v>0.74336805555555552</v>
      </c>
      <c r="AV317">
        <v>-55</v>
      </c>
      <c r="AY317" s="1">
        <v>0.75187500000000007</v>
      </c>
      <c r="AZ317">
        <v>19.2</v>
      </c>
      <c r="BB317" s="1">
        <v>0.75187500000000007</v>
      </c>
      <c r="BC317">
        <v>-55.8</v>
      </c>
    </row>
    <row r="318" spans="1:55" x14ac:dyDescent="0.35">
      <c r="A318" s="1"/>
      <c r="B318" s="1">
        <v>0.6832407407407407</v>
      </c>
      <c r="C318">
        <v>-149.80000000000001</v>
      </c>
      <c r="E318" s="1">
        <v>0.6832407407407407</v>
      </c>
      <c r="F318">
        <v>-34.4</v>
      </c>
      <c r="I318" s="1">
        <v>0.70171296296296293</v>
      </c>
      <c r="J318">
        <v>14.5</v>
      </c>
      <c r="L318" s="1">
        <v>0.70171296296296293</v>
      </c>
      <c r="M318">
        <v>-56.9</v>
      </c>
      <c r="P318" s="1">
        <v>0.71015046296296302</v>
      </c>
      <c r="Q318">
        <v>25.5</v>
      </c>
      <c r="S318" s="1">
        <v>0.71015046296296302</v>
      </c>
      <c r="T318">
        <v>-51.7</v>
      </c>
      <c r="W318" s="1">
        <v>0.7200347222222222</v>
      </c>
      <c r="X318">
        <v>15.2</v>
      </c>
      <c r="Z318" s="1">
        <v>0.7200347222222222</v>
      </c>
      <c r="AA318">
        <v>-61.6</v>
      </c>
      <c r="AD318" s="1">
        <v>0.72804398148148142</v>
      </c>
      <c r="AE318">
        <v>19.399999999999999</v>
      </c>
      <c r="AG318" s="1">
        <v>0.72804398148148142</v>
      </c>
      <c r="AH318">
        <v>-53.4</v>
      </c>
      <c r="AK318" s="1">
        <v>0.73568287037037028</v>
      </c>
      <c r="AL318">
        <v>20.5</v>
      </c>
      <c r="AN318" s="1">
        <v>0.73568287037037028</v>
      </c>
      <c r="AO318">
        <v>-54.1</v>
      </c>
      <c r="AR318" s="1">
        <v>0.74337962962962967</v>
      </c>
      <c r="AS318">
        <v>19.8</v>
      </c>
      <c r="AU318" s="1">
        <v>0.74337962962962967</v>
      </c>
      <c r="AV318">
        <v>-54.9</v>
      </c>
      <c r="AY318" s="1">
        <v>0.751886574074074</v>
      </c>
      <c r="AZ318">
        <v>19.100000000000001</v>
      </c>
      <c r="BB318" s="1">
        <v>0.751886574074074</v>
      </c>
      <c r="BC318">
        <v>-55.7</v>
      </c>
    </row>
    <row r="319" spans="1:55" x14ac:dyDescent="0.35">
      <c r="A319" s="1"/>
      <c r="B319" s="1">
        <v>0.68325231481481474</v>
      </c>
      <c r="C319">
        <v>-146.4</v>
      </c>
      <c r="E319" s="1">
        <v>0.68325231481481474</v>
      </c>
      <c r="F319">
        <v>-34.5</v>
      </c>
      <c r="I319" s="1">
        <v>0.70172453703703708</v>
      </c>
      <c r="J319">
        <v>14.5</v>
      </c>
      <c r="L319" s="1">
        <v>0.70172453703703708</v>
      </c>
      <c r="M319">
        <v>-56.9</v>
      </c>
      <c r="P319" s="1">
        <v>0.71016203703703706</v>
      </c>
      <c r="Q319">
        <v>25.5</v>
      </c>
      <c r="S319" s="1">
        <v>0.71016203703703706</v>
      </c>
      <c r="T319">
        <v>-51.6</v>
      </c>
      <c r="W319" s="1">
        <v>0.72004629629629635</v>
      </c>
      <c r="X319">
        <v>15.2</v>
      </c>
      <c r="Z319" s="1">
        <v>0.72004629629629635</v>
      </c>
      <c r="AA319">
        <v>-61.6</v>
      </c>
      <c r="AD319" s="1">
        <v>0.72805555555555557</v>
      </c>
      <c r="AE319">
        <v>19.3</v>
      </c>
      <c r="AG319" s="1">
        <v>0.72805555555555557</v>
      </c>
      <c r="AH319">
        <v>-53.4</v>
      </c>
      <c r="AK319" s="1">
        <v>0.73569444444444443</v>
      </c>
      <c r="AL319">
        <v>20.5</v>
      </c>
      <c r="AN319" s="1">
        <v>0.73569444444444443</v>
      </c>
      <c r="AO319">
        <v>-54</v>
      </c>
      <c r="AR319" s="1">
        <v>0.74339120370370371</v>
      </c>
      <c r="AS319">
        <v>19.7</v>
      </c>
      <c r="AU319" s="1">
        <v>0.74339120370370371</v>
      </c>
      <c r="AV319">
        <v>-54.8</v>
      </c>
      <c r="AY319" s="1">
        <v>0.75189814814814815</v>
      </c>
      <c r="AZ319">
        <v>19.100000000000001</v>
      </c>
      <c r="BB319" s="1">
        <v>0.75189814814814815</v>
      </c>
      <c r="BC319">
        <v>-55.6</v>
      </c>
    </row>
    <row r="320" spans="1:55" x14ac:dyDescent="0.35">
      <c r="A320" s="1"/>
      <c r="B320" s="1">
        <v>0.68326388888888889</v>
      </c>
      <c r="C320">
        <v>-145.6</v>
      </c>
      <c r="E320" s="1">
        <v>0.68326388888888889</v>
      </c>
      <c r="F320">
        <v>-34.6</v>
      </c>
      <c r="I320" s="1">
        <v>0.70173611111111101</v>
      </c>
      <c r="J320">
        <v>14.5</v>
      </c>
      <c r="L320" s="1">
        <v>0.70173611111111101</v>
      </c>
      <c r="M320">
        <v>-56.8</v>
      </c>
      <c r="P320" s="1">
        <v>0.7101736111111111</v>
      </c>
      <c r="Q320">
        <v>25.4</v>
      </c>
      <c r="S320" s="1">
        <v>0.7101736111111111</v>
      </c>
      <c r="T320">
        <v>-51.5</v>
      </c>
      <c r="W320" s="1">
        <v>0.72005787037037028</v>
      </c>
      <c r="X320">
        <v>15.2</v>
      </c>
      <c r="Z320" s="1">
        <v>0.72005787037037028</v>
      </c>
      <c r="AA320">
        <v>-61.4</v>
      </c>
      <c r="AD320" s="1">
        <v>0.72806712962962961</v>
      </c>
      <c r="AE320">
        <v>19.3</v>
      </c>
      <c r="AG320" s="1">
        <v>0.72806712962962961</v>
      </c>
      <c r="AH320">
        <v>-53.2</v>
      </c>
      <c r="AK320" s="1">
        <v>0.73570601851851858</v>
      </c>
      <c r="AL320">
        <v>20.399999999999999</v>
      </c>
      <c r="AN320" s="1">
        <v>0.73570601851851858</v>
      </c>
      <c r="AO320">
        <v>-53.9</v>
      </c>
      <c r="AR320" s="1">
        <v>0.74340277777777775</v>
      </c>
      <c r="AS320">
        <v>19.600000000000001</v>
      </c>
      <c r="AU320" s="1">
        <v>0.74340277777777775</v>
      </c>
      <c r="AV320">
        <v>-54.7</v>
      </c>
      <c r="AY320" s="1">
        <v>0.7519097222222223</v>
      </c>
      <c r="AZ320">
        <v>19</v>
      </c>
      <c r="BB320" s="1">
        <v>0.7519097222222223</v>
      </c>
      <c r="BC320">
        <v>-55.5</v>
      </c>
    </row>
    <row r="321" spans="1:55" x14ac:dyDescent="0.35">
      <c r="A321" s="1"/>
      <c r="B321" s="1">
        <v>0.68327546296296304</v>
      </c>
      <c r="C321">
        <v>-142.19999999999999</v>
      </c>
      <c r="E321" s="1">
        <v>0.68327546296296304</v>
      </c>
      <c r="F321">
        <v>-34.6</v>
      </c>
      <c r="I321" s="1">
        <v>0.70174768518518515</v>
      </c>
      <c r="J321">
        <v>14.4</v>
      </c>
      <c r="L321" s="1">
        <v>0.70174768518518515</v>
      </c>
      <c r="M321">
        <v>-56.6</v>
      </c>
      <c r="P321" s="1">
        <v>0.71018518518518514</v>
      </c>
      <c r="Q321">
        <v>25.4</v>
      </c>
      <c r="S321" s="1">
        <v>0.71018518518518514</v>
      </c>
      <c r="T321">
        <v>-51.4</v>
      </c>
      <c r="W321" s="1">
        <v>0.72006944444444443</v>
      </c>
      <c r="X321">
        <v>15.2</v>
      </c>
      <c r="Z321" s="1">
        <v>0.72006944444444443</v>
      </c>
      <c r="AA321">
        <v>-61.3</v>
      </c>
      <c r="AD321" s="1">
        <v>0.72807870370370376</v>
      </c>
      <c r="AE321">
        <v>19.2</v>
      </c>
      <c r="AG321" s="1">
        <v>0.72807870370370376</v>
      </c>
      <c r="AH321">
        <v>-53.2</v>
      </c>
      <c r="AK321" s="1">
        <v>0.73571759259259262</v>
      </c>
      <c r="AL321">
        <v>20.399999999999999</v>
      </c>
      <c r="AN321" s="1">
        <v>0.73571759259259262</v>
      </c>
      <c r="AO321">
        <v>-53.8</v>
      </c>
      <c r="AR321" s="1">
        <v>0.74341435185185178</v>
      </c>
      <c r="AS321">
        <v>19.5</v>
      </c>
      <c r="AU321" s="1">
        <v>0.74341435185185178</v>
      </c>
      <c r="AV321">
        <v>-54.6</v>
      </c>
      <c r="AY321" s="1">
        <v>0.75192129629629623</v>
      </c>
      <c r="AZ321">
        <v>18.899999999999999</v>
      </c>
      <c r="BB321" s="1">
        <v>0.75192129629629623</v>
      </c>
      <c r="BC321">
        <v>-55.4</v>
      </c>
    </row>
    <row r="322" spans="1:55" x14ac:dyDescent="0.35">
      <c r="A322" s="1"/>
      <c r="B322" s="1">
        <v>0.68328703703703697</v>
      </c>
      <c r="C322">
        <v>-139.69999999999999</v>
      </c>
      <c r="E322" s="1">
        <v>0.68328703703703697</v>
      </c>
      <c r="F322">
        <v>-34.700000000000003</v>
      </c>
      <c r="I322" s="1">
        <v>0.7017592592592593</v>
      </c>
      <c r="J322">
        <v>14.4</v>
      </c>
      <c r="L322" s="1">
        <v>0.7017592592592593</v>
      </c>
      <c r="M322">
        <v>-56.6</v>
      </c>
      <c r="P322" s="1">
        <v>0.71019675925925929</v>
      </c>
      <c r="Q322">
        <v>25.3</v>
      </c>
      <c r="S322" s="1">
        <v>0.71019675925925929</v>
      </c>
      <c r="T322">
        <v>-51.3</v>
      </c>
      <c r="W322" s="1">
        <v>0.72008101851851858</v>
      </c>
      <c r="X322">
        <v>15.1</v>
      </c>
      <c r="Z322" s="1">
        <v>0.72008101851851858</v>
      </c>
      <c r="AA322">
        <v>-61.2</v>
      </c>
      <c r="AD322" s="1">
        <v>0.72809027777777768</v>
      </c>
      <c r="AE322">
        <v>19.100000000000001</v>
      </c>
      <c r="AG322" s="1">
        <v>0.72809027777777768</v>
      </c>
      <c r="AH322">
        <v>-53.1</v>
      </c>
      <c r="AK322" s="1">
        <v>0.73572916666666666</v>
      </c>
      <c r="AL322">
        <v>20.3</v>
      </c>
      <c r="AN322" s="1">
        <v>0.73572916666666666</v>
      </c>
      <c r="AO322">
        <v>-53.8</v>
      </c>
      <c r="AR322" s="1">
        <v>0.74342592592592593</v>
      </c>
      <c r="AS322">
        <v>19.5</v>
      </c>
      <c r="AU322" s="1">
        <v>0.74342592592592593</v>
      </c>
      <c r="AV322">
        <v>-54.5</v>
      </c>
      <c r="AY322" s="1">
        <v>0.75193287037037038</v>
      </c>
      <c r="AZ322">
        <v>18.899999999999999</v>
      </c>
      <c r="BB322" s="1">
        <v>0.75193287037037038</v>
      </c>
      <c r="BC322">
        <v>-55.3</v>
      </c>
    </row>
    <row r="323" spans="1:55" x14ac:dyDescent="0.35">
      <c r="A323" s="1"/>
      <c r="B323" s="1">
        <v>0.68329861111111112</v>
      </c>
      <c r="C323">
        <v>-137.19999999999999</v>
      </c>
      <c r="E323" s="1">
        <v>0.68329861111111112</v>
      </c>
      <c r="F323">
        <v>-34.799999999999997</v>
      </c>
      <c r="I323" s="1">
        <v>0.70177083333333334</v>
      </c>
      <c r="J323">
        <v>14.3</v>
      </c>
      <c r="L323" s="1">
        <v>0.70177083333333334</v>
      </c>
      <c r="M323">
        <v>-56.5</v>
      </c>
      <c r="P323" s="1">
        <v>0.71020833333333344</v>
      </c>
      <c r="Q323">
        <v>25.2</v>
      </c>
      <c r="S323" s="1">
        <v>0.71020833333333344</v>
      </c>
      <c r="T323">
        <v>-51.2</v>
      </c>
      <c r="W323" s="1">
        <v>0.72009259259259262</v>
      </c>
      <c r="X323">
        <v>15</v>
      </c>
      <c r="Z323" s="1">
        <v>0.72009259259259262</v>
      </c>
      <c r="AA323">
        <v>-61.2</v>
      </c>
      <c r="AD323" s="1">
        <v>0.72810185185185183</v>
      </c>
      <c r="AE323">
        <v>19.100000000000001</v>
      </c>
      <c r="AG323" s="1">
        <v>0.72810185185185183</v>
      </c>
      <c r="AH323">
        <v>-52.9</v>
      </c>
      <c r="AK323" s="1">
        <v>0.7357407407407407</v>
      </c>
      <c r="AL323">
        <v>20.2</v>
      </c>
      <c r="AN323" s="1">
        <v>0.7357407407407407</v>
      </c>
      <c r="AO323">
        <v>-53.7</v>
      </c>
      <c r="AR323" s="1">
        <v>0.74343750000000008</v>
      </c>
      <c r="AS323">
        <v>19.399999999999999</v>
      </c>
      <c r="AU323" s="1">
        <v>0.74343750000000008</v>
      </c>
      <c r="AV323">
        <v>-54.4</v>
      </c>
      <c r="AY323" s="1">
        <v>0.75194444444444442</v>
      </c>
      <c r="AZ323">
        <v>18.8</v>
      </c>
      <c r="BB323" s="1">
        <v>0.75194444444444442</v>
      </c>
      <c r="BC323">
        <v>-55.2</v>
      </c>
    </row>
    <row r="324" spans="1:55" x14ac:dyDescent="0.35">
      <c r="A324" s="1"/>
      <c r="B324" s="1">
        <v>0.68331018518518516</v>
      </c>
      <c r="C324">
        <v>-135.5</v>
      </c>
      <c r="E324" s="1">
        <v>0.68331018518518516</v>
      </c>
      <c r="F324">
        <v>-34.9</v>
      </c>
      <c r="I324" s="1">
        <v>0.70178240740740738</v>
      </c>
      <c r="J324">
        <v>14.3</v>
      </c>
      <c r="L324" s="1">
        <v>0.70178240740740738</v>
      </c>
      <c r="M324">
        <v>-56.3</v>
      </c>
      <c r="P324" s="1">
        <v>0.71021990740740737</v>
      </c>
      <c r="Q324">
        <v>25.2</v>
      </c>
      <c r="S324" s="1">
        <v>0.71021990740740737</v>
      </c>
      <c r="T324">
        <v>-51.1</v>
      </c>
      <c r="W324" s="1">
        <v>0.72010416666666666</v>
      </c>
      <c r="X324">
        <v>15</v>
      </c>
      <c r="Z324" s="1">
        <v>0.72010416666666666</v>
      </c>
      <c r="AA324">
        <v>-61.1</v>
      </c>
      <c r="AD324" s="1">
        <v>0.72811342592592598</v>
      </c>
      <c r="AE324">
        <v>19</v>
      </c>
      <c r="AG324" s="1">
        <v>0.72811342592592598</v>
      </c>
      <c r="AH324">
        <v>-52.8</v>
      </c>
      <c r="AK324" s="1">
        <v>0.73575231481481485</v>
      </c>
      <c r="AL324">
        <v>20.2</v>
      </c>
      <c r="AN324" s="1">
        <v>0.73575231481481485</v>
      </c>
      <c r="AO324">
        <v>-53.6</v>
      </c>
      <c r="AR324" s="1">
        <v>0.74344907407407401</v>
      </c>
      <c r="AS324">
        <v>19.3</v>
      </c>
      <c r="AU324" s="1">
        <v>0.74344907407407401</v>
      </c>
      <c r="AV324">
        <v>-54.3</v>
      </c>
      <c r="AY324" s="1">
        <v>0.75195601851851857</v>
      </c>
      <c r="AZ324">
        <v>18.8</v>
      </c>
      <c r="BB324" s="1">
        <v>0.75195601851851857</v>
      </c>
      <c r="BC324">
        <v>-55.1</v>
      </c>
    </row>
    <row r="325" spans="1:55" x14ac:dyDescent="0.35">
      <c r="A325" s="1"/>
      <c r="B325" s="1">
        <v>0.68332175925925931</v>
      </c>
      <c r="C325">
        <v>-133</v>
      </c>
      <c r="E325" s="1">
        <v>0.68332175925925931</v>
      </c>
      <c r="F325">
        <v>-35</v>
      </c>
      <c r="I325" s="1">
        <v>0.70179398148148142</v>
      </c>
      <c r="J325">
        <v>14.3</v>
      </c>
      <c r="L325" s="1">
        <v>0.70179398148148142</v>
      </c>
      <c r="M325">
        <v>-56.3</v>
      </c>
      <c r="P325" s="1">
        <v>0.71023148148148152</v>
      </c>
      <c r="Q325">
        <v>25.1</v>
      </c>
      <c r="S325" s="1">
        <v>0.71023148148148152</v>
      </c>
      <c r="T325">
        <v>-51.1</v>
      </c>
      <c r="W325" s="1">
        <v>0.7201157407407407</v>
      </c>
      <c r="X325">
        <v>15</v>
      </c>
      <c r="Z325" s="1">
        <v>0.7201157407407407</v>
      </c>
      <c r="AA325">
        <v>-61</v>
      </c>
      <c r="AD325" s="1">
        <v>0.72812500000000002</v>
      </c>
      <c r="AE325">
        <v>19</v>
      </c>
      <c r="AG325" s="1">
        <v>0.72812500000000002</v>
      </c>
      <c r="AH325">
        <v>-52.8</v>
      </c>
      <c r="AK325" s="1">
        <v>0.73576388888888899</v>
      </c>
      <c r="AL325">
        <v>20.100000000000001</v>
      </c>
      <c r="AN325" s="1">
        <v>0.73576388888888899</v>
      </c>
      <c r="AO325">
        <v>-53.5</v>
      </c>
      <c r="AR325" s="1">
        <v>0.74346064814814816</v>
      </c>
      <c r="AS325">
        <v>19.3</v>
      </c>
      <c r="AU325" s="1">
        <v>0.74346064814814816</v>
      </c>
      <c r="AV325">
        <v>-54.2</v>
      </c>
      <c r="AY325" s="1">
        <v>0.75196759259259249</v>
      </c>
      <c r="AZ325">
        <v>18.600000000000001</v>
      </c>
      <c r="BB325" s="1">
        <v>0.75196759259259249</v>
      </c>
      <c r="BC325">
        <v>-55.1</v>
      </c>
    </row>
    <row r="326" spans="1:55" x14ac:dyDescent="0.35">
      <c r="A326" s="1"/>
      <c r="B326" s="1">
        <v>0.68333333333333324</v>
      </c>
      <c r="C326">
        <v>-129.69999999999999</v>
      </c>
      <c r="E326" s="1">
        <v>0.68333333333333324</v>
      </c>
      <c r="F326">
        <v>-35.1</v>
      </c>
      <c r="I326" s="1">
        <v>0.70180555555555557</v>
      </c>
      <c r="J326">
        <v>14.2</v>
      </c>
      <c r="L326" s="1">
        <v>0.70180555555555557</v>
      </c>
      <c r="M326">
        <v>-56.2</v>
      </c>
      <c r="P326" s="1">
        <v>0.71024305555555556</v>
      </c>
      <c r="Q326">
        <v>25.1</v>
      </c>
      <c r="S326" s="1">
        <v>0.71024305555555556</v>
      </c>
      <c r="T326">
        <v>-50.9</v>
      </c>
      <c r="W326" s="1">
        <v>0.72012731481481485</v>
      </c>
      <c r="X326">
        <v>15</v>
      </c>
      <c r="Z326" s="1">
        <v>0.72012731481481485</v>
      </c>
      <c r="AA326">
        <v>-60.9</v>
      </c>
      <c r="AD326" s="1">
        <v>0.72813657407407406</v>
      </c>
      <c r="AE326">
        <v>18.899999999999999</v>
      </c>
      <c r="AG326" s="1">
        <v>0.72813657407407406</v>
      </c>
      <c r="AH326">
        <v>-52.7</v>
      </c>
      <c r="AK326" s="1">
        <v>0.73577546296296292</v>
      </c>
      <c r="AL326">
        <v>20</v>
      </c>
      <c r="AN326" s="1">
        <v>0.73577546296296292</v>
      </c>
      <c r="AO326">
        <v>-53.4</v>
      </c>
      <c r="AR326" s="1">
        <v>0.7434722222222222</v>
      </c>
      <c r="AS326">
        <v>19.2</v>
      </c>
      <c r="AU326" s="1">
        <v>0.7434722222222222</v>
      </c>
      <c r="AV326">
        <v>-54.1</v>
      </c>
      <c r="AY326" s="1">
        <v>0.75197916666666664</v>
      </c>
      <c r="AZ326">
        <v>18.600000000000001</v>
      </c>
      <c r="BB326" s="1">
        <v>0.75197916666666664</v>
      </c>
      <c r="BC326">
        <v>-55</v>
      </c>
    </row>
    <row r="327" spans="1:55" x14ac:dyDescent="0.35">
      <c r="A327" s="1"/>
      <c r="B327" s="1">
        <v>0.68334490740740739</v>
      </c>
      <c r="C327">
        <v>-127.4</v>
      </c>
      <c r="E327" s="1">
        <v>0.68334490740740739</v>
      </c>
      <c r="F327">
        <v>-35.1</v>
      </c>
      <c r="I327" s="1">
        <v>0.70181712962962972</v>
      </c>
      <c r="J327">
        <v>14.2</v>
      </c>
      <c r="L327" s="1">
        <v>0.70181712962962972</v>
      </c>
      <c r="M327">
        <v>-56.1</v>
      </c>
      <c r="P327" s="1">
        <v>0.7102546296296296</v>
      </c>
      <c r="Q327">
        <v>25</v>
      </c>
      <c r="S327" s="1">
        <v>0.7102546296296296</v>
      </c>
      <c r="T327">
        <v>-50.8</v>
      </c>
      <c r="W327" s="1">
        <v>0.72013888888888899</v>
      </c>
      <c r="X327">
        <v>14.9</v>
      </c>
      <c r="Z327" s="1">
        <v>0.72013888888888899</v>
      </c>
      <c r="AA327">
        <v>-60.8</v>
      </c>
      <c r="AD327" s="1">
        <v>0.7281481481481481</v>
      </c>
      <c r="AE327">
        <v>18.8</v>
      </c>
      <c r="AG327" s="1">
        <v>0.7281481481481481</v>
      </c>
      <c r="AH327">
        <v>-52.6</v>
      </c>
      <c r="AK327" s="1">
        <v>0.73578703703703707</v>
      </c>
      <c r="AL327">
        <v>19.899999999999999</v>
      </c>
      <c r="AN327" s="1">
        <v>0.73578703703703707</v>
      </c>
      <c r="AO327">
        <v>-53.3</v>
      </c>
      <c r="AR327" s="1">
        <v>0.74348379629629635</v>
      </c>
      <c r="AS327">
        <v>19.100000000000001</v>
      </c>
      <c r="AU327" s="1">
        <v>0.74348379629629635</v>
      </c>
      <c r="AV327">
        <v>-54</v>
      </c>
      <c r="AY327" s="1">
        <v>0.75199074074074079</v>
      </c>
      <c r="AZ327">
        <v>18.600000000000001</v>
      </c>
      <c r="BB327" s="1">
        <v>0.75199074074074079</v>
      </c>
      <c r="BC327">
        <v>-54.9</v>
      </c>
    </row>
    <row r="328" spans="1:55" x14ac:dyDescent="0.35">
      <c r="A328" s="1"/>
      <c r="B328" s="1">
        <v>0.68335648148148154</v>
      </c>
      <c r="C328">
        <v>-126</v>
      </c>
      <c r="E328" s="1">
        <v>0.68335648148148154</v>
      </c>
      <c r="F328">
        <v>-35.200000000000003</v>
      </c>
      <c r="I328" s="1">
        <v>0.70182870370370365</v>
      </c>
      <c r="J328">
        <v>14.1</v>
      </c>
      <c r="L328" s="1">
        <v>0.70182870370370365</v>
      </c>
      <c r="M328">
        <v>-56.1</v>
      </c>
      <c r="P328" s="1">
        <v>0.71026620370370364</v>
      </c>
      <c r="Q328">
        <v>25</v>
      </c>
      <c r="S328" s="1">
        <v>0.71026620370370364</v>
      </c>
      <c r="T328">
        <v>-50.8</v>
      </c>
      <c r="W328" s="1">
        <v>0.72015046296296292</v>
      </c>
      <c r="X328">
        <v>14.9</v>
      </c>
      <c r="Z328" s="1">
        <v>0.72015046296296292</v>
      </c>
      <c r="AA328">
        <v>-60.7</v>
      </c>
      <c r="AD328" s="1">
        <v>0.72815972222222225</v>
      </c>
      <c r="AE328">
        <v>18.8</v>
      </c>
      <c r="AG328" s="1">
        <v>0.72815972222222225</v>
      </c>
      <c r="AH328">
        <v>-52.5</v>
      </c>
      <c r="AK328" s="1">
        <v>0.73579861111111111</v>
      </c>
      <c r="AL328">
        <v>19.8</v>
      </c>
      <c r="AN328" s="1">
        <v>0.73579861111111111</v>
      </c>
      <c r="AO328">
        <v>-53.2</v>
      </c>
      <c r="AR328" s="1">
        <v>0.74349537037037028</v>
      </c>
      <c r="AS328">
        <v>19</v>
      </c>
      <c r="AU328" s="1">
        <v>0.74349537037037028</v>
      </c>
      <c r="AV328">
        <v>-53.9</v>
      </c>
      <c r="AY328" s="1">
        <v>0.75200231481481483</v>
      </c>
      <c r="AZ328">
        <v>18.5</v>
      </c>
      <c r="BB328" s="1">
        <v>0.75200231481481483</v>
      </c>
      <c r="BC328">
        <v>-54.8</v>
      </c>
    </row>
    <row r="329" spans="1:55" x14ac:dyDescent="0.35">
      <c r="A329" s="1"/>
      <c r="B329" s="1">
        <v>0.68336805555555558</v>
      </c>
      <c r="C329">
        <v>-123.5</v>
      </c>
      <c r="E329" s="1">
        <v>0.68336805555555558</v>
      </c>
      <c r="F329">
        <v>-35.299999999999997</v>
      </c>
      <c r="I329" s="1">
        <v>0.7018402777777778</v>
      </c>
      <c r="J329">
        <v>14.1</v>
      </c>
      <c r="L329" s="1">
        <v>0.7018402777777778</v>
      </c>
      <c r="M329">
        <v>-55.9</v>
      </c>
      <c r="P329" s="1">
        <v>0.71027777777777779</v>
      </c>
      <c r="Q329">
        <v>24.9</v>
      </c>
      <c r="S329" s="1">
        <v>0.71027777777777779</v>
      </c>
      <c r="T329">
        <v>-50.7</v>
      </c>
      <c r="W329" s="1">
        <v>0.72016203703703707</v>
      </c>
      <c r="X329">
        <v>14.9</v>
      </c>
      <c r="Z329" s="1">
        <v>0.72016203703703707</v>
      </c>
      <c r="AA329">
        <v>-60.6</v>
      </c>
      <c r="AD329" s="1">
        <v>0.7281712962962964</v>
      </c>
      <c r="AE329">
        <v>18.8</v>
      </c>
      <c r="AG329" s="1">
        <v>0.7281712962962964</v>
      </c>
      <c r="AH329">
        <v>-52.4</v>
      </c>
      <c r="AK329" s="1">
        <v>0.73581018518518526</v>
      </c>
      <c r="AL329">
        <v>19.8</v>
      </c>
      <c r="AN329" s="1">
        <v>0.73581018518518526</v>
      </c>
      <c r="AO329">
        <v>-53.1</v>
      </c>
      <c r="AR329" s="1">
        <v>0.74350694444444443</v>
      </c>
      <c r="AS329">
        <v>18.899999999999999</v>
      </c>
      <c r="AU329" s="1">
        <v>0.74350694444444443</v>
      </c>
      <c r="AV329">
        <v>-53.9</v>
      </c>
      <c r="AY329" s="1">
        <v>0.75201388888888887</v>
      </c>
      <c r="AZ329">
        <v>18.399999999999999</v>
      </c>
      <c r="BB329" s="1">
        <v>0.75201388888888887</v>
      </c>
      <c r="BC329">
        <v>-54.6</v>
      </c>
    </row>
    <row r="330" spans="1:55" x14ac:dyDescent="0.35">
      <c r="A330" s="1"/>
      <c r="B330" s="1">
        <v>0.68337962962962961</v>
      </c>
      <c r="C330">
        <v>-121.1</v>
      </c>
      <c r="E330" s="1">
        <v>0.68337962962962961</v>
      </c>
      <c r="F330">
        <v>-35.299999999999997</v>
      </c>
      <c r="I330" s="1">
        <v>0.70185185185185184</v>
      </c>
      <c r="J330">
        <v>14.1</v>
      </c>
      <c r="L330" s="1">
        <v>0.70185185185185184</v>
      </c>
      <c r="M330">
        <v>-55.9</v>
      </c>
      <c r="P330" s="1">
        <v>0.71028935185185194</v>
      </c>
      <c r="Q330">
        <v>24.8</v>
      </c>
      <c r="S330" s="1">
        <v>0.71028935185185194</v>
      </c>
      <c r="T330">
        <v>-50.6</v>
      </c>
      <c r="W330" s="1">
        <v>0.72017361111111111</v>
      </c>
      <c r="X330">
        <v>14.8</v>
      </c>
      <c r="Z330" s="1">
        <v>0.72017361111111111</v>
      </c>
      <c r="AA330">
        <v>-60.6</v>
      </c>
      <c r="AD330" s="1">
        <v>0.72818287037037033</v>
      </c>
      <c r="AE330">
        <v>18.7</v>
      </c>
      <c r="AG330" s="1">
        <v>0.72818287037037033</v>
      </c>
      <c r="AH330">
        <v>-52.3</v>
      </c>
      <c r="AK330" s="1">
        <v>0.73582175925925919</v>
      </c>
      <c r="AL330">
        <v>19.7</v>
      </c>
      <c r="AN330" s="1">
        <v>0.73582175925925919</v>
      </c>
      <c r="AO330">
        <v>-53</v>
      </c>
      <c r="AR330" s="1">
        <v>0.74351851851851858</v>
      </c>
      <c r="AS330">
        <v>18.899999999999999</v>
      </c>
      <c r="AU330" s="1">
        <v>0.74351851851851858</v>
      </c>
      <c r="AV330">
        <v>-53.8</v>
      </c>
      <c r="AY330" s="1">
        <v>0.75202546296296291</v>
      </c>
      <c r="AZ330">
        <v>18.399999999999999</v>
      </c>
      <c r="BB330" s="1">
        <v>0.75202546296296291</v>
      </c>
      <c r="BC330">
        <v>-54.6</v>
      </c>
    </row>
    <row r="331" spans="1:55" x14ac:dyDescent="0.35">
      <c r="A331" s="1"/>
      <c r="B331" s="1">
        <v>0.68339120370370365</v>
      </c>
      <c r="C331">
        <v>-118.8</v>
      </c>
      <c r="E331" s="1">
        <v>0.68339120370370365</v>
      </c>
      <c r="F331">
        <v>-35.4</v>
      </c>
      <c r="I331" s="1">
        <v>0.70186342592592599</v>
      </c>
      <c r="J331">
        <v>14</v>
      </c>
      <c r="L331" s="1">
        <v>0.70186342592592599</v>
      </c>
      <c r="M331">
        <v>-55.8</v>
      </c>
      <c r="P331" s="1">
        <v>0.71030092592592586</v>
      </c>
      <c r="Q331">
        <v>24.8</v>
      </c>
      <c r="S331" s="1">
        <v>0.71030092592592586</v>
      </c>
      <c r="T331">
        <v>-50.5</v>
      </c>
      <c r="W331" s="1">
        <v>0.72018518518518515</v>
      </c>
      <c r="X331">
        <v>14.8</v>
      </c>
      <c r="Z331" s="1">
        <v>0.72018518518518515</v>
      </c>
      <c r="AA331">
        <v>-60.5</v>
      </c>
      <c r="AD331" s="1">
        <v>0.72819444444444448</v>
      </c>
      <c r="AE331">
        <v>18.5</v>
      </c>
      <c r="AG331" s="1">
        <v>0.72819444444444448</v>
      </c>
      <c r="AH331">
        <v>-52.2</v>
      </c>
      <c r="AK331" s="1">
        <v>0.73583333333333334</v>
      </c>
      <c r="AL331">
        <v>19.600000000000001</v>
      </c>
      <c r="AN331" s="1">
        <v>0.73583333333333334</v>
      </c>
      <c r="AO331">
        <v>-53</v>
      </c>
      <c r="AR331" s="1">
        <v>0.74353009259259262</v>
      </c>
      <c r="AS331">
        <v>18.8</v>
      </c>
      <c r="AU331" s="1">
        <v>0.74353009259259262</v>
      </c>
      <c r="AV331">
        <v>-53.7</v>
      </c>
      <c r="AY331" s="1">
        <v>0.75203703703703706</v>
      </c>
      <c r="AZ331">
        <v>18.3</v>
      </c>
      <c r="BB331" s="1">
        <v>0.75203703703703706</v>
      </c>
      <c r="BC331">
        <v>-54.5</v>
      </c>
    </row>
    <row r="332" spans="1:55" x14ac:dyDescent="0.35">
      <c r="A332" s="1"/>
      <c r="B332" s="1">
        <v>0.6834027777777778</v>
      </c>
      <c r="C332">
        <v>-117.4</v>
      </c>
      <c r="E332" s="1">
        <v>0.6834027777777778</v>
      </c>
      <c r="F332">
        <v>-35.6</v>
      </c>
      <c r="I332" s="1">
        <v>0.70187499999999992</v>
      </c>
      <c r="J332">
        <v>14</v>
      </c>
      <c r="L332" s="1">
        <v>0.70187499999999992</v>
      </c>
      <c r="M332">
        <v>-55.7</v>
      </c>
      <c r="P332" s="1">
        <v>0.71031250000000001</v>
      </c>
      <c r="Q332">
        <v>24.7</v>
      </c>
      <c r="S332" s="1">
        <v>0.71031250000000001</v>
      </c>
      <c r="T332">
        <v>-50.4</v>
      </c>
      <c r="W332" s="1">
        <v>0.72019675925925919</v>
      </c>
      <c r="X332">
        <v>14.8</v>
      </c>
      <c r="Z332" s="1">
        <v>0.72019675925925919</v>
      </c>
      <c r="AA332">
        <v>-60.3</v>
      </c>
      <c r="AD332" s="1">
        <v>0.72820601851851852</v>
      </c>
      <c r="AE332">
        <v>18.5</v>
      </c>
      <c r="AG332" s="1">
        <v>0.72820601851851852</v>
      </c>
      <c r="AH332">
        <v>-52.2</v>
      </c>
      <c r="AK332" s="1">
        <v>0.73584490740740749</v>
      </c>
      <c r="AL332">
        <v>19.5</v>
      </c>
      <c r="AN332" s="1">
        <v>0.73584490740740749</v>
      </c>
      <c r="AO332">
        <v>-52.9</v>
      </c>
      <c r="AR332" s="1">
        <v>0.74354166666666666</v>
      </c>
      <c r="AS332">
        <v>18.8</v>
      </c>
      <c r="AU332" s="1">
        <v>0.74354166666666666</v>
      </c>
      <c r="AV332">
        <v>-53.6</v>
      </c>
      <c r="AY332" s="1">
        <v>0.75204861111111121</v>
      </c>
      <c r="AZ332">
        <v>18.2</v>
      </c>
      <c r="BB332" s="1">
        <v>0.75204861111111121</v>
      </c>
      <c r="BC332">
        <v>-54.4</v>
      </c>
    </row>
    <row r="333" spans="1:55" x14ac:dyDescent="0.35">
      <c r="A333" s="1"/>
      <c r="B333" s="1">
        <v>0.68341435185185195</v>
      </c>
      <c r="C333">
        <v>-114.3</v>
      </c>
      <c r="E333" s="1">
        <v>0.68341435185185195</v>
      </c>
      <c r="F333">
        <v>-35.700000000000003</v>
      </c>
      <c r="I333" s="1">
        <v>0.70188657407407407</v>
      </c>
      <c r="J333">
        <v>13.9</v>
      </c>
      <c r="L333" s="1">
        <v>0.70188657407407407</v>
      </c>
      <c r="M333">
        <v>-55.6</v>
      </c>
      <c r="P333" s="1">
        <v>0.71032407407407405</v>
      </c>
      <c r="Q333">
        <v>24.6</v>
      </c>
      <c r="S333" s="1">
        <v>0.71032407407407405</v>
      </c>
      <c r="T333">
        <v>-50.4</v>
      </c>
      <c r="W333" s="1">
        <v>0.72020833333333334</v>
      </c>
      <c r="X333">
        <v>14.8</v>
      </c>
      <c r="Z333" s="1">
        <v>0.72020833333333334</v>
      </c>
      <c r="AA333">
        <v>-60.3</v>
      </c>
      <c r="AD333" s="1">
        <v>0.72821759259259267</v>
      </c>
      <c r="AE333">
        <v>18.399999999999999</v>
      </c>
      <c r="AG333" s="1">
        <v>0.72821759259259267</v>
      </c>
      <c r="AH333">
        <v>-52</v>
      </c>
      <c r="AK333" s="1">
        <v>0.73585648148148142</v>
      </c>
      <c r="AL333">
        <v>19.399999999999999</v>
      </c>
      <c r="AN333" s="1">
        <v>0.73585648148148142</v>
      </c>
      <c r="AO333">
        <v>-52.8</v>
      </c>
      <c r="AR333" s="1">
        <v>0.7435532407407407</v>
      </c>
      <c r="AS333">
        <v>18.7</v>
      </c>
      <c r="AU333" s="1">
        <v>0.7435532407407407</v>
      </c>
      <c r="AV333">
        <v>-53.5</v>
      </c>
      <c r="AY333" s="1">
        <v>0.75206018518518514</v>
      </c>
      <c r="AZ333">
        <v>18.100000000000001</v>
      </c>
      <c r="BB333" s="1">
        <v>0.75206018518518514</v>
      </c>
      <c r="BC333">
        <v>-54.3</v>
      </c>
    </row>
    <row r="334" spans="1:55" x14ac:dyDescent="0.35">
      <c r="A334" s="1"/>
      <c r="B334" s="1">
        <v>0.68342592592592588</v>
      </c>
      <c r="C334">
        <v>-112</v>
      </c>
      <c r="E334" s="1">
        <v>0.68342592592592588</v>
      </c>
      <c r="F334">
        <v>-35.700000000000003</v>
      </c>
      <c r="I334" s="1">
        <v>0.70189814814814822</v>
      </c>
      <c r="J334">
        <v>13.9</v>
      </c>
      <c r="L334" s="1">
        <v>0.70189814814814822</v>
      </c>
      <c r="M334">
        <v>-55.5</v>
      </c>
      <c r="P334" s="1">
        <v>0.7103356481481482</v>
      </c>
      <c r="Q334">
        <v>24.6</v>
      </c>
      <c r="S334" s="1">
        <v>0.7103356481481482</v>
      </c>
      <c r="T334">
        <v>-50.3</v>
      </c>
      <c r="W334" s="1">
        <v>0.72021990740740749</v>
      </c>
      <c r="X334">
        <v>14.7</v>
      </c>
      <c r="Z334" s="1">
        <v>0.72021990740740749</v>
      </c>
      <c r="AA334">
        <v>-60.2</v>
      </c>
      <c r="AD334" s="1">
        <v>0.72822916666666659</v>
      </c>
      <c r="AE334">
        <v>18.399999999999999</v>
      </c>
      <c r="AG334" s="1">
        <v>0.72822916666666659</v>
      </c>
      <c r="AH334">
        <v>-52</v>
      </c>
      <c r="AK334" s="1">
        <v>0.73586805555555557</v>
      </c>
      <c r="AL334">
        <v>19.399999999999999</v>
      </c>
      <c r="AN334" s="1">
        <v>0.73586805555555557</v>
      </c>
      <c r="AO334">
        <v>-52.7</v>
      </c>
      <c r="AR334" s="1">
        <v>0.74356481481481485</v>
      </c>
      <c r="AS334">
        <v>18.600000000000001</v>
      </c>
      <c r="AU334" s="1">
        <v>0.74356481481481485</v>
      </c>
      <c r="AV334">
        <v>-53.4</v>
      </c>
      <c r="AY334" s="1">
        <v>0.75207175925925929</v>
      </c>
      <c r="AZ334">
        <v>18.100000000000001</v>
      </c>
      <c r="BB334" s="1">
        <v>0.75207175925925929</v>
      </c>
      <c r="BC334">
        <v>-54.2</v>
      </c>
    </row>
    <row r="335" spans="1:55" x14ac:dyDescent="0.35">
      <c r="A335" s="1"/>
      <c r="B335" s="1">
        <v>0.68343750000000003</v>
      </c>
      <c r="C335">
        <v>-111.3</v>
      </c>
      <c r="E335" s="1">
        <v>0.68343750000000003</v>
      </c>
      <c r="F335">
        <v>-35.799999999999997</v>
      </c>
      <c r="I335" s="1">
        <v>0.70190972222222225</v>
      </c>
      <c r="J335">
        <v>13.8</v>
      </c>
      <c r="L335" s="1">
        <v>0.70190972222222225</v>
      </c>
      <c r="M335">
        <v>-55.4</v>
      </c>
      <c r="P335" s="1">
        <v>0.71034722222222213</v>
      </c>
      <c r="Q335">
        <v>24.5</v>
      </c>
      <c r="S335" s="1">
        <v>0.71034722222222213</v>
      </c>
      <c r="T335">
        <v>-50.1</v>
      </c>
      <c r="W335" s="1">
        <v>0.72023148148148142</v>
      </c>
      <c r="X335">
        <v>14.7</v>
      </c>
      <c r="Z335" s="1">
        <v>0.72023148148148142</v>
      </c>
      <c r="AA335">
        <v>-60.1</v>
      </c>
      <c r="AD335" s="1">
        <v>0.72824074074074074</v>
      </c>
      <c r="AE335">
        <v>18.3</v>
      </c>
      <c r="AG335" s="1">
        <v>0.72824074074074074</v>
      </c>
      <c r="AH335">
        <v>-51.9</v>
      </c>
      <c r="AK335" s="1">
        <v>0.73587962962962961</v>
      </c>
      <c r="AL335">
        <v>19.3</v>
      </c>
      <c r="AN335" s="1">
        <v>0.73587962962962961</v>
      </c>
      <c r="AO335">
        <v>-52.6</v>
      </c>
      <c r="AR335" s="1">
        <v>0.74357638888888899</v>
      </c>
      <c r="AS335">
        <v>18.5</v>
      </c>
      <c r="AU335" s="1">
        <v>0.74357638888888899</v>
      </c>
      <c r="AV335">
        <v>-53.3</v>
      </c>
      <c r="AY335" s="1">
        <v>0.75208333333333333</v>
      </c>
      <c r="AZ335">
        <v>18</v>
      </c>
      <c r="BB335" s="1">
        <v>0.75208333333333333</v>
      </c>
      <c r="BC335">
        <v>-54.1</v>
      </c>
    </row>
    <row r="336" spans="1:55" x14ac:dyDescent="0.35">
      <c r="A336" s="1"/>
      <c r="B336" s="1">
        <v>0.68344907407407407</v>
      </c>
      <c r="C336">
        <v>-108.5</v>
      </c>
      <c r="E336" s="1">
        <v>0.68344907407407407</v>
      </c>
      <c r="F336">
        <v>-35.9</v>
      </c>
      <c r="I336" s="1">
        <v>0.70192129629629629</v>
      </c>
      <c r="J336">
        <v>13.8</v>
      </c>
      <c r="L336" s="1">
        <v>0.70192129629629629</v>
      </c>
      <c r="M336">
        <v>-55.3</v>
      </c>
      <c r="P336" s="1">
        <v>0.71035879629629628</v>
      </c>
      <c r="Q336">
        <v>24.5</v>
      </c>
      <c r="S336" s="1">
        <v>0.71035879629629628</v>
      </c>
      <c r="T336">
        <v>-50</v>
      </c>
      <c r="W336" s="1">
        <v>0.72024305555555557</v>
      </c>
      <c r="X336">
        <v>14.6</v>
      </c>
      <c r="Z336" s="1">
        <v>0.72024305555555557</v>
      </c>
      <c r="AA336">
        <v>-60</v>
      </c>
      <c r="AD336" s="1">
        <v>0.72825231481481489</v>
      </c>
      <c r="AE336">
        <v>18.3</v>
      </c>
      <c r="AG336" s="1">
        <v>0.72825231481481489</v>
      </c>
      <c r="AH336">
        <v>-51.8</v>
      </c>
      <c r="AK336" s="1">
        <v>0.73589120370370376</v>
      </c>
      <c r="AL336">
        <v>19.3</v>
      </c>
      <c r="AN336" s="1">
        <v>0.73589120370370376</v>
      </c>
      <c r="AO336">
        <v>-52.5</v>
      </c>
      <c r="AR336" s="1">
        <v>0.74358796296296292</v>
      </c>
      <c r="AS336">
        <v>18.399999999999999</v>
      </c>
      <c r="AU336" s="1">
        <v>0.74358796296296292</v>
      </c>
      <c r="AV336">
        <v>-53.2</v>
      </c>
      <c r="AY336" s="1">
        <v>0.75209490740740748</v>
      </c>
      <c r="AZ336">
        <v>17.899999999999999</v>
      </c>
      <c r="BB336" s="1">
        <v>0.75209490740740748</v>
      </c>
      <c r="BC336">
        <v>-54</v>
      </c>
    </row>
    <row r="337" spans="1:55" x14ac:dyDescent="0.35">
      <c r="A337" s="1"/>
      <c r="B337" s="1">
        <v>0.68346064814814822</v>
      </c>
      <c r="C337">
        <v>-106.5</v>
      </c>
      <c r="E337" s="1">
        <v>0.68346064814814822</v>
      </c>
      <c r="F337">
        <v>-36</v>
      </c>
      <c r="I337" s="1">
        <v>0.70193287037037033</v>
      </c>
      <c r="J337">
        <v>13.7</v>
      </c>
      <c r="L337" s="1">
        <v>0.70193287037037033</v>
      </c>
      <c r="M337">
        <v>-55.2</v>
      </c>
      <c r="P337" s="1">
        <v>0.71037037037037043</v>
      </c>
      <c r="Q337">
        <v>24.4</v>
      </c>
      <c r="S337" s="1">
        <v>0.71037037037037043</v>
      </c>
      <c r="T337">
        <v>-50</v>
      </c>
      <c r="W337" s="1">
        <v>0.72025462962962961</v>
      </c>
      <c r="X337">
        <v>14.6</v>
      </c>
      <c r="Z337" s="1">
        <v>0.72025462962962961</v>
      </c>
      <c r="AA337">
        <v>-59.9</v>
      </c>
      <c r="AD337" s="1">
        <v>0.72826388888888882</v>
      </c>
      <c r="AE337">
        <v>18.2</v>
      </c>
      <c r="AG337" s="1">
        <v>0.72826388888888882</v>
      </c>
      <c r="AH337">
        <v>-51.7</v>
      </c>
      <c r="AK337" s="1">
        <v>0.73590277777777768</v>
      </c>
      <c r="AL337">
        <v>19.100000000000001</v>
      </c>
      <c r="AN337" s="1">
        <v>0.73590277777777768</v>
      </c>
      <c r="AO337">
        <v>-52.4</v>
      </c>
      <c r="AR337" s="1">
        <v>0.74359953703703707</v>
      </c>
      <c r="AS337">
        <v>18.3</v>
      </c>
      <c r="AU337" s="1">
        <v>0.74359953703703707</v>
      </c>
      <c r="AV337">
        <v>-53.1</v>
      </c>
      <c r="AY337" s="1">
        <v>0.7521064814814814</v>
      </c>
      <c r="AZ337">
        <v>17.899999999999999</v>
      </c>
      <c r="BB337" s="1">
        <v>0.7521064814814814</v>
      </c>
      <c r="BC337">
        <v>-54</v>
      </c>
    </row>
    <row r="338" spans="1:55" x14ac:dyDescent="0.35">
      <c r="A338" s="1"/>
      <c r="B338" s="1">
        <v>0.68347222222222215</v>
      </c>
      <c r="C338">
        <v>-103.9</v>
      </c>
      <c r="E338" s="1">
        <v>0.68347222222222215</v>
      </c>
      <c r="F338">
        <v>-36.1</v>
      </c>
      <c r="I338" s="1">
        <v>0.70194444444444448</v>
      </c>
      <c r="J338">
        <v>13.7</v>
      </c>
      <c r="L338" s="1">
        <v>0.70194444444444448</v>
      </c>
      <c r="M338">
        <v>-55.1</v>
      </c>
      <c r="P338" s="1">
        <v>0.71038194444444447</v>
      </c>
      <c r="Q338">
        <v>24.3</v>
      </c>
      <c r="S338" s="1">
        <v>0.71038194444444447</v>
      </c>
      <c r="T338">
        <v>-49.9</v>
      </c>
      <c r="W338" s="1">
        <v>0.72026620370370376</v>
      </c>
      <c r="X338">
        <v>14.6</v>
      </c>
      <c r="Z338" s="1">
        <v>0.72026620370370376</v>
      </c>
      <c r="AA338">
        <v>-59.8</v>
      </c>
      <c r="AD338" s="1">
        <v>0.72827546296296297</v>
      </c>
      <c r="AE338">
        <v>18</v>
      </c>
      <c r="AG338" s="1">
        <v>0.72827546296296297</v>
      </c>
      <c r="AH338">
        <v>-51.6</v>
      </c>
      <c r="AK338" s="1">
        <v>0.73591435185185183</v>
      </c>
      <c r="AL338">
        <v>19.100000000000001</v>
      </c>
      <c r="AN338" s="1">
        <v>0.73591435185185183</v>
      </c>
      <c r="AO338">
        <v>-52.3</v>
      </c>
      <c r="AR338" s="1">
        <v>0.74361111111111111</v>
      </c>
      <c r="AS338">
        <v>18.2</v>
      </c>
      <c r="AU338" s="1">
        <v>0.74361111111111111</v>
      </c>
      <c r="AV338">
        <v>-53</v>
      </c>
      <c r="AY338" s="1">
        <v>0.75211805555555555</v>
      </c>
      <c r="AZ338">
        <v>17.8</v>
      </c>
      <c r="BB338" s="1">
        <v>0.75211805555555555</v>
      </c>
      <c r="BC338">
        <v>-53.9</v>
      </c>
    </row>
    <row r="339" spans="1:55" x14ac:dyDescent="0.35">
      <c r="A339" s="1"/>
      <c r="B339" s="1">
        <v>0.6834837962962963</v>
      </c>
      <c r="C339">
        <v>-103.2</v>
      </c>
      <c r="E339" s="1">
        <v>0.6834837962962963</v>
      </c>
      <c r="F339">
        <v>-36.200000000000003</v>
      </c>
      <c r="I339" s="1">
        <v>0.70195601851851863</v>
      </c>
      <c r="J339">
        <v>13.6</v>
      </c>
      <c r="L339" s="1">
        <v>0.70195601851851863</v>
      </c>
      <c r="M339">
        <v>-55</v>
      </c>
      <c r="P339" s="1">
        <v>0.71039351851851851</v>
      </c>
      <c r="Q339">
        <v>24.2</v>
      </c>
      <c r="S339" s="1">
        <v>0.71039351851851851</v>
      </c>
      <c r="T339">
        <v>-49.7</v>
      </c>
      <c r="W339" s="1">
        <v>0.72027777777777768</v>
      </c>
      <c r="X339">
        <v>14.6</v>
      </c>
      <c r="Z339" s="1">
        <v>0.72027777777777768</v>
      </c>
      <c r="AA339">
        <v>-59.7</v>
      </c>
      <c r="AD339" s="1">
        <v>0.72828703703703701</v>
      </c>
      <c r="AE339">
        <v>18</v>
      </c>
      <c r="AG339" s="1">
        <v>0.72828703703703701</v>
      </c>
      <c r="AH339">
        <v>-51.5</v>
      </c>
      <c r="AK339" s="1">
        <v>0.73592592592592598</v>
      </c>
      <c r="AL339">
        <v>18.899999999999999</v>
      </c>
      <c r="AN339" s="1">
        <v>0.73592592592592598</v>
      </c>
      <c r="AO339">
        <v>-52.2</v>
      </c>
      <c r="AR339" s="1">
        <v>0.74362268518518526</v>
      </c>
      <c r="AS339">
        <v>18.100000000000001</v>
      </c>
      <c r="AU339" s="1">
        <v>0.74362268518518526</v>
      </c>
      <c r="AV339">
        <v>-52.9</v>
      </c>
      <c r="AY339" s="1">
        <v>0.7521296296296297</v>
      </c>
      <c r="AZ339">
        <v>17.7</v>
      </c>
      <c r="BB339" s="1">
        <v>0.7521296296296297</v>
      </c>
      <c r="BC339">
        <v>-53.8</v>
      </c>
    </row>
    <row r="340" spans="1:55" x14ac:dyDescent="0.35">
      <c r="A340" s="1"/>
      <c r="B340" s="1">
        <v>0.68349537037037045</v>
      </c>
      <c r="C340">
        <v>-100.5</v>
      </c>
      <c r="E340" s="1">
        <v>0.68349537037037045</v>
      </c>
      <c r="F340">
        <v>-36.299999999999997</v>
      </c>
      <c r="I340" s="1">
        <v>0.70196759259259256</v>
      </c>
      <c r="J340">
        <v>13.5</v>
      </c>
      <c r="L340" s="1">
        <v>0.70196759259259256</v>
      </c>
      <c r="M340">
        <v>-54.9</v>
      </c>
      <c r="P340" s="1">
        <v>0.71040509259259255</v>
      </c>
      <c r="Q340">
        <v>24.2</v>
      </c>
      <c r="S340" s="1">
        <v>0.71040509259259255</v>
      </c>
      <c r="T340">
        <v>-49.7</v>
      </c>
      <c r="W340" s="1">
        <v>0.72028935185185183</v>
      </c>
      <c r="X340">
        <v>14.5</v>
      </c>
      <c r="Z340" s="1">
        <v>0.72028935185185183</v>
      </c>
      <c r="AA340">
        <v>-59.6</v>
      </c>
      <c r="AD340" s="1">
        <v>0.72829861111111116</v>
      </c>
      <c r="AE340">
        <v>17.899999999999999</v>
      </c>
      <c r="AG340" s="1">
        <v>0.72829861111111116</v>
      </c>
      <c r="AH340">
        <v>-51.5</v>
      </c>
      <c r="AK340" s="1">
        <v>0.73593750000000002</v>
      </c>
      <c r="AL340">
        <v>18.899999999999999</v>
      </c>
      <c r="AN340" s="1">
        <v>0.73593750000000002</v>
      </c>
      <c r="AO340">
        <v>-52.1</v>
      </c>
      <c r="AR340" s="1">
        <v>0.74363425925925919</v>
      </c>
      <c r="AS340">
        <v>18</v>
      </c>
      <c r="AU340" s="1">
        <v>0.74363425925925919</v>
      </c>
      <c r="AV340">
        <v>-52.9</v>
      </c>
      <c r="AY340" s="1">
        <v>0.75214120370370363</v>
      </c>
      <c r="AZ340">
        <v>17.600000000000001</v>
      </c>
      <c r="BB340" s="1">
        <v>0.75214120370370363</v>
      </c>
      <c r="BC340">
        <v>-53.7</v>
      </c>
    </row>
    <row r="341" spans="1:55" x14ac:dyDescent="0.35">
      <c r="A341" s="1"/>
      <c r="B341" s="1">
        <v>0.68350694444444438</v>
      </c>
      <c r="C341">
        <v>-98.5</v>
      </c>
      <c r="E341" s="1">
        <v>0.68350694444444438</v>
      </c>
      <c r="F341">
        <v>-36.4</v>
      </c>
      <c r="I341" s="1">
        <v>0.70197916666666671</v>
      </c>
      <c r="J341">
        <v>13.5</v>
      </c>
      <c r="L341" s="1">
        <v>0.70197916666666671</v>
      </c>
      <c r="M341">
        <v>-54.8</v>
      </c>
      <c r="P341" s="1">
        <v>0.7104166666666667</v>
      </c>
      <c r="Q341">
        <v>24.1</v>
      </c>
      <c r="S341" s="1">
        <v>0.7104166666666667</v>
      </c>
      <c r="T341">
        <v>-49.6</v>
      </c>
      <c r="W341" s="1">
        <v>0.72030092592592598</v>
      </c>
      <c r="X341">
        <v>14.4</v>
      </c>
      <c r="Z341" s="1">
        <v>0.72030092592592598</v>
      </c>
      <c r="AA341">
        <v>-59.5</v>
      </c>
      <c r="AD341" s="1">
        <v>0.72831018518518509</v>
      </c>
      <c r="AE341">
        <v>17.8</v>
      </c>
      <c r="AG341" s="1">
        <v>0.72831018518518509</v>
      </c>
      <c r="AH341">
        <v>-51.3</v>
      </c>
      <c r="AK341" s="1">
        <v>0.73594907407407406</v>
      </c>
      <c r="AL341">
        <v>18.7</v>
      </c>
      <c r="AN341" s="1">
        <v>0.73594907407407406</v>
      </c>
      <c r="AO341">
        <v>-52</v>
      </c>
      <c r="AR341" s="1">
        <v>0.74364583333333334</v>
      </c>
      <c r="AS341">
        <v>17.899999999999999</v>
      </c>
      <c r="AU341" s="1">
        <v>0.74364583333333334</v>
      </c>
      <c r="AV341">
        <v>-52.8</v>
      </c>
      <c r="AY341" s="1">
        <v>0.75215277777777778</v>
      </c>
      <c r="AZ341">
        <v>17.5</v>
      </c>
      <c r="BB341" s="1">
        <v>0.75215277777777778</v>
      </c>
      <c r="BC341">
        <v>-53.5</v>
      </c>
    </row>
    <row r="342" spans="1:55" x14ac:dyDescent="0.35">
      <c r="A342" s="1"/>
      <c r="B342" s="1">
        <v>0.68351851851851853</v>
      </c>
      <c r="C342">
        <v>-97.3</v>
      </c>
      <c r="E342" s="1">
        <v>0.68351851851851853</v>
      </c>
      <c r="F342">
        <v>-36.4</v>
      </c>
      <c r="I342" s="1">
        <v>0.70199074074074075</v>
      </c>
      <c r="J342">
        <v>13.5</v>
      </c>
      <c r="L342" s="1">
        <v>0.70199074074074075</v>
      </c>
      <c r="M342">
        <v>-54.7</v>
      </c>
      <c r="P342" s="1">
        <v>0.71042824074074085</v>
      </c>
      <c r="Q342">
        <v>24.1</v>
      </c>
      <c r="S342" s="1">
        <v>0.71042824074074085</v>
      </c>
      <c r="T342">
        <v>-49.5</v>
      </c>
      <c r="W342" s="1">
        <v>0.72031250000000002</v>
      </c>
      <c r="X342">
        <v>14.4</v>
      </c>
      <c r="Z342" s="1">
        <v>0.72031250000000002</v>
      </c>
      <c r="AA342">
        <v>-59.5</v>
      </c>
      <c r="AD342" s="1">
        <v>0.72832175925925924</v>
      </c>
      <c r="AE342">
        <v>17.7</v>
      </c>
      <c r="AG342" s="1">
        <v>0.72832175925925924</v>
      </c>
      <c r="AH342">
        <v>-51.2</v>
      </c>
      <c r="AK342" s="1">
        <v>0.7359606481481481</v>
      </c>
      <c r="AL342">
        <v>18.7</v>
      </c>
      <c r="AN342" s="1">
        <v>0.7359606481481481</v>
      </c>
      <c r="AO342">
        <v>-51.9</v>
      </c>
      <c r="AR342" s="1">
        <v>0.74365740740740749</v>
      </c>
      <c r="AS342">
        <v>17.8</v>
      </c>
      <c r="AU342" s="1">
        <v>0.74365740740740749</v>
      </c>
      <c r="AV342">
        <v>-52.7</v>
      </c>
      <c r="AY342" s="1">
        <v>0.75216435185185182</v>
      </c>
      <c r="AZ342">
        <v>17.5</v>
      </c>
      <c r="BB342" s="1">
        <v>0.75216435185185182</v>
      </c>
      <c r="BC342">
        <v>-53.5</v>
      </c>
    </row>
    <row r="343" spans="1:55" x14ac:dyDescent="0.35">
      <c r="A343" s="1"/>
      <c r="B343" s="1">
        <v>0.68353009259259256</v>
      </c>
      <c r="C343">
        <v>-95.6</v>
      </c>
      <c r="E343" s="1">
        <v>0.68353009259259256</v>
      </c>
      <c r="F343">
        <v>-36.6</v>
      </c>
      <c r="I343" s="1">
        <v>0.70200231481481479</v>
      </c>
      <c r="J343">
        <v>13.4</v>
      </c>
      <c r="L343" s="1">
        <v>0.70200231481481479</v>
      </c>
      <c r="M343">
        <v>-54.7</v>
      </c>
      <c r="P343" s="1">
        <v>0.71043981481481477</v>
      </c>
      <c r="Q343">
        <v>24</v>
      </c>
      <c r="S343" s="1">
        <v>0.71043981481481477</v>
      </c>
      <c r="T343">
        <v>-49.4</v>
      </c>
      <c r="W343" s="1">
        <v>0.72032407407407406</v>
      </c>
      <c r="X343">
        <v>14.4</v>
      </c>
      <c r="Z343" s="1">
        <v>0.72032407407407406</v>
      </c>
      <c r="AA343">
        <v>-59.3</v>
      </c>
      <c r="AD343" s="1">
        <v>0.72833333333333339</v>
      </c>
      <c r="AE343">
        <v>17.600000000000001</v>
      </c>
      <c r="AG343" s="1">
        <v>0.72833333333333339</v>
      </c>
      <c r="AH343">
        <v>-51.1</v>
      </c>
      <c r="AK343" s="1">
        <v>0.73597222222222225</v>
      </c>
      <c r="AL343">
        <v>18.600000000000001</v>
      </c>
      <c r="AN343" s="1">
        <v>0.73597222222222225</v>
      </c>
      <c r="AO343">
        <v>-51.9</v>
      </c>
      <c r="AR343" s="1">
        <v>0.74366898148148142</v>
      </c>
      <c r="AS343">
        <v>17.7</v>
      </c>
      <c r="AU343" s="1">
        <v>0.74366898148148142</v>
      </c>
      <c r="AV343">
        <v>-52.6</v>
      </c>
      <c r="AY343" s="1">
        <v>0.75217592592592597</v>
      </c>
      <c r="AZ343">
        <v>17.5</v>
      </c>
      <c r="BB343" s="1">
        <v>0.75217592592592597</v>
      </c>
      <c r="BC343">
        <v>-53.4</v>
      </c>
    </row>
    <row r="344" spans="1:55" x14ac:dyDescent="0.35">
      <c r="A344" s="1"/>
      <c r="B344" s="1">
        <v>0.68354166666666671</v>
      </c>
      <c r="C344">
        <v>-93.6</v>
      </c>
      <c r="E344" s="1">
        <v>0.68354166666666671</v>
      </c>
      <c r="F344">
        <v>-36.6</v>
      </c>
      <c r="I344" s="1">
        <v>0.70201388888888883</v>
      </c>
      <c r="J344">
        <v>13.4</v>
      </c>
      <c r="L344" s="1">
        <v>0.70201388888888883</v>
      </c>
      <c r="M344">
        <v>-54.5</v>
      </c>
      <c r="P344" s="1">
        <v>0.71045138888888892</v>
      </c>
      <c r="Q344">
        <v>23.9</v>
      </c>
      <c r="S344" s="1">
        <v>0.71045138888888892</v>
      </c>
      <c r="T344">
        <v>-49.3</v>
      </c>
      <c r="W344" s="1">
        <v>0.7203356481481481</v>
      </c>
      <c r="X344">
        <v>14.4</v>
      </c>
      <c r="Z344" s="1">
        <v>0.7203356481481481</v>
      </c>
      <c r="AA344">
        <v>-59.2</v>
      </c>
      <c r="AD344" s="1">
        <v>0.72834490740740743</v>
      </c>
      <c r="AE344">
        <v>17.5</v>
      </c>
      <c r="AG344" s="1">
        <v>0.72834490740740743</v>
      </c>
      <c r="AH344">
        <v>-51</v>
      </c>
      <c r="AK344" s="1">
        <v>0.7359837962962964</v>
      </c>
      <c r="AL344">
        <v>18.5</v>
      </c>
      <c r="AN344" s="1">
        <v>0.7359837962962964</v>
      </c>
      <c r="AO344">
        <v>-51.7</v>
      </c>
      <c r="AR344" s="1">
        <v>0.74368055555555557</v>
      </c>
      <c r="AS344">
        <v>17.600000000000001</v>
      </c>
      <c r="AU344" s="1">
        <v>0.74368055555555557</v>
      </c>
      <c r="AV344">
        <v>-52.5</v>
      </c>
      <c r="AY344" s="1">
        <v>0.7521874999999999</v>
      </c>
      <c r="AZ344">
        <v>17.399999999999999</v>
      </c>
      <c r="BB344" s="1">
        <v>0.7521874999999999</v>
      </c>
      <c r="BC344">
        <v>-53.3</v>
      </c>
    </row>
    <row r="345" spans="1:55" x14ac:dyDescent="0.35">
      <c r="A345" s="1"/>
      <c r="B345" s="1">
        <v>0.68355324074074064</v>
      </c>
      <c r="C345">
        <v>-91.2</v>
      </c>
      <c r="E345" s="1">
        <v>0.68355324074074064</v>
      </c>
      <c r="F345">
        <v>-36.700000000000003</v>
      </c>
      <c r="I345" s="1">
        <v>0.70202546296296298</v>
      </c>
      <c r="J345">
        <v>13.4</v>
      </c>
      <c r="L345" s="1">
        <v>0.70202546296296298</v>
      </c>
      <c r="M345">
        <v>-54.5</v>
      </c>
      <c r="P345" s="1">
        <v>0.71046296296296296</v>
      </c>
      <c r="Q345">
        <v>23.8</v>
      </c>
      <c r="S345" s="1">
        <v>0.71046296296296296</v>
      </c>
      <c r="T345">
        <v>-49.2</v>
      </c>
      <c r="W345" s="1">
        <v>0.72034722222222225</v>
      </c>
      <c r="X345">
        <v>14.3</v>
      </c>
      <c r="Z345" s="1">
        <v>0.72034722222222225</v>
      </c>
      <c r="AA345">
        <v>-59.2</v>
      </c>
      <c r="AD345" s="1">
        <v>0.72835648148148147</v>
      </c>
      <c r="AE345">
        <v>17.399999999999999</v>
      </c>
      <c r="AG345" s="1">
        <v>0.72835648148148147</v>
      </c>
      <c r="AH345">
        <v>-50.9</v>
      </c>
      <c r="AK345" s="1">
        <v>0.73599537037037033</v>
      </c>
      <c r="AL345">
        <v>18.399999999999999</v>
      </c>
      <c r="AN345" s="1">
        <v>0.73599537037037033</v>
      </c>
      <c r="AO345">
        <v>-51.6</v>
      </c>
      <c r="AR345" s="1">
        <v>0.74369212962962961</v>
      </c>
      <c r="AS345">
        <v>17.5</v>
      </c>
      <c r="AU345" s="1">
        <v>0.74369212962962961</v>
      </c>
      <c r="AV345">
        <v>-52.4</v>
      </c>
      <c r="AY345" s="1">
        <v>0.75219907407407405</v>
      </c>
      <c r="AZ345">
        <v>17.2</v>
      </c>
      <c r="BB345" s="1">
        <v>0.75219907407407405</v>
      </c>
      <c r="BC345">
        <v>-53.2</v>
      </c>
    </row>
    <row r="346" spans="1:55" x14ac:dyDescent="0.35">
      <c r="A346" s="1"/>
      <c r="B346" s="1">
        <v>0.68356481481481479</v>
      </c>
      <c r="C346">
        <v>-90.6</v>
      </c>
      <c r="E346" s="1">
        <v>0.68356481481481479</v>
      </c>
      <c r="F346">
        <v>-36.799999999999997</v>
      </c>
      <c r="I346" s="1">
        <v>0.70203703703703713</v>
      </c>
      <c r="J346">
        <v>13.2</v>
      </c>
      <c r="L346" s="1">
        <v>0.70203703703703713</v>
      </c>
      <c r="M346">
        <v>-54.4</v>
      </c>
      <c r="P346" s="1">
        <v>0.710474537037037</v>
      </c>
      <c r="Q346">
        <v>23.8</v>
      </c>
      <c r="S346" s="1">
        <v>0.710474537037037</v>
      </c>
      <c r="T346">
        <v>-49.1</v>
      </c>
      <c r="W346" s="1">
        <v>0.7203587962962964</v>
      </c>
      <c r="X346">
        <v>14.3</v>
      </c>
      <c r="Z346" s="1">
        <v>0.7203587962962964</v>
      </c>
      <c r="AA346">
        <v>-59.1</v>
      </c>
      <c r="AD346" s="1">
        <v>0.7283680555555555</v>
      </c>
      <c r="AE346">
        <v>17.3</v>
      </c>
      <c r="AG346" s="1">
        <v>0.7283680555555555</v>
      </c>
      <c r="AH346">
        <v>-50.8</v>
      </c>
      <c r="AK346" s="1">
        <v>0.73600694444444448</v>
      </c>
      <c r="AL346">
        <v>18.3</v>
      </c>
      <c r="AN346" s="1">
        <v>0.73600694444444448</v>
      </c>
      <c r="AO346">
        <v>-51.6</v>
      </c>
      <c r="AR346" s="1">
        <v>0.74370370370370376</v>
      </c>
      <c r="AS346">
        <v>17.5</v>
      </c>
      <c r="AU346" s="1">
        <v>0.74370370370370376</v>
      </c>
      <c r="AV346">
        <v>-52.3</v>
      </c>
      <c r="AY346" s="1">
        <v>0.7522106481481482</v>
      </c>
      <c r="AZ346">
        <v>17.100000000000001</v>
      </c>
      <c r="BB346" s="1">
        <v>0.7522106481481482</v>
      </c>
      <c r="BC346">
        <v>-53.1</v>
      </c>
    </row>
    <row r="347" spans="1:55" x14ac:dyDescent="0.35">
      <c r="A347" s="1"/>
      <c r="B347" s="1">
        <v>0.68357638888888894</v>
      </c>
      <c r="C347">
        <v>-88.3</v>
      </c>
      <c r="E347" s="1">
        <v>0.68357638888888894</v>
      </c>
      <c r="F347">
        <v>-36.799999999999997</v>
      </c>
      <c r="I347" s="1">
        <v>0.70204861111111105</v>
      </c>
      <c r="J347">
        <v>13.2</v>
      </c>
      <c r="L347" s="1">
        <v>0.70204861111111105</v>
      </c>
      <c r="M347">
        <v>-54.3</v>
      </c>
      <c r="P347" s="1">
        <v>0.71048611111111104</v>
      </c>
      <c r="Q347">
        <v>23.7</v>
      </c>
      <c r="S347" s="1">
        <v>0.71048611111111104</v>
      </c>
      <c r="T347">
        <v>-49</v>
      </c>
      <c r="W347" s="1">
        <v>0.72037037037037033</v>
      </c>
      <c r="X347">
        <v>14.3</v>
      </c>
      <c r="Z347" s="1">
        <v>0.72037037037037033</v>
      </c>
      <c r="AA347">
        <v>-59</v>
      </c>
      <c r="AD347" s="1">
        <v>0.72837962962962965</v>
      </c>
      <c r="AE347">
        <v>17.2</v>
      </c>
      <c r="AG347" s="1">
        <v>0.72837962962962965</v>
      </c>
      <c r="AH347">
        <v>-50.7</v>
      </c>
      <c r="AK347" s="1">
        <v>0.73601851851851852</v>
      </c>
      <c r="AL347">
        <v>18.2</v>
      </c>
      <c r="AN347" s="1">
        <v>0.73601851851851852</v>
      </c>
      <c r="AO347">
        <v>-51.5</v>
      </c>
      <c r="AR347" s="1">
        <v>0.74371527777777768</v>
      </c>
      <c r="AS347">
        <v>17.3</v>
      </c>
      <c r="AU347" s="1">
        <v>0.74371527777777768</v>
      </c>
      <c r="AV347">
        <v>-52.2</v>
      </c>
      <c r="AY347" s="1">
        <v>0.75222222222222224</v>
      </c>
      <c r="AZ347">
        <v>17.100000000000001</v>
      </c>
      <c r="BB347" s="1">
        <v>0.75222222222222224</v>
      </c>
      <c r="BC347">
        <v>-53</v>
      </c>
    </row>
    <row r="348" spans="1:55" x14ac:dyDescent="0.35">
      <c r="A348" s="1"/>
      <c r="B348" s="1">
        <v>0.68358796296296298</v>
      </c>
      <c r="C348">
        <v>-86.5</v>
      </c>
      <c r="E348" s="1">
        <v>0.68358796296296298</v>
      </c>
      <c r="F348">
        <v>-37</v>
      </c>
      <c r="I348" s="1">
        <v>0.7020601851851852</v>
      </c>
      <c r="J348">
        <v>13.2</v>
      </c>
      <c r="L348" s="1">
        <v>0.7020601851851852</v>
      </c>
      <c r="M348">
        <v>-54.1</v>
      </c>
      <c r="P348" s="1">
        <v>0.71049768518518519</v>
      </c>
      <c r="Q348">
        <v>23.7</v>
      </c>
      <c r="S348" s="1">
        <v>0.71049768518518519</v>
      </c>
      <c r="T348">
        <v>-48.9</v>
      </c>
      <c r="W348" s="1">
        <v>0.72038194444444448</v>
      </c>
      <c r="X348">
        <v>14.3</v>
      </c>
      <c r="Z348" s="1">
        <v>0.72038194444444448</v>
      </c>
      <c r="AA348">
        <v>-58.8</v>
      </c>
      <c r="AD348" s="1">
        <v>0.7283912037037038</v>
      </c>
      <c r="AE348">
        <v>17.100000000000001</v>
      </c>
      <c r="AG348" s="1">
        <v>0.7283912037037038</v>
      </c>
      <c r="AH348">
        <v>-50.6</v>
      </c>
      <c r="AK348" s="1">
        <v>0.73603009259259267</v>
      </c>
      <c r="AL348">
        <v>18.100000000000001</v>
      </c>
      <c r="AN348" s="1">
        <v>0.73603009259259267</v>
      </c>
      <c r="AO348">
        <v>-51.4</v>
      </c>
      <c r="AR348" s="1">
        <v>0.74372685185185183</v>
      </c>
      <c r="AS348">
        <v>17.2</v>
      </c>
      <c r="AU348" s="1">
        <v>0.74372685185185183</v>
      </c>
      <c r="AV348">
        <v>-52.1</v>
      </c>
      <c r="AY348" s="1">
        <v>0.75223379629629628</v>
      </c>
      <c r="AZ348">
        <v>17</v>
      </c>
      <c r="BB348" s="1">
        <v>0.75223379629629628</v>
      </c>
      <c r="BC348">
        <v>-52.9</v>
      </c>
    </row>
    <row r="349" spans="1:55" x14ac:dyDescent="0.35">
      <c r="A349" s="1"/>
      <c r="B349" s="1">
        <v>0.68359953703703702</v>
      </c>
      <c r="C349">
        <v>-85</v>
      </c>
      <c r="E349" s="1">
        <v>0.68359953703703702</v>
      </c>
      <c r="F349">
        <v>-37.1</v>
      </c>
      <c r="I349" s="1">
        <v>0.70207175925925924</v>
      </c>
      <c r="J349">
        <v>13.1</v>
      </c>
      <c r="L349" s="1">
        <v>0.70207175925925924</v>
      </c>
      <c r="M349">
        <v>-54.1</v>
      </c>
      <c r="P349" s="1">
        <v>0.71050925925925934</v>
      </c>
      <c r="Q349">
        <v>23.5</v>
      </c>
      <c r="S349" s="1">
        <v>0.71050925925925934</v>
      </c>
      <c r="T349">
        <v>-48.8</v>
      </c>
      <c r="W349" s="1">
        <v>0.72039351851851852</v>
      </c>
      <c r="X349">
        <v>14.2</v>
      </c>
      <c r="Z349" s="1">
        <v>0.72039351851851852</v>
      </c>
      <c r="AA349">
        <v>-58.8</v>
      </c>
      <c r="AD349" s="1">
        <v>0.72840277777777773</v>
      </c>
      <c r="AE349">
        <v>17</v>
      </c>
      <c r="AG349" s="1">
        <v>0.72840277777777773</v>
      </c>
      <c r="AH349">
        <v>-50.6</v>
      </c>
      <c r="AK349" s="1">
        <v>0.73604166666666659</v>
      </c>
      <c r="AL349">
        <v>18</v>
      </c>
      <c r="AN349" s="1">
        <v>0.73604166666666659</v>
      </c>
      <c r="AO349">
        <v>-51.3</v>
      </c>
      <c r="AR349" s="1">
        <v>0.74373842592592598</v>
      </c>
      <c r="AS349">
        <v>17.100000000000001</v>
      </c>
      <c r="AU349" s="1">
        <v>0.74373842592592598</v>
      </c>
      <c r="AV349">
        <v>-51.9</v>
      </c>
      <c r="AY349" s="1">
        <v>0.75224537037037031</v>
      </c>
      <c r="AZ349">
        <v>16.899999999999999</v>
      </c>
      <c r="BB349" s="1">
        <v>0.75224537037037031</v>
      </c>
      <c r="BC349">
        <v>-52.8</v>
      </c>
    </row>
    <row r="350" spans="1:55" x14ac:dyDescent="0.35">
      <c r="A350" s="1"/>
      <c r="B350" s="1">
        <v>0.68361111111111106</v>
      </c>
      <c r="C350">
        <v>-84</v>
      </c>
      <c r="E350" s="1">
        <v>0.68361111111111106</v>
      </c>
      <c r="F350">
        <v>-37.1</v>
      </c>
      <c r="I350" s="1">
        <v>0.70208333333333339</v>
      </c>
      <c r="J350">
        <v>13</v>
      </c>
      <c r="L350" s="1">
        <v>0.70208333333333339</v>
      </c>
      <c r="M350">
        <v>-54</v>
      </c>
      <c r="P350" s="1">
        <v>0.71052083333333327</v>
      </c>
      <c r="Q350">
        <v>23.4</v>
      </c>
      <c r="S350" s="1">
        <v>0.71052083333333327</v>
      </c>
      <c r="T350">
        <v>-48.7</v>
      </c>
      <c r="W350" s="1">
        <v>0.72040509259259267</v>
      </c>
      <c r="X350">
        <v>14.2</v>
      </c>
      <c r="Z350" s="1">
        <v>0.72040509259259267</v>
      </c>
      <c r="AA350">
        <v>-58.7</v>
      </c>
      <c r="AD350" s="1">
        <v>0.72841435185185188</v>
      </c>
      <c r="AE350">
        <v>16.899999999999999</v>
      </c>
      <c r="AG350" s="1">
        <v>0.72841435185185188</v>
      </c>
      <c r="AH350">
        <v>-50.5</v>
      </c>
      <c r="AK350" s="1">
        <v>0.73605324074074074</v>
      </c>
      <c r="AL350">
        <v>17.899999999999999</v>
      </c>
      <c r="AN350" s="1">
        <v>0.73605324074074074</v>
      </c>
      <c r="AO350">
        <v>-51.2</v>
      </c>
      <c r="AR350" s="1">
        <v>0.74375000000000002</v>
      </c>
      <c r="AS350">
        <v>16.899999999999999</v>
      </c>
      <c r="AU350" s="1">
        <v>0.74375000000000002</v>
      </c>
      <c r="AV350">
        <v>-51.9</v>
      </c>
      <c r="AY350" s="1">
        <v>0.75225694444444446</v>
      </c>
      <c r="AZ350">
        <v>16.8</v>
      </c>
      <c r="BB350" s="1">
        <v>0.75225694444444446</v>
      </c>
      <c r="BC350">
        <v>-52.8</v>
      </c>
    </row>
    <row r="351" spans="1:55" x14ac:dyDescent="0.35">
      <c r="A351" s="1"/>
      <c r="B351" s="1">
        <v>0.68362268518518521</v>
      </c>
      <c r="C351">
        <v>-82.3</v>
      </c>
      <c r="E351" s="1">
        <v>0.68362268518518521</v>
      </c>
      <c r="F351">
        <v>-37.200000000000003</v>
      </c>
      <c r="I351" s="1">
        <v>0.70209490740740732</v>
      </c>
      <c r="J351">
        <v>12.9</v>
      </c>
      <c r="L351" s="1">
        <v>0.70209490740740732</v>
      </c>
      <c r="M351">
        <v>-53.9</v>
      </c>
      <c r="P351" s="1">
        <v>0.71053240740740742</v>
      </c>
      <c r="Q351">
        <v>23.3</v>
      </c>
      <c r="S351" s="1">
        <v>0.71053240740740742</v>
      </c>
      <c r="T351">
        <v>-48.6</v>
      </c>
      <c r="W351" s="1">
        <v>0.72041666666666659</v>
      </c>
      <c r="X351">
        <v>14.1</v>
      </c>
      <c r="Z351" s="1">
        <v>0.72041666666666659</v>
      </c>
      <c r="AA351">
        <v>-58.6</v>
      </c>
      <c r="AD351" s="1">
        <v>0.72842592592592592</v>
      </c>
      <c r="AE351">
        <v>16.7</v>
      </c>
      <c r="AG351" s="1">
        <v>0.72842592592592592</v>
      </c>
      <c r="AH351">
        <v>-50.3</v>
      </c>
      <c r="AK351" s="1">
        <v>0.73606481481481489</v>
      </c>
      <c r="AL351">
        <v>17.7</v>
      </c>
      <c r="AN351" s="1">
        <v>0.73606481481481489</v>
      </c>
      <c r="AO351">
        <v>-51.1</v>
      </c>
      <c r="AR351" s="1">
        <v>0.74376157407407406</v>
      </c>
      <c r="AS351">
        <v>16.8</v>
      </c>
      <c r="AU351" s="1">
        <v>0.74376157407407406</v>
      </c>
      <c r="AV351">
        <v>-51.8</v>
      </c>
      <c r="AY351" s="1">
        <v>0.75226851851851861</v>
      </c>
      <c r="AZ351">
        <v>16.7</v>
      </c>
      <c r="BB351" s="1">
        <v>0.75226851851851861</v>
      </c>
      <c r="BC351">
        <v>-52.7</v>
      </c>
    </row>
    <row r="352" spans="1:55" x14ac:dyDescent="0.35">
      <c r="A352" s="1"/>
      <c r="B352" s="1">
        <v>0.68363425925925936</v>
      </c>
      <c r="C352">
        <v>-80.7</v>
      </c>
      <c r="E352" s="1">
        <v>0.68363425925925936</v>
      </c>
      <c r="F352">
        <v>-37.299999999999997</v>
      </c>
      <c r="I352" s="1">
        <v>0.70210648148148147</v>
      </c>
      <c r="J352">
        <v>12.9</v>
      </c>
      <c r="L352" s="1">
        <v>0.70210648148148147</v>
      </c>
      <c r="M352">
        <v>-53.8</v>
      </c>
      <c r="P352" s="1">
        <v>0.71054398148148146</v>
      </c>
      <c r="Q352">
        <v>23.3</v>
      </c>
      <c r="S352" s="1">
        <v>0.71054398148148146</v>
      </c>
      <c r="T352">
        <v>-48.5</v>
      </c>
      <c r="W352" s="1">
        <v>0.72042824074074074</v>
      </c>
      <c r="X352">
        <v>14.1</v>
      </c>
      <c r="Z352" s="1">
        <v>0.72042824074074074</v>
      </c>
      <c r="AA352">
        <v>-58.5</v>
      </c>
      <c r="AD352" s="1">
        <v>0.72843750000000007</v>
      </c>
      <c r="AE352">
        <v>16.7</v>
      </c>
      <c r="AG352" s="1">
        <v>0.72843750000000007</v>
      </c>
      <c r="AH352">
        <v>-50.3</v>
      </c>
      <c r="AK352" s="1">
        <v>0.73607638888888882</v>
      </c>
      <c r="AL352">
        <v>17.600000000000001</v>
      </c>
      <c r="AN352" s="1">
        <v>0.73607638888888882</v>
      </c>
      <c r="AO352">
        <v>-51</v>
      </c>
      <c r="AR352" s="1">
        <v>0.7437731481481481</v>
      </c>
      <c r="AS352">
        <v>16.600000000000001</v>
      </c>
      <c r="AU352" s="1">
        <v>0.7437731481481481</v>
      </c>
      <c r="AV352">
        <v>-51.7</v>
      </c>
      <c r="AY352" s="1">
        <v>0.75228009259259254</v>
      </c>
      <c r="AZ352">
        <v>16.600000000000001</v>
      </c>
      <c r="BB352" s="1">
        <v>0.75228009259259254</v>
      </c>
      <c r="BC352">
        <v>-52.6</v>
      </c>
    </row>
    <row r="353" spans="1:55" x14ac:dyDescent="0.35">
      <c r="A353" s="1"/>
      <c r="B353" s="1">
        <v>0.68364583333333329</v>
      </c>
      <c r="C353">
        <v>-79.599999999999994</v>
      </c>
      <c r="E353" s="1">
        <v>0.68364583333333329</v>
      </c>
      <c r="F353">
        <v>-37.4</v>
      </c>
      <c r="I353" s="1">
        <v>0.70211805555555562</v>
      </c>
      <c r="J353">
        <v>12.7</v>
      </c>
      <c r="L353" s="1">
        <v>0.70211805555555562</v>
      </c>
      <c r="M353">
        <v>-53.7</v>
      </c>
      <c r="P353" s="1">
        <v>0.71055555555555561</v>
      </c>
      <c r="Q353">
        <v>23.2</v>
      </c>
      <c r="S353" s="1">
        <v>0.71055555555555561</v>
      </c>
      <c r="T353">
        <v>-48.5</v>
      </c>
      <c r="W353" s="1">
        <v>0.72043981481481489</v>
      </c>
      <c r="X353">
        <v>14.1</v>
      </c>
      <c r="Z353" s="1">
        <v>0.72043981481481489</v>
      </c>
      <c r="AA353">
        <v>-58.4</v>
      </c>
      <c r="AD353" s="1">
        <v>0.728449074074074</v>
      </c>
      <c r="AE353">
        <v>16.600000000000001</v>
      </c>
      <c r="AG353" s="1">
        <v>0.728449074074074</v>
      </c>
      <c r="AH353">
        <v>-50.2</v>
      </c>
      <c r="AK353" s="1">
        <v>0.73608796296296297</v>
      </c>
      <c r="AL353">
        <v>17.5</v>
      </c>
      <c r="AN353" s="1">
        <v>0.73608796296296297</v>
      </c>
      <c r="AO353">
        <v>-50.9</v>
      </c>
      <c r="AR353" s="1">
        <v>0.74378472222222225</v>
      </c>
      <c r="AS353">
        <v>16.5</v>
      </c>
      <c r="AU353" s="1">
        <v>0.74378472222222225</v>
      </c>
      <c r="AV353">
        <v>-51.7</v>
      </c>
      <c r="AY353" s="1">
        <v>0.75229166666666669</v>
      </c>
      <c r="AZ353">
        <v>16.5</v>
      </c>
      <c r="BB353" s="1">
        <v>0.75229166666666669</v>
      </c>
      <c r="BC353">
        <v>-52.5</v>
      </c>
    </row>
    <row r="354" spans="1:55" x14ac:dyDescent="0.35">
      <c r="A354" s="1"/>
      <c r="B354" s="1">
        <v>0.68365740740740744</v>
      </c>
      <c r="C354">
        <v>-77.400000000000006</v>
      </c>
      <c r="E354" s="1">
        <v>0.68365740740740744</v>
      </c>
      <c r="F354">
        <v>-37.5</v>
      </c>
      <c r="I354" s="1">
        <v>0.70212962962962966</v>
      </c>
      <c r="J354">
        <v>12.7</v>
      </c>
      <c r="L354" s="1">
        <v>0.70212962962962966</v>
      </c>
      <c r="M354">
        <v>-53.6</v>
      </c>
      <c r="P354" s="1">
        <v>0.71056712962962953</v>
      </c>
      <c r="Q354">
        <v>23.1</v>
      </c>
      <c r="S354" s="1">
        <v>0.71056712962962953</v>
      </c>
      <c r="T354">
        <v>-48.4</v>
      </c>
      <c r="W354" s="1">
        <v>0.72045138888888882</v>
      </c>
      <c r="X354">
        <v>14</v>
      </c>
      <c r="Z354" s="1">
        <v>0.72045138888888882</v>
      </c>
      <c r="AA354">
        <v>-58.4</v>
      </c>
      <c r="AD354" s="1">
        <v>0.72846064814814815</v>
      </c>
      <c r="AE354">
        <v>16.399999999999999</v>
      </c>
      <c r="AG354" s="1">
        <v>0.72846064814814815</v>
      </c>
      <c r="AH354">
        <v>-50.1</v>
      </c>
      <c r="AK354" s="1">
        <v>0.73609953703703701</v>
      </c>
      <c r="AL354">
        <v>17.399999999999999</v>
      </c>
      <c r="AN354" s="1">
        <v>0.73609953703703701</v>
      </c>
      <c r="AO354">
        <v>-50.8</v>
      </c>
      <c r="AR354" s="1">
        <v>0.7437962962962964</v>
      </c>
      <c r="AS354">
        <v>16.5</v>
      </c>
      <c r="AU354" s="1">
        <v>0.7437962962962964</v>
      </c>
      <c r="AV354">
        <v>-51.6</v>
      </c>
      <c r="AY354" s="1">
        <v>0.75230324074074073</v>
      </c>
      <c r="AZ354">
        <v>16.5</v>
      </c>
      <c r="BB354" s="1">
        <v>0.75230324074074073</v>
      </c>
      <c r="BC354">
        <v>-52.3</v>
      </c>
    </row>
    <row r="355" spans="1:55" x14ac:dyDescent="0.35">
      <c r="A355" s="1"/>
      <c r="B355" s="1">
        <v>0.68366898148148147</v>
      </c>
      <c r="C355">
        <v>-75.900000000000006</v>
      </c>
      <c r="E355" s="1">
        <v>0.68366898148148147</v>
      </c>
      <c r="F355">
        <v>-37.5</v>
      </c>
      <c r="I355" s="1">
        <v>0.7021412037037037</v>
      </c>
      <c r="J355">
        <v>12.6</v>
      </c>
      <c r="L355" s="1">
        <v>0.7021412037037037</v>
      </c>
      <c r="M355">
        <v>-53.5</v>
      </c>
      <c r="P355" s="1">
        <v>0.71057870370370368</v>
      </c>
      <c r="Q355">
        <v>23</v>
      </c>
      <c r="S355" s="1">
        <v>0.71057870370370368</v>
      </c>
      <c r="T355">
        <v>-48.3</v>
      </c>
      <c r="W355" s="1">
        <v>0.72046296296296297</v>
      </c>
      <c r="X355">
        <v>14</v>
      </c>
      <c r="Z355" s="1">
        <v>0.72046296296296297</v>
      </c>
      <c r="AA355">
        <v>-58.2</v>
      </c>
      <c r="AD355" s="1">
        <v>0.7284722222222223</v>
      </c>
      <c r="AE355">
        <v>16.3</v>
      </c>
      <c r="AG355" s="1">
        <v>0.7284722222222223</v>
      </c>
      <c r="AH355">
        <v>-50</v>
      </c>
      <c r="AK355" s="1">
        <v>0.73611111111111116</v>
      </c>
      <c r="AL355">
        <v>17.3</v>
      </c>
      <c r="AN355" s="1">
        <v>0.73611111111111116</v>
      </c>
      <c r="AO355">
        <v>-50.7</v>
      </c>
      <c r="AR355" s="1">
        <v>0.74380787037037033</v>
      </c>
      <c r="AS355">
        <v>16.3</v>
      </c>
      <c r="AU355" s="1">
        <v>0.74380787037037033</v>
      </c>
      <c r="AV355">
        <v>-51.5</v>
      </c>
      <c r="AY355" s="1">
        <v>0.75231481481481488</v>
      </c>
      <c r="AZ355">
        <v>16.399999999999999</v>
      </c>
      <c r="BB355" s="1">
        <v>0.75231481481481488</v>
      </c>
      <c r="BC355">
        <v>-52.3</v>
      </c>
    </row>
    <row r="356" spans="1:55" x14ac:dyDescent="0.35">
      <c r="A356" s="1"/>
      <c r="B356" s="1">
        <v>0.68368055555555562</v>
      </c>
      <c r="C356">
        <v>-74.2</v>
      </c>
      <c r="E356" s="1">
        <v>0.68368055555555562</v>
      </c>
      <c r="F356">
        <v>-37.6</v>
      </c>
      <c r="I356" s="1">
        <v>0.70215277777777774</v>
      </c>
      <c r="J356">
        <v>12.6</v>
      </c>
      <c r="L356" s="1">
        <v>0.70215277777777774</v>
      </c>
      <c r="M356">
        <v>-53.5</v>
      </c>
      <c r="P356" s="1">
        <v>0.71059027777777783</v>
      </c>
      <c r="Q356">
        <v>22.9</v>
      </c>
      <c r="S356" s="1">
        <v>0.71059027777777783</v>
      </c>
      <c r="T356">
        <v>-48.2</v>
      </c>
      <c r="W356" s="1">
        <v>0.72047453703703701</v>
      </c>
      <c r="X356">
        <v>13.9</v>
      </c>
      <c r="Z356" s="1">
        <v>0.72047453703703701</v>
      </c>
      <c r="AA356">
        <v>-58.1</v>
      </c>
      <c r="AD356" s="1">
        <v>0.72848379629629623</v>
      </c>
      <c r="AE356">
        <v>16.2</v>
      </c>
      <c r="AG356" s="1">
        <v>0.72848379629629623</v>
      </c>
      <c r="AH356">
        <v>-49.9</v>
      </c>
      <c r="AK356" s="1">
        <v>0.73612268518518509</v>
      </c>
      <c r="AL356">
        <v>17.100000000000001</v>
      </c>
      <c r="AN356" s="1">
        <v>0.73612268518518509</v>
      </c>
      <c r="AO356">
        <v>-50.6</v>
      </c>
      <c r="AR356" s="1">
        <v>0.74381944444444448</v>
      </c>
      <c r="AS356">
        <v>16.2</v>
      </c>
      <c r="AU356" s="1">
        <v>0.74381944444444448</v>
      </c>
      <c r="AV356">
        <v>-51.4</v>
      </c>
      <c r="AY356" s="1">
        <v>0.75232638888888881</v>
      </c>
      <c r="AZ356">
        <v>16.3</v>
      </c>
      <c r="BB356" s="1">
        <v>0.75232638888888881</v>
      </c>
      <c r="BC356">
        <v>-52.2</v>
      </c>
    </row>
    <row r="357" spans="1:55" x14ac:dyDescent="0.35">
      <c r="A357" s="1"/>
      <c r="B357" s="1">
        <v>0.68369212962962955</v>
      </c>
      <c r="C357">
        <v>-72.099999999999994</v>
      </c>
      <c r="E357" s="1">
        <v>0.68369212962962955</v>
      </c>
      <c r="F357">
        <v>-37.700000000000003</v>
      </c>
      <c r="I357" s="1">
        <v>0.70216435185185189</v>
      </c>
      <c r="J357">
        <v>12.5</v>
      </c>
      <c r="L357" s="1">
        <v>0.70216435185185189</v>
      </c>
      <c r="M357">
        <v>-53.4</v>
      </c>
      <c r="P357" s="1">
        <v>0.71060185185185187</v>
      </c>
      <c r="Q357">
        <v>22.8</v>
      </c>
      <c r="S357" s="1">
        <v>0.71060185185185187</v>
      </c>
      <c r="T357">
        <v>-48.1</v>
      </c>
      <c r="W357" s="1">
        <v>0.72048611111111116</v>
      </c>
      <c r="X357">
        <v>13.9</v>
      </c>
      <c r="Z357" s="1">
        <v>0.72048611111111116</v>
      </c>
      <c r="AA357">
        <v>-58</v>
      </c>
      <c r="AD357" s="1">
        <v>0.72849537037037038</v>
      </c>
      <c r="AE357">
        <v>16</v>
      </c>
      <c r="AG357" s="1">
        <v>0.72849537037037038</v>
      </c>
      <c r="AH357">
        <v>-49.8</v>
      </c>
      <c r="AK357" s="1">
        <v>0.73613425925925924</v>
      </c>
      <c r="AL357">
        <v>17</v>
      </c>
      <c r="AN357" s="1">
        <v>0.73613425925925924</v>
      </c>
      <c r="AO357">
        <v>-50.5</v>
      </c>
      <c r="AR357" s="1">
        <v>0.74383101851851852</v>
      </c>
      <c r="AS357">
        <v>16.100000000000001</v>
      </c>
      <c r="AU357" s="1">
        <v>0.74383101851851852</v>
      </c>
      <c r="AV357">
        <v>-51.3</v>
      </c>
      <c r="AY357" s="1">
        <v>0.75233796296296296</v>
      </c>
      <c r="AZ357">
        <v>16.2</v>
      </c>
      <c r="BB357" s="1">
        <v>0.75233796296296296</v>
      </c>
      <c r="BC357">
        <v>-52.1</v>
      </c>
    </row>
    <row r="358" spans="1:55" x14ac:dyDescent="0.35">
      <c r="A358" s="1"/>
      <c r="B358" s="1">
        <v>0.6837037037037037</v>
      </c>
      <c r="C358">
        <v>-71.5</v>
      </c>
      <c r="E358" s="1">
        <v>0.6837037037037037</v>
      </c>
      <c r="F358">
        <v>-37.799999999999997</v>
      </c>
      <c r="I358" s="1">
        <v>0.70217592592592604</v>
      </c>
      <c r="J358">
        <v>12.3</v>
      </c>
      <c r="L358" s="1">
        <v>0.70217592592592604</v>
      </c>
      <c r="M358">
        <v>-53.2</v>
      </c>
      <c r="P358" s="1">
        <v>0.71061342592592591</v>
      </c>
      <c r="Q358">
        <v>22.7</v>
      </c>
      <c r="S358" s="1">
        <v>0.71061342592592591</v>
      </c>
      <c r="T358">
        <v>-48</v>
      </c>
      <c r="W358" s="1">
        <v>0.72049768518518509</v>
      </c>
      <c r="X358">
        <v>13.9</v>
      </c>
      <c r="Z358" s="1">
        <v>0.72049768518518509</v>
      </c>
      <c r="AA358">
        <v>-58</v>
      </c>
      <c r="AD358" s="1">
        <v>0.72850694444444442</v>
      </c>
      <c r="AE358">
        <v>15.8</v>
      </c>
      <c r="AG358" s="1">
        <v>0.72850694444444442</v>
      </c>
      <c r="AH358">
        <v>-49.7</v>
      </c>
      <c r="AK358" s="1">
        <v>0.73614583333333339</v>
      </c>
      <c r="AL358">
        <v>16.899999999999999</v>
      </c>
      <c r="AN358" s="1">
        <v>0.73614583333333339</v>
      </c>
      <c r="AO358">
        <v>-50.5</v>
      </c>
      <c r="AR358" s="1">
        <v>0.74384259259259267</v>
      </c>
      <c r="AS358">
        <v>15.9</v>
      </c>
      <c r="AU358" s="1">
        <v>0.74384259259259267</v>
      </c>
      <c r="AV358">
        <v>-51.2</v>
      </c>
      <c r="AY358" s="1">
        <v>0.75234953703703711</v>
      </c>
      <c r="AZ358">
        <v>16.100000000000001</v>
      </c>
      <c r="BB358" s="1">
        <v>0.75234953703703711</v>
      </c>
      <c r="BC358">
        <v>-52</v>
      </c>
    </row>
    <row r="359" spans="1:55" x14ac:dyDescent="0.35">
      <c r="A359" s="1"/>
      <c r="B359" s="1">
        <v>0.68371527777777785</v>
      </c>
      <c r="C359">
        <v>-69.5</v>
      </c>
      <c r="E359" s="1">
        <v>0.68371527777777785</v>
      </c>
      <c r="F359">
        <v>-38</v>
      </c>
      <c r="I359" s="1">
        <v>0.70218749999999996</v>
      </c>
      <c r="J359">
        <v>12.3</v>
      </c>
      <c r="L359" s="1">
        <v>0.70218749999999996</v>
      </c>
      <c r="M359">
        <v>-53.2</v>
      </c>
      <c r="P359" s="1">
        <v>0.71062499999999995</v>
      </c>
      <c r="Q359">
        <v>22.6</v>
      </c>
      <c r="S359" s="1">
        <v>0.71062499999999995</v>
      </c>
      <c r="T359">
        <v>-47.9</v>
      </c>
      <c r="W359" s="1">
        <v>0.72050925925925924</v>
      </c>
      <c r="X359">
        <v>13.9</v>
      </c>
      <c r="Z359" s="1">
        <v>0.72050925925925924</v>
      </c>
      <c r="AA359">
        <v>-57.9</v>
      </c>
      <c r="AD359" s="1">
        <v>0.72851851851851857</v>
      </c>
      <c r="AE359">
        <v>15.6</v>
      </c>
      <c r="AG359" s="1">
        <v>0.72851851851851857</v>
      </c>
      <c r="AH359">
        <v>-49.7</v>
      </c>
      <c r="AK359" s="1">
        <v>0.73615740740740743</v>
      </c>
      <c r="AL359">
        <v>16.7</v>
      </c>
      <c r="AN359" s="1">
        <v>0.73615740740740743</v>
      </c>
      <c r="AO359">
        <v>-50.4</v>
      </c>
      <c r="AR359" s="1">
        <v>0.74385416666666659</v>
      </c>
      <c r="AS359">
        <v>15.7</v>
      </c>
      <c r="AU359" s="1">
        <v>0.74385416666666659</v>
      </c>
      <c r="AV359">
        <v>-51.1</v>
      </c>
      <c r="AY359" s="1">
        <v>0.75236111111111115</v>
      </c>
      <c r="AZ359">
        <v>15.9</v>
      </c>
      <c r="BB359" s="1">
        <v>0.75236111111111115</v>
      </c>
      <c r="BC359">
        <v>-51.9</v>
      </c>
    </row>
    <row r="360" spans="1:55" x14ac:dyDescent="0.35">
      <c r="A360" s="1"/>
      <c r="B360" s="1">
        <v>0.68372685185185178</v>
      </c>
      <c r="C360">
        <v>-67.8</v>
      </c>
      <c r="E360" s="1">
        <v>0.68372685185185178</v>
      </c>
      <c r="F360">
        <v>-38</v>
      </c>
      <c r="I360" s="1">
        <v>0.70219907407407411</v>
      </c>
      <c r="J360">
        <v>12.2</v>
      </c>
      <c r="L360" s="1">
        <v>0.70219907407407411</v>
      </c>
      <c r="M360">
        <v>-53</v>
      </c>
      <c r="P360" s="1">
        <v>0.7106365740740741</v>
      </c>
      <c r="Q360">
        <v>22.5</v>
      </c>
      <c r="S360" s="1">
        <v>0.7106365740740741</v>
      </c>
      <c r="T360">
        <v>-47.9</v>
      </c>
      <c r="W360" s="1">
        <v>0.72052083333333339</v>
      </c>
      <c r="X360">
        <v>13.8</v>
      </c>
      <c r="Z360" s="1">
        <v>0.72052083333333339</v>
      </c>
      <c r="AA360">
        <v>-57.8</v>
      </c>
      <c r="AD360" s="1">
        <v>0.72853009259259249</v>
      </c>
      <c r="AE360">
        <v>15.5</v>
      </c>
      <c r="AG360" s="1">
        <v>0.72853009259259249</v>
      </c>
      <c r="AH360">
        <v>-49.6</v>
      </c>
      <c r="AK360" s="1">
        <v>0.73616898148148147</v>
      </c>
      <c r="AL360">
        <v>16.600000000000001</v>
      </c>
      <c r="AN360" s="1">
        <v>0.73616898148148147</v>
      </c>
      <c r="AO360">
        <v>-50.3</v>
      </c>
      <c r="AR360" s="1">
        <v>0.74386574074074074</v>
      </c>
      <c r="AS360">
        <v>15.6</v>
      </c>
      <c r="AU360" s="1">
        <v>0.74386574074074074</v>
      </c>
      <c r="AV360">
        <v>-51</v>
      </c>
      <c r="AY360" s="1">
        <v>0.75237268518518519</v>
      </c>
      <c r="AZ360">
        <v>15.8</v>
      </c>
      <c r="BB360" s="1">
        <v>0.75237268518518519</v>
      </c>
      <c r="BC360">
        <v>-51.9</v>
      </c>
    </row>
    <row r="361" spans="1:55" x14ac:dyDescent="0.35">
      <c r="A361" s="1"/>
      <c r="B361" s="1">
        <v>0.68373842592592593</v>
      </c>
      <c r="C361">
        <v>-66.7</v>
      </c>
      <c r="E361" s="1">
        <v>0.68373842592592593</v>
      </c>
      <c r="F361">
        <v>-38.1</v>
      </c>
      <c r="I361" s="1">
        <v>0.70221064814814815</v>
      </c>
      <c r="J361">
        <v>12.1</v>
      </c>
      <c r="L361" s="1">
        <v>0.70221064814814815</v>
      </c>
      <c r="M361">
        <v>-53</v>
      </c>
      <c r="P361" s="1">
        <v>0.71064814814814825</v>
      </c>
      <c r="Q361">
        <v>22.4</v>
      </c>
      <c r="S361" s="1">
        <v>0.71064814814814825</v>
      </c>
      <c r="T361">
        <v>-47.7</v>
      </c>
      <c r="W361" s="1">
        <v>0.72053240740740743</v>
      </c>
      <c r="X361">
        <v>13.8</v>
      </c>
      <c r="Z361" s="1">
        <v>0.72053240740740743</v>
      </c>
      <c r="AA361">
        <v>-57.7</v>
      </c>
      <c r="AD361" s="1">
        <v>0.72854166666666664</v>
      </c>
      <c r="AE361">
        <v>15.4</v>
      </c>
      <c r="AG361" s="1">
        <v>0.72854166666666664</v>
      </c>
      <c r="AH361">
        <v>-49.5</v>
      </c>
      <c r="AK361" s="1">
        <v>0.7361805555555555</v>
      </c>
      <c r="AL361">
        <v>16.399999999999999</v>
      </c>
      <c r="AN361" s="1">
        <v>0.7361805555555555</v>
      </c>
      <c r="AO361">
        <v>-50.2</v>
      </c>
      <c r="AR361" s="1">
        <v>0.74387731481481489</v>
      </c>
      <c r="AS361">
        <v>15.4</v>
      </c>
      <c r="AU361" s="1">
        <v>0.74387731481481489</v>
      </c>
      <c r="AV361">
        <v>-50.9</v>
      </c>
      <c r="AY361" s="1">
        <v>0.75238425925925922</v>
      </c>
      <c r="AZ361">
        <v>15.7</v>
      </c>
      <c r="BB361" s="1">
        <v>0.75238425925925922</v>
      </c>
      <c r="BC361">
        <v>-51.7</v>
      </c>
    </row>
    <row r="362" spans="1:55" x14ac:dyDescent="0.35">
      <c r="A362" s="1"/>
      <c r="B362" s="1">
        <v>0.68374999999999997</v>
      </c>
      <c r="C362">
        <v>-65.099999999999994</v>
      </c>
      <c r="E362" s="1">
        <v>0.68374999999999997</v>
      </c>
      <c r="F362">
        <v>-38.200000000000003</v>
      </c>
      <c r="I362" s="1">
        <v>0.70222222222222219</v>
      </c>
      <c r="J362">
        <v>12</v>
      </c>
      <c r="L362" s="1">
        <v>0.70222222222222219</v>
      </c>
      <c r="M362">
        <v>-52.9</v>
      </c>
      <c r="P362" s="1">
        <v>0.71065972222222218</v>
      </c>
      <c r="Q362">
        <v>22.3</v>
      </c>
      <c r="S362" s="1">
        <v>0.71065972222222218</v>
      </c>
      <c r="T362">
        <v>-47.7</v>
      </c>
      <c r="W362" s="1">
        <v>0.72054398148148147</v>
      </c>
      <c r="X362">
        <v>13.7</v>
      </c>
      <c r="Z362" s="1">
        <v>0.72054398148148147</v>
      </c>
      <c r="AA362">
        <v>-57.6</v>
      </c>
      <c r="AD362" s="1">
        <v>0.72855324074074079</v>
      </c>
      <c r="AE362">
        <v>15.2</v>
      </c>
      <c r="AG362" s="1">
        <v>0.72855324074074079</v>
      </c>
      <c r="AH362">
        <v>-49.4</v>
      </c>
      <c r="AK362" s="1">
        <v>0.73619212962962965</v>
      </c>
      <c r="AL362">
        <v>16.2</v>
      </c>
      <c r="AN362" s="1">
        <v>0.73619212962962965</v>
      </c>
      <c r="AO362">
        <v>-50.1</v>
      </c>
      <c r="AR362" s="1">
        <v>0.74388888888888882</v>
      </c>
      <c r="AS362">
        <v>15.3</v>
      </c>
      <c r="AU362" s="1">
        <v>0.74388888888888882</v>
      </c>
      <c r="AV362">
        <v>-50.8</v>
      </c>
      <c r="AY362" s="1">
        <v>0.75239583333333337</v>
      </c>
      <c r="AZ362">
        <v>15.6</v>
      </c>
      <c r="BB362" s="1">
        <v>0.75239583333333337</v>
      </c>
      <c r="BC362">
        <v>-51.6</v>
      </c>
    </row>
    <row r="363" spans="1:55" x14ac:dyDescent="0.35">
      <c r="A363" s="1"/>
      <c r="B363" s="1">
        <v>0.68376157407407412</v>
      </c>
      <c r="C363">
        <v>-63.6</v>
      </c>
      <c r="E363" s="1">
        <v>0.68376157407407412</v>
      </c>
      <c r="F363">
        <v>-38.299999999999997</v>
      </c>
      <c r="I363" s="1">
        <v>0.70223379629629623</v>
      </c>
      <c r="J363">
        <v>11.9</v>
      </c>
      <c r="L363" s="1">
        <v>0.70223379629629623</v>
      </c>
      <c r="M363">
        <v>-52.8</v>
      </c>
      <c r="P363" s="1">
        <v>0.71067129629629633</v>
      </c>
      <c r="Q363">
        <v>22.2</v>
      </c>
      <c r="S363" s="1">
        <v>0.71067129629629633</v>
      </c>
      <c r="T363">
        <v>-47.6</v>
      </c>
      <c r="W363" s="1">
        <v>0.7205555555555555</v>
      </c>
      <c r="X363">
        <v>13.6</v>
      </c>
      <c r="Z363" s="1">
        <v>0.7205555555555555</v>
      </c>
      <c r="AA363">
        <v>-57.5</v>
      </c>
      <c r="AD363" s="1">
        <v>0.72856481481481483</v>
      </c>
      <c r="AE363">
        <v>15</v>
      </c>
      <c r="AG363" s="1">
        <v>0.72856481481481483</v>
      </c>
      <c r="AH363">
        <v>-49.3</v>
      </c>
      <c r="AK363" s="1">
        <v>0.7362037037037038</v>
      </c>
      <c r="AL363">
        <v>16.2</v>
      </c>
      <c r="AN363" s="1">
        <v>0.7362037037037038</v>
      </c>
      <c r="AO363">
        <v>-50</v>
      </c>
      <c r="AR363" s="1">
        <v>0.74390046296296297</v>
      </c>
      <c r="AS363">
        <v>15.1</v>
      </c>
      <c r="AU363" s="1">
        <v>0.74390046296296297</v>
      </c>
      <c r="AV363">
        <v>-50.8</v>
      </c>
      <c r="AY363" s="1">
        <v>0.7524074074074073</v>
      </c>
      <c r="AZ363">
        <v>15.6</v>
      </c>
      <c r="BB363" s="1">
        <v>0.7524074074074073</v>
      </c>
      <c r="BC363">
        <v>-51.6</v>
      </c>
    </row>
    <row r="364" spans="1:55" x14ac:dyDescent="0.35">
      <c r="A364" s="1"/>
      <c r="B364" s="1">
        <v>0.68377314814814805</v>
      </c>
      <c r="C364">
        <v>-62.6</v>
      </c>
      <c r="E364" s="1">
        <v>0.68377314814814805</v>
      </c>
      <c r="F364">
        <v>-38.4</v>
      </c>
      <c r="I364" s="1">
        <v>0.70224537037037038</v>
      </c>
      <c r="J364">
        <v>11.7</v>
      </c>
      <c r="L364" s="1">
        <v>0.70224537037037038</v>
      </c>
      <c r="M364">
        <v>-52.7</v>
      </c>
      <c r="P364" s="1">
        <v>0.71068287037037037</v>
      </c>
      <c r="Q364">
        <v>22</v>
      </c>
      <c r="S364" s="1">
        <v>0.71068287037037037</v>
      </c>
      <c r="T364">
        <v>-47.5</v>
      </c>
      <c r="W364" s="1">
        <v>0.72056712962962965</v>
      </c>
      <c r="X364">
        <v>13.6</v>
      </c>
      <c r="Z364" s="1">
        <v>0.72056712962962965</v>
      </c>
      <c r="AA364">
        <v>-57.4</v>
      </c>
      <c r="AD364" s="1">
        <v>0.72857638888888887</v>
      </c>
      <c r="AE364">
        <v>14.9</v>
      </c>
      <c r="AG364" s="1">
        <v>0.72857638888888887</v>
      </c>
      <c r="AH364">
        <v>-49.2</v>
      </c>
      <c r="AK364" s="1">
        <v>0.73621527777777773</v>
      </c>
      <c r="AL364">
        <v>16</v>
      </c>
      <c r="AN364" s="1">
        <v>0.73621527777777773</v>
      </c>
      <c r="AO364">
        <v>-49.9</v>
      </c>
      <c r="AR364" s="1">
        <v>0.74391203703703701</v>
      </c>
      <c r="AS364">
        <v>14.8</v>
      </c>
      <c r="AU364" s="1">
        <v>0.74391203703703701</v>
      </c>
      <c r="AV364">
        <v>-50.7</v>
      </c>
      <c r="AY364" s="1">
        <v>0.75241898148148145</v>
      </c>
      <c r="AZ364">
        <v>15.4</v>
      </c>
      <c r="BB364" s="1">
        <v>0.75241898148148145</v>
      </c>
      <c r="BC364">
        <v>-51.5</v>
      </c>
    </row>
    <row r="365" spans="1:55" x14ac:dyDescent="0.35">
      <c r="A365" s="1"/>
      <c r="B365" s="1">
        <v>0.6837847222222222</v>
      </c>
      <c r="C365">
        <v>-60.6</v>
      </c>
      <c r="E365" s="1">
        <v>0.6837847222222222</v>
      </c>
      <c r="F365">
        <v>-38.5</v>
      </c>
      <c r="I365" s="1">
        <v>0.70225694444444453</v>
      </c>
      <c r="J365">
        <v>11.6</v>
      </c>
      <c r="L365" s="1">
        <v>0.70225694444444453</v>
      </c>
      <c r="M365">
        <v>-52.6</v>
      </c>
      <c r="P365" s="1">
        <v>0.71069444444444452</v>
      </c>
      <c r="Q365">
        <v>21.9</v>
      </c>
      <c r="S365" s="1">
        <v>0.71069444444444452</v>
      </c>
      <c r="T365">
        <v>-47.4</v>
      </c>
      <c r="W365" s="1">
        <v>0.7205787037037038</v>
      </c>
      <c r="X365">
        <v>13.6</v>
      </c>
      <c r="Z365" s="1">
        <v>0.7205787037037038</v>
      </c>
      <c r="AA365">
        <v>-57.4</v>
      </c>
      <c r="AD365" s="1">
        <v>0.72858796296296291</v>
      </c>
      <c r="AE365">
        <v>14.5</v>
      </c>
      <c r="AG365" s="1">
        <v>0.72858796296296291</v>
      </c>
      <c r="AH365">
        <v>-49.1</v>
      </c>
      <c r="AK365" s="1">
        <v>0.73622685185185188</v>
      </c>
      <c r="AL365">
        <v>15.8</v>
      </c>
      <c r="AN365" s="1">
        <v>0.73622685185185188</v>
      </c>
      <c r="AO365">
        <v>-49.8</v>
      </c>
      <c r="AR365" s="1">
        <v>0.74392361111111116</v>
      </c>
      <c r="AS365">
        <v>14.8</v>
      </c>
      <c r="AU365" s="1">
        <v>0.74392361111111116</v>
      </c>
      <c r="AV365">
        <v>-50.5</v>
      </c>
      <c r="AY365" s="1">
        <v>0.7524305555555556</v>
      </c>
      <c r="AZ365">
        <v>15.2</v>
      </c>
      <c r="BB365" s="1">
        <v>0.7524305555555556</v>
      </c>
      <c r="BC365">
        <v>-51.3</v>
      </c>
    </row>
    <row r="366" spans="1:55" x14ac:dyDescent="0.35">
      <c r="A366" s="1"/>
      <c r="B366" s="1">
        <v>0.68379629629629635</v>
      </c>
      <c r="C366">
        <v>-59.2</v>
      </c>
      <c r="E366" s="1">
        <v>0.68379629629629635</v>
      </c>
      <c r="F366">
        <v>-38.6</v>
      </c>
      <c r="I366" s="1">
        <v>0.70226851851851846</v>
      </c>
      <c r="J366">
        <v>11.5</v>
      </c>
      <c r="L366" s="1">
        <v>0.70226851851851846</v>
      </c>
      <c r="M366">
        <v>-52.5</v>
      </c>
      <c r="P366" s="1">
        <v>0.71070601851851845</v>
      </c>
      <c r="Q366">
        <v>21.8</v>
      </c>
      <c r="S366" s="1">
        <v>0.71070601851851845</v>
      </c>
      <c r="T366">
        <v>-47.3</v>
      </c>
      <c r="W366" s="1">
        <v>0.72059027777777773</v>
      </c>
      <c r="X366">
        <v>13.5</v>
      </c>
      <c r="Z366" s="1">
        <v>0.72059027777777773</v>
      </c>
      <c r="AA366">
        <v>-57.3</v>
      </c>
      <c r="AD366" s="1">
        <v>0.72859953703703706</v>
      </c>
      <c r="AE366">
        <v>14.3</v>
      </c>
      <c r="AG366" s="1">
        <v>0.72859953703703706</v>
      </c>
      <c r="AH366">
        <v>-49</v>
      </c>
      <c r="AK366" s="1">
        <v>0.73623842592592592</v>
      </c>
      <c r="AL366">
        <v>15.5</v>
      </c>
      <c r="AN366" s="1">
        <v>0.73623842592592592</v>
      </c>
      <c r="AO366">
        <v>-49.8</v>
      </c>
      <c r="AR366" s="1">
        <v>0.74393518518518509</v>
      </c>
      <c r="AS366">
        <v>14.5</v>
      </c>
      <c r="AU366" s="1">
        <v>0.74393518518518509</v>
      </c>
      <c r="AV366">
        <v>-50.4</v>
      </c>
      <c r="AY366" s="1">
        <v>0.75244212962962964</v>
      </c>
      <c r="AZ366">
        <v>15.2</v>
      </c>
      <c r="BB366" s="1">
        <v>0.75244212962962964</v>
      </c>
      <c r="BC366">
        <v>-51.3</v>
      </c>
    </row>
    <row r="367" spans="1:55" x14ac:dyDescent="0.35">
      <c r="A367" s="1"/>
      <c r="B367" s="1">
        <v>0.68380787037037039</v>
      </c>
      <c r="C367">
        <v>-58.7</v>
      </c>
      <c r="E367" s="1">
        <v>0.68380787037037039</v>
      </c>
      <c r="F367">
        <v>-38.700000000000003</v>
      </c>
      <c r="I367" s="1">
        <v>0.70228009259259261</v>
      </c>
      <c r="J367">
        <v>11.4</v>
      </c>
      <c r="L367" s="1">
        <v>0.70228009259259261</v>
      </c>
      <c r="M367">
        <v>-52.4</v>
      </c>
      <c r="P367" s="1">
        <v>0.7107175925925926</v>
      </c>
      <c r="Q367">
        <v>21.7</v>
      </c>
      <c r="S367" s="1">
        <v>0.7107175925925926</v>
      </c>
      <c r="T367">
        <v>-47.2</v>
      </c>
      <c r="W367" s="1">
        <v>0.72060185185185188</v>
      </c>
      <c r="X367">
        <v>13.5</v>
      </c>
      <c r="Z367" s="1">
        <v>0.72060185185185188</v>
      </c>
      <c r="AA367">
        <v>-57.1</v>
      </c>
      <c r="AD367" s="1">
        <v>0.72861111111111121</v>
      </c>
      <c r="AE367">
        <v>14.2</v>
      </c>
      <c r="AG367" s="1">
        <v>0.72861111111111121</v>
      </c>
      <c r="AH367">
        <v>-48.9</v>
      </c>
      <c r="AK367" s="1">
        <v>0.73625000000000007</v>
      </c>
      <c r="AL367">
        <v>15.4</v>
      </c>
      <c r="AN367" s="1">
        <v>0.73625000000000007</v>
      </c>
      <c r="AO367">
        <v>-49.6</v>
      </c>
      <c r="AR367" s="1">
        <v>0.74394675925925924</v>
      </c>
      <c r="AS367">
        <v>14.3</v>
      </c>
      <c r="AU367" s="1">
        <v>0.74394675925925924</v>
      </c>
      <c r="AV367">
        <v>-50.4</v>
      </c>
      <c r="AY367" s="1">
        <v>0.75245370370370368</v>
      </c>
      <c r="AZ367">
        <v>15</v>
      </c>
      <c r="BB367" s="1">
        <v>0.75245370370370368</v>
      </c>
      <c r="BC367">
        <v>-51.2</v>
      </c>
    </row>
    <row r="368" spans="1:55" x14ac:dyDescent="0.35">
      <c r="A368" s="1"/>
      <c r="B368" s="1">
        <v>0.68381944444444442</v>
      </c>
      <c r="C368">
        <v>-56.7</v>
      </c>
      <c r="E368" s="1">
        <v>0.68381944444444442</v>
      </c>
      <c r="F368">
        <v>-38.799999999999997</v>
      </c>
      <c r="I368" s="1">
        <v>0.70229166666666665</v>
      </c>
      <c r="J368">
        <v>11.3</v>
      </c>
      <c r="L368" s="1">
        <v>0.70229166666666665</v>
      </c>
      <c r="M368">
        <v>-52.4</v>
      </c>
      <c r="P368" s="1">
        <v>0.71072916666666675</v>
      </c>
      <c r="Q368">
        <v>21.5</v>
      </c>
      <c r="S368" s="1">
        <v>0.71072916666666675</v>
      </c>
      <c r="T368">
        <v>-47.1</v>
      </c>
      <c r="W368" s="1">
        <v>0.72061342592592592</v>
      </c>
      <c r="X368">
        <v>13.5</v>
      </c>
      <c r="Z368" s="1">
        <v>0.72061342592592592</v>
      </c>
      <c r="AA368">
        <v>-57.1</v>
      </c>
      <c r="AD368" s="1">
        <v>0.72862268518518514</v>
      </c>
      <c r="AE368">
        <v>13.9</v>
      </c>
      <c r="AG368" s="1">
        <v>0.72862268518518514</v>
      </c>
      <c r="AH368">
        <v>-48.8</v>
      </c>
      <c r="AK368" s="1">
        <v>0.736261574074074</v>
      </c>
      <c r="AL368">
        <v>15.1</v>
      </c>
      <c r="AN368" s="1">
        <v>0.736261574074074</v>
      </c>
      <c r="AO368">
        <v>-49.5</v>
      </c>
      <c r="AR368" s="1">
        <v>0.74395833333333339</v>
      </c>
      <c r="AS368">
        <v>14.2</v>
      </c>
      <c r="AU368" s="1">
        <v>0.74395833333333339</v>
      </c>
      <c r="AV368">
        <v>-50.3</v>
      </c>
      <c r="AY368" s="1">
        <v>0.75246527777777772</v>
      </c>
      <c r="AZ368">
        <v>14.9</v>
      </c>
      <c r="BB368" s="1">
        <v>0.75246527777777772</v>
      </c>
      <c r="BC368">
        <v>-51.1</v>
      </c>
    </row>
    <row r="369" spans="1:55" x14ac:dyDescent="0.35">
      <c r="A369" s="1"/>
      <c r="B369" s="1">
        <v>0.68383101851851846</v>
      </c>
      <c r="C369">
        <v>-55.3</v>
      </c>
      <c r="E369" s="1">
        <v>0.68383101851851846</v>
      </c>
      <c r="F369">
        <v>-38.9</v>
      </c>
      <c r="I369" s="1">
        <v>0.7023032407407408</v>
      </c>
      <c r="J369">
        <v>11.2</v>
      </c>
      <c r="L369" s="1">
        <v>0.7023032407407408</v>
      </c>
      <c r="M369">
        <v>-52.3</v>
      </c>
      <c r="P369" s="1">
        <v>0.71074074074074067</v>
      </c>
      <c r="Q369">
        <v>21.4</v>
      </c>
      <c r="S369" s="1">
        <v>0.71074074074074067</v>
      </c>
      <c r="T369">
        <v>-47</v>
      </c>
      <c r="W369" s="1">
        <v>0.72062500000000007</v>
      </c>
      <c r="X369">
        <v>13.4</v>
      </c>
      <c r="Z369" s="1">
        <v>0.72062500000000007</v>
      </c>
      <c r="AA369">
        <v>-56.9</v>
      </c>
      <c r="AD369" s="1">
        <v>0.72863425925925929</v>
      </c>
      <c r="AE369">
        <v>13.7</v>
      </c>
      <c r="AG369" s="1">
        <v>0.72863425925925929</v>
      </c>
      <c r="AH369">
        <v>-48.7</v>
      </c>
      <c r="AK369" s="1">
        <v>0.73627314814814815</v>
      </c>
      <c r="AL369">
        <v>14.9</v>
      </c>
      <c r="AN369" s="1">
        <v>0.73627314814814815</v>
      </c>
      <c r="AO369">
        <v>-49.4</v>
      </c>
      <c r="AR369" s="1">
        <v>0.74396990740740743</v>
      </c>
      <c r="AS369">
        <v>14</v>
      </c>
      <c r="AU369" s="1">
        <v>0.74396990740740743</v>
      </c>
      <c r="AV369">
        <v>-50.2</v>
      </c>
      <c r="AY369" s="1">
        <v>0.75247685185185187</v>
      </c>
      <c r="AZ369">
        <v>14.8</v>
      </c>
      <c r="BB369" s="1">
        <v>0.75247685185185187</v>
      </c>
      <c r="BC369">
        <v>-51</v>
      </c>
    </row>
    <row r="370" spans="1:55" x14ac:dyDescent="0.35">
      <c r="A370" s="1"/>
      <c r="B370" s="1">
        <v>0.68384259259259261</v>
      </c>
      <c r="C370">
        <v>-53.4</v>
      </c>
      <c r="E370" s="1">
        <v>0.68384259259259261</v>
      </c>
      <c r="F370">
        <v>-38.9</v>
      </c>
      <c r="I370" s="1">
        <v>0.70231481481481473</v>
      </c>
      <c r="J370">
        <v>11</v>
      </c>
      <c r="L370" s="1">
        <v>0.70231481481481473</v>
      </c>
      <c r="M370">
        <v>-52.1</v>
      </c>
      <c r="P370" s="1">
        <v>0.71075231481481482</v>
      </c>
      <c r="Q370">
        <v>21.3</v>
      </c>
      <c r="S370" s="1">
        <v>0.71075231481481482</v>
      </c>
      <c r="T370">
        <v>-46.9</v>
      </c>
      <c r="W370" s="1">
        <v>0.720636574074074</v>
      </c>
      <c r="X370">
        <v>13.3</v>
      </c>
      <c r="Z370" s="1">
        <v>0.720636574074074</v>
      </c>
      <c r="AA370">
        <v>-56.8</v>
      </c>
      <c r="AD370" s="1">
        <v>0.72864583333333333</v>
      </c>
      <c r="AE370">
        <v>13.5</v>
      </c>
      <c r="AG370" s="1">
        <v>0.72864583333333333</v>
      </c>
      <c r="AH370">
        <v>-48.7</v>
      </c>
      <c r="AK370" s="1">
        <v>0.7362847222222223</v>
      </c>
      <c r="AL370">
        <v>14.7</v>
      </c>
      <c r="AN370" s="1">
        <v>0.7362847222222223</v>
      </c>
      <c r="AO370">
        <v>-49.4</v>
      </c>
      <c r="AR370" s="1">
        <v>0.74398148148148147</v>
      </c>
      <c r="AS370">
        <v>13.7</v>
      </c>
      <c r="AU370" s="1">
        <v>0.74398148148148147</v>
      </c>
      <c r="AV370">
        <v>-50.1</v>
      </c>
      <c r="AY370" s="1">
        <v>0.75248842592592602</v>
      </c>
      <c r="AZ370">
        <v>14.6</v>
      </c>
      <c r="BB370" s="1">
        <v>0.75248842592592602</v>
      </c>
      <c r="BC370">
        <v>-50.9</v>
      </c>
    </row>
    <row r="371" spans="1:55" x14ac:dyDescent="0.35">
      <c r="A371" s="1"/>
      <c r="B371" s="1">
        <v>0.68385416666666676</v>
      </c>
      <c r="C371">
        <v>-52.9</v>
      </c>
      <c r="E371" s="1">
        <v>0.68385416666666676</v>
      </c>
      <c r="F371">
        <v>-39</v>
      </c>
      <c r="I371" s="1">
        <v>0.70232638888888888</v>
      </c>
      <c r="J371">
        <v>10.8</v>
      </c>
      <c r="L371" s="1">
        <v>0.70232638888888888</v>
      </c>
      <c r="M371">
        <v>-52</v>
      </c>
      <c r="P371" s="1">
        <v>0.71076388888888886</v>
      </c>
      <c r="Q371">
        <v>21</v>
      </c>
      <c r="S371" s="1">
        <v>0.71076388888888886</v>
      </c>
      <c r="T371">
        <v>-46.8</v>
      </c>
      <c r="W371" s="1">
        <v>0.72064814814814815</v>
      </c>
      <c r="X371">
        <v>13.3</v>
      </c>
      <c r="Z371" s="1">
        <v>0.72064814814814815</v>
      </c>
      <c r="AA371">
        <v>-56.8</v>
      </c>
      <c r="AD371" s="1">
        <v>0.72865740740740748</v>
      </c>
      <c r="AE371">
        <v>13.3</v>
      </c>
      <c r="AG371" s="1">
        <v>0.72865740740740748</v>
      </c>
      <c r="AH371">
        <v>-48.6</v>
      </c>
      <c r="AK371" s="1">
        <v>0.73629629629629623</v>
      </c>
      <c r="AL371">
        <v>14.5</v>
      </c>
      <c r="AN371" s="1">
        <v>0.73629629629629623</v>
      </c>
      <c r="AO371">
        <v>-49.2</v>
      </c>
      <c r="AR371" s="1">
        <v>0.7439930555555555</v>
      </c>
      <c r="AS371">
        <v>13.6</v>
      </c>
      <c r="AU371" s="1">
        <v>0.7439930555555555</v>
      </c>
      <c r="AV371">
        <v>-50</v>
      </c>
      <c r="AY371" s="1">
        <v>0.75249999999999995</v>
      </c>
      <c r="AZ371">
        <v>14.5</v>
      </c>
      <c r="BB371" s="1">
        <v>0.75249999999999995</v>
      </c>
      <c r="BC371">
        <v>-50.8</v>
      </c>
    </row>
    <row r="372" spans="1:55" x14ac:dyDescent="0.35">
      <c r="A372" s="1"/>
      <c r="B372" s="1">
        <v>0.68386574074074069</v>
      </c>
      <c r="C372">
        <v>-51.3</v>
      </c>
      <c r="E372" s="1">
        <v>0.68386574074074069</v>
      </c>
      <c r="F372">
        <v>-39.1</v>
      </c>
      <c r="I372" s="1">
        <v>0.70233796296296302</v>
      </c>
      <c r="J372">
        <v>10.6</v>
      </c>
      <c r="L372" s="1">
        <v>0.70233796296296302</v>
      </c>
      <c r="M372">
        <v>-52</v>
      </c>
      <c r="P372" s="1">
        <v>0.71077546296296301</v>
      </c>
      <c r="Q372">
        <v>20.9</v>
      </c>
      <c r="S372" s="1">
        <v>0.71077546296296301</v>
      </c>
      <c r="T372">
        <v>-46.7</v>
      </c>
      <c r="W372" s="1">
        <v>0.7206597222222223</v>
      </c>
      <c r="X372">
        <v>13.2</v>
      </c>
      <c r="Z372" s="1">
        <v>0.7206597222222223</v>
      </c>
      <c r="AA372">
        <v>-56.6</v>
      </c>
      <c r="AD372" s="1">
        <v>0.7286689814814814</v>
      </c>
      <c r="AE372">
        <v>13.1</v>
      </c>
      <c r="AG372" s="1">
        <v>0.7286689814814814</v>
      </c>
      <c r="AH372">
        <v>-48.4</v>
      </c>
      <c r="AK372" s="1">
        <v>0.73630787037037038</v>
      </c>
      <c r="AL372">
        <v>14.3</v>
      </c>
      <c r="AN372" s="1">
        <v>0.73630787037037038</v>
      </c>
      <c r="AO372">
        <v>-49.2</v>
      </c>
      <c r="AR372" s="1">
        <v>0.74400462962962965</v>
      </c>
      <c r="AS372">
        <v>13.3</v>
      </c>
      <c r="AU372" s="1">
        <v>0.74400462962962965</v>
      </c>
      <c r="AV372">
        <v>-49.9</v>
      </c>
      <c r="AY372" s="1">
        <v>0.7525115740740741</v>
      </c>
      <c r="AZ372">
        <v>14.4</v>
      </c>
      <c r="BB372" s="1">
        <v>0.7525115740740741</v>
      </c>
      <c r="BC372">
        <v>-50.8</v>
      </c>
    </row>
    <row r="373" spans="1:55" x14ac:dyDescent="0.35">
      <c r="A373" s="1"/>
      <c r="B373" s="1">
        <v>0.68387731481481484</v>
      </c>
      <c r="C373">
        <v>-50</v>
      </c>
      <c r="E373" s="1">
        <v>0.68387731481481484</v>
      </c>
      <c r="F373">
        <v>-39.200000000000003</v>
      </c>
      <c r="I373" s="1">
        <v>0.70234953703703706</v>
      </c>
      <c r="J373">
        <v>10.4</v>
      </c>
      <c r="L373" s="1">
        <v>0.70234953703703706</v>
      </c>
      <c r="M373">
        <v>-51.9</v>
      </c>
      <c r="P373" s="1">
        <v>0.71078703703703694</v>
      </c>
      <c r="Q373">
        <v>20.7</v>
      </c>
      <c r="S373" s="1">
        <v>0.71078703703703694</v>
      </c>
      <c r="T373">
        <v>-46.6</v>
      </c>
      <c r="W373" s="1">
        <v>0.72067129629629623</v>
      </c>
      <c r="X373">
        <v>13.2</v>
      </c>
      <c r="Z373" s="1">
        <v>0.72067129629629623</v>
      </c>
      <c r="AA373">
        <v>-56.5</v>
      </c>
      <c r="AD373" s="1">
        <v>0.72868055555555555</v>
      </c>
      <c r="AE373">
        <v>12.6</v>
      </c>
      <c r="AG373" s="1">
        <v>0.72868055555555555</v>
      </c>
      <c r="AH373">
        <v>-48.3</v>
      </c>
      <c r="AK373" s="1">
        <v>0.73631944444444442</v>
      </c>
      <c r="AL373">
        <v>14.2</v>
      </c>
      <c r="AN373" s="1">
        <v>0.73631944444444442</v>
      </c>
      <c r="AO373">
        <v>-49.1</v>
      </c>
      <c r="AR373" s="1">
        <v>0.7440162037037038</v>
      </c>
      <c r="AS373">
        <v>13</v>
      </c>
      <c r="AU373" s="1">
        <v>0.7440162037037038</v>
      </c>
      <c r="AV373">
        <v>-49.8</v>
      </c>
      <c r="AY373" s="1">
        <v>0.75252314814814814</v>
      </c>
      <c r="AZ373">
        <v>14.2</v>
      </c>
      <c r="BB373" s="1">
        <v>0.75252314814814814</v>
      </c>
      <c r="BC373">
        <v>-50.6</v>
      </c>
    </row>
    <row r="374" spans="1:55" x14ac:dyDescent="0.35">
      <c r="A374" s="1"/>
      <c r="B374" s="1">
        <v>0.68388888888888888</v>
      </c>
      <c r="C374">
        <v>-48.6</v>
      </c>
      <c r="E374" s="1">
        <v>0.68388888888888888</v>
      </c>
      <c r="F374">
        <v>-39.299999999999997</v>
      </c>
      <c r="I374" s="1">
        <v>0.7023611111111111</v>
      </c>
      <c r="J374">
        <v>10.3</v>
      </c>
      <c r="L374" s="1">
        <v>0.7023611111111111</v>
      </c>
      <c r="M374">
        <v>-51.8</v>
      </c>
      <c r="P374" s="1">
        <v>0.71079861111111109</v>
      </c>
      <c r="Q374">
        <v>20.6</v>
      </c>
      <c r="S374" s="1">
        <v>0.71079861111111109</v>
      </c>
      <c r="T374">
        <v>-46.6</v>
      </c>
      <c r="W374" s="1">
        <v>0.72068287037037038</v>
      </c>
      <c r="X374">
        <v>13.1</v>
      </c>
      <c r="Z374" s="1">
        <v>0.72068287037037038</v>
      </c>
      <c r="AA374">
        <v>-56.5</v>
      </c>
      <c r="AD374" s="1">
        <v>0.7286921296296297</v>
      </c>
      <c r="AE374">
        <v>12.4</v>
      </c>
      <c r="AG374" s="1">
        <v>0.7286921296296297</v>
      </c>
      <c r="AH374">
        <v>-48.3</v>
      </c>
      <c r="AK374" s="1">
        <v>0.73633101851851857</v>
      </c>
      <c r="AL374">
        <v>13.9</v>
      </c>
      <c r="AN374" s="1">
        <v>0.73633101851851857</v>
      </c>
      <c r="AO374">
        <v>-49</v>
      </c>
      <c r="AR374" s="1">
        <v>0.74402777777777773</v>
      </c>
      <c r="AS374">
        <v>12.9</v>
      </c>
      <c r="AU374" s="1">
        <v>0.74402777777777773</v>
      </c>
      <c r="AV374">
        <v>-49.8</v>
      </c>
      <c r="AY374" s="1">
        <v>0.75253472222222229</v>
      </c>
      <c r="AZ374">
        <v>14.1</v>
      </c>
      <c r="BB374" s="1">
        <v>0.75253472222222229</v>
      </c>
      <c r="BC374">
        <v>-50.6</v>
      </c>
    </row>
    <row r="375" spans="1:55" x14ac:dyDescent="0.35">
      <c r="A375" s="1"/>
      <c r="B375" s="1">
        <v>0.68390046296296303</v>
      </c>
      <c r="C375">
        <v>-47.8</v>
      </c>
      <c r="E375" s="1">
        <v>0.68390046296296303</v>
      </c>
      <c r="F375">
        <v>-39.4</v>
      </c>
      <c r="I375" s="1">
        <v>0.70237268518518514</v>
      </c>
      <c r="J375">
        <v>10.1</v>
      </c>
      <c r="L375" s="1">
        <v>0.70237268518518514</v>
      </c>
      <c r="M375">
        <v>-51.7</v>
      </c>
      <c r="P375" s="1">
        <v>0.71081018518518524</v>
      </c>
      <c r="Q375">
        <v>20.399999999999999</v>
      </c>
      <c r="S375" s="1">
        <v>0.71081018518518524</v>
      </c>
      <c r="T375">
        <v>-46.5</v>
      </c>
      <c r="W375" s="1">
        <v>0.72069444444444442</v>
      </c>
      <c r="X375">
        <v>13.1</v>
      </c>
      <c r="Z375" s="1">
        <v>0.72069444444444442</v>
      </c>
      <c r="AA375">
        <v>-56.4</v>
      </c>
      <c r="AD375" s="1">
        <v>0.72870370370370363</v>
      </c>
      <c r="AE375">
        <v>12</v>
      </c>
      <c r="AG375" s="1">
        <v>0.72870370370370363</v>
      </c>
      <c r="AH375">
        <v>-48.2</v>
      </c>
      <c r="AK375" s="1">
        <v>0.73634259259259249</v>
      </c>
      <c r="AL375">
        <v>13.5</v>
      </c>
      <c r="AN375" s="1">
        <v>0.73634259259259249</v>
      </c>
      <c r="AO375">
        <v>-48.9</v>
      </c>
      <c r="AR375" s="1">
        <v>0.74403935185185188</v>
      </c>
      <c r="AS375">
        <v>12.6</v>
      </c>
      <c r="AU375" s="1">
        <v>0.74403935185185188</v>
      </c>
      <c r="AV375">
        <v>-49.6</v>
      </c>
      <c r="AY375" s="1">
        <v>0.75254629629629621</v>
      </c>
      <c r="AZ375">
        <v>13.9</v>
      </c>
      <c r="BB375" s="1">
        <v>0.75254629629629621</v>
      </c>
      <c r="BC375">
        <v>-50.5</v>
      </c>
    </row>
    <row r="376" spans="1:55" x14ac:dyDescent="0.35">
      <c r="A376" s="1"/>
      <c r="B376" s="1">
        <v>0.68391203703703696</v>
      </c>
      <c r="C376">
        <v>-46.5</v>
      </c>
      <c r="E376" s="1">
        <v>0.68391203703703696</v>
      </c>
      <c r="F376">
        <v>-39.4</v>
      </c>
      <c r="I376" s="1">
        <v>0.70238425925925929</v>
      </c>
      <c r="J376">
        <v>9.9</v>
      </c>
      <c r="L376" s="1">
        <v>0.70238425925925929</v>
      </c>
      <c r="M376">
        <v>-51.6</v>
      </c>
      <c r="P376" s="1">
        <v>0.71082175925925928</v>
      </c>
      <c r="Q376">
        <v>20.2</v>
      </c>
      <c r="S376" s="1">
        <v>0.71082175925925928</v>
      </c>
      <c r="T376">
        <v>-46.3</v>
      </c>
      <c r="W376" s="1">
        <v>0.72070601851851857</v>
      </c>
      <c r="X376">
        <v>13</v>
      </c>
      <c r="Z376" s="1">
        <v>0.72070601851851857</v>
      </c>
      <c r="AA376">
        <v>-56.3</v>
      </c>
      <c r="AD376" s="1">
        <v>0.72871527777777778</v>
      </c>
      <c r="AE376">
        <v>11.8</v>
      </c>
      <c r="AG376" s="1">
        <v>0.72871527777777778</v>
      </c>
      <c r="AH376">
        <v>-48.1</v>
      </c>
      <c r="AK376" s="1">
        <v>0.73635416666666664</v>
      </c>
      <c r="AL376">
        <v>13.3</v>
      </c>
      <c r="AN376" s="1">
        <v>0.73635416666666664</v>
      </c>
      <c r="AO376">
        <v>-48.8</v>
      </c>
      <c r="AR376" s="1">
        <v>0.74405092592592592</v>
      </c>
      <c r="AS376">
        <v>12.4</v>
      </c>
      <c r="AU376" s="1">
        <v>0.74405092592592592</v>
      </c>
      <c r="AV376">
        <v>-49.5</v>
      </c>
      <c r="AY376" s="1">
        <v>0.75255787037037036</v>
      </c>
      <c r="AZ376">
        <v>13.8</v>
      </c>
      <c r="BB376" s="1">
        <v>0.75255787037037036</v>
      </c>
      <c r="BC376">
        <v>-50.4</v>
      </c>
    </row>
    <row r="377" spans="1:55" x14ac:dyDescent="0.35">
      <c r="A377" s="1"/>
      <c r="B377" s="1">
        <v>0.68392361111111111</v>
      </c>
      <c r="C377">
        <v>-44.9</v>
      </c>
      <c r="E377" s="1">
        <v>0.68392361111111111</v>
      </c>
      <c r="F377">
        <v>-39.5</v>
      </c>
      <c r="I377" s="1">
        <v>0.70239583333333344</v>
      </c>
      <c r="J377">
        <v>9.8000000000000007</v>
      </c>
      <c r="L377" s="1">
        <v>0.70239583333333344</v>
      </c>
      <c r="M377">
        <v>-51.5</v>
      </c>
      <c r="P377" s="1">
        <v>0.71083333333333332</v>
      </c>
      <c r="Q377">
        <v>20.100000000000001</v>
      </c>
      <c r="S377" s="1">
        <v>0.71083333333333332</v>
      </c>
      <c r="T377">
        <v>-46.3</v>
      </c>
      <c r="W377" s="1">
        <v>0.72071759259259249</v>
      </c>
      <c r="X377">
        <v>13</v>
      </c>
      <c r="Z377" s="1">
        <v>0.72071759259259249</v>
      </c>
      <c r="AA377">
        <v>-56.2</v>
      </c>
      <c r="AD377" s="1">
        <v>0.72872685185185182</v>
      </c>
      <c r="AE377">
        <v>11.3</v>
      </c>
      <c r="AG377" s="1">
        <v>0.72872685185185182</v>
      </c>
      <c r="AH377">
        <v>-48</v>
      </c>
      <c r="AK377" s="1">
        <v>0.73636574074074079</v>
      </c>
      <c r="AL377">
        <v>13</v>
      </c>
      <c r="AN377" s="1">
        <v>0.73636574074074079</v>
      </c>
      <c r="AO377">
        <v>-48.7</v>
      </c>
      <c r="AR377" s="1">
        <v>0.74406250000000007</v>
      </c>
      <c r="AS377">
        <v>12</v>
      </c>
      <c r="AU377" s="1">
        <v>0.74406250000000007</v>
      </c>
      <c r="AV377">
        <v>-49.4</v>
      </c>
      <c r="AY377" s="1">
        <v>0.75256944444444451</v>
      </c>
      <c r="AZ377">
        <v>13.5</v>
      </c>
      <c r="BB377" s="1">
        <v>0.75256944444444451</v>
      </c>
      <c r="BC377">
        <v>-50.3</v>
      </c>
    </row>
    <row r="378" spans="1:55" x14ac:dyDescent="0.35">
      <c r="A378" s="1"/>
      <c r="B378" s="1">
        <v>0.68393518518518526</v>
      </c>
      <c r="C378">
        <v>-43.5</v>
      </c>
      <c r="E378" s="1">
        <v>0.68393518518518526</v>
      </c>
      <c r="F378">
        <v>-39.6</v>
      </c>
      <c r="I378" s="1">
        <v>0.70240740740740737</v>
      </c>
      <c r="J378">
        <v>9.6</v>
      </c>
      <c r="L378" s="1">
        <v>0.70240740740740737</v>
      </c>
      <c r="M378">
        <v>-51.4</v>
      </c>
      <c r="P378" s="1">
        <v>0.71084490740740736</v>
      </c>
      <c r="Q378">
        <v>19.7</v>
      </c>
      <c r="S378" s="1">
        <v>0.71084490740740736</v>
      </c>
      <c r="T378">
        <v>-46.2</v>
      </c>
      <c r="W378" s="1">
        <v>0.72072916666666664</v>
      </c>
      <c r="X378">
        <v>12.9</v>
      </c>
      <c r="Z378" s="1">
        <v>0.72072916666666664</v>
      </c>
      <c r="AA378">
        <v>-56.1</v>
      </c>
      <c r="AD378" s="1">
        <v>0.72873842592592597</v>
      </c>
      <c r="AE378">
        <v>11.2</v>
      </c>
      <c r="AG378" s="1">
        <v>0.72873842592592597</v>
      </c>
      <c r="AH378">
        <v>-47.9</v>
      </c>
      <c r="AK378" s="1">
        <v>0.73637731481481483</v>
      </c>
      <c r="AL378">
        <v>12.8</v>
      </c>
      <c r="AN378" s="1">
        <v>0.73637731481481483</v>
      </c>
      <c r="AO378">
        <v>-48.6</v>
      </c>
      <c r="AR378" s="1">
        <v>0.744074074074074</v>
      </c>
      <c r="AS378">
        <v>11.7</v>
      </c>
      <c r="AU378" s="1">
        <v>0.744074074074074</v>
      </c>
      <c r="AV378">
        <v>-49.4</v>
      </c>
      <c r="AY378" s="1">
        <v>0.75258101851851855</v>
      </c>
      <c r="AZ378">
        <v>13.4</v>
      </c>
      <c r="BB378" s="1">
        <v>0.75258101851851855</v>
      </c>
      <c r="BC378">
        <v>-50.2</v>
      </c>
    </row>
    <row r="379" spans="1:55" x14ac:dyDescent="0.35">
      <c r="A379" s="1"/>
      <c r="B379" s="1">
        <v>0.6839467592592593</v>
      </c>
      <c r="C379">
        <v>-42.6</v>
      </c>
      <c r="E379" s="1">
        <v>0.6839467592592593</v>
      </c>
      <c r="F379">
        <v>-39.700000000000003</v>
      </c>
      <c r="I379" s="1">
        <v>0.70241898148148152</v>
      </c>
      <c r="J379">
        <v>9.3000000000000007</v>
      </c>
      <c r="L379" s="1">
        <v>0.70241898148148152</v>
      </c>
      <c r="M379">
        <v>-51.3</v>
      </c>
      <c r="P379" s="1">
        <v>0.71085648148148151</v>
      </c>
      <c r="Q379">
        <v>19.5</v>
      </c>
      <c r="S379" s="1">
        <v>0.71085648148148151</v>
      </c>
      <c r="T379">
        <v>-46.1</v>
      </c>
      <c r="W379" s="1">
        <v>0.72074074074074079</v>
      </c>
      <c r="X379">
        <v>12.8</v>
      </c>
      <c r="Z379" s="1">
        <v>0.72074074074074079</v>
      </c>
      <c r="AA379">
        <v>-56</v>
      </c>
      <c r="AD379" s="1">
        <v>0.7287499999999999</v>
      </c>
      <c r="AE379">
        <v>10.8</v>
      </c>
      <c r="AG379" s="1">
        <v>0.7287499999999999</v>
      </c>
      <c r="AH379">
        <v>-47.8</v>
      </c>
      <c r="AK379" s="1">
        <v>0.73638888888888887</v>
      </c>
      <c r="AL379">
        <v>12.5</v>
      </c>
      <c r="AN379" s="1">
        <v>0.73638888888888887</v>
      </c>
      <c r="AO379">
        <v>-48.5</v>
      </c>
      <c r="AR379" s="1">
        <v>0.74408564814814815</v>
      </c>
      <c r="AS379">
        <v>11.6</v>
      </c>
      <c r="AU379" s="1">
        <v>0.74408564814814815</v>
      </c>
      <c r="AV379">
        <v>-49.3</v>
      </c>
      <c r="AY379" s="1">
        <v>0.75259259259259259</v>
      </c>
      <c r="AZ379">
        <v>13.2</v>
      </c>
      <c r="BB379" s="1">
        <v>0.75259259259259259</v>
      </c>
      <c r="BC379">
        <v>-50.1</v>
      </c>
    </row>
    <row r="380" spans="1:55" x14ac:dyDescent="0.35">
      <c r="A380" s="1"/>
      <c r="B380" s="1">
        <v>0.68395833333333333</v>
      </c>
      <c r="C380">
        <v>-41.4</v>
      </c>
      <c r="E380" s="1">
        <v>0.68395833333333333</v>
      </c>
      <c r="F380">
        <v>-39.799999999999997</v>
      </c>
      <c r="I380" s="1">
        <v>0.70243055555555556</v>
      </c>
      <c r="J380">
        <v>9.3000000000000007</v>
      </c>
      <c r="L380" s="1">
        <v>0.70243055555555556</v>
      </c>
      <c r="M380">
        <v>-51.2</v>
      </c>
      <c r="P380" s="1">
        <v>0.71086805555555566</v>
      </c>
      <c r="Q380">
        <v>19.3</v>
      </c>
      <c r="S380" s="1">
        <v>0.71086805555555566</v>
      </c>
      <c r="T380">
        <v>-46</v>
      </c>
      <c r="W380" s="1">
        <v>0.72075231481481483</v>
      </c>
      <c r="X380">
        <v>12.8</v>
      </c>
      <c r="Z380" s="1">
        <v>0.72075231481481483</v>
      </c>
      <c r="AA380">
        <v>-55.9</v>
      </c>
      <c r="AD380" s="1">
        <v>0.72876157407407405</v>
      </c>
      <c r="AE380">
        <v>10.4</v>
      </c>
      <c r="AG380" s="1">
        <v>0.72876157407407405</v>
      </c>
      <c r="AH380">
        <v>-47.7</v>
      </c>
      <c r="AK380" s="1">
        <v>0.73640046296296291</v>
      </c>
      <c r="AL380">
        <v>12.3</v>
      </c>
      <c r="AN380" s="1">
        <v>0.73640046296296291</v>
      </c>
      <c r="AO380">
        <v>-48.4</v>
      </c>
      <c r="AR380" s="1">
        <v>0.7440972222222223</v>
      </c>
      <c r="AS380">
        <v>11.3</v>
      </c>
      <c r="AU380" s="1">
        <v>0.7440972222222223</v>
      </c>
      <c r="AV380">
        <v>-49.1</v>
      </c>
      <c r="AY380" s="1">
        <v>0.75260416666666663</v>
      </c>
      <c r="AZ380">
        <v>13.1</v>
      </c>
      <c r="BB380" s="1">
        <v>0.75260416666666663</v>
      </c>
      <c r="BC380">
        <v>-50</v>
      </c>
    </row>
    <row r="381" spans="1:55" x14ac:dyDescent="0.35">
      <c r="A381" s="1"/>
      <c r="B381" s="1">
        <v>0.68396990740740737</v>
      </c>
      <c r="C381">
        <v>-40.1</v>
      </c>
      <c r="E381" s="1">
        <v>0.68396990740740737</v>
      </c>
      <c r="F381">
        <v>-39.9</v>
      </c>
      <c r="I381" s="1">
        <v>0.7024421296296296</v>
      </c>
      <c r="J381">
        <v>9</v>
      </c>
      <c r="L381" s="1">
        <v>0.7024421296296296</v>
      </c>
      <c r="M381">
        <v>-51.1</v>
      </c>
      <c r="P381" s="1">
        <v>0.71087962962962958</v>
      </c>
      <c r="Q381">
        <v>19.100000000000001</v>
      </c>
      <c r="S381" s="1">
        <v>0.71087962962962958</v>
      </c>
      <c r="T381">
        <v>-45.9</v>
      </c>
      <c r="W381" s="1">
        <v>0.72076388888888887</v>
      </c>
      <c r="X381">
        <v>12.7</v>
      </c>
      <c r="Z381" s="1">
        <v>0.72076388888888887</v>
      </c>
      <c r="AA381">
        <v>-55.8</v>
      </c>
      <c r="AD381" s="1">
        <v>0.7287731481481482</v>
      </c>
      <c r="AE381">
        <v>10.199999999999999</v>
      </c>
      <c r="AG381" s="1">
        <v>0.7287731481481482</v>
      </c>
      <c r="AH381">
        <v>-47.6</v>
      </c>
      <c r="AK381" s="1">
        <v>0.73641203703703706</v>
      </c>
      <c r="AL381">
        <v>11.9</v>
      </c>
      <c r="AN381" s="1">
        <v>0.73641203703703706</v>
      </c>
      <c r="AO381">
        <v>-48.4</v>
      </c>
      <c r="AR381" s="1">
        <v>0.74410879629629623</v>
      </c>
      <c r="AS381">
        <v>11</v>
      </c>
      <c r="AU381" s="1">
        <v>0.74410879629629623</v>
      </c>
      <c r="AV381">
        <v>-49.1</v>
      </c>
      <c r="AY381" s="1">
        <v>0.75261574074074078</v>
      </c>
      <c r="AZ381">
        <v>12.9</v>
      </c>
      <c r="BB381" s="1">
        <v>0.75261574074074078</v>
      </c>
      <c r="BC381">
        <v>-49.9</v>
      </c>
    </row>
    <row r="382" spans="1:55" x14ac:dyDescent="0.35">
      <c r="A382" s="1"/>
      <c r="B382" s="1">
        <v>0.68398148148148152</v>
      </c>
      <c r="C382">
        <v>-39.299999999999997</v>
      </c>
      <c r="E382" s="1">
        <v>0.68398148148148152</v>
      </c>
      <c r="F382">
        <v>-39.9</v>
      </c>
      <c r="I382" s="1">
        <v>0.70245370370370364</v>
      </c>
      <c r="J382">
        <v>8.8000000000000007</v>
      </c>
      <c r="L382" s="1">
        <v>0.70245370370370364</v>
      </c>
      <c r="M382">
        <v>-51</v>
      </c>
      <c r="P382" s="1">
        <v>0.71089120370370373</v>
      </c>
      <c r="Q382">
        <v>18.8</v>
      </c>
      <c r="S382" s="1">
        <v>0.71089120370370373</v>
      </c>
      <c r="T382">
        <v>-45.8</v>
      </c>
      <c r="W382" s="1">
        <v>0.72077546296296291</v>
      </c>
      <c r="X382">
        <v>12.7</v>
      </c>
      <c r="Z382" s="1">
        <v>0.72077546296296291</v>
      </c>
      <c r="AA382">
        <v>-55.8</v>
      </c>
      <c r="AD382" s="1">
        <v>0.72878472222222224</v>
      </c>
      <c r="AE382">
        <v>9.8000000000000007</v>
      </c>
      <c r="AG382" s="1">
        <v>0.72878472222222224</v>
      </c>
      <c r="AH382">
        <v>-47.5</v>
      </c>
      <c r="AK382" s="1">
        <v>0.73642361111111121</v>
      </c>
      <c r="AL382">
        <v>11.6</v>
      </c>
      <c r="AN382" s="1">
        <v>0.73642361111111121</v>
      </c>
      <c r="AO382">
        <v>-48.3</v>
      </c>
      <c r="AR382" s="1">
        <v>0.74412037037037038</v>
      </c>
      <c r="AS382">
        <v>10.8</v>
      </c>
      <c r="AU382" s="1">
        <v>0.74412037037037038</v>
      </c>
      <c r="AV382">
        <v>-49</v>
      </c>
      <c r="AY382" s="1">
        <v>0.75262731481481471</v>
      </c>
      <c r="AZ382">
        <v>12.7</v>
      </c>
      <c r="BB382" s="1">
        <v>0.75262731481481471</v>
      </c>
      <c r="BC382">
        <v>-49.8</v>
      </c>
    </row>
    <row r="383" spans="1:55" x14ac:dyDescent="0.35">
      <c r="A383" s="1"/>
      <c r="B383" s="1">
        <v>0.68399305555555545</v>
      </c>
      <c r="C383">
        <v>-38.1</v>
      </c>
      <c r="E383" s="1">
        <v>0.68399305555555545</v>
      </c>
      <c r="F383">
        <v>-40.1</v>
      </c>
      <c r="I383" s="1">
        <v>0.70246527777777779</v>
      </c>
      <c r="J383">
        <v>8.6</v>
      </c>
      <c r="L383" s="1">
        <v>0.70246527777777779</v>
      </c>
      <c r="M383">
        <v>-51</v>
      </c>
      <c r="P383" s="1">
        <v>0.71090277777777777</v>
      </c>
      <c r="Q383">
        <v>18.600000000000001</v>
      </c>
      <c r="S383" s="1">
        <v>0.71090277777777777</v>
      </c>
      <c r="T383">
        <v>-45.7</v>
      </c>
      <c r="W383" s="1">
        <v>0.72078703703703706</v>
      </c>
      <c r="X383">
        <v>12.5</v>
      </c>
      <c r="Z383" s="1">
        <v>0.72078703703703706</v>
      </c>
      <c r="AA383">
        <v>-55.7</v>
      </c>
      <c r="AD383" s="1">
        <v>0.72879629629629628</v>
      </c>
      <c r="AE383">
        <v>9.4</v>
      </c>
      <c r="AG383" s="1">
        <v>0.72879629629629628</v>
      </c>
      <c r="AH383">
        <v>-47.5</v>
      </c>
      <c r="AK383" s="1">
        <v>0.73643518518518514</v>
      </c>
      <c r="AL383">
        <v>11.3</v>
      </c>
      <c r="AN383" s="1">
        <v>0.73643518518518514</v>
      </c>
      <c r="AO383">
        <v>-48.1</v>
      </c>
      <c r="AR383" s="1">
        <v>0.74413194444444442</v>
      </c>
      <c r="AS383">
        <v>10.4</v>
      </c>
      <c r="AU383" s="1">
        <v>0.74413194444444442</v>
      </c>
      <c r="AV383">
        <v>-48.8</v>
      </c>
      <c r="AY383" s="1">
        <v>0.75263888888888886</v>
      </c>
      <c r="AZ383">
        <v>12.5</v>
      </c>
      <c r="BB383" s="1">
        <v>0.75263888888888886</v>
      </c>
      <c r="BC383">
        <v>-49.7</v>
      </c>
    </row>
    <row r="384" spans="1:55" x14ac:dyDescent="0.35">
      <c r="A384" s="1"/>
      <c r="B384" s="1">
        <v>0.6840046296296296</v>
      </c>
      <c r="C384">
        <v>-36.4</v>
      </c>
      <c r="E384" s="1">
        <v>0.6840046296296296</v>
      </c>
      <c r="F384">
        <v>-40.200000000000003</v>
      </c>
      <c r="I384" s="1">
        <v>0.70247685185185194</v>
      </c>
      <c r="J384">
        <v>8.4</v>
      </c>
      <c r="L384" s="1">
        <v>0.70247685185185194</v>
      </c>
      <c r="M384">
        <v>-50.9</v>
      </c>
      <c r="P384" s="1">
        <v>0.71091435185185192</v>
      </c>
      <c r="Q384">
        <v>18.399999999999999</v>
      </c>
      <c r="S384" s="1">
        <v>0.71091435185185192</v>
      </c>
      <c r="T384">
        <v>-45.6</v>
      </c>
      <c r="W384" s="1">
        <v>0.72079861111111121</v>
      </c>
      <c r="X384">
        <v>12.5</v>
      </c>
      <c r="Z384" s="1">
        <v>0.72079861111111121</v>
      </c>
      <c r="AA384">
        <v>-55.6</v>
      </c>
      <c r="AD384" s="1">
        <v>0.72880787037037031</v>
      </c>
      <c r="AE384">
        <v>9.1</v>
      </c>
      <c r="AG384" s="1">
        <v>0.72880787037037031</v>
      </c>
      <c r="AH384">
        <v>-47.3</v>
      </c>
      <c r="AK384" s="1">
        <v>0.73644675925925929</v>
      </c>
      <c r="AL384">
        <v>11.1</v>
      </c>
      <c r="AN384" s="1">
        <v>0.73644675925925929</v>
      </c>
      <c r="AO384">
        <v>-48.1</v>
      </c>
      <c r="AR384" s="1">
        <v>0.74414351851851857</v>
      </c>
      <c r="AS384">
        <v>10.1</v>
      </c>
      <c r="AU384" s="1">
        <v>0.74414351851851857</v>
      </c>
      <c r="AV384">
        <v>-48.8</v>
      </c>
      <c r="AY384" s="1">
        <v>0.75265046296296301</v>
      </c>
      <c r="AZ384">
        <v>12.3</v>
      </c>
      <c r="BB384" s="1">
        <v>0.75265046296296301</v>
      </c>
      <c r="BC384">
        <v>-49.7</v>
      </c>
    </row>
    <row r="385" spans="1:55" x14ac:dyDescent="0.35">
      <c r="A385" s="1"/>
      <c r="B385" s="1">
        <v>0.68401620370370375</v>
      </c>
      <c r="C385">
        <v>-35.1</v>
      </c>
      <c r="E385" s="1">
        <v>0.68401620370370375</v>
      </c>
      <c r="F385">
        <v>-40.200000000000003</v>
      </c>
      <c r="I385" s="1">
        <v>0.70248842592592586</v>
      </c>
      <c r="J385">
        <v>8.1</v>
      </c>
      <c r="L385" s="1">
        <v>0.70248842592592586</v>
      </c>
      <c r="M385">
        <v>-50.8</v>
      </c>
      <c r="P385" s="1">
        <v>0.71092592592592585</v>
      </c>
      <c r="Q385">
        <v>18</v>
      </c>
      <c r="S385" s="1">
        <v>0.71092592592592585</v>
      </c>
      <c r="T385">
        <v>-45.5</v>
      </c>
      <c r="W385" s="1">
        <v>0.72081018518518514</v>
      </c>
      <c r="X385">
        <v>12.5</v>
      </c>
      <c r="Z385" s="1">
        <v>0.72081018518518514</v>
      </c>
      <c r="AA385">
        <v>-55.5</v>
      </c>
      <c r="AD385" s="1">
        <v>0.72881944444444446</v>
      </c>
      <c r="AE385">
        <v>8.6999999999999993</v>
      </c>
      <c r="AG385" s="1">
        <v>0.72881944444444446</v>
      </c>
      <c r="AH385">
        <v>-47.3</v>
      </c>
      <c r="AK385" s="1">
        <v>0.73645833333333333</v>
      </c>
      <c r="AL385">
        <v>10.7</v>
      </c>
      <c r="AN385" s="1">
        <v>0.73645833333333333</v>
      </c>
      <c r="AO385">
        <v>-48</v>
      </c>
      <c r="AR385" s="1">
        <v>0.74415509259259249</v>
      </c>
      <c r="AS385">
        <v>9.8000000000000007</v>
      </c>
      <c r="AU385" s="1">
        <v>0.74415509259259249</v>
      </c>
      <c r="AV385">
        <v>-48.7</v>
      </c>
      <c r="AY385" s="1">
        <v>0.75266203703703705</v>
      </c>
      <c r="AZ385">
        <v>12.1</v>
      </c>
      <c r="BB385" s="1">
        <v>0.75266203703703705</v>
      </c>
      <c r="BC385">
        <v>-49.6</v>
      </c>
    </row>
    <row r="386" spans="1:55" x14ac:dyDescent="0.35">
      <c r="A386" s="1"/>
      <c r="B386" s="1">
        <v>0.68402777777777779</v>
      </c>
      <c r="C386">
        <v>-34.299999999999997</v>
      </c>
      <c r="E386" s="1">
        <v>0.68402777777777779</v>
      </c>
      <c r="F386">
        <v>-40.4</v>
      </c>
      <c r="I386" s="1">
        <v>0.70250000000000001</v>
      </c>
      <c r="J386">
        <v>7.8</v>
      </c>
      <c r="L386" s="1">
        <v>0.70250000000000001</v>
      </c>
      <c r="M386">
        <v>-50.7</v>
      </c>
      <c r="P386" s="1">
        <v>0.7109375</v>
      </c>
      <c r="Q386">
        <v>17.7</v>
      </c>
      <c r="S386" s="1">
        <v>0.7109375</v>
      </c>
      <c r="T386">
        <v>-45.5</v>
      </c>
      <c r="W386" s="1">
        <v>0.72082175925925929</v>
      </c>
      <c r="X386">
        <v>12.4</v>
      </c>
      <c r="Z386" s="1">
        <v>0.72082175925925929</v>
      </c>
      <c r="AA386">
        <v>-55.4</v>
      </c>
      <c r="AD386" s="1">
        <v>0.72883101851851861</v>
      </c>
      <c r="AE386">
        <v>8.3000000000000007</v>
      </c>
      <c r="AG386" s="1">
        <v>0.72883101851851861</v>
      </c>
      <c r="AH386">
        <v>-47.2</v>
      </c>
      <c r="AK386" s="1">
        <v>0.73646990740740748</v>
      </c>
      <c r="AL386">
        <v>10.3</v>
      </c>
      <c r="AN386" s="1">
        <v>0.73646990740740748</v>
      </c>
      <c r="AO386">
        <v>-47.9</v>
      </c>
      <c r="AR386" s="1">
        <v>0.74416666666666664</v>
      </c>
      <c r="AS386">
        <v>9.5</v>
      </c>
      <c r="AU386" s="1">
        <v>0.74416666666666664</v>
      </c>
      <c r="AV386">
        <v>-48.6</v>
      </c>
      <c r="AY386" s="1">
        <v>0.75267361111111108</v>
      </c>
      <c r="AZ386">
        <v>11.9</v>
      </c>
      <c r="BB386" s="1">
        <v>0.75267361111111108</v>
      </c>
      <c r="BC386">
        <v>-49.4</v>
      </c>
    </row>
    <row r="387" spans="1:55" x14ac:dyDescent="0.35">
      <c r="A387" s="1"/>
      <c r="B387" s="1">
        <v>0.68403935185185183</v>
      </c>
      <c r="C387">
        <v>-32.9</v>
      </c>
      <c r="E387" s="1">
        <v>0.68403935185185183</v>
      </c>
      <c r="F387">
        <v>-40.5</v>
      </c>
      <c r="I387" s="1">
        <v>0.70251157407407405</v>
      </c>
      <c r="J387">
        <v>7.6</v>
      </c>
      <c r="L387" s="1">
        <v>0.70251157407407405</v>
      </c>
      <c r="M387">
        <v>-50.6</v>
      </c>
      <c r="P387" s="1">
        <v>0.71094907407407415</v>
      </c>
      <c r="Q387">
        <v>17.5</v>
      </c>
      <c r="S387" s="1">
        <v>0.71094907407407415</v>
      </c>
      <c r="T387">
        <v>-45.4</v>
      </c>
      <c r="W387" s="1">
        <v>0.72083333333333333</v>
      </c>
      <c r="X387">
        <v>12.3</v>
      </c>
      <c r="Z387" s="1">
        <v>0.72083333333333333</v>
      </c>
      <c r="AA387">
        <v>-55.3</v>
      </c>
      <c r="AD387" s="1">
        <v>0.72884259259259254</v>
      </c>
      <c r="AE387">
        <v>7.8</v>
      </c>
      <c r="AG387" s="1">
        <v>0.72884259259259254</v>
      </c>
      <c r="AH387">
        <v>-47.1</v>
      </c>
      <c r="AK387" s="1">
        <v>0.7364814814814814</v>
      </c>
      <c r="AL387">
        <v>10.3</v>
      </c>
      <c r="AN387" s="1">
        <v>0.7364814814814814</v>
      </c>
      <c r="AO387">
        <v>-47.8</v>
      </c>
      <c r="AR387" s="1">
        <v>0.74417824074074079</v>
      </c>
      <c r="AS387">
        <v>9.1999999999999993</v>
      </c>
      <c r="AU387" s="1">
        <v>0.74417824074074079</v>
      </c>
      <c r="AV387">
        <v>-48.6</v>
      </c>
      <c r="AY387" s="1">
        <v>0.75268518518518512</v>
      </c>
      <c r="AZ387">
        <v>11.7</v>
      </c>
      <c r="BB387" s="1">
        <v>0.75268518518518512</v>
      </c>
      <c r="BC387">
        <v>-49.3</v>
      </c>
    </row>
    <row r="388" spans="1:55" x14ac:dyDescent="0.35">
      <c r="A388" s="1"/>
      <c r="B388" s="1">
        <v>0.68405092592592587</v>
      </c>
      <c r="C388">
        <v>-31.6</v>
      </c>
      <c r="E388" s="1">
        <v>0.68405092592592587</v>
      </c>
      <c r="F388">
        <v>-40.6</v>
      </c>
      <c r="I388" s="1">
        <v>0.7025231481481482</v>
      </c>
      <c r="J388">
        <v>7.3</v>
      </c>
      <c r="L388" s="1">
        <v>0.7025231481481482</v>
      </c>
      <c r="M388">
        <v>-50.5</v>
      </c>
      <c r="P388" s="1">
        <v>0.71096064814814808</v>
      </c>
      <c r="Q388">
        <v>17.2</v>
      </c>
      <c r="S388" s="1">
        <v>0.71096064814814808</v>
      </c>
      <c r="T388">
        <v>-45.3</v>
      </c>
      <c r="W388" s="1">
        <v>0.72084490740740748</v>
      </c>
      <c r="X388">
        <v>12.1</v>
      </c>
      <c r="Z388" s="1">
        <v>0.72084490740740748</v>
      </c>
      <c r="AA388">
        <v>-55.2</v>
      </c>
      <c r="AD388" s="1">
        <v>0.72885416666666669</v>
      </c>
      <c r="AE388">
        <v>7.6</v>
      </c>
      <c r="AG388" s="1">
        <v>0.72885416666666669</v>
      </c>
      <c r="AH388">
        <v>-47</v>
      </c>
      <c r="AK388" s="1">
        <v>0.73649305555555555</v>
      </c>
      <c r="AL388">
        <v>9.6999999999999993</v>
      </c>
      <c r="AN388" s="1">
        <v>0.73649305555555555</v>
      </c>
      <c r="AO388">
        <v>-47.7</v>
      </c>
      <c r="AR388" s="1">
        <v>0.74418981481481483</v>
      </c>
      <c r="AS388">
        <v>8.9</v>
      </c>
      <c r="AU388" s="1">
        <v>0.74418981481481483</v>
      </c>
      <c r="AV388">
        <v>-48.4</v>
      </c>
      <c r="AY388" s="1">
        <v>0.75269675925925927</v>
      </c>
      <c r="AZ388">
        <v>11.5</v>
      </c>
      <c r="BB388" s="1">
        <v>0.75269675925925927</v>
      </c>
      <c r="BC388">
        <v>-49.2</v>
      </c>
    </row>
    <row r="389" spans="1:55" x14ac:dyDescent="0.35">
      <c r="A389" s="1"/>
      <c r="B389" s="1">
        <v>0.68406250000000002</v>
      </c>
      <c r="C389">
        <v>-30.8</v>
      </c>
      <c r="E389" s="1">
        <v>0.68406250000000002</v>
      </c>
      <c r="F389">
        <v>-40.6</v>
      </c>
      <c r="I389" s="1">
        <v>0.70253472222222213</v>
      </c>
      <c r="J389">
        <v>7</v>
      </c>
      <c r="L389" s="1">
        <v>0.70253472222222213</v>
      </c>
      <c r="M389">
        <v>-50.4</v>
      </c>
      <c r="P389" s="1">
        <v>0.71097222222222223</v>
      </c>
      <c r="Q389">
        <v>16.7</v>
      </c>
      <c r="S389" s="1">
        <v>0.71097222222222223</v>
      </c>
      <c r="T389">
        <v>-45.2</v>
      </c>
      <c r="W389" s="1">
        <v>0.7208564814814814</v>
      </c>
      <c r="X389">
        <v>12.1</v>
      </c>
      <c r="Z389" s="1">
        <v>0.7208564814814814</v>
      </c>
      <c r="AA389">
        <v>-55.1</v>
      </c>
      <c r="AD389" s="1">
        <v>0.72886574074074073</v>
      </c>
      <c r="AE389">
        <v>7.2</v>
      </c>
      <c r="AG389" s="1">
        <v>0.72886574074074073</v>
      </c>
      <c r="AH389">
        <v>-46.9</v>
      </c>
      <c r="AK389" s="1">
        <v>0.7365046296296297</v>
      </c>
      <c r="AL389">
        <v>9.3000000000000007</v>
      </c>
      <c r="AN389" s="1">
        <v>0.7365046296296297</v>
      </c>
      <c r="AO389">
        <v>-47.6</v>
      </c>
      <c r="AR389" s="1">
        <v>0.74420138888888887</v>
      </c>
      <c r="AS389">
        <v>8.8000000000000007</v>
      </c>
      <c r="AU389" s="1">
        <v>0.74420138888888887</v>
      </c>
      <c r="AV389">
        <v>-48.3</v>
      </c>
      <c r="AY389" s="1">
        <v>0.75270833333333342</v>
      </c>
      <c r="AZ389">
        <v>11.2</v>
      </c>
      <c r="BB389" s="1">
        <v>0.75270833333333342</v>
      </c>
      <c r="BC389">
        <v>-49.2</v>
      </c>
    </row>
    <row r="390" spans="1:55" x14ac:dyDescent="0.35">
      <c r="A390" s="1"/>
      <c r="B390" s="1">
        <v>0.68407407407407417</v>
      </c>
      <c r="C390">
        <v>-29.7</v>
      </c>
      <c r="E390" s="1">
        <v>0.68407407407407417</v>
      </c>
      <c r="F390">
        <v>-40.700000000000003</v>
      </c>
      <c r="I390" s="1">
        <v>0.70254629629629628</v>
      </c>
      <c r="J390">
        <v>6.6</v>
      </c>
      <c r="L390" s="1">
        <v>0.70254629629629628</v>
      </c>
      <c r="M390">
        <v>-50.4</v>
      </c>
      <c r="P390" s="1">
        <v>0.71098379629629627</v>
      </c>
      <c r="Q390">
        <v>16.600000000000001</v>
      </c>
      <c r="S390" s="1">
        <v>0.71098379629629627</v>
      </c>
      <c r="T390">
        <v>-45.1</v>
      </c>
      <c r="W390" s="1">
        <v>0.72086805555555555</v>
      </c>
      <c r="X390">
        <v>12</v>
      </c>
      <c r="Z390" s="1">
        <v>0.72086805555555555</v>
      </c>
      <c r="AA390">
        <v>-55</v>
      </c>
      <c r="AD390" s="1">
        <v>0.72887731481481488</v>
      </c>
      <c r="AE390">
        <v>6.5</v>
      </c>
      <c r="AG390" s="1">
        <v>0.72887731481481488</v>
      </c>
      <c r="AH390">
        <v>-46.8</v>
      </c>
      <c r="AK390" s="1">
        <v>0.73651620370370363</v>
      </c>
      <c r="AL390">
        <v>9</v>
      </c>
      <c r="AN390" s="1">
        <v>0.73651620370370363</v>
      </c>
      <c r="AO390">
        <v>-47.6</v>
      </c>
      <c r="AR390" s="1">
        <v>0.74421296296296291</v>
      </c>
      <c r="AS390">
        <v>8.4</v>
      </c>
      <c r="AU390" s="1">
        <v>0.74421296296296291</v>
      </c>
      <c r="AV390">
        <v>-48.2</v>
      </c>
      <c r="AY390" s="1">
        <v>0.75271990740740735</v>
      </c>
      <c r="AZ390">
        <v>10.9</v>
      </c>
      <c r="BB390" s="1">
        <v>0.75271990740740735</v>
      </c>
      <c r="BC390">
        <v>-49.1</v>
      </c>
    </row>
    <row r="391" spans="1:55" x14ac:dyDescent="0.35">
      <c r="A391" s="1"/>
      <c r="B391" s="1">
        <v>0.6840856481481481</v>
      </c>
      <c r="C391">
        <v>-28.1</v>
      </c>
      <c r="E391" s="1">
        <v>0.6840856481481481</v>
      </c>
      <c r="F391">
        <v>-40.799999999999997</v>
      </c>
      <c r="I391" s="1">
        <v>0.70255787037037043</v>
      </c>
      <c r="J391">
        <v>6.5</v>
      </c>
      <c r="L391" s="1">
        <v>0.70255787037037043</v>
      </c>
      <c r="M391">
        <v>-50.2</v>
      </c>
      <c r="P391" s="1">
        <v>0.71099537037037042</v>
      </c>
      <c r="Q391">
        <v>16.3</v>
      </c>
      <c r="S391" s="1">
        <v>0.71099537037037042</v>
      </c>
      <c r="T391">
        <v>-45</v>
      </c>
      <c r="W391" s="1">
        <v>0.7208796296296297</v>
      </c>
      <c r="X391">
        <v>11.9</v>
      </c>
      <c r="Z391" s="1">
        <v>0.7208796296296297</v>
      </c>
      <c r="AA391">
        <v>-54.9</v>
      </c>
      <c r="AD391" s="1">
        <v>0.72888888888888881</v>
      </c>
      <c r="AE391">
        <v>6.4</v>
      </c>
      <c r="AG391" s="1">
        <v>0.72888888888888881</v>
      </c>
      <c r="AH391">
        <v>-46.8</v>
      </c>
      <c r="AK391" s="1">
        <v>0.73652777777777778</v>
      </c>
      <c r="AL391">
        <v>8.6999999999999993</v>
      </c>
      <c r="AN391" s="1">
        <v>0.73652777777777778</v>
      </c>
      <c r="AO391">
        <v>-47.4</v>
      </c>
      <c r="AR391" s="1">
        <v>0.74422453703703706</v>
      </c>
      <c r="AS391">
        <v>7.9</v>
      </c>
      <c r="AU391" s="1">
        <v>0.74422453703703706</v>
      </c>
      <c r="AV391">
        <v>-48.2</v>
      </c>
      <c r="AY391" s="1">
        <v>0.7527314814814815</v>
      </c>
      <c r="AZ391">
        <v>10.8</v>
      </c>
      <c r="BB391" s="1">
        <v>0.7527314814814815</v>
      </c>
      <c r="BC391">
        <v>-49</v>
      </c>
    </row>
    <row r="392" spans="1:55" x14ac:dyDescent="0.35">
      <c r="A392" s="1"/>
      <c r="B392" s="1">
        <v>0.68409722222222225</v>
      </c>
      <c r="C392">
        <v>-27.7</v>
      </c>
      <c r="E392" s="1">
        <v>0.68409722222222225</v>
      </c>
      <c r="F392">
        <v>-40.9</v>
      </c>
      <c r="I392" s="1">
        <v>0.70256944444444447</v>
      </c>
      <c r="J392">
        <v>6.1</v>
      </c>
      <c r="L392" s="1">
        <v>0.70256944444444447</v>
      </c>
      <c r="M392">
        <v>-50.1</v>
      </c>
      <c r="P392" s="1">
        <v>0.71100694444444434</v>
      </c>
      <c r="Q392">
        <v>15.7</v>
      </c>
      <c r="S392" s="1">
        <v>0.71100694444444434</v>
      </c>
      <c r="T392">
        <v>-44.9</v>
      </c>
      <c r="W392" s="1">
        <v>0.72089120370370363</v>
      </c>
      <c r="X392">
        <v>11.8</v>
      </c>
      <c r="Z392" s="1">
        <v>0.72089120370370363</v>
      </c>
      <c r="AA392">
        <v>-54.8</v>
      </c>
      <c r="AD392" s="1">
        <v>0.72890046296296296</v>
      </c>
      <c r="AE392">
        <v>5.7</v>
      </c>
      <c r="AG392" s="1">
        <v>0.72890046296296296</v>
      </c>
      <c r="AH392">
        <v>-46.6</v>
      </c>
      <c r="AK392" s="1">
        <v>0.73653935185185182</v>
      </c>
      <c r="AL392">
        <v>8.3000000000000007</v>
      </c>
      <c r="AN392" s="1">
        <v>0.73653935185185182</v>
      </c>
      <c r="AO392">
        <v>-47.3</v>
      </c>
      <c r="AR392" s="1">
        <v>0.74423611111111121</v>
      </c>
      <c r="AS392">
        <v>7.5</v>
      </c>
      <c r="AU392" s="1">
        <v>0.74423611111111121</v>
      </c>
      <c r="AV392">
        <v>-48.1</v>
      </c>
      <c r="AY392" s="1">
        <v>0.75274305555555554</v>
      </c>
      <c r="AZ392">
        <v>10.6</v>
      </c>
      <c r="BB392" s="1">
        <v>0.75274305555555554</v>
      </c>
      <c r="BC392">
        <v>-48.9</v>
      </c>
    </row>
    <row r="393" spans="1:55" x14ac:dyDescent="0.35">
      <c r="A393" s="1"/>
      <c r="B393" s="1">
        <v>0.68410879629629628</v>
      </c>
      <c r="C393">
        <v>-26</v>
      </c>
      <c r="E393" s="1">
        <v>0.68410879629629628</v>
      </c>
      <c r="F393">
        <v>-41</v>
      </c>
      <c r="I393" s="1">
        <v>0.70258101851851851</v>
      </c>
      <c r="J393">
        <v>5.8</v>
      </c>
      <c r="L393" s="1">
        <v>0.70258101851851851</v>
      </c>
      <c r="M393">
        <v>-50.1</v>
      </c>
      <c r="P393" s="1">
        <v>0.71101851851851849</v>
      </c>
      <c r="Q393">
        <v>15.3</v>
      </c>
      <c r="S393" s="1">
        <v>0.71101851851851849</v>
      </c>
      <c r="T393">
        <v>-44.8</v>
      </c>
      <c r="W393" s="1">
        <v>0.72090277777777778</v>
      </c>
      <c r="X393">
        <v>11.7</v>
      </c>
      <c r="Z393" s="1">
        <v>0.72090277777777778</v>
      </c>
      <c r="AA393">
        <v>-54.7</v>
      </c>
      <c r="AD393" s="1">
        <v>0.72891203703703711</v>
      </c>
      <c r="AE393">
        <v>5.2</v>
      </c>
      <c r="AG393" s="1">
        <v>0.72891203703703711</v>
      </c>
      <c r="AH393">
        <v>-46.6</v>
      </c>
      <c r="AK393" s="1">
        <v>0.73655092592592597</v>
      </c>
      <c r="AL393">
        <v>7.7</v>
      </c>
      <c r="AN393" s="1">
        <v>0.73655092592592597</v>
      </c>
      <c r="AO393">
        <v>-47.3</v>
      </c>
      <c r="AR393" s="1">
        <v>0.74424768518518514</v>
      </c>
      <c r="AS393">
        <v>7.2</v>
      </c>
      <c r="AU393" s="1">
        <v>0.74424768518518514</v>
      </c>
      <c r="AV393">
        <v>-48</v>
      </c>
      <c r="AY393" s="1">
        <v>0.75275462962962969</v>
      </c>
      <c r="AZ393">
        <v>10.4</v>
      </c>
      <c r="BB393" s="1">
        <v>0.75275462962962969</v>
      </c>
      <c r="BC393">
        <v>-48.8</v>
      </c>
    </row>
    <row r="394" spans="1:55" x14ac:dyDescent="0.35">
      <c r="A394" s="1"/>
      <c r="B394" s="1">
        <v>0.68412037037037043</v>
      </c>
      <c r="C394">
        <v>-24.8</v>
      </c>
      <c r="E394" s="1">
        <v>0.68412037037037043</v>
      </c>
      <c r="F394">
        <v>-41.1</v>
      </c>
      <c r="I394" s="1">
        <v>0.70259259259259255</v>
      </c>
      <c r="J394">
        <v>5.4</v>
      </c>
      <c r="L394" s="1">
        <v>0.70259259259259255</v>
      </c>
      <c r="M394">
        <v>-49.9</v>
      </c>
      <c r="P394" s="1">
        <v>0.71103009259259264</v>
      </c>
      <c r="Q394">
        <v>15.1</v>
      </c>
      <c r="S394" s="1">
        <v>0.71103009259259264</v>
      </c>
      <c r="T394">
        <v>-44.8</v>
      </c>
      <c r="W394" s="1">
        <v>0.72091435185185182</v>
      </c>
      <c r="X394">
        <v>11.5</v>
      </c>
      <c r="Z394" s="1">
        <v>0.72091435185185182</v>
      </c>
      <c r="AA394">
        <v>-54.6</v>
      </c>
      <c r="AD394" s="1">
        <v>0.72892361111111104</v>
      </c>
      <c r="AE394">
        <v>4.7</v>
      </c>
      <c r="AG394" s="1">
        <v>0.72892361111111104</v>
      </c>
      <c r="AH394">
        <v>-46.5</v>
      </c>
      <c r="AK394" s="1">
        <v>0.7365624999999999</v>
      </c>
      <c r="AL394">
        <v>7.3</v>
      </c>
      <c r="AN394" s="1">
        <v>0.7365624999999999</v>
      </c>
      <c r="AO394">
        <v>-47.2</v>
      </c>
      <c r="AR394" s="1">
        <v>0.74425925925925929</v>
      </c>
      <c r="AS394">
        <v>6.9</v>
      </c>
      <c r="AU394" s="1">
        <v>0.74425925925925929</v>
      </c>
      <c r="AV394">
        <v>-47.9</v>
      </c>
      <c r="AY394" s="1">
        <v>0.75276620370370362</v>
      </c>
      <c r="AZ394">
        <v>10.1</v>
      </c>
      <c r="BB394" s="1">
        <v>0.75276620370370362</v>
      </c>
      <c r="BC394">
        <v>-48.7</v>
      </c>
    </row>
    <row r="395" spans="1:55" x14ac:dyDescent="0.35">
      <c r="A395" s="1"/>
      <c r="B395" s="1">
        <v>0.68413194444444436</v>
      </c>
      <c r="C395">
        <v>-24.1</v>
      </c>
      <c r="E395" s="1">
        <v>0.68413194444444436</v>
      </c>
      <c r="F395">
        <v>-41.2</v>
      </c>
      <c r="I395" s="1">
        <v>0.7026041666666667</v>
      </c>
      <c r="J395">
        <v>5.2</v>
      </c>
      <c r="L395" s="1">
        <v>0.7026041666666667</v>
      </c>
      <c r="M395">
        <v>-49.8</v>
      </c>
      <c r="P395" s="1">
        <v>0.71104166666666668</v>
      </c>
      <c r="Q395">
        <v>14.7</v>
      </c>
      <c r="S395" s="1">
        <v>0.71104166666666668</v>
      </c>
      <c r="T395">
        <v>-44.7</v>
      </c>
      <c r="W395" s="1">
        <v>0.72092592592592597</v>
      </c>
      <c r="X395">
        <v>11.4</v>
      </c>
      <c r="Z395" s="1">
        <v>0.72092592592592597</v>
      </c>
      <c r="AA395">
        <v>-54.6</v>
      </c>
      <c r="AD395" s="1">
        <v>0.72893518518518519</v>
      </c>
      <c r="AE395">
        <v>4.0999999999999996</v>
      </c>
      <c r="AG395" s="1">
        <v>0.72893518518518519</v>
      </c>
      <c r="AH395">
        <v>-46.4</v>
      </c>
      <c r="AK395" s="1">
        <v>0.73657407407407405</v>
      </c>
      <c r="AL395">
        <v>7.2</v>
      </c>
      <c r="AN395" s="1">
        <v>0.73657407407407405</v>
      </c>
      <c r="AO395">
        <v>-47</v>
      </c>
      <c r="AR395" s="1">
        <v>0.74427083333333333</v>
      </c>
      <c r="AS395">
        <v>6.5</v>
      </c>
      <c r="AU395" s="1">
        <v>0.74427083333333333</v>
      </c>
      <c r="AV395">
        <v>-47.8</v>
      </c>
      <c r="AY395" s="1">
        <v>0.75277777777777777</v>
      </c>
      <c r="AZ395">
        <v>9.9</v>
      </c>
      <c r="BB395" s="1">
        <v>0.75277777777777777</v>
      </c>
      <c r="BC395">
        <v>-48.6</v>
      </c>
    </row>
    <row r="396" spans="1:55" x14ac:dyDescent="0.35">
      <c r="A396" s="1"/>
      <c r="B396" s="1">
        <v>0.68414351851851851</v>
      </c>
      <c r="C396">
        <v>-22.9</v>
      </c>
      <c r="E396" s="1">
        <v>0.68414351851851851</v>
      </c>
      <c r="F396">
        <v>-41.3</v>
      </c>
      <c r="I396" s="1">
        <v>0.70261574074074085</v>
      </c>
      <c r="J396">
        <v>4.8</v>
      </c>
      <c r="L396" s="1">
        <v>0.70261574074074085</v>
      </c>
      <c r="M396">
        <v>-49.8</v>
      </c>
      <c r="P396" s="1">
        <v>0.71105324074074072</v>
      </c>
      <c r="Q396">
        <v>14.1</v>
      </c>
      <c r="S396" s="1">
        <v>0.71105324074074072</v>
      </c>
      <c r="T396">
        <v>-44.5</v>
      </c>
      <c r="W396" s="1">
        <v>0.7209374999999999</v>
      </c>
      <c r="X396">
        <v>11.4</v>
      </c>
      <c r="Z396" s="1">
        <v>0.7209374999999999</v>
      </c>
      <c r="AA396">
        <v>-54.4</v>
      </c>
      <c r="AD396" s="1">
        <v>0.72894675925925922</v>
      </c>
      <c r="AE396">
        <v>3.9</v>
      </c>
      <c r="AG396" s="1">
        <v>0.72894675925925922</v>
      </c>
      <c r="AH396">
        <v>-46.3</v>
      </c>
      <c r="AK396" s="1">
        <v>0.7365856481481482</v>
      </c>
      <c r="AL396">
        <v>6.5</v>
      </c>
      <c r="AN396" s="1">
        <v>0.7365856481481482</v>
      </c>
      <c r="AO396">
        <v>-47</v>
      </c>
      <c r="AR396" s="1">
        <v>0.74428240740740748</v>
      </c>
      <c r="AS396">
        <v>6.2</v>
      </c>
      <c r="AU396" s="1">
        <v>0.74428240740740748</v>
      </c>
      <c r="AV396">
        <v>-47.7</v>
      </c>
      <c r="AY396" s="1">
        <v>0.75278935185185192</v>
      </c>
      <c r="AZ396">
        <v>9.6</v>
      </c>
      <c r="BB396" s="1">
        <v>0.75278935185185192</v>
      </c>
      <c r="BC396">
        <v>-48.5</v>
      </c>
    </row>
    <row r="397" spans="1:55" x14ac:dyDescent="0.35">
      <c r="A397" s="1"/>
      <c r="B397" s="1">
        <v>0.68415509259259266</v>
      </c>
      <c r="C397">
        <v>-21.4</v>
      </c>
      <c r="E397" s="1">
        <v>0.68415509259259266</v>
      </c>
      <c r="F397">
        <v>-41.4</v>
      </c>
      <c r="I397" s="1">
        <v>0.70262731481481477</v>
      </c>
      <c r="J397">
        <v>4.3</v>
      </c>
      <c r="L397" s="1">
        <v>0.70262731481481477</v>
      </c>
      <c r="M397">
        <v>-49.7</v>
      </c>
      <c r="P397" s="1">
        <v>0.71106481481481476</v>
      </c>
      <c r="Q397">
        <v>14</v>
      </c>
      <c r="S397" s="1">
        <v>0.71106481481481476</v>
      </c>
      <c r="T397">
        <v>-44.5</v>
      </c>
      <c r="W397" s="1">
        <v>0.72094907407407405</v>
      </c>
      <c r="X397">
        <v>11.2</v>
      </c>
      <c r="Z397" s="1">
        <v>0.72094907407407405</v>
      </c>
      <c r="AA397">
        <v>-54.4</v>
      </c>
      <c r="AD397" s="1">
        <v>0.72895833333333337</v>
      </c>
      <c r="AE397">
        <v>3.1</v>
      </c>
      <c r="AG397" s="1">
        <v>0.72895833333333337</v>
      </c>
      <c r="AH397">
        <v>-46.2</v>
      </c>
      <c r="AK397" s="1">
        <v>0.73659722222222224</v>
      </c>
      <c r="AL397">
        <v>6.1</v>
      </c>
      <c r="AN397" s="1">
        <v>0.73659722222222224</v>
      </c>
      <c r="AO397">
        <v>-46.9</v>
      </c>
      <c r="AR397" s="1">
        <v>0.7442939814814814</v>
      </c>
      <c r="AS397">
        <v>5.8</v>
      </c>
      <c r="AU397" s="1">
        <v>0.7442939814814814</v>
      </c>
      <c r="AV397">
        <v>-47.7</v>
      </c>
      <c r="AY397" s="1">
        <v>0.75280092592592596</v>
      </c>
      <c r="AZ397">
        <v>9.5</v>
      </c>
      <c r="BB397" s="1">
        <v>0.75280092592592596</v>
      </c>
      <c r="BC397">
        <v>-48.4</v>
      </c>
    </row>
    <row r="398" spans="1:55" x14ac:dyDescent="0.35">
      <c r="A398" s="1"/>
      <c r="B398" s="1">
        <v>0.6841666666666667</v>
      </c>
      <c r="C398">
        <v>-20.399999999999999</v>
      </c>
      <c r="E398" s="1">
        <v>0.6841666666666667</v>
      </c>
      <c r="F398">
        <v>-41.5</v>
      </c>
      <c r="I398" s="1">
        <v>0.70263888888888892</v>
      </c>
      <c r="J398">
        <v>4.2</v>
      </c>
      <c r="L398" s="1">
        <v>0.70263888888888892</v>
      </c>
      <c r="M398">
        <v>-49.6</v>
      </c>
      <c r="P398" s="1">
        <v>0.71107638888888891</v>
      </c>
      <c r="Q398">
        <v>13.4</v>
      </c>
      <c r="S398" s="1">
        <v>0.71107638888888891</v>
      </c>
      <c r="T398">
        <v>-44.4</v>
      </c>
      <c r="W398" s="1">
        <v>0.7209606481481482</v>
      </c>
      <c r="X398">
        <v>11.1</v>
      </c>
      <c r="Z398" s="1">
        <v>0.7209606481481482</v>
      </c>
      <c r="AA398">
        <v>-54.3</v>
      </c>
      <c r="AD398" s="1">
        <v>0.7289699074074073</v>
      </c>
      <c r="AE398">
        <v>2.6</v>
      </c>
      <c r="AG398" s="1">
        <v>0.7289699074074073</v>
      </c>
      <c r="AH398">
        <v>-46.1</v>
      </c>
      <c r="AK398" s="1">
        <v>0.73660879629629628</v>
      </c>
      <c r="AL398">
        <v>5.8</v>
      </c>
      <c r="AN398" s="1">
        <v>0.73660879629629628</v>
      </c>
      <c r="AO398">
        <v>-46.8</v>
      </c>
      <c r="AR398" s="1">
        <v>0.74430555555555555</v>
      </c>
      <c r="AS398">
        <v>5.2</v>
      </c>
      <c r="AU398" s="1">
        <v>0.74430555555555555</v>
      </c>
      <c r="AV398">
        <v>-47.5</v>
      </c>
      <c r="AY398" s="1">
        <v>0.7528125</v>
      </c>
      <c r="AZ398">
        <v>9.1</v>
      </c>
      <c r="BB398" s="1">
        <v>0.7528125</v>
      </c>
      <c r="BC398">
        <v>-48.4</v>
      </c>
    </row>
    <row r="399" spans="1:55" x14ac:dyDescent="0.35">
      <c r="A399" s="1"/>
      <c r="B399" s="1">
        <v>0.68417824074074074</v>
      </c>
      <c r="C399">
        <v>-19.7</v>
      </c>
      <c r="E399" s="1">
        <v>0.68417824074074074</v>
      </c>
      <c r="F399">
        <v>-41.6</v>
      </c>
      <c r="I399" s="1">
        <v>0.70265046296296296</v>
      </c>
      <c r="J399">
        <v>3.9</v>
      </c>
      <c r="L399" s="1">
        <v>0.70265046296296296</v>
      </c>
      <c r="M399">
        <v>-49.5</v>
      </c>
      <c r="P399" s="1">
        <v>0.71108796296296306</v>
      </c>
      <c r="Q399">
        <v>12.9</v>
      </c>
      <c r="S399" s="1">
        <v>0.71108796296296306</v>
      </c>
      <c r="T399">
        <v>-44.3</v>
      </c>
      <c r="W399" s="1">
        <v>0.72097222222222224</v>
      </c>
      <c r="X399">
        <v>10.9</v>
      </c>
      <c r="Z399" s="1">
        <v>0.72097222222222224</v>
      </c>
      <c r="AA399">
        <v>-54.2</v>
      </c>
      <c r="AD399" s="1">
        <v>0.72898148148148145</v>
      </c>
      <c r="AE399">
        <v>2.2000000000000002</v>
      </c>
      <c r="AG399" s="1">
        <v>0.72898148148148145</v>
      </c>
      <c r="AH399">
        <v>-46</v>
      </c>
      <c r="AK399" s="1">
        <v>0.73662037037037031</v>
      </c>
      <c r="AL399">
        <v>5.3</v>
      </c>
      <c r="AN399" s="1">
        <v>0.73662037037037031</v>
      </c>
      <c r="AO399">
        <v>-46.7</v>
      </c>
      <c r="AR399" s="1">
        <v>0.7443171296296297</v>
      </c>
      <c r="AS399">
        <v>4.9000000000000004</v>
      </c>
      <c r="AU399" s="1">
        <v>0.7443171296296297</v>
      </c>
      <c r="AV399">
        <v>-47.5</v>
      </c>
      <c r="AY399" s="1">
        <v>0.75282407407407403</v>
      </c>
      <c r="AZ399">
        <v>8.9</v>
      </c>
      <c r="BB399" s="1">
        <v>0.75282407407407403</v>
      </c>
      <c r="BC399">
        <v>-48.3</v>
      </c>
    </row>
    <row r="400" spans="1:55" x14ac:dyDescent="0.35">
      <c r="A400" s="1"/>
      <c r="B400" s="1">
        <v>0.68418981481481478</v>
      </c>
      <c r="C400">
        <v>-18.7</v>
      </c>
      <c r="E400" s="1">
        <v>0.68418981481481478</v>
      </c>
      <c r="F400">
        <v>-41.7</v>
      </c>
      <c r="I400" s="1">
        <v>0.702662037037037</v>
      </c>
      <c r="J400">
        <v>3.3</v>
      </c>
      <c r="L400" s="1">
        <v>0.702662037037037</v>
      </c>
      <c r="M400">
        <v>-49.4</v>
      </c>
      <c r="P400" s="1">
        <v>0.71109953703703699</v>
      </c>
      <c r="Q400">
        <v>12.4</v>
      </c>
      <c r="S400" s="1">
        <v>0.71109953703703699</v>
      </c>
      <c r="T400">
        <v>-44.1</v>
      </c>
      <c r="W400" s="1">
        <v>0.72098379629629628</v>
      </c>
      <c r="X400">
        <v>10.8</v>
      </c>
      <c r="Z400" s="1">
        <v>0.72098379629629628</v>
      </c>
      <c r="AA400">
        <v>-54</v>
      </c>
      <c r="AD400" s="1">
        <v>0.7289930555555556</v>
      </c>
      <c r="AE400">
        <v>1.6</v>
      </c>
      <c r="AG400" s="1">
        <v>0.7289930555555556</v>
      </c>
      <c r="AH400">
        <v>-45.9</v>
      </c>
      <c r="AK400" s="1">
        <v>0.73663194444444446</v>
      </c>
      <c r="AL400">
        <v>4.7</v>
      </c>
      <c r="AN400" s="1">
        <v>0.73663194444444446</v>
      </c>
      <c r="AO400">
        <v>-46.6</v>
      </c>
      <c r="AR400" s="1">
        <v>0.74432870370370363</v>
      </c>
      <c r="AS400">
        <v>4.5</v>
      </c>
      <c r="AU400" s="1">
        <v>0.74432870370370363</v>
      </c>
      <c r="AV400">
        <v>-47.3</v>
      </c>
      <c r="AY400" s="1">
        <v>0.75283564814814818</v>
      </c>
      <c r="AZ400">
        <v>8.6999999999999993</v>
      </c>
      <c r="BB400" s="1">
        <v>0.75283564814814818</v>
      </c>
      <c r="BC400">
        <v>-48.1</v>
      </c>
    </row>
    <row r="401" spans="1:55" x14ac:dyDescent="0.35">
      <c r="A401" s="1"/>
      <c r="B401" s="1">
        <v>0.68420138888888893</v>
      </c>
      <c r="C401">
        <v>-17.7</v>
      </c>
      <c r="E401" s="1">
        <v>0.68420138888888893</v>
      </c>
      <c r="F401">
        <v>-41.7</v>
      </c>
      <c r="I401" s="1">
        <v>0.70267361111111104</v>
      </c>
      <c r="J401">
        <v>2.9</v>
      </c>
      <c r="L401" s="1">
        <v>0.70267361111111104</v>
      </c>
      <c r="M401">
        <v>-49.3</v>
      </c>
      <c r="P401" s="1">
        <v>0.71111111111111114</v>
      </c>
      <c r="Q401">
        <v>12</v>
      </c>
      <c r="S401" s="1">
        <v>0.71111111111111114</v>
      </c>
      <c r="T401">
        <v>-44.1</v>
      </c>
      <c r="W401" s="1">
        <v>0.72099537037037031</v>
      </c>
      <c r="X401">
        <v>10.6</v>
      </c>
      <c r="Z401" s="1">
        <v>0.72099537037037031</v>
      </c>
      <c r="AA401">
        <v>-54</v>
      </c>
      <c r="AD401" s="1">
        <v>0.72900462962962964</v>
      </c>
      <c r="AE401">
        <v>1</v>
      </c>
      <c r="AG401" s="1">
        <v>0.72900462962962964</v>
      </c>
      <c r="AH401">
        <v>-45.8</v>
      </c>
      <c r="AK401" s="1">
        <v>0.73664351851851861</v>
      </c>
      <c r="AL401">
        <v>4.2</v>
      </c>
      <c r="AN401" s="1">
        <v>0.73664351851851861</v>
      </c>
      <c r="AO401">
        <v>-46.5</v>
      </c>
      <c r="AR401" s="1">
        <v>0.74434027777777778</v>
      </c>
      <c r="AS401">
        <v>4</v>
      </c>
      <c r="AU401" s="1">
        <v>0.74434027777777778</v>
      </c>
      <c r="AV401">
        <v>-47.2</v>
      </c>
      <c r="AY401" s="1">
        <v>0.75284722222222211</v>
      </c>
      <c r="AZ401">
        <v>8.3000000000000007</v>
      </c>
      <c r="BB401" s="1">
        <v>0.75284722222222211</v>
      </c>
      <c r="BC401">
        <v>-48.1</v>
      </c>
    </row>
    <row r="402" spans="1:55" x14ac:dyDescent="0.35">
      <c r="A402" s="1"/>
      <c r="B402" s="1">
        <v>0.68421296296296286</v>
      </c>
      <c r="C402">
        <v>-17.100000000000001</v>
      </c>
      <c r="E402" s="1">
        <v>0.68421296296296286</v>
      </c>
      <c r="F402">
        <v>-41.8</v>
      </c>
      <c r="I402" s="1">
        <v>0.70268518518518519</v>
      </c>
      <c r="J402">
        <v>2.5</v>
      </c>
      <c r="L402" s="1">
        <v>0.70268518518518519</v>
      </c>
      <c r="M402">
        <v>-49.2</v>
      </c>
      <c r="P402" s="1">
        <v>0.71112268518518518</v>
      </c>
      <c r="Q402">
        <v>11.5</v>
      </c>
      <c r="S402" s="1">
        <v>0.71112268518518518</v>
      </c>
      <c r="T402">
        <v>-44</v>
      </c>
      <c r="W402" s="1">
        <v>0.72100694444444446</v>
      </c>
      <c r="X402">
        <v>10.4</v>
      </c>
      <c r="Z402" s="1">
        <v>0.72100694444444446</v>
      </c>
      <c r="AA402">
        <v>-53.9</v>
      </c>
      <c r="AD402" s="1">
        <v>0.72901620370370368</v>
      </c>
      <c r="AE402">
        <v>0.5</v>
      </c>
      <c r="AG402" s="1">
        <v>0.72901620370370368</v>
      </c>
      <c r="AH402">
        <v>-45.7</v>
      </c>
      <c r="AK402" s="1">
        <v>0.73665509259259254</v>
      </c>
      <c r="AL402">
        <v>3.9</v>
      </c>
      <c r="AN402" s="1">
        <v>0.73665509259259254</v>
      </c>
      <c r="AO402">
        <v>-46.4</v>
      </c>
      <c r="AR402" s="1">
        <v>0.74435185185185182</v>
      </c>
      <c r="AS402">
        <v>3.5</v>
      </c>
      <c r="AU402" s="1">
        <v>0.74435185185185182</v>
      </c>
      <c r="AV402">
        <v>-47.2</v>
      </c>
      <c r="AY402" s="1">
        <v>0.75285879629629626</v>
      </c>
      <c r="AZ402">
        <v>8</v>
      </c>
      <c r="BB402" s="1">
        <v>0.75285879629629626</v>
      </c>
      <c r="BC402">
        <v>-48</v>
      </c>
    </row>
    <row r="403" spans="1:55" x14ac:dyDescent="0.35">
      <c r="A403" s="1"/>
      <c r="B403" s="1">
        <v>0.68422453703703701</v>
      </c>
      <c r="C403">
        <v>-16.2</v>
      </c>
      <c r="E403" s="1">
        <v>0.68422453703703701</v>
      </c>
      <c r="F403">
        <v>-41.9</v>
      </c>
      <c r="I403" s="1">
        <v>0.70269675925925934</v>
      </c>
      <c r="J403">
        <v>2.1</v>
      </c>
      <c r="L403" s="1">
        <v>0.70269675925925934</v>
      </c>
      <c r="M403">
        <v>-49.1</v>
      </c>
      <c r="P403" s="1">
        <v>0.71113425925925933</v>
      </c>
      <c r="Q403">
        <v>10.8</v>
      </c>
      <c r="S403" s="1">
        <v>0.71113425925925933</v>
      </c>
      <c r="T403">
        <v>-43.9</v>
      </c>
      <c r="W403" s="1">
        <v>0.72101851851851861</v>
      </c>
      <c r="X403">
        <v>10.3</v>
      </c>
      <c r="Z403" s="1">
        <v>0.72101851851851861</v>
      </c>
      <c r="AA403">
        <v>-53.8</v>
      </c>
      <c r="AD403" s="1">
        <v>0.72902777777777772</v>
      </c>
      <c r="AE403">
        <v>-0.1</v>
      </c>
      <c r="AG403" s="1">
        <v>0.72902777777777772</v>
      </c>
      <c r="AH403">
        <v>-45.6</v>
      </c>
      <c r="AK403" s="1">
        <v>0.73666666666666669</v>
      </c>
      <c r="AL403">
        <v>3.4</v>
      </c>
      <c r="AN403" s="1">
        <v>0.73666666666666669</v>
      </c>
      <c r="AO403">
        <v>-46.4</v>
      </c>
      <c r="AR403" s="1">
        <v>0.74436342592592597</v>
      </c>
      <c r="AS403">
        <v>3.3</v>
      </c>
      <c r="AU403" s="1">
        <v>0.74436342592592597</v>
      </c>
      <c r="AV403">
        <v>-47.1</v>
      </c>
      <c r="AY403" s="1">
        <v>0.75287037037037041</v>
      </c>
      <c r="AZ403">
        <v>7.9</v>
      </c>
      <c r="BB403" s="1">
        <v>0.75287037037037041</v>
      </c>
      <c r="BC403">
        <v>-47.9</v>
      </c>
    </row>
    <row r="404" spans="1:55" x14ac:dyDescent="0.35">
      <c r="A404" s="1"/>
      <c r="B404" s="1">
        <v>0.68423611111111116</v>
      </c>
      <c r="C404">
        <v>-14.8</v>
      </c>
      <c r="E404" s="1">
        <v>0.68423611111111116</v>
      </c>
      <c r="F404">
        <v>-41.9</v>
      </c>
      <c r="I404" s="1">
        <v>0.70270833333333327</v>
      </c>
      <c r="J404">
        <v>1.6</v>
      </c>
      <c r="L404" s="1">
        <v>0.70270833333333327</v>
      </c>
      <c r="M404">
        <v>-49</v>
      </c>
      <c r="P404" s="1">
        <v>0.71114583333333325</v>
      </c>
      <c r="Q404">
        <v>10.6</v>
      </c>
      <c r="S404" s="1">
        <v>0.71114583333333325</v>
      </c>
      <c r="T404">
        <v>-43.8</v>
      </c>
      <c r="W404" s="1">
        <v>0.72103009259259254</v>
      </c>
      <c r="X404">
        <v>10.199999999999999</v>
      </c>
      <c r="Z404" s="1">
        <v>0.72103009259259254</v>
      </c>
      <c r="AA404">
        <v>-53.7</v>
      </c>
      <c r="AD404" s="1">
        <v>0.72903935185185187</v>
      </c>
      <c r="AE404">
        <v>-0.7</v>
      </c>
      <c r="AG404" s="1">
        <v>0.72903935185185187</v>
      </c>
      <c r="AH404">
        <v>-45.5</v>
      </c>
      <c r="AK404" s="1">
        <v>0.73667824074074073</v>
      </c>
      <c r="AL404">
        <v>2.9</v>
      </c>
      <c r="AN404" s="1">
        <v>0.73667824074074073</v>
      </c>
      <c r="AO404">
        <v>-46.2</v>
      </c>
      <c r="AR404" s="1">
        <v>0.7443749999999999</v>
      </c>
      <c r="AS404">
        <v>2.7</v>
      </c>
      <c r="AU404" s="1">
        <v>0.7443749999999999</v>
      </c>
      <c r="AV404">
        <v>-47</v>
      </c>
      <c r="AY404" s="1">
        <v>0.75288194444444445</v>
      </c>
      <c r="AZ404">
        <v>7.5</v>
      </c>
      <c r="BB404" s="1">
        <v>0.75288194444444445</v>
      </c>
      <c r="BC404">
        <v>-47.8</v>
      </c>
    </row>
    <row r="405" spans="1:55" x14ac:dyDescent="0.35">
      <c r="A405" s="1"/>
      <c r="B405" s="1">
        <v>0.68424768518518519</v>
      </c>
      <c r="C405">
        <v>-13.8</v>
      </c>
      <c r="E405" s="1">
        <v>0.68424768518518519</v>
      </c>
      <c r="F405">
        <v>-42.1</v>
      </c>
      <c r="I405" s="1">
        <v>0.70271990740740742</v>
      </c>
      <c r="J405">
        <v>1.4</v>
      </c>
      <c r="L405" s="1">
        <v>0.70271990740740742</v>
      </c>
      <c r="M405">
        <v>-48.9</v>
      </c>
      <c r="P405" s="1">
        <v>0.7111574074074074</v>
      </c>
      <c r="Q405">
        <v>9.8000000000000007</v>
      </c>
      <c r="S405" s="1">
        <v>0.7111574074074074</v>
      </c>
      <c r="T405">
        <v>-43.7</v>
      </c>
      <c r="W405" s="1">
        <v>0.72104166666666669</v>
      </c>
      <c r="X405">
        <v>10</v>
      </c>
      <c r="Z405" s="1">
        <v>0.72104166666666669</v>
      </c>
      <c r="AA405">
        <v>-53.6</v>
      </c>
      <c r="AD405" s="1">
        <v>0.72905092592592602</v>
      </c>
      <c r="AE405">
        <v>-1.3</v>
      </c>
      <c r="AG405" s="1">
        <v>0.72905092592592602</v>
      </c>
      <c r="AH405">
        <v>-45.4</v>
      </c>
      <c r="AK405" s="1">
        <v>0.73668981481481488</v>
      </c>
      <c r="AL405">
        <v>2.4</v>
      </c>
      <c r="AN405" s="1">
        <v>0.73668981481481488</v>
      </c>
      <c r="AO405">
        <v>-46.1</v>
      </c>
      <c r="AR405" s="1">
        <v>0.74438657407407405</v>
      </c>
      <c r="AS405">
        <v>2.2999999999999998</v>
      </c>
      <c r="AU405" s="1">
        <v>0.74438657407407405</v>
      </c>
      <c r="AV405">
        <v>-46.8</v>
      </c>
      <c r="AY405" s="1">
        <v>0.75289351851851849</v>
      </c>
      <c r="AZ405">
        <v>7.1</v>
      </c>
      <c r="BB405" s="1">
        <v>0.75289351851851849</v>
      </c>
      <c r="BC405">
        <v>-47.7</v>
      </c>
    </row>
    <row r="406" spans="1:55" x14ac:dyDescent="0.35">
      <c r="A406" s="1"/>
      <c r="B406" s="1">
        <v>0.68425925925925923</v>
      </c>
      <c r="C406">
        <v>-13.1</v>
      </c>
      <c r="E406" s="1">
        <v>0.68425925925925923</v>
      </c>
      <c r="F406">
        <v>-42.1</v>
      </c>
      <c r="I406" s="1">
        <v>0.70273148148148146</v>
      </c>
      <c r="J406">
        <v>0.9</v>
      </c>
      <c r="L406" s="1">
        <v>0.70273148148148146</v>
      </c>
      <c r="M406">
        <v>-48.9</v>
      </c>
      <c r="P406" s="1">
        <v>0.71116898148148155</v>
      </c>
      <c r="Q406">
        <v>9.1999999999999993</v>
      </c>
      <c r="S406" s="1">
        <v>0.71116898148148155</v>
      </c>
      <c r="T406">
        <v>-43.6</v>
      </c>
      <c r="W406" s="1">
        <v>0.72105324074074073</v>
      </c>
      <c r="X406">
        <v>9.6999999999999993</v>
      </c>
      <c r="Z406" s="1">
        <v>0.72105324074074073</v>
      </c>
      <c r="AA406">
        <v>-53.5</v>
      </c>
      <c r="AD406" s="1">
        <v>0.72906249999999995</v>
      </c>
      <c r="AE406">
        <v>-1.7</v>
      </c>
      <c r="AG406" s="1">
        <v>0.72906249999999995</v>
      </c>
      <c r="AH406">
        <v>-45.3</v>
      </c>
      <c r="AK406" s="1">
        <v>0.73670138888888881</v>
      </c>
      <c r="AL406">
        <v>2.1</v>
      </c>
      <c r="AN406" s="1">
        <v>0.73670138888888881</v>
      </c>
      <c r="AO406">
        <v>-46.1</v>
      </c>
      <c r="AR406" s="1">
        <v>0.7443981481481482</v>
      </c>
      <c r="AS406">
        <v>2</v>
      </c>
      <c r="AU406" s="1">
        <v>0.7443981481481482</v>
      </c>
      <c r="AV406">
        <v>-46.8</v>
      </c>
      <c r="AY406" s="1">
        <v>0.75290509259259253</v>
      </c>
      <c r="AZ406">
        <v>6.8</v>
      </c>
      <c r="BB406" s="1">
        <v>0.75290509259259253</v>
      </c>
      <c r="BC406">
        <v>-47.6</v>
      </c>
    </row>
    <row r="407" spans="1:55" x14ac:dyDescent="0.35">
      <c r="A407" s="1"/>
      <c r="B407" s="1">
        <v>0.68427083333333327</v>
      </c>
      <c r="C407">
        <v>-12.1</v>
      </c>
      <c r="E407" s="1">
        <v>0.68427083333333327</v>
      </c>
      <c r="F407">
        <v>-42.3</v>
      </c>
      <c r="I407" s="1">
        <v>0.70274305555555561</v>
      </c>
      <c r="J407">
        <v>0.4</v>
      </c>
      <c r="L407" s="1">
        <v>0.70274305555555561</v>
      </c>
      <c r="M407">
        <v>-48.8</v>
      </c>
      <c r="P407" s="1">
        <v>0.71118055555555548</v>
      </c>
      <c r="Q407">
        <v>8.6</v>
      </c>
      <c r="S407" s="1">
        <v>0.71118055555555548</v>
      </c>
      <c r="T407">
        <v>-43.5</v>
      </c>
      <c r="W407" s="1">
        <v>0.72106481481481488</v>
      </c>
      <c r="X407">
        <v>9.6</v>
      </c>
      <c r="Z407" s="1">
        <v>0.72106481481481488</v>
      </c>
      <c r="AA407">
        <v>-53.4</v>
      </c>
      <c r="AD407" s="1">
        <v>0.7290740740740741</v>
      </c>
      <c r="AE407">
        <v>-2.4</v>
      </c>
      <c r="AG407" s="1">
        <v>0.7290740740740741</v>
      </c>
      <c r="AH407">
        <v>-45.2</v>
      </c>
      <c r="AK407" s="1">
        <v>0.73671296296296296</v>
      </c>
      <c r="AL407">
        <v>1.4</v>
      </c>
      <c r="AN407" s="1">
        <v>0.73671296296296296</v>
      </c>
      <c r="AO407">
        <v>-46</v>
      </c>
      <c r="AR407" s="1">
        <v>0.74440972222222224</v>
      </c>
      <c r="AS407">
        <v>1.5</v>
      </c>
      <c r="AU407" s="1">
        <v>0.74440972222222224</v>
      </c>
      <c r="AV407">
        <v>-46.7</v>
      </c>
      <c r="AY407" s="1">
        <v>0.75291666666666668</v>
      </c>
      <c r="AZ407">
        <v>6.6</v>
      </c>
      <c r="BB407" s="1">
        <v>0.75291666666666668</v>
      </c>
      <c r="BC407">
        <v>-47.5</v>
      </c>
    </row>
    <row r="408" spans="1:55" x14ac:dyDescent="0.35">
      <c r="A408" s="1"/>
      <c r="B408" s="1">
        <v>0.68428240740740742</v>
      </c>
      <c r="C408">
        <v>-10.9</v>
      </c>
      <c r="E408" s="1">
        <v>0.68428240740740742</v>
      </c>
      <c r="F408">
        <v>-42.4</v>
      </c>
      <c r="I408" s="1">
        <v>0.70275462962962953</v>
      </c>
      <c r="J408">
        <v>-0.1</v>
      </c>
      <c r="L408" s="1">
        <v>0.70275462962962953</v>
      </c>
      <c r="M408">
        <v>-48.6</v>
      </c>
      <c r="P408" s="1">
        <v>0.71119212962962963</v>
      </c>
      <c r="Q408">
        <v>8.1999999999999993</v>
      </c>
      <c r="S408" s="1">
        <v>0.71119212962962963</v>
      </c>
      <c r="T408">
        <v>-43.5</v>
      </c>
      <c r="W408" s="1">
        <v>0.72107638888888881</v>
      </c>
      <c r="X408">
        <v>9.4</v>
      </c>
      <c r="Z408" s="1">
        <v>0.72107638888888881</v>
      </c>
      <c r="AA408">
        <v>-53.3</v>
      </c>
      <c r="AD408" s="1">
        <v>0.72908564814814814</v>
      </c>
      <c r="AE408">
        <v>-3</v>
      </c>
      <c r="AG408" s="1">
        <v>0.72908564814814814</v>
      </c>
      <c r="AH408">
        <v>-45.1</v>
      </c>
      <c r="AK408" s="1">
        <v>0.73672453703703711</v>
      </c>
      <c r="AL408">
        <v>0.9</v>
      </c>
      <c r="AN408" s="1">
        <v>0.73672453703703711</v>
      </c>
      <c r="AO408">
        <v>-45.8</v>
      </c>
      <c r="AR408" s="1">
        <v>0.74442129629629628</v>
      </c>
      <c r="AS408">
        <v>1</v>
      </c>
      <c r="AU408" s="1">
        <v>0.74442129629629628</v>
      </c>
      <c r="AV408">
        <v>-46.6</v>
      </c>
      <c r="AY408" s="1">
        <v>0.75292824074074083</v>
      </c>
      <c r="AZ408">
        <v>6.3</v>
      </c>
      <c r="BB408" s="1">
        <v>0.75292824074074083</v>
      </c>
      <c r="BC408">
        <v>-47.4</v>
      </c>
    </row>
    <row r="409" spans="1:55" x14ac:dyDescent="0.35">
      <c r="A409" s="1"/>
      <c r="B409" s="1">
        <v>0.68429398148148157</v>
      </c>
      <c r="C409">
        <v>-10.5</v>
      </c>
      <c r="E409" s="1">
        <v>0.68429398148148157</v>
      </c>
      <c r="F409">
        <v>-42.4</v>
      </c>
      <c r="I409" s="1">
        <v>0.70276620370370368</v>
      </c>
      <c r="J409">
        <v>-0.3</v>
      </c>
      <c r="L409" s="1">
        <v>0.70276620370370368</v>
      </c>
      <c r="M409">
        <v>-48.6</v>
      </c>
      <c r="P409" s="1">
        <v>0.71120370370370367</v>
      </c>
      <c r="Q409">
        <v>7.5</v>
      </c>
      <c r="S409" s="1">
        <v>0.71120370370370367</v>
      </c>
      <c r="T409">
        <v>-43.4</v>
      </c>
      <c r="W409" s="1">
        <v>0.72108796296296296</v>
      </c>
      <c r="X409">
        <v>9.1</v>
      </c>
      <c r="Z409" s="1">
        <v>0.72108796296296296</v>
      </c>
      <c r="AA409">
        <v>-53.3</v>
      </c>
      <c r="AD409" s="1">
        <v>0.72909722222222229</v>
      </c>
      <c r="AE409">
        <v>-3.4</v>
      </c>
      <c r="AG409" s="1">
        <v>0.72909722222222229</v>
      </c>
      <c r="AH409">
        <v>-45.1</v>
      </c>
      <c r="AK409" s="1">
        <v>0.73673611111111104</v>
      </c>
      <c r="AL409">
        <v>0.7</v>
      </c>
      <c r="AN409" s="1">
        <v>0.73673611111111104</v>
      </c>
      <c r="AO409">
        <v>-45.8</v>
      </c>
      <c r="AR409" s="1">
        <v>0.74443287037037031</v>
      </c>
      <c r="AS409">
        <v>0.6</v>
      </c>
      <c r="AU409" s="1">
        <v>0.74443287037037031</v>
      </c>
      <c r="AV409">
        <v>-46.5</v>
      </c>
      <c r="AY409" s="1">
        <v>0.75293981481481476</v>
      </c>
      <c r="AZ409">
        <v>5.7</v>
      </c>
      <c r="BB409" s="1">
        <v>0.75293981481481476</v>
      </c>
      <c r="BC409">
        <v>-47.3</v>
      </c>
    </row>
    <row r="410" spans="1:55" x14ac:dyDescent="0.35">
      <c r="A410" s="1"/>
      <c r="B410" s="1">
        <v>0.6843055555555555</v>
      </c>
      <c r="C410">
        <v>-9.6</v>
      </c>
      <c r="E410" s="1">
        <v>0.6843055555555555</v>
      </c>
      <c r="F410">
        <v>-42.5</v>
      </c>
      <c r="I410" s="1">
        <v>0.70277777777777783</v>
      </c>
      <c r="J410">
        <v>-0.8</v>
      </c>
      <c r="L410" s="1">
        <v>0.70277777777777783</v>
      </c>
      <c r="M410">
        <v>-48.5</v>
      </c>
      <c r="P410" s="1">
        <v>0.71121527777777782</v>
      </c>
      <c r="Q410">
        <v>6.6</v>
      </c>
      <c r="S410" s="1">
        <v>0.71121527777777782</v>
      </c>
      <c r="T410">
        <v>-43.3</v>
      </c>
      <c r="W410" s="1">
        <v>0.72109953703703711</v>
      </c>
      <c r="X410">
        <v>9</v>
      </c>
      <c r="Z410" s="1">
        <v>0.72109953703703711</v>
      </c>
      <c r="AA410">
        <v>-53.2</v>
      </c>
      <c r="AD410" s="1">
        <v>0.72910879629629621</v>
      </c>
      <c r="AE410">
        <v>-4.0999999999999996</v>
      </c>
      <c r="AG410" s="1">
        <v>0.72910879629629621</v>
      </c>
      <c r="AH410">
        <v>-45</v>
      </c>
      <c r="AK410" s="1">
        <v>0.73674768518518519</v>
      </c>
      <c r="AL410">
        <v>-0.1</v>
      </c>
      <c r="AN410" s="1">
        <v>0.73674768518518519</v>
      </c>
      <c r="AO410">
        <v>-45.7</v>
      </c>
      <c r="AR410" s="1">
        <v>0.74444444444444446</v>
      </c>
      <c r="AS410">
        <v>-0.2</v>
      </c>
      <c r="AU410" s="1">
        <v>0.74444444444444446</v>
      </c>
      <c r="AV410">
        <v>-46.4</v>
      </c>
      <c r="AY410" s="1">
        <v>0.75295138888888891</v>
      </c>
      <c r="AZ410">
        <v>5.4</v>
      </c>
      <c r="BB410" s="1">
        <v>0.75295138888888891</v>
      </c>
      <c r="BC410">
        <v>-47.3</v>
      </c>
    </row>
    <row r="411" spans="1:55" x14ac:dyDescent="0.35">
      <c r="A411" s="1"/>
      <c r="B411" s="1">
        <v>0.68431712962962965</v>
      </c>
      <c r="C411">
        <v>-8.4</v>
      </c>
      <c r="E411" s="1">
        <v>0.68431712962962965</v>
      </c>
      <c r="F411">
        <v>-42.6</v>
      </c>
      <c r="I411" s="1">
        <v>0.70278935185185187</v>
      </c>
      <c r="J411">
        <v>-1.4</v>
      </c>
      <c r="L411" s="1">
        <v>0.70278935185185187</v>
      </c>
      <c r="M411">
        <v>-48.4</v>
      </c>
      <c r="P411" s="1">
        <v>0.71122685185185175</v>
      </c>
      <c r="Q411">
        <v>6.4</v>
      </c>
      <c r="S411" s="1">
        <v>0.71122685185185175</v>
      </c>
      <c r="T411">
        <v>-43.1</v>
      </c>
      <c r="W411" s="1">
        <v>0.72111111111111104</v>
      </c>
      <c r="X411">
        <v>8.6999999999999993</v>
      </c>
      <c r="Z411" s="1">
        <v>0.72111111111111104</v>
      </c>
      <c r="AA411">
        <v>-53.1</v>
      </c>
      <c r="AD411" s="1">
        <v>0.72912037037037036</v>
      </c>
      <c r="AE411">
        <v>-4.9000000000000004</v>
      </c>
      <c r="AG411" s="1">
        <v>0.72912037037037036</v>
      </c>
      <c r="AH411">
        <v>-44.8</v>
      </c>
      <c r="AK411" s="1">
        <v>0.73675925925925922</v>
      </c>
      <c r="AL411">
        <v>-0.5</v>
      </c>
      <c r="AN411" s="1">
        <v>0.73675925925925922</v>
      </c>
      <c r="AO411">
        <v>-45.6</v>
      </c>
      <c r="AR411" s="1">
        <v>0.74445601851851861</v>
      </c>
      <c r="AS411">
        <v>-0.3</v>
      </c>
      <c r="AU411" s="1">
        <v>0.74445601851851861</v>
      </c>
      <c r="AV411">
        <v>-46.3</v>
      </c>
      <c r="AY411" s="1">
        <v>0.75296296296296295</v>
      </c>
      <c r="AZ411">
        <v>5.2</v>
      </c>
      <c r="BB411" s="1">
        <v>0.75296296296296295</v>
      </c>
      <c r="BC411">
        <v>-47.1</v>
      </c>
    </row>
    <row r="412" spans="1:55" x14ac:dyDescent="0.35">
      <c r="A412" s="1"/>
      <c r="B412" s="1">
        <v>0.68432870370370369</v>
      </c>
      <c r="C412">
        <v>-7.8</v>
      </c>
      <c r="E412" s="1">
        <v>0.68432870370370369</v>
      </c>
      <c r="F412">
        <v>-42.7</v>
      </c>
      <c r="I412" s="1">
        <v>0.70280092592592591</v>
      </c>
      <c r="J412">
        <v>-1.5</v>
      </c>
      <c r="L412" s="1">
        <v>0.70280092592592591</v>
      </c>
      <c r="M412">
        <v>-48.3</v>
      </c>
      <c r="P412" s="1">
        <v>0.7112384259259259</v>
      </c>
      <c r="Q412">
        <v>5.5</v>
      </c>
      <c r="S412" s="1">
        <v>0.7112384259259259</v>
      </c>
      <c r="T412">
        <v>-43</v>
      </c>
      <c r="W412" s="1">
        <v>0.72112268518518519</v>
      </c>
      <c r="X412">
        <v>8.5</v>
      </c>
      <c r="Z412" s="1">
        <v>0.72112268518518519</v>
      </c>
      <c r="AA412">
        <v>-53</v>
      </c>
      <c r="AD412" s="1">
        <v>0.72913194444444451</v>
      </c>
      <c r="AE412">
        <v>-5.0999999999999996</v>
      </c>
      <c r="AG412" s="1">
        <v>0.72913194444444451</v>
      </c>
      <c r="AH412">
        <v>-44.8</v>
      </c>
      <c r="AK412" s="1">
        <v>0.73677083333333337</v>
      </c>
      <c r="AL412">
        <v>-1.2</v>
      </c>
      <c r="AN412" s="1">
        <v>0.73677083333333337</v>
      </c>
      <c r="AO412">
        <v>-45.5</v>
      </c>
      <c r="AR412" s="1">
        <v>0.74446759259259254</v>
      </c>
      <c r="AS412">
        <v>-0.8</v>
      </c>
      <c r="AU412" s="1">
        <v>0.74446759259259254</v>
      </c>
      <c r="AV412">
        <v>-46.2</v>
      </c>
      <c r="AY412" s="1">
        <v>0.75297453703703709</v>
      </c>
      <c r="AZ412">
        <v>4.8</v>
      </c>
      <c r="BB412" s="1">
        <v>0.75297453703703709</v>
      </c>
      <c r="BC412">
        <v>-47</v>
      </c>
    </row>
    <row r="413" spans="1:55" x14ac:dyDescent="0.35">
      <c r="A413" s="1"/>
      <c r="B413" s="1">
        <v>0.68434027777777784</v>
      </c>
      <c r="C413">
        <v>-7.1</v>
      </c>
      <c r="E413" s="1">
        <v>0.68434027777777784</v>
      </c>
      <c r="F413">
        <v>-42.8</v>
      </c>
      <c r="I413" s="1">
        <v>0.70281249999999995</v>
      </c>
      <c r="J413">
        <v>-2.2000000000000002</v>
      </c>
      <c r="L413" s="1">
        <v>0.70281249999999995</v>
      </c>
      <c r="M413">
        <v>-48.2</v>
      </c>
      <c r="P413" s="1">
        <v>0.71125000000000005</v>
      </c>
      <c r="Q413">
        <v>4.8</v>
      </c>
      <c r="S413" s="1">
        <v>0.71125000000000005</v>
      </c>
      <c r="T413">
        <v>-43</v>
      </c>
      <c r="W413" s="1">
        <v>0.72113425925925922</v>
      </c>
      <c r="X413">
        <v>8.1</v>
      </c>
      <c r="Z413" s="1">
        <v>0.72113425925925922</v>
      </c>
      <c r="AA413">
        <v>-53</v>
      </c>
      <c r="AD413" s="1">
        <v>0.72914351851851855</v>
      </c>
      <c r="AE413">
        <v>-5.9</v>
      </c>
      <c r="AG413" s="1">
        <v>0.72914351851851855</v>
      </c>
      <c r="AH413">
        <v>-44.7</v>
      </c>
      <c r="AK413" s="1">
        <v>0.7367824074074073</v>
      </c>
      <c r="AL413">
        <v>-1.4</v>
      </c>
      <c r="AN413" s="1">
        <v>0.7367824074074073</v>
      </c>
      <c r="AO413">
        <v>-45.4</v>
      </c>
      <c r="AR413" s="1">
        <v>0.74447916666666669</v>
      </c>
      <c r="AS413">
        <v>-1.1000000000000001</v>
      </c>
      <c r="AU413" s="1">
        <v>0.74447916666666669</v>
      </c>
      <c r="AV413">
        <v>-46.1</v>
      </c>
      <c r="AY413" s="1">
        <v>0.75298611111111102</v>
      </c>
      <c r="AZ413">
        <v>4.5</v>
      </c>
      <c r="BB413" s="1">
        <v>0.75298611111111102</v>
      </c>
      <c r="BC413">
        <v>-47</v>
      </c>
    </row>
    <row r="414" spans="1:55" x14ac:dyDescent="0.35">
      <c r="A414" s="1"/>
      <c r="B414" s="1">
        <v>0.68435185185185177</v>
      </c>
      <c r="C414">
        <v>-6.3</v>
      </c>
      <c r="E414" s="1">
        <v>0.68435185185185177</v>
      </c>
      <c r="F414">
        <v>-42.9</v>
      </c>
      <c r="I414" s="1">
        <v>0.7028240740740741</v>
      </c>
      <c r="J414">
        <v>-2.7</v>
      </c>
      <c r="L414" s="1">
        <v>0.7028240740740741</v>
      </c>
      <c r="M414">
        <v>-48.1</v>
      </c>
      <c r="P414" s="1">
        <v>0.71126157407407409</v>
      </c>
      <c r="Q414">
        <v>4.0999999999999996</v>
      </c>
      <c r="S414" s="1">
        <v>0.71126157407407409</v>
      </c>
      <c r="T414">
        <v>-42.9</v>
      </c>
      <c r="W414" s="1">
        <v>0.72114583333333337</v>
      </c>
      <c r="X414">
        <v>8</v>
      </c>
      <c r="Z414" s="1">
        <v>0.72114583333333337</v>
      </c>
      <c r="AA414">
        <v>-52.8</v>
      </c>
      <c r="AD414" s="1">
        <v>0.72915509259259259</v>
      </c>
      <c r="AE414">
        <v>-6.4</v>
      </c>
      <c r="AG414" s="1">
        <v>0.72915509259259259</v>
      </c>
      <c r="AH414">
        <v>-44.6</v>
      </c>
      <c r="AK414" s="1">
        <v>0.73679398148148145</v>
      </c>
      <c r="AL414">
        <v>-2</v>
      </c>
      <c r="AN414" s="1">
        <v>0.73679398148148145</v>
      </c>
      <c r="AO414">
        <v>-45.3</v>
      </c>
      <c r="AR414" s="1">
        <v>0.74449074074074073</v>
      </c>
      <c r="AS414">
        <v>-1.6</v>
      </c>
      <c r="AU414" s="1">
        <v>0.74449074074074073</v>
      </c>
      <c r="AV414">
        <v>-46</v>
      </c>
      <c r="AY414" s="1">
        <v>0.75299768518518517</v>
      </c>
      <c r="AZ414">
        <v>4.2</v>
      </c>
      <c r="BB414" s="1">
        <v>0.75299768518518517</v>
      </c>
      <c r="BC414">
        <v>-46.9</v>
      </c>
    </row>
    <row r="415" spans="1:55" x14ac:dyDescent="0.35">
      <c r="A415" s="1"/>
      <c r="B415" s="1">
        <v>0.68436342592592592</v>
      </c>
      <c r="C415">
        <v>-5.2</v>
      </c>
      <c r="E415" s="1">
        <v>0.68436342592592592</v>
      </c>
      <c r="F415">
        <v>-43</v>
      </c>
      <c r="I415" s="1">
        <v>0.70283564814814825</v>
      </c>
      <c r="J415">
        <v>-3.2</v>
      </c>
      <c r="L415" s="1">
        <v>0.70283564814814825</v>
      </c>
      <c r="M415">
        <v>-48</v>
      </c>
      <c r="P415" s="1">
        <v>0.71127314814814813</v>
      </c>
      <c r="Q415">
        <v>3.7</v>
      </c>
      <c r="S415" s="1">
        <v>0.71127314814814813</v>
      </c>
      <c r="T415">
        <v>-42.8</v>
      </c>
      <c r="W415" s="1">
        <v>0.7211574074074073</v>
      </c>
      <c r="X415">
        <v>7.7</v>
      </c>
      <c r="Z415" s="1">
        <v>0.7211574074074073</v>
      </c>
      <c r="AA415">
        <v>-52.7</v>
      </c>
      <c r="AD415" s="1">
        <v>0.72916666666666663</v>
      </c>
      <c r="AE415">
        <v>-7.1</v>
      </c>
      <c r="AG415" s="1">
        <v>0.72916666666666663</v>
      </c>
      <c r="AH415">
        <v>-44.5</v>
      </c>
      <c r="AK415" s="1">
        <v>0.7368055555555556</v>
      </c>
      <c r="AL415">
        <v>-2.6</v>
      </c>
      <c r="AN415" s="1">
        <v>0.7368055555555556</v>
      </c>
      <c r="AO415">
        <v>-45.2</v>
      </c>
      <c r="AR415" s="1">
        <v>0.74450231481481488</v>
      </c>
      <c r="AS415">
        <v>-2</v>
      </c>
      <c r="AU415" s="1">
        <v>0.74450231481481488</v>
      </c>
      <c r="AV415">
        <v>-46</v>
      </c>
      <c r="AY415" s="1">
        <v>0.75300925925925932</v>
      </c>
      <c r="AZ415">
        <v>3.8</v>
      </c>
      <c r="BB415" s="1">
        <v>0.75300925925925932</v>
      </c>
      <c r="BC415">
        <v>-46.8</v>
      </c>
    </row>
    <row r="416" spans="1:55" x14ac:dyDescent="0.35">
      <c r="A416" s="1"/>
      <c r="B416" s="1">
        <v>0.68437500000000007</v>
      </c>
      <c r="C416">
        <v>-4.4000000000000004</v>
      </c>
      <c r="E416" s="1">
        <v>0.68437500000000007</v>
      </c>
      <c r="F416">
        <v>-43.1</v>
      </c>
      <c r="I416" s="1">
        <v>0.70284722222222218</v>
      </c>
      <c r="J416">
        <v>-3.5</v>
      </c>
      <c r="L416" s="1">
        <v>0.70284722222222218</v>
      </c>
      <c r="M416">
        <v>-47.9</v>
      </c>
      <c r="P416" s="1">
        <v>0.71128472222222217</v>
      </c>
      <c r="Q416">
        <v>3</v>
      </c>
      <c r="S416" s="1">
        <v>0.71128472222222217</v>
      </c>
      <c r="T416">
        <v>-42.7</v>
      </c>
      <c r="W416" s="1">
        <v>0.72116898148148145</v>
      </c>
      <c r="X416">
        <v>7.4</v>
      </c>
      <c r="Z416" s="1">
        <v>0.72116898148148145</v>
      </c>
      <c r="AA416">
        <v>-52.7</v>
      </c>
      <c r="AD416" s="1">
        <v>0.72917824074074078</v>
      </c>
      <c r="AE416">
        <v>-7.5</v>
      </c>
      <c r="AG416" s="1">
        <v>0.72917824074074078</v>
      </c>
      <c r="AH416">
        <v>-44.4</v>
      </c>
      <c r="AK416" s="1">
        <v>0.73681712962962964</v>
      </c>
      <c r="AL416">
        <v>-3</v>
      </c>
      <c r="AN416" s="1">
        <v>0.73681712962962964</v>
      </c>
      <c r="AO416">
        <v>-45.1</v>
      </c>
      <c r="AR416" s="1">
        <v>0.74451388888888881</v>
      </c>
      <c r="AS416">
        <v>-2.5</v>
      </c>
      <c r="AU416" s="1">
        <v>0.74451388888888881</v>
      </c>
      <c r="AV416">
        <v>-45.9</v>
      </c>
      <c r="AY416" s="1">
        <v>0.75302083333333336</v>
      </c>
      <c r="AZ416">
        <v>3.3</v>
      </c>
      <c r="BB416" s="1">
        <v>0.75302083333333336</v>
      </c>
      <c r="BC416">
        <v>-46.7</v>
      </c>
    </row>
    <row r="417" spans="1:55" x14ac:dyDescent="0.35">
      <c r="A417" s="1"/>
      <c r="B417" s="1">
        <v>0.68438657407407411</v>
      </c>
      <c r="C417">
        <v>-3.8</v>
      </c>
      <c r="E417" s="1">
        <v>0.68438657407407411</v>
      </c>
      <c r="F417">
        <v>-43.2</v>
      </c>
      <c r="I417" s="1">
        <v>0.70285879629629633</v>
      </c>
      <c r="J417">
        <v>-4.0999999999999996</v>
      </c>
      <c r="L417" s="1">
        <v>0.70285879629629633</v>
      </c>
      <c r="M417">
        <v>-47.8</v>
      </c>
      <c r="P417" s="1">
        <v>0.71129629629629632</v>
      </c>
      <c r="Q417">
        <v>2.2000000000000002</v>
      </c>
      <c r="S417" s="1">
        <v>0.71129629629629632</v>
      </c>
      <c r="T417">
        <v>-42.6</v>
      </c>
      <c r="W417" s="1">
        <v>0.7211805555555556</v>
      </c>
      <c r="X417">
        <v>7.1</v>
      </c>
      <c r="Z417" s="1">
        <v>0.7211805555555556</v>
      </c>
      <c r="AA417">
        <v>-52.5</v>
      </c>
      <c r="AD417" s="1">
        <v>0.72918981481481471</v>
      </c>
      <c r="AE417">
        <v>-8.4</v>
      </c>
      <c r="AG417" s="1">
        <v>0.72918981481481471</v>
      </c>
      <c r="AH417">
        <v>-44.3</v>
      </c>
      <c r="AK417" s="1">
        <v>0.73682870370370368</v>
      </c>
      <c r="AL417">
        <v>-3.6</v>
      </c>
      <c r="AN417" s="1">
        <v>0.73682870370370368</v>
      </c>
      <c r="AO417">
        <v>-45</v>
      </c>
      <c r="AR417" s="1">
        <v>0.74452546296296296</v>
      </c>
      <c r="AS417">
        <v>-2.9</v>
      </c>
      <c r="AU417" s="1">
        <v>0.74452546296296296</v>
      </c>
      <c r="AV417">
        <v>-45.8</v>
      </c>
      <c r="AY417" s="1">
        <v>0.7530324074074074</v>
      </c>
      <c r="AZ417">
        <v>3.2</v>
      </c>
      <c r="BB417" s="1">
        <v>0.7530324074074074</v>
      </c>
      <c r="BC417">
        <v>-46.6</v>
      </c>
    </row>
    <row r="418" spans="1:55" x14ac:dyDescent="0.35">
      <c r="A418" s="1"/>
      <c r="B418" s="1">
        <v>0.68439814814814814</v>
      </c>
      <c r="C418">
        <v>-3.1</v>
      </c>
      <c r="E418" s="1">
        <v>0.68439814814814814</v>
      </c>
      <c r="F418">
        <v>-43.2</v>
      </c>
      <c r="I418" s="1">
        <v>0.70287037037037037</v>
      </c>
      <c r="J418">
        <v>-4.5999999999999996</v>
      </c>
      <c r="L418" s="1">
        <v>0.70287037037037037</v>
      </c>
      <c r="M418">
        <v>-47.8</v>
      </c>
      <c r="P418" s="1">
        <v>0.71130787037037047</v>
      </c>
      <c r="Q418">
        <v>1.1000000000000001</v>
      </c>
      <c r="S418" s="1">
        <v>0.71130787037037047</v>
      </c>
      <c r="T418">
        <v>-42.6</v>
      </c>
      <c r="W418" s="1">
        <v>0.72119212962962964</v>
      </c>
      <c r="X418">
        <v>6.7</v>
      </c>
      <c r="Z418" s="1">
        <v>0.72119212962962964</v>
      </c>
      <c r="AA418">
        <v>-52.5</v>
      </c>
      <c r="AD418" s="1">
        <v>0.72920138888888886</v>
      </c>
      <c r="AE418">
        <v>-9.1</v>
      </c>
      <c r="AG418" s="1">
        <v>0.72920138888888886</v>
      </c>
      <c r="AH418">
        <v>-44.2</v>
      </c>
      <c r="AK418" s="1">
        <v>0.73684027777777772</v>
      </c>
      <c r="AL418">
        <v>-4.2</v>
      </c>
      <c r="AN418" s="1">
        <v>0.73684027777777772</v>
      </c>
      <c r="AO418">
        <v>-44.9</v>
      </c>
      <c r="AR418" s="1">
        <v>0.74453703703703711</v>
      </c>
      <c r="AS418">
        <v>-3.7</v>
      </c>
      <c r="AU418" s="1">
        <v>0.74453703703703711</v>
      </c>
      <c r="AV418">
        <v>-45.7</v>
      </c>
      <c r="AY418" s="1">
        <v>0.75304398148148144</v>
      </c>
      <c r="AZ418">
        <v>2.7</v>
      </c>
      <c r="BB418" s="1">
        <v>0.75304398148148144</v>
      </c>
      <c r="BC418">
        <v>-46.5</v>
      </c>
    </row>
    <row r="419" spans="1:55" x14ac:dyDescent="0.35">
      <c r="A419" s="1"/>
      <c r="B419" s="1">
        <v>0.68440972222222218</v>
      </c>
      <c r="C419">
        <v>-2.2999999999999998</v>
      </c>
      <c r="E419" s="1">
        <v>0.68440972222222218</v>
      </c>
      <c r="F419">
        <v>-43.4</v>
      </c>
      <c r="I419" s="1">
        <v>0.70288194444444441</v>
      </c>
      <c r="J419">
        <v>-5.3</v>
      </c>
      <c r="L419" s="1">
        <v>0.70288194444444441</v>
      </c>
      <c r="M419">
        <v>-47.6</v>
      </c>
      <c r="P419" s="1">
        <v>0.71131944444444439</v>
      </c>
      <c r="Q419">
        <v>0.5</v>
      </c>
      <c r="S419" s="1">
        <v>0.71131944444444439</v>
      </c>
      <c r="T419">
        <v>-42.4</v>
      </c>
      <c r="W419" s="1">
        <v>0.72120370370370368</v>
      </c>
      <c r="X419">
        <v>6.2</v>
      </c>
      <c r="Z419" s="1">
        <v>0.72120370370370368</v>
      </c>
      <c r="AA419">
        <v>-52.3</v>
      </c>
      <c r="AD419" s="1">
        <v>0.72921296296296301</v>
      </c>
      <c r="AE419">
        <v>-9.6</v>
      </c>
      <c r="AG419" s="1">
        <v>0.72921296296296301</v>
      </c>
      <c r="AH419">
        <v>-44.2</v>
      </c>
      <c r="AK419" s="1">
        <v>0.73685185185185187</v>
      </c>
      <c r="AL419">
        <v>-5</v>
      </c>
      <c r="AN419" s="1">
        <v>0.73685185185185187</v>
      </c>
      <c r="AO419">
        <v>-44.8</v>
      </c>
      <c r="AR419" s="1">
        <v>0.74454861111111104</v>
      </c>
      <c r="AS419">
        <v>-4.3</v>
      </c>
      <c r="AU419" s="1">
        <v>0.74454861111111104</v>
      </c>
      <c r="AV419">
        <v>-45.6</v>
      </c>
      <c r="AY419" s="1">
        <v>0.75305555555555559</v>
      </c>
      <c r="AZ419">
        <v>2.2999999999999998</v>
      </c>
      <c r="BB419" s="1">
        <v>0.75305555555555559</v>
      </c>
      <c r="BC419">
        <v>-46.4</v>
      </c>
    </row>
    <row r="420" spans="1:55" x14ac:dyDescent="0.35">
      <c r="A420" s="1"/>
      <c r="B420" s="1">
        <v>0.68442129629629633</v>
      </c>
      <c r="C420">
        <v>-1.9</v>
      </c>
      <c r="E420" s="1">
        <v>0.68442129629629633</v>
      </c>
      <c r="F420">
        <v>-43.5</v>
      </c>
      <c r="I420" s="1">
        <v>0.70289351851851845</v>
      </c>
      <c r="J420">
        <v>-5.7</v>
      </c>
      <c r="L420" s="1">
        <v>0.70289351851851845</v>
      </c>
      <c r="M420">
        <v>-47.5</v>
      </c>
      <c r="P420" s="1">
        <v>0.71133101851851854</v>
      </c>
      <c r="Q420">
        <v>-0.2</v>
      </c>
      <c r="S420" s="1">
        <v>0.71133101851851854</v>
      </c>
      <c r="T420">
        <v>-42.3</v>
      </c>
      <c r="W420" s="1">
        <v>0.72121527777777772</v>
      </c>
      <c r="X420">
        <v>5.9</v>
      </c>
      <c r="Z420" s="1">
        <v>0.72121527777777772</v>
      </c>
      <c r="AA420">
        <v>-52.2</v>
      </c>
      <c r="AD420" s="1">
        <v>0.72922453703703705</v>
      </c>
      <c r="AE420">
        <v>-10.3</v>
      </c>
      <c r="AG420" s="1">
        <v>0.72922453703703705</v>
      </c>
      <c r="AH420">
        <v>-44</v>
      </c>
      <c r="AK420" s="1">
        <v>0.73686342592592602</v>
      </c>
      <c r="AL420">
        <v>-5.2</v>
      </c>
      <c r="AN420" s="1">
        <v>0.73686342592592602</v>
      </c>
      <c r="AO420">
        <v>-44.8</v>
      </c>
      <c r="AR420" s="1">
        <v>0.74456018518518519</v>
      </c>
      <c r="AS420">
        <v>-4.8</v>
      </c>
      <c r="AU420" s="1">
        <v>0.74456018518518519</v>
      </c>
      <c r="AV420">
        <v>-45.4</v>
      </c>
      <c r="AY420" s="1">
        <v>0.75306712962962974</v>
      </c>
      <c r="AZ420">
        <v>1.9</v>
      </c>
      <c r="BB420" s="1">
        <v>0.75306712962962974</v>
      </c>
      <c r="BC420">
        <v>-46.3</v>
      </c>
    </row>
    <row r="421" spans="1:55" x14ac:dyDescent="0.35">
      <c r="A421" s="1"/>
      <c r="B421" s="1">
        <v>0.68443287037037026</v>
      </c>
      <c r="C421">
        <v>-1.2</v>
      </c>
      <c r="E421" s="1">
        <v>0.68443287037037026</v>
      </c>
      <c r="F421">
        <v>-43.5</v>
      </c>
      <c r="I421" s="1">
        <v>0.7029050925925926</v>
      </c>
      <c r="J421">
        <v>-6.3</v>
      </c>
      <c r="L421" s="1">
        <v>0.7029050925925926</v>
      </c>
      <c r="M421">
        <v>-47.5</v>
      </c>
      <c r="P421" s="1">
        <v>0.71134259259259258</v>
      </c>
      <c r="Q421">
        <v>-1</v>
      </c>
      <c r="S421" s="1">
        <v>0.71134259259259258</v>
      </c>
      <c r="T421">
        <v>-42.3</v>
      </c>
      <c r="W421" s="1">
        <v>0.72122685185185187</v>
      </c>
      <c r="X421">
        <v>5.8</v>
      </c>
      <c r="Z421" s="1">
        <v>0.72122685185185187</v>
      </c>
      <c r="AA421">
        <v>-52.1</v>
      </c>
      <c r="AD421" s="1">
        <v>0.72923611111111108</v>
      </c>
      <c r="AE421">
        <v>-10.9</v>
      </c>
      <c r="AG421" s="1">
        <v>0.72923611111111108</v>
      </c>
      <c r="AH421">
        <v>-43.9</v>
      </c>
      <c r="AK421" s="1">
        <v>0.73687499999999995</v>
      </c>
      <c r="AL421">
        <v>-6.2</v>
      </c>
      <c r="AN421" s="1">
        <v>0.73687499999999995</v>
      </c>
      <c r="AO421">
        <v>-44.7</v>
      </c>
      <c r="AR421" s="1">
        <v>0.74457175925925922</v>
      </c>
      <c r="AS421">
        <v>-5.2</v>
      </c>
      <c r="AU421" s="1">
        <v>0.74457175925925922</v>
      </c>
      <c r="AV421">
        <v>-45.4</v>
      </c>
      <c r="AY421" s="1">
        <v>0.75307870370370367</v>
      </c>
      <c r="AZ421">
        <v>1.4</v>
      </c>
      <c r="BB421" s="1">
        <v>0.75307870370370367</v>
      </c>
      <c r="BC421">
        <v>-46.2</v>
      </c>
    </row>
    <row r="422" spans="1:55" x14ac:dyDescent="0.35">
      <c r="A422" s="1"/>
      <c r="B422" s="1">
        <v>0.68444444444444441</v>
      </c>
      <c r="C422">
        <v>-0.4</v>
      </c>
      <c r="E422" s="1">
        <v>0.68444444444444441</v>
      </c>
      <c r="F422">
        <v>-43.7</v>
      </c>
      <c r="I422" s="1">
        <v>0.70291666666666675</v>
      </c>
      <c r="J422">
        <v>-6.8</v>
      </c>
      <c r="L422" s="1">
        <v>0.70291666666666675</v>
      </c>
      <c r="M422">
        <v>-47.3</v>
      </c>
      <c r="P422" s="1">
        <v>0.71135416666666673</v>
      </c>
      <c r="Q422">
        <v>-2.2999999999999998</v>
      </c>
      <c r="S422" s="1">
        <v>0.71135416666666673</v>
      </c>
      <c r="T422">
        <v>-42.1</v>
      </c>
      <c r="W422" s="1">
        <v>0.72123842592592602</v>
      </c>
      <c r="X422">
        <v>5.2</v>
      </c>
      <c r="Z422" s="1">
        <v>0.72123842592592602</v>
      </c>
      <c r="AA422">
        <v>-52</v>
      </c>
      <c r="AD422" s="1">
        <v>0.72924768518518512</v>
      </c>
      <c r="AE422">
        <v>-11.8</v>
      </c>
      <c r="AG422" s="1">
        <v>0.72924768518518512</v>
      </c>
      <c r="AH422">
        <v>-43.8</v>
      </c>
      <c r="AK422" s="1">
        <v>0.7368865740740741</v>
      </c>
      <c r="AL422">
        <v>-6.7</v>
      </c>
      <c r="AN422" s="1">
        <v>0.7368865740740741</v>
      </c>
      <c r="AO422">
        <v>-44.6</v>
      </c>
      <c r="AR422" s="1">
        <v>0.74458333333333337</v>
      </c>
      <c r="AS422">
        <v>-5.7</v>
      </c>
      <c r="AU422" s="1">
        <v>0.74458333333333337</v>
      </c>
      <c r="AV422">
        <v>-45.3</v>
      </c>
      <c r="AY422" s="1">
        <v>0.75309027777777782</v>
      </c>
      <c r="AZ422">
        <v>1.3</v>
      </c>
      <c r="BB422" s="1">
        <v>0.75309027777777782</v>
      </c>
      <c r="BC422">
        <v>-46.2</v>
      </c>
    </row>
    <row r="423" spans="1:55" x14ac:dyDescent="0.35">
      <c r="A423" s="1"/>
      <c r="B423" s="1">
        <v>0.68445601851851856</v>
      </c>
      <c r="C423">
        <v>0.2</v>
      </c>
      <c r="E423" s="1">
        <v>0.68445601851851856</v>
      </c>
      <c r="F423">
        <v>-43.8</v>
      </c>
      <c r="I423" s="1">
        <v>0.70292824074074067</v>
      </c>
      <c r="J423">
        <v>-7.1</v>
      </c>
      <c r="L423" s="1">
        <v>0.70292824074074067</v>
      </c>
      <c r="M423">
        <v>-47.2</v>
      </c>
      <c r="P423" s="1">
        <v>0.71136574074074066</v>
      </c>
      <c r="Q423">
        <v>-2.5</v>
      </c>
      <c r="S423" s="1">
        <v>0.71136574074074066</v>
      </c>
      <c r="T423">
        <v>-42</v>
      </c>
      <c r="W423" s="1">
        <v>0.72124999999999995</v>
      </c>
      <c r="X423">
        <v>4.8</v>
      </c>
      <c r="Z423" s="1">
        <v>0.72124999999999995</v>
      </c>
      <c r="AA423">
        <v>-51.9</v>
      </c>
      <c r="AD423" s="1">
        <v>0.72925925925925927</v>
      </c>
      <c r="AE423">
        <v>-12.1</v>
      </c>
      <c r="AG423" s="1">
        <v>0.72925925925925927</v>
      </c>
      <c r="AH423">
        <v>-43.8</v>
      </c>
      <c r="AK423" s="1">
        <v>0.73689814814814814</v>
      </c>
      <c r="AL423">
        <v>-7.1</v>
      </c>
      <c r="AN423" s="1">
        <v>0.73689814814814814</v>
      </c>
      <c r="AO423">
        <v>-44.5</v>
      </c>
      <c r="AR423" s="1">
        <v>0.7445949074074073</v>
      </c>
      <c r="AS423">
        <v>-6.4</v>
      </c>
      <c r="AU423" s="1">
        <v>0.7445949074074073</v>
      </c>
      <c r="AV423">
        <v>-45.2</v>
      </c>
      <c r="AY423" s="1">
        <v>0.75310185185185186</v>
      </c>
      <c r="AZ423">
        <v>0.7</v>
      </c>
      <c r="BB423" s="1">
        <v>0.75310185185185186</v>
      </c>
      <c r="BC423">
        <v>-46</v>
      </c>
    </row>
    <row r="424" spans="1:55" x14ac:dyDescent="0.35">
      <c r="A424" s="1"/>
      <c r="B424" s="1">
        <v>0.6844675925925926</v>
      </c>
      <c r="C424">
        <v>0.5</v>
      </c>
      <c r="E424" s="1">
        <v>0.6844675925925926</v>
      </c>
      <c r="F424">
        <v>-43.9</v>
      </c>
      <c r="I424" s="1">
        <v>0.70293981481481482</v>
      </c>
      <c r="J424">
        <v>-7.7</v>
      </c>
      <c r="L424" s="1">
        <v>0.70293981481481482</v>
      </c>
      <c r="M424">
        <v>-47.2</v>
      </c>
      <c r="P424" s="1">
        <v>0.71137731481481481</v>
      </c>
      <c r="Q424">
        <v>-3.6</v>
      </c>
      <c r="S424" s="1">
        <v>0.71137731481481481</v>
      </c>
      <c r="T424">
        <v>-42</v>
      </c>
      <c r="W424" s="1">
        <v>0.7212615740740741</v>
      </c>
      <c r="X424">
        <v>4.5999999999999996</v>
      </c>
      <c r="Z424" s="1">
        <v>0.7212615740740741</v>
      </c>
      <c r="AA424">
        <v>-51.8</v>
      </c>
      <c r="AD424" s="1">
        <v>0.72927083333333342</v>
      </c>
      <c r="AE424">
        <v>-13</v>
      </c>
      <c r="AG424" s="1">
        <v>0.72927083333333342</v>
      </c>
      <c r="AH424">
        <v>-43.7</v>
      </c>
      <c r="AK424" s="1">
        <v>0.73690972222222229</v>
      </c>
      <c r="AL424">
        <v>-7.8</v>
      </c>
      <c r="AN424" s="1">
        <v>0.73690972222222229</v>
      </c>
      <c r="AO424">
        <v>-44.4</v>
      </c>
      <c r="AR424" s="1">
        <v>0.74460648148148145</v>
      </c>
      <c r="AS424">
        <v>-6.6</v>
      </c>
      <c r="AU424" s="1">
        <v>0.74460648148148145</v>
      </c>
      <c r="AV424">
        <v>-45.2</v>
      </c>
      <c r="AY424" s="1">
        <v>0.75311342592592589</v>
      </c>
      <c r="AZ424">
        <v>0.3</v>
      </c>
      <c r="BB424" s="1">
        <v>0.75311342592592589</v>
      </c>
      <c r="BC424">
        <v>-46</v>
      </c>
    </row>
    <row r="425" spans="1:55" x14ac:dyDescent="0.35">
      <c r="A425" s="1"/>
      <c r="B425" s="1">
        <v>0.68447916666666664</v>
      </c>
      <c r="C425">
        <v>1.1000000000000001</v>
      </c>
      <c r="E425" s="1">
        <v>0.68447916666666664</v>
      </c>
      <c r="F425">
        <v>-43.9</v>
      </c>
      <c r="I425" s="1">
        <v>0.70295138888888886</v>
      </c>
      <c r="J425">
        <v>-8.5</v>
      </c>
      <c r="L425" s="1">
        <v>0.70295138888888886</v>
      </c>
      <c r="M425">
        <v>-47.1</v>
      </c>
      <c r="P425" s="1">
        <v>0.71138888888888896</v>
      </c>
      <c r="Q425">
        <v>-4.5</v>
      </c>
      <c r="S425" s="1">
        <v>0.71138888888888896</v>
      </c>
      <c r="T425">
        <v>-41.9</v>
      </c>
      <c r="W425" s="1">
        <v>0.72127314814814814</v>
      </c>
      <c r="X425">
        <v>4.2</v>
      </c>
      <c r="Z425" s="1">
        <v>0.72127314814814814</v>
      </c>
      <c r="AA425">
        <v>-51.8</v>
      </c>
      <c r="AD425" s="1">
        <v>0.72928240740740735</v>
      </c>
      <c r="AE425">
        <v>-13.7</v>
      </c>
      <c r="AG425" s="1">
        <v>0.72928240740740735</v>
      </c>
      <c r="AH425">
        <v>-43.6</v>
      </c>
      <c r="AK425" s="1">
        <v>0.73692129629629621</v>
      </c>
      <c r="AL425">
        <v>-8.6</v>
      </c>
      <c r="AN425" s="1">
        <v>0.73692129629629621</v>
      </c>
      <c r="AO425">
        <v>-44.3</v>
      </c>
      <c r="AR425" s="1">
        <v>0.7446180555555556</v>
      </c>
      <c r="AS425">
        <v>-7.2</v>
      </c>
      <c r="AU425" s="1">
        <v>0.7446180555555556</v>
      </c>
      <c r="AV425">
        <v>-45</v>
      </c>
      <c r="AY425" s="1">
        <v>0.75312499999999993</v>
      </c>
      <c r="AZ425">
        <v>-0.1</v>
      </c>
      <c r="BB425" s="1">
        <v>0.75312499999999993</v>
      </c>
      <c r="BC425">
        <v>-45.9</v>
      </c>
    </row>
    <row r="426" spans="1:55" x14ac:dyDescent="0.35">
      <c r="A426" s="1"/>
      <c r="B426" s="1">
        <v>0.68449074074074068</v>
      </c>
      <c r="C426">
        <v>1.7</v>
      </c>
      <c r="E426" s="1">
        <v>0.68449074074074068</v>
      </c>
      <c r="F426">
        <v>-44.1</v>
      </c>
      <c r="I426" s="1">
        <v>0.70296296296296301</v>
      </c>
      <c r="J426">
        <v>-9.1</v>
      </c>
      <c r="L426" s="1">
        <v>0.70296296296296301</v>
      </c>
      <c r="M426">
        <v>-47</v>
      </c>
      <c r="P426" s="1">
        <v>0.711400462962963</v>
      </c>
      <c r="Q426">
        <v>-5.3</v>
      </c>
      <c r="S426" s="1">
        <v>0.711400462962963</v>
      </c>
      <c r="T426">
        <v>-41.8</v>
      </c>
      <c r="W426" s="1">
        <v>0.72128472222222229</v>
      </c>
      <c r="X426">
        <v>3.5</v>
      </c>
      <c r="Z426" s="1">
        <v>0.72128472222222229</v>
      </c>
      <c r="AA426">
        <v>-51.7</v>
      </c>
      <c r="AD426" s="1">
        <v>0.7292939814814815</v>
      </c>
      <c r="AE426">
        <v>-14.2</v>
      </c>
      <c r="AG426" s="1">
        <v>0.7292939814814815</v>
      </c>
      <c r="AH426">
        <v>-43.5</v>
      </c>
      <c r="AK426" s="1">
        <v>0.73693287037037036</v>
      </c>
      <c r="AL426">
        <v>-9.1999999999999993</v>
      </c>
      <c r="AN426" s="1">
        <v>0.73693287037037036</v>
      </c>
      <c r="AO426">
        <v>-44.1</v>
      </c>
      <c r="AR426" s="1">
        <v>0.74462962962962964</v>
      </c>
      <c r="AS426">
        <v>-7.8</v>
      </c>
      <c r="AU426" s="1">
        <v>0.74462962962962964</v>
      </c>
      <c r="AV426">
        <v>-44.9</v>
      </c>
      <c r="AY426" s="1">
        <v>0.75313657407407408</v>
      </c>
      <c r="AZ426">
        <v>-0.3</v>
      </c>
      <c r="BB426" s="1">
        <v>0.75313657407407408</v>
      </c>
      <c r="BC426">
        <v>-45.8</v>
      </c>
    </row>
    <row r="427" spans="1:55" x14ac:dyDescent="0.35">
      <c r="A427" s="1"/>
      <c r="B427" s="1">
        <v>0.68450231481481483</v>
      </c>
      <c r="C427">
        <v>2.1</v>
      </c>
      <c r="E427" s="1">
        <v>0.68450231481481483</v>
      </c>
      <c r="F427">
        <v>-44.1</v>
      </c>
      <c r="I427" s="1">
        <v>0.70297453703703694</v>
      </c>
      <c r="J427">
        <v>-9.5</v>
      </c>
      <c r="L427" s="1">
        <v>0.70297453703703694</v>
      </c>
      <c r="M427">
        <v>-46.9</v>
      </c>
      <c r="P427" s="1">
        <v>0.71141203703703704</v>
      </c>
      <c r="Q427">
        <v>-5.9</v>
      </c>
      <c r="S427" s="1">
        <v>0.71141203703703704</v>
      </c>
      <c r="T427">
        <v>-41.7</v>
      </c>
      <c r="W427" s="1">
        <v>0.72129629629629621</v>
      </c>
      <c r="X427">
        <v>3.1</v>
      </c>
      <c r="Z427" s="1">
        <v>0.72129629629629621</v>
      </c>
      <c r="AA427">
        <v>-51.6</v>
      </c>
      <c r="AD427" s="1">
        <v>0.72930555555555554</v>
      </c>
      <c r="AE427">
        <v>-14.8</v>
      </c>
      <c r="AG427" s="1">
        <v>0.72930555555555554</v>
      </c>
      <c r="AH427">
        <v>-43.4</v>
      </c>
      <c r="AK427" s="1">
        <v>0.73694444444444451</v>
      </c>
      <c r="AL427">
        <v>-9.5</v>
      </c>
      <c r="AN427" s="1">
        <v>0.73694444444444451</v>
      </c>
      <c r="AO427">
        <v>-44.1</v>
      </c>
      <c r="AR427" s="1">
        <v>0.74464120370370368</v>
      </c>
      <c r="AS427">
        <v>-8.4</v>
      </c>
      <c r="AU427" s="1">
        <v>0.74464120370370368</v>
      </c>
      <c r="AV427">
        <v>-44.8</v>
      </c>
      <c r="AY427" s="1">
        <v>0.75314814814814823</v>
      </c>
      <c r="AZ427">
        <v>-0.7</v>
      </c>
      <c r="BB427" s="1">
        <v>0.75314814814814823</v>
      </c>
      <c r="BC427">
        <v>-45.6</v>
      </c>
    </row>
    <row r="428" spans="1:55" x14ac:dyDescent="0.35">
      <c r="A428" s="1"/>
      <c r="B428" s="1">
        <v>0.68451388888888898</v>
      </c>
      <c r="C428">
        <v>2.6</v>
      </c>
      <c r="E428" s="1">
        <v>0.68451388888888898</v>
      </c>
      <c r="F428">
        <v>-44.2</v>
      </c>
      <c r="I428" s="1">
        <v>0.70298611111111109</v>
      </c>
      <c r="J428">
        <v>-10.1</v>
      </c>
      <c r="L428" s="1">
        <v>0.70298611111111109</v>
      </c>
      <c r="M428">
        <v>-46.8</v>
      </c>
      <c r="P428" s="1">
        <v>0.71142361111111108</v>
      </c>
      <c r="Q428">
        <v>-6.9</v>
      </c>
      <c r="S428" s="1">
        <v>0.71142361111111108</v>
      </c>
      <c r="T428">
        <v>-41.6</v>
      </c>
      <c r="W428" s="1">
        <v>0.72130787037037036</v>
      </c>
      <c r="X428">
        <v>2.8</v>
      </c>
      <c r="Z428" s="1">
        <v>0.72130787037037036</v>
      </c>
      <c r="AA428">
        <v>-51.5</v>
      </c>
      <c r="AD428" s="1">
        <v>0.72931712962962969</v>
      </c>
      <c r="AE428">
        <v>-15.7</v>
      </c>
      <c r="AG428" s="1">
        <v>0.72931712962962969</v>
      </c>
      <c r="AH428">
        <v>-43.3</v>
      </c>
      <c r="AK428" s="1">
        <v>0.73695601851851855</v>
      </c>
      <c r="AL428">
        <v>-10.1</v>
      </c>
      <c r="AN428" s="1">
        <v>0.73695601851851855</v>
      </c>
      <c r="AO428">
        <v>-44</v>
      </c>
      <c r="AR428" s="1">
        <v>0.74465277777777772</v>
      </c>
      <c r="AS428">
        <v>-8.8000000000000007</v>
      </c>
      <c r="AU428" s="1">
        <v>0.74465277777777772</v>
      </c>
      <c r="AV428">
        <v>-44.8</v>
      </c>
      <c r="AY428" s="1">
        <v>0.75315972222222216</v>
      </c>
      <c r="AZ428">
        <v>-1.3</v>
      </c>
      <c r="BB428" s="1">
        <v>0.75315972222222216</v>
      </c>
      <c r="BC428">
        <v>-45.6</v>
      </c>
    </row>
    <row r="429" spans="1:55" x14ac:dyDescent="0.35">
      <c r="A429" s="1"/>
      <c r="B429" s="1">
        <v>0.68452546296296291</v>
      </c>
      <c r="C429">
        <v>3.2</v>
      </c>
      <c r="E429" s="1">
        <v>0.68452546296296291</v>
      </c>
      <c r="F429">
        <v>-44.3</v>
      </c>
      <c r="I429" s="1">
        <v>0.70299768518518524</v>
      </c>
      <c r="J429">
        <v>-10.7</v>
      </c>
      <c r="L429" s="1">
        <v>0.70299768518518524</v>
      </c>
      <c r="M429">
        <v>-46.7</v>
      </c>
      <c r="P429" s="1">
        <v>0.71143518518518523</v>
      </c>
      <c r="Q429">
        <v>-7.5</v>
      </c>
      <c r="S429" s="1">
        <v>0.71143518518518523</v>
      </c>
      <c r="T429">
        <v>-41.5</v>
      </c>
      <c r="W429" s="1">
        <v>0.72131944444444451</v>
      </c>
      <c r="X429">
        <v>2.2999999999999998</v>
      </c>
      <c r="Z429" s="1">
        <v>0.72131944444444451</v>
      </c>
      <c r="AA429">
        <v>-51.4</v>
      </c>
      <c r="AD429" s="1">
        <v>0.72932870370370362</v>
      </c>
      <c r="AE429">
        <v>-16.600000000000001</v>
      </c>
      <c r="AG429" s="1">
        <v>0.72932870370370362</v>
      </c>
      <c r="AH429">
        <v>-43.2</v>
      </c>
      <c r="AK429" s="1">
        <v>0.73696759259259259</v>
      </c>
      <c r="AL429">
        <v>-10.7</v>
      </c>
      <c r="AN429" s="1">
        <v>0.73696759259259259</v>
      </c>
      <c r="AO429">
        <v>-43.9</v>
      </c>
      <c r="AR429" s="1">
        <v>0.74466435185185187</v>
      </c>
      <c r="AS429">
        <v>-9.1999999999999993</v>
      </c>
      <c r="AU429" s="1">
        <v>0.74466435185185187</v>
      </c>
      <c r="AV429">
        <v>-44.7</v>
      </c>
      <c r="AY429" s="1">
        <v>0.75317129629629631</v>
      </c>
      <c r="AZ429">
        <v>-1.5</v>
      </c>
      <c r="BB429" s="1">
        <v>0.75317129629629631</v>
      </c>
      <c r="BC429">
        <v>-45.5</v>
      </c>
    </row>
    <row r="430" spans="1:55" x14ac:dyDescent="0.35">
      <c r="A430" s="1"/>
      <c r="B430" s="1">
        <v>0.68453703703703705</v>
      </c>
      <c r="C430">
        <v>3.8</v>
      </c>
      <c r="E430" s="1">
        <v>0.68453703703703705</v>
      </c>
      <c r="F430">
        <v>-44.4</v>
      </c>
      <c r="I430" s="1">
        <v>0.70300925925925928</v>
      </c>
      <c r="J430">
        <v>-11.5</v>
      </c>
      <c r="L430" s="1">
        <v>0.70300925925925928</v>
      </c>
      <c r="M430">
        <v>-46.6</v>
      </c>
      <c r="P430" s="1">
        <v>0.71144675925925915</v>
      </c>
      <c r="Q430">
        <v>-8.4</v>
      </c>
      <c r="S430" s="1">
        <v>0.71144675925925915</v>
      </c>
      <c r="T430">
        <v>-41.4</v>
      </c>
      <c r="W430" s="1">
        <v>0.72133101851851855</v>
      </c>
      <c r="X430">
        <v>1.8</v>
      </c>
      <c r="Z430" s="1">
        <v>0.72133101851851855</v>
      </c>
      <c r="AA430">
        <v>-51.3</v>
      </c>
      <c r="AD430" s="1">
        <v>0.72934027777777777</v>
      </c>
      <c r="AE430">
        <v>-16.8</v>
      </c>
      <c r="AG430" s="1">
        <v>0.72934027777777777</v>
      </c>
      <c r="AH430">
        <v>-43.1</v>
      </c>
      <c r="AK430" s="1">
        <v>0.73697916666666663</v>
      </c>
      <c r="AL430">
        <v>-11.1</v>
      </c>
      <c r="AN430" s="1">
        <v>0.73697916666666663</v>
      </c>
      <c r="AO430">
        <v>-43.8</v>
      </c>
      <c r="AR430" s="1">
        <v>0.74467592592592602</v>
      </c>
      <c r="AS430">
        <v>-9.6999999999999993</v>
      </c>
      <c r="AU430" s="1">
        <v>0.74467592592592602</v>
      </c>
      <c r="AV430">
        <v>-44.6</v>
      </c>
      <c r="AY430" s="1">
        <v>0.75318287037037035</v>
      </c>
      <c r="AZ430">
        <v>-1.9</v>
      </c>
      <c r="BB430" s="1">
        <v>0.75318287037037035</v>
      </c>
      <c r="BC430">
        <v>-45.4</v>
      </c>
    </row>
    <row r="431" spans="1:55" x14ac:dyDescent="0.35">
      <c r="A431" s="1"/>
      <c r="B431" s="1">
        <v>0.68454861111111109</v>
      </c>
      <c r="C431">
        <v>4.0999999999999996</v>
      </c>
      <c r="E431" s="1">
        <v>0.68454861111111109</v>
      </c>
      <c r="F431">
        <v>-44.5</v>
      </c>
      <c r="I431" s="1">
        <v>0.70302083333333332</v>
      </c>
      <c r="J431">
        <v>-11.7</v>
      </c>
      <c r="L431" s="1">
        <v>0.70302083333333332</v>
      </c>
      <c r="M431">
        <v>-46.5</v>
      </c>
      <c r="P431" s="1">
        <v>0.7114583333333333</v>
      </c>
      <c r="Q431">
        <v>-9.6</v>
      </c>
      <c r="S431" s="1">
        <v>0.7114583333333333</v>
      </c>
      <c r="T431">
        <v>-41.3</v>
      </c>
      <c r="W431" s="1">
        <v>0.72134259259259259</v>
      </c>
      <c r="X431">
        <v>1.5</v>
      </c>
      <c r="Z431" s="1">
        <v>0.72134259259259259</v>
      </c>
      <c r="AA431">
        <v>-51.3</v>
      </c>
      <c r="AD431" s="1">
        <v>0.72935185185185192</v>
      </c>
      <c r="AE431">
        <v>-17.600000000000001</v>
      </c>
      <c r="AG431" s="1">
        <v>0.72935185185185192</v>
      </c>
      <c r="AH431">
        <v>-43</v>
      </c>
      <c r="AK431" s="1">
        <v>0.73699074074074078</v>
      </c>
      <c r="AL431">
        <v>-11.6</v>
      </c>
      <c r="AN431" s="1">
        <v>0.73699074074074078</v>
      </c>
      <c r="AO431">
        <v>-43.7</v>
      </c>
      <c r="AR431" s="1">
        <v>0.74468749999999995</v>
      </c>
      <c r="AS431">
        <v>-10.1</v>
      </c>
      <c r="AU431" s="1">
        <v>0.74468749999999995</v>
      </c>
      <c r="AV431">
        <v>-44.5</v>
      </c>
      <c r="AY431" s="1">
        <v>0.7531944444444445</v>
      </c>
      <c r="AZ431">
        <v>-2.6</v>
      </c>
      <c r="BB431" s="1">
        <v>0.7531944444444445</v>
      </c>
      <c r="BC431">
        <v>-45.3</v>
      </c>
    </row>
    <row r="432" spans="1:55" x14ac:dyDescent="0.35">
      <c r="A432" s="1"/>
      <c r="B432" s="1">
        <v>0.68456018518518524</v>
      </c>
      <c r="C432">
        <v>4.5999999999999996</v>
      </c>
      <c r="E432" s="1">
        <v>0.68456018518518524</v>
      </c>
      <c r="F432">
        <v>-44.6</v>
      </c>
      <c r="I432" s="1">
        <v>0.70303240740740736</v>
      </c>
      <c r="J432">
        <v>-12.3</v>
      </c>
      <c r="L432" s="1">
        <v>0.70303240740740736</v>
      </c>
      <c r="M432">
        <v>-46.5</v>
      </c>
      <c r="P432" s="1">
        <v>0.71146990740740745</v>
      </c>
      <c r="Q432">
        <v>-10.6</v>
      </c>
      <c r="S432" s="1">
        <v>0.71146990740740745</v>
      </c>
      <c r="T432">
        <v>-41.2</v>
      </c>
      <c r="W432" s="1">
        <v>0.72135416666666663</v>
      </c>
      <c r="X432">
        <v>1</v>
      </c>
      <c r="Z432" s="1">
        <v>0.72135416666666663</v>
      </c>
      <c r="AA432">
        <v>-51.1</v>
      </c>
      <c r="AD432" s="1">
        <v>0.72936342592592596</v>
      </c>
      <c r="AE432">
        <v>-18.600000000000001</v>
      </c>
      <c r="AG432" s="1">
        <v>0.72936342592592596</v>
      </c>
      <c r="AH432">
        <v>-43</v>
      </c>
      <c r="AK432" s="1">
        <v>0.73700231481481471</v>
      </c>
      <c r="AL432">
        <v>-12.4</v>
      </c>
      <c r="AN432" s="1">
        <v>0.73700231481481471</v>
      </c>
      <c r="AO432">
        <v>-43.6</v>
      </c>
      <c r="AR432" s="1">
        <v>0.7446990740740741</v>
      </c>
      <c r="AS432">
        <v>-10.8</v>
      </c>
      <c r="AU432" s="1">
        <v>0.7446990740740741</v>
      </c>
      <c r="AV432">
        <v>-44.4</v>
      </c>
      <c r="AY432" s="1">
        <v>0.75320601851851843</v>
      </c>
      <c r="AZ432">
        <v>-3</v>
      </c>
      <c r="BB432" s="1">
        <v>0.75320601851851843</v>
      </c>
      <c r="BC432">
        <v>-45.2</v>
      </c>
    </row>
    <row r="433" spans="1:55" x14ac:dyDescent="0.35">
      <c r="A433" s="1"/>
      <c r="B433" s="1">
        <v>0.68457175925925917</v>
      </c>
      <c r="C433">
        <v>4.9000000000000004</v>
      </c>
      <c r="E433" s="1">
        <v>0.68457175925925917</v>
      </c>
      <c r="F433">
        <v>-44.6</v>
      </c>
      <c r="I433" s="1">
        <v>0.70304398148148151</v>
      </c>
      <c r="J433">
        <v>-13.2</v>
      </c>
      <c r="L433" s="1">
        <v>0.70304398148148151</v>
      </c>
      <c r="M433">
        <v>-46.3</v>
      </c>
      <c r="P433" s="1">
        <v>0.71148148148148149</v>
      </c>
      <c r="Q433">
        <v>-11.2</v>
      </c>
      <c r="S433" s="1">
        <v>0.71148148148148149</v>
      </c>
      <c r="T433">
        <v>-41.1</v>
      </c>
      <c r="W433" s="1">
        <v>0.72136574074074078</v>
      </c>
      <c r="X433">
        <v>0.2</v>
      </c>
      <c r="Z433" s="1">
        <v>0.72136574074074078</v>
      </c>
      <c r="AA433">
        <v>-51</v>
      </c>
      <c r="AD433" s="1">
        <v>0.729375</v>
      </c>
      <c r="AE433">
        <v>-19.2</v>
      </c>
      <c r="AG433" s="1">
        <v>0.729375</v>
      </c>
      <c r="AH433">
        <v>-42.8</v>
      </c>
      <c r="AK433" s="1">
        <v>0.73701388888888886</v>
      </c>
      <c r="AL433">
        <v>-13</v>
      </c>
      <c r="AN433" s="1">
        <v>0.73701388888888886</v>
      </c>
      <c r="AO433">
        <v>-43.6</v>
      </c>
      <c r="AR433" s="1">
        <v>0.74471064814814814</v>
      </c>
      <c r="AS433">
        <v>-11.3</v>
      </c>
      <c r="AU433" s="1">
        <v>0.74471064814814814</v>
      </c>
      <c r="AV433">
        <v>-44.3</v>
      </c>
      <c r="AY433" s="1">
        <v>0.75321759259259258</v>
      </c>
      <c r="AZ433">
        <v>-3.3</v>
      </c>
      <c r="BB433" s="1">
        <v>0.75321759259259258</v>
      </c>
      <c r="BC433">
        <v>-45.1</v>
      </c>
    </row>
    <row r="434" spans="1:55" x14ac:dyDescent="0.35">
      <c r="A434" s="1"/>
      <c r="B434" s="1">
        <v>0.68458333333333332</v>
      </c>
      <c r="C434">
        <v>5.4</v>
      </c>
      <c r="E434" s="1">
        <v>0.68458333333333332</v>
      </c>
      <c r="F434">
        <v>-44.7</v>
      </c>
      <c r="I434" s="1">
        <v>0.70305555555555566</v>
      </c>
      <c r="J434">
        <v>-13.7</v>
      </c>
      <c r="L434" s="1">
        <v>0.70305555555555566</v>
      </c>
      <c r="M434">
        <v>-46.2</v>
      </c>
      <c r="P434" s="1">
        <v>0.71149305555555553</v>
      </c>
      <c r="Q434">
        <v>-12.2</v>
      </c>
      <c r="S434" s="1">
        <v>0.71149305555555553</v>
      </c>
      <c r="T434">
        <v>-41</v>
      </c>
      <c r="W434" s="1">
        <v>0.72137731481481471</v>
      </c>
      <c r="X434">
        <v>-0.1</v>
      </c>
      <c r="Z434" s="1">
        <v>0.72137731481481471</v>
      </c>
      <c r="AA434">
        <v>-50.9</v>
      </c>
      <c r="AD434" s="1">
        <v>0.72938657407407403</v>
      </c>
      <c r="AE434">
        <v>-20</v>
      </c>
      <c r="AG434" s="1">
        <v>0.72938657407407403</v>
      </c>
      <c r="AH434">
        <v>-42.7</v>
      </c>
      <c r="AK434" s="1">
        <v>0.73702546296296301</v>
      </c>
      <c r="AL434">
        <v>-13.4</v>
      </c>
      <c r="AN434" s="1">
        <v>0.73702546296296301</v>
      </c>
      <c r="AO434">
        <v>-43.4</v>
      </c>
      <c r="AR434" s="1">
        <v>0.74472222222222229</v>
      </c>
      <c r="AS434">
        <v>-11.8</v>
      </c>
      <c r="AU434" s="1">
        <v>0.74472222222222229</v>
      </c>
      <c r="AV434">
        <v>-44.2</v>
      </c>
      <c r="AY434" s="1">
        <v>0.75322916666666673</v>
      </c>
      <c r="AZ434">
        <v>-3.8</v>
      </c>
      <c r="BB434" s="1">
        <v>0.75322916666666673</v>
      </c>
      <c r="BC434">
        <v>-45</v>
      </c>
    </row>
    <row r="435" spans="1:55" x14ac:dyDescent="0.35">
      <c r="A435" s="1"/>
      <c r="B435" s="1">
        <v>0.68459490740740747</v>
      </c>
      <c r="C435">
        <v>5.9</v>
      </c>
      <c r="E435" s="1">
        <v>0.68459490740740747</v>
      </c>
      <c r="F435">
        <v>-44.9</v>
      </c>
      <c r="I435" s="1">
        <v>0.70306712962962958</v>
      </c>
      <c r="J435">
        <v>-14.3</v>
      </c>
      <c r="L435" s="1">
        <v>0.70306712962962958</v>
      </c>
      <c r="M435">
        <v>-46.2</v>
      </c>
      <c r="P435" s="1">
        <v>0.71150462962962957</v>
      </c>
      <c r="Q435">
        <v>-13.2</v>
      </c>
      <c r="S435" s="1">
        <v>0.71150462962962957</v>
      </c>
      <c r="T435">
        <v>-41</v>
      </c>
      <c r="W435" s="1">
        <v>0.72138888888888886</v>
      </c>
      <c r="X435">
        <v>-0.5</v>
      </c>
      <c r="Z435" s="1">
        <v>0.72138888888888886</v>
      </c>
      <c r="AA435">
        <v>-50.9</v>
      </c>
      <c r="AD435" s="1">
        <v>0.72939814814814818</v>
      </c>
      <c r="AE435">
        <v>-20.7</v>
      </c>
      <c r="AG435" s="1">
        <v>0.72939814814814818</v>
      </c>
      <c r="AH435">
        <v>-42.7</v>
      </c>
      <c r="AK435" s="1">
        <v>0.73703703703703705</v>
      </c>
      <c r="AL435">
        <v>-14</v>
      </c>
      <c r="AN435" s="1">
        <v>0.73703703703703705</v>
      </c>
      <c r="AO435">
        <v>-43.3</v>
      </c>
      <c r="AR435" s="1">
        <v>0.74473379629629621</v>
      </c>
      <c r="AS435">
        <v>-12.1</v>
      </c>
      <c r="AU435" s="1">
        <v>0.74473379629629621</v>
      </c>
      <c r="AV435">
        <v>-44.1</v>
      </c>
      <c r="AY435" s="1">
        <v>0.75324074074074077</v>
      </c>
      <c r="AZ435">
        <v>-4.3</v>
      </c>
      <c r="BB435" s="1">
        <v>0.75324074074074077</v>
      </c>
      <c r="BC435">
        <v>-44.9</v>
      </c>
    </row>
    <row r="436" spans="1:55" x14ac:dyDescent="0.35">
      <c r="A436" s="1"/>
      <c r="B436" s="1">
        <v>0.68460648148148151</v>
      </c>
      <c r="C436">
        <v>6.5</v>
      </c>
      <c r="E436" s="1">
        <v>0.68460648148148151</v>
      </c>
      <c r="F436">
        <v>-45</v>
      </c>
      <c r="I436" s="1">
        <v>0.70307870370370373</v>
      </c>
      <c r="J436">
        <v>-15</v>
      </c>
      <c r="L436" s="1">
        <v>0.70307870370370373</v>
      </c>
      <c r="M436">
        <v>-46.1</v>
      </c>
      <c r="P436" s="1">
        <v>0.71151620370370372</v>
      </c>
      <c r="Q436">
        <v>-14</v>
      </c>
      <c r="S436" s="1">
        <v>0.71151620370370372</v>
      </c>
      <c r="T436">
        <v>-40.9</v>
      </c>
      <c r="W436" s="1">
        <v>0.72140046296296301</v>
      </c>
      <c r="X436">
        <v>-1.1000000000000001</v>
      </c>
      <c r="Z436" s="1">
        <v>0.72140046296296301</v>
      </c>
      <c r="AA436">
        <v>-50.8</v>
      </c>
      <c r="AD436" s="1">
        <v>0.72940972222222233</v>
      </c>
      <c r="AE436">
        <v>-21.8</v>
      </c>
      <c r="AG436" s="1">
        <v>0.72940972222222233</v>
      </c>
      <c r="AH436">
        <v>-42.6</v>
      </c>
      <c r="AK436" s="1">
        <v>0.73704861111111108</v>
      </c>
      <c r="AL436">
        <v>-14.6</v>
      </c>
      <c r="AN436" s="1">
        <v>0.73704861111111108</v>
      </c>
      <c r="AO436">
        <v>-43.3</v>
      </c>
      <c r="AR436" s="1">
        <v>0.74474537037037036</v>
      </c>
      <c r="AS436">
        <v>-12.6</v>
      </c>
      <c r="AU436" s="1">
        <v>0.74474537037037036</v>
      </c>
      <c r="AV436">
        <v>-44</v>
      </c>
      <c r="AY436" s="1">
        <v>0.75325231481481481</v>
      </c>
      <c r="AZ436">
        <v>-4.5</v>
      </c>
      <c r="BB436" s="1">
        <v>0.75325231481481481</v>
      </c>
      <c r="BC436">
        <v>-44.8</v>
      </c>
    </row>
    <row r="437" spans="1:55" x14ac:dyDescent="0.35">
      <c r="A437" s="1"/>
      <c r="B437" s="1">
        <v>0.68461805555555555</v>
      </c>
      <c r="C437">
        <v>6.8</v>
      </c>
      <c r="E437" s="1">
        <v>0.68461805555555555</v>
      </c>
      <c r="F437">
        <v>-45</v>
      </c>
      <c r="I437" s="1">
        <v>0.70309027777777777</v>
      </c>
      <c r="J437">
        <v>-15.9</v>
      </c>
      <c r="L437" s="1">
        <v>0.70309027777777777</v>
      </c>
      <c r="M437">
        <v>-46</v>
      </c>
      <c r="P437" s="1">
        <v>0.71152777777777787</v>
      </c>
      <c r="Q437">
        <v>-15.3</v>
      </c>
      <c r="S437" s="1">
        <v>0.71152777777777787</v>
      </c>
      <c r="T437">
        <v>-40.799999999999997</v>
      </c>
      <c r="W437" s="1">
        <v>0.72141203703703705</v>
      </c>
      <c r="X437">
        <v>-1.6</v>
      </c>
      <c r="Z437" s="1">
        <v>0.72141203703703705</v>
      </c>
      <c r="AA437">
        <v>-50.7</v>
      </c>
      <c r="AD437" s="1">
        <v>0.72942129629629626</v>
      </c>
      <c r="AE437">
        <v>-22</v>
      </c>
      <c r="AG437" s="1">
        <v>0.72942129629629626</v>
      </c>
      <c r="AH437">
        <v>-42.4</v>
      </c>
      <c r="AK437" s="1">
        <v>0.73706018518518512</v>
      </c>
      <c r="AL437">
        <v>-15</v>
      </c>
      <c r="AN437" s="1">
        <v>0.73706018518518512</v>
      </c>
      <c r="AO437">
        <v>-43.2</v>
      </c>
      <c r="AR437" s="1">
        <v>0.74475694444444451</v>
      </c>
      <c r="AS437">
        <v>-13.3</v>
      </c>
      <c r="AU437" s="1">
        <v>0.74475694444444451</v>
      </c>
      <c r="AV437">
        <v>-43.9</v>
      </c>
      <c r="AY437" s="1">
        <v>0.75326388888888884</v>
      </c>
      <c r="AZ437">
        <v>-5.0999999999999996</v>
      </c>
      <c r="BB437" s="1">
        <v>0.75326388888888884</v>
      </c>
      <c r="BC437">
        <v>-44.8</v>
      </c>
    </row>
    <row r="438" spans="1:55" x14ac:dyDescent="0.35">
      <c r="A438" s="1"/>
      <c r="B438" s="1">
        <v>0.68462962962962959</v>
      </c>
      <c r="C438">
        <v>7.2</v>
      </c>
      <c r="E438" s="1">
        <v>0.68462962962962959</v>
      </c>
      <c r="F438">
        <v>-45.1</v>
      </c>
      <c r="I438" s="1">
        <v>0.70310185185185192</v>
      </c>
      <c r="J438">
        <v>-16.2</v>
      </c>
      <c r="L438" s="1">
        <v>0.70310185185185192</v>
      </c>
      <c r="M438">
        <v>-45.9</v>
      </c>
      <c r="P438" s="1">
        <v>0.7115393518518518</v>
      </c>
      <c r="Q438">
        <v>-16.3</v>
      </c>
      <c r="S438" s="1">
        <v>0.7115393518518518</v>
      </c>
      <c r="T438">
        <v>-40.700000000000003</v>
      </c>
      <c r="W438" s="1">
        <v>0.72142361111111108</v>
      </c>
      <c r="X438">
        <v>-2</v>
      </c>
      <c r="Z438" s="1">
        <v>0.72142361111111108</v>
      </c>
      <c r="AA438">
        <v>-50.6</v>
      </c>
      <c r="AD438" s="1">
        <v>0.72943287037037041</v>
      </c>
      <c r="AE438">
        <v>-23.1</v>
      </c>
      <c r="AG438" s="1">
        <v>0.72943287037037041</v>
      </c>
      <c r="AH438">
        <v>-42.4</v>
      </c>
      <c r="AK438" s="1">
        <v>0.73707175925925927</v>
      </c>
      <c r="AL438">
        <v>-15.6</v>
      </c>
      <c r="AN438" s="1">
        <v>0.73707175925925927</v>
      </c>
      <c r="AO438">
        <v>-43.1</v>
      </c>
      <c r="AR438" s="1">
        <v>0.74476851851851855</v>
      </c>
      <c r="AS438">
        <v>-13.4</v>
      </c>
      <c r="AU438" s="1">
        <v>0.74476851851851855</v>
      </c>
      <c r="AV438">
        <v>-43.8</v>
      </c>
      <c r="AY438" s="1">
        <v>0.75327546296296299</v>
      </c>
      <c r="AZ438">
        <v>-5.6</v>
      </c>
      <c r="BB438" s="1">
        <v>0.75327546296296299</v>
      </c>
      <c r="BC438">
        <v>-44.7</v>
      </c>
    </row>
    <row r="439" spans="1:55" x14ac:dyDescent="0.35">
      <c r="A439" s="1"/>
      <c r="B439" s="1">
        <v>0.68464120370370374</v>
      </c>
      <c r="C439">
        <v>7.7</v>
      </c>
      <c r="E439" s="1">
        <v>0.68464120370370374</v>
      </c>
      <c r="F439">
        <v>-45.2</v>
      </c>
      <c r="I439" s="1">
        <v>0.70311342592592585</v>
      </c>
      <c r="J439">
        <v>-17.100000000000001</v>
      </c>
      <c r="L439" s="1">
        <v>0.70311342592592585</v>
      </c>
      <c r="M439">
        <v>-45.8</v>
      </c>
      <c r="P439" s="1">
        <v>0.71155092592592595</v>
      </c>
      <c r="Q439">
        <v>-17.3</v>
      </c>
      <c r="S439" s="1">
        <v>0.71155092592592595</v>
      </c>
      <c r="T439">
        <v>-40.6</v>
      </c>
      <c r="W439" s="1">
        <v>0.72143518518518512</v>
      </c>
      <c r="X439">
        <v>-2.5</v>
      </c>
      <c r="Z439" s="1">
        <v>0.72143518518518512</v>
      </c>
      <c r="AA439">
        <v>-50.5</v>
      </c>
      <c r="AD439" s="1">
        <v>0.72944444444444445</v>
      </c>
      <c r="AE439">
        <v>-23.9</v>
      </c>
      <c r="AG439" s="1">
        <v>0.72944444444444445</v>
      </c>
      <c r="AH439">
        <v>-42.3</v>
      </c>
      <c r="AK439" s="1">
        <v>0.73708333333333342</v>
      </c>
      <c r="AL439">
        <v>-16.5</v>
      </c>
      <c r="AN439" s="1">
        <v>0.73708333333333342</v>
      </c>
      <c r="AO439">
        <v>-43</v>
      </c>
      <c r="AR439" s="1">
        <v>0.74478009259259259</v>
      </c>
      <c r="AS439">
        <v>-14.1</v>
      </c>
      <c r="AU439" s="1">
        <v>0.74478009259259259</v>
      </c>
      <c r="AV439">
        <v>-43.7</v>
      </c>
      <c r="AY439" s="1">
        <v>0.75328703703703714</v>
      </c>
      <c r="AZ439">
        <v>-6</v>
      </c>
      <c r="BB439" s="1">
        <v>0.75328703703703714</v>
      </c>
      <c r="BC439">
        <v>-44.6</v>
      </c>
    </row>
    <row r="440" spans="1:55" x14ac:dyDescent="0.35">
      <c r="A440" s="1"/>
      <c r="B440" s="1">
        <v>0.68465277777777767</v>
      </c>
      <c r="C440">
        <v>7.9</v>
      </c>
      <c r="E440" s="1">
        <v>0.68465277777777767</v>
      </c>
      <c r="F440">
        <v>-45.3</v>
      </c>
      <c r="I440" s="1">
        <v>0.703125</v>
      </c>
      <c r="J440">
        <v>-17.8</v>
      </c>
      <c r="L440" s="1">
        <v>0.703125</v>
      </c>
      <c r="M440">
        <v>-45.7</v>
      </c>
      <c r="P440" s="1">
        <v>0.71156249999999999</v>
      </c>
      <c r="Q440">
        <v>-18.100000000000001</v>
      </c>
      <c r="S440" s="1">
        <v>0.71156249999999999</v>
      </c>
      <c r="T440">
        <v>-40.5</v>
      </c>
      <c r="W440" s="1">
        <v>0.72144675925925927</v>
      </c>
      <c r="X440">
        <v>-3.4</v>
      </c>
      <c r="Z440" s="1">
        <v>0.72144675925925927</v>
      </c>
      <c r="AA440">
        <v>-50.4</v>
      </c>
      <c r="AD440" s="1">
        <v>0.72945601851851849</v>
      </c>
      <c r="AE440">
        <v>-24.7</v>
      </c>
      <c r="AG440" s="1">
        <v>0.72945601851851849</v>
      </c>
      <c r="AH440">
        <v>-42.2</v>
      </c>
      <c r="AK440" s="1">
        <v>0.73709490740740735</v>
      </c>
      <c r="AL440">
        <v>-17.100000000000001</v>
      </c>
      <c r="AN440" s="1">
        <v>0.73709490740740735</v>
      </c>
      <c r="AO440">
        <v>-43</v>
      </c>
      <c r="AR440" s="1">
        <v>0.74479166666666663</v>
      </c>
      <c r="AS440">
        <v>-14.5</v>
      </c>
      <c r="AU440" s="1">
        <v>0.74479166666666663</v>
      </c>
      <c r="AV440">
        <v>-43.7</v>
      </c>
      <c r="AY440" s="1">
        <v>0.75329861111111107</v>
      </c>
      <c r="AZ440">
        <v>-6.3</v>
      </c>
      <c r="BB440" s="1">
        <v>0.75329861111111107</v>
      </c>
      <c r="BC440">
        <v>-44.4</v>
      </c>
    </row>
    <row r="441" spans="1:55" x14ac:dyDescent="0.35">
      <c r="A441" s="1"/>
      <c r="B441" s="1">
        <v>0.68466435185185182</v>
      </c>
      <c r="C441">
        <v>8.3000000000000007</v>
      </c>
      <c r="E441" s="1">
        <v>0.68466435185185182</v>
      </c>
      <c r="F441">
        <v>-45.4</v>
      </c>
      <c r="I441" s="1">
        <v>0.70313657407407415</v>
      </c>
      <c r="J441">
        <v>-18.3</v>
      </c>
      <c r="L441" s="1">
        <v>0.70313657407407415</v>
      </c>
      <c r="M441">
        <v>-45.6</v>
      </c>
      <c r="P441" s="1">
        <v>0.71157407407407414</v>
      </c>
      <c r="Q441">
        <v>-19.100000000000001</v>
      </c>
      <c r="S441" s="1">
        <v>0.71157407407407414</v>
      </c>
      <c r="T441">
        <v>-40.4</v>
      </c>
      <c r="W441" s="1">
        <v>0.72145833333333342</v>
      </c>
      <c r="X441">
        <v>-3.9</v>
      </c>
      <c r="Z441" s="1">
        <v>0.72145833333333342</v>
      </c>
      <c r="AA441">
        <v>-50.3</v>
      </c>
      <c r="AD441" s="1">
        <v>0.72946759259259253</v>
      </c>
      <c r="AE441">
        <v>-25.4</v>
      </c>
      <c r="AG441" s="1">
        <v>0.72946759259259253</v>
      </c>
      <c r="AH441">
        <v>-42.1</v>
      </c>
      <c r="AK441" s="1">
        <v>0.7371064814814815</v>
      </c>
      <c r="AL441">
        <v>-17.5</v>
      </c>
      <c r="AN441" s="1">
        <v>0.7371064814814815</v>
      </c>
      <c r="AO441">
        <v>-42.8</v>
      </c>
      <c r="AR441" s="1">
        <v>0.74480324074074078</v>
      </c>
      <c r="AS441">
        <v>-15</v>
      </c>
      <c r="AU441" s="1">
        <v>0.74480324074074078</v>
      </c>
      <c r="AV441">
        <v>-43.6</v>
      </c>
      <c r="AY441" s="1">
        <v>0.75331018518518522</v>
      </c>
      <c r="AZ441">
        <v>-6.7</v>
      </c>
      <c r="BB441" s="1">
        <v>0.75331018518518522</v>
      </c>
      <c r="BC441">
        <v>-44.4</v>
      </c>
    </row>
    <row r="442" spans="1:55" x14ac:dyDescent="0.35">
      <c r="A442" s="1"/>
      <c r="B442" s="1">
        <v>0.68467592592592597</v>
      </c>
      <c r="C442">
        <v>8.8000000000000007</v>
      </c>
      <c r="E442" s="1">
        <v>0.68467592592592597</v>
      </c>
      <c r="F442">
        <v>-45.4</v>
      </c>
      <c r="I442" s="1">
        <v>0.70314814814814808</v>
      </c>
      <c r="J442">
        <v>-19</v>
      </c>
      <c r="L442" s="1">
        <v>0.70314814814814808</v>
      </c>
      <c r="M442">
        <v>-45.5</v>
      </c>
      <c r="P442" s="1">
        <v>0.71158564814814806</v>
      </c>
      <c r="Q442">
        <v>-20.5</v>
      </c>
      <c r="S442" s="1">
        <v>0.71158564814814806</v>
      </c>
      <c r="T442">
        <v>-40.299999999999997</v>
      </c>
      <c r="W442" s="1">
        <v>0.72146990740740735</v>
      </c>
      <c r="X442">
        <v>-4.2</v>
      </c>
      <c r="Z442" s="1">
        <v>0.72146990740740735</v>
      </c>
      <c r="AA442">
        <v>-50.2</v>
      </c>
      <c r="AD442" s="1">
        <v>0.72947916666666668</v>
      </c>
      <c r="AE442">
        <v>-26</v>
      </c>
      <c r="AG442" s="1">
        <v>0.72947916666666668</v>
      </c>
      <c r="AH442">
        <v>-42</v>
      </c>
      <c r="AK442" s="1">
        <v>0.73711805555555554</v>
      </c>
      <c r="AL442">
        <v>-18.100000000000001</v>
      </c>
      <c r="AN442" s="1">
        <v>0.73711805555555554</v>
      </c>
      <c r="AO442">
        <v>-42.7</v>
      </c>
      <c r="AR442" s="1">
        <v>0.74481481481481471</v>
      </c>
      <c r="AS442">
        <v>-15.3</v>
      </c>
      <c r="AU442" s="1">
        <v>0.74481481481481471</v>
      </c>
      <c r="AV442">
        <v>-43.5</v>
      </c>
      <c r="AY442" s="1">
        <v>0.75332175925925926</v>
      </c>
      <c r="AZ442">
        <v>-7.4</v>
      </c>
      <c r="BB442" s="1">
        <v>0.75332175925925926</v>
      </c>
      <c r="BC442">
        <v>-44.3</v>
      </c>
    </row>
    <row r="443" spans="1:55" x14ac:dyDescent="0.35">
      <c r="A443" s="1"/>
      <c r="B443" s="1">
        <v>0.6846875</v>
      </c>
      <c r="C443">
        <v>9.1999999999999993</v>
      </c>
      <c r="E443" s="1">
        <v>0.6846875</v>
      </c>
      <c r="F443">
        <v>-45.6</v>
      </c>
      <c r="I443" s="1">
        <v>0.70315972222222223</v>
      </c>
      <c r="J443">
        <v>-19.8</v>
      </c>
      <c r="L443" s="1">
        <v>0.70315972222222223</v>
      </c>
      <c r="M443">
        <v>-45.4</v>
      </c>
      <c r="P443" s="1">
        <v>0.71159722222222221</v>
      </c>
      <c r="Q443">
        <v>-21.5</v>
      </c>
      <c r="S443" s="1">
        <v>0.71159722222222221</v>
      </c>
      <c r="T443">
        <v>-40.200000000000003</v>
      </c>
      <c r="W443" s="1">
        <v>0.7214814814814815</v>
      </c>
      <c r="X443">
        <v>-4.9000000000000004</v>
      </c>
      <c r="Z443" s="1">
        <v>0.7214814814814815</v>
      </c>
      <c r="AA443">
        <v>-50.2</v>
      </c>
      <c r="AD443" s="1">
        <v>0.72949074074074083</v>
      </c>
      <c r="AE443">
        <v>-27</v>
      </c>
      <c r="AG443" s="1">
        <v>0.72949074074074083</v>
      </c>
      <c r="AH443">
        <v>-41.9</v>
      </c>
      <c r="AK443" s="1">
        <v>0.73712962962962969</v>
      </c>
      <c r="AL443">
        <v>-18.7</v>
      </c>
      <c r="AN443" s="1">
        <v>0.73712962962962969</v>
      </c>
      <c r="AO443">
        <v>-42.6</v>
      </c>
      <c r="AR443" s="1">
        <v>0.74482638888888886</v>
      </c>
      <c r="AS443">
        <v>-15.9</v>
      </c>
      <c r="AU443" s="1">
        <v>0.74482638888888886</v>
      </c>
      <c r="AV443">
        <v>-43.4</v>
      </c>
      <c r="AY443" s="1">
        <v>0.7533333333333333</v>
      </c>
      <c r="AZ443">
        <v>-7.5</v>
      </c>
      <c r="BB443" s="1">
        <v>0.7533333333333333</v>
      </c>
      <c r="BC443">
        <v>-44.2</v>
      </c>
    </row>
    <row r="444" spans="1:55" x14ac:dyDescent="0.35">
      <c r="A444" s="1"/>
      <c r="B444" s="1">
        <v>0.68469907407407404</v>
      </c>
      <c r="C444">
        <v>9.4</v>
      </c>
      <c r="E444" s="1">
        <v>0.68469907407407404</v>
      </c>
      <c r="F444">
        <v>-45.7</v>
      </c>
      <c r="I444" s="1">
        <v>0.70317129629629627</v>
      </c>
      <c r="J444">
        <v>-20.9</v>
      </c>
      <c r="L444" s="1">
        <v>0.70317129629629627</v>
      </c>
      <c r="M444">
        <v>-45.3</v>
      </c>
      <c r="P444" s="1">
        <v>0.71160879629629636</v>
      </c>
      <c r="Q444">
        <v>-22.3</v>
      </c>
      <c r="S444" s="1">
        <v>0.71160879629629636</v>
      </c>
      <c r="T444">
        <v>-40.1</v>
      </c>
      <c r="W444" s="1">
        <v>0.72149305555555554</v>
      </c>
      <c r="X444">
        <v>-5.6</v>
      </c>
      <c r="Z444" s="1">
        <v>0.72149305555555554</v>
      </c>
      <c r="AA444">
        <v>-50.1</v>
      </c>
      <c r="AD444" s="1">
        <v>0.72950231481481476</v>
      </c>
      <c r="AE444">
        <v>-28</v>
      </c>
      <c r="AG444" s="1">
        <v>0.72950231481481476</v>
      </c>
      <c r="AH444">
        <v>-41.9</v>
      </c>
      <c r="AK444" s="1">
        <v>0.73714120370370362</v>
      </c>
      <c r="AL444">
        <v>-19.100000000000001</v>
      </c>
      <c r="AN444" s="1">
        <v>0.73714120370370362</v>
      </c>
      <c r="AO444">
        <v>-42.6</v>
      </c>
      <c r="AR444" s="1">
        <v>0.74483796296296301</v>
      </c>
      <c r="AS444">
        <v>-16.5</v>
      </c>
      <c r="AU444" s="1">
        <v>0.74483796296296301</v>
      </c>
      <c r="AV444">
        <v>-43.3</v>
      </c>
      <c r="AY444" s="1">
        <v>0.75334490740740734</v>
      </c>
      <c r="AZ444">
        <v>-8.1999999999999993</v>
      </c>
      <c r="BB444" s="1">
        <v>0.75334490740740734</v>
      </c>
      <c r="BC444">
        <v>-44.1</v>
      </c>
    </row>
    <row r="445" spans="1:55" x14ac:dyDescent="0.35">
      <c r="A445" s="1"/>
      <c r="B445" s="1">
        <v>0.68471064814814808</v>
      </c>
      <c r="C445">
        <v>9.8000000000000007</v>
      </c>
      <c r="E445" s="1">
        <v>0.68471064814814808</v>
      </c>
      <c r="F445">
        <v>-45.7</v>
      </c>
      <c r="I445" s="1">
        <v>0.70318287037037042</v>
      </c>
      <c r="J445">
        <v>-21.5</v>
      </c>
      <c r="L445" s="1">
        <v>0.70318287037037042</v>
      </c>
      <c r="M445">
        <v>-45.3</v>
      </c>
      <c r="P445" s="1">
        <v>0.7116203703703704</v>
      </c>
      <c r="Q445">
        <v>-23.5</v>
      </c>
      <c r="S445" s="1">
        <v>0.7116203703703704</v>
      </c>
      <c r="T445">
        <v>-40</v>
      </c>
      <c r="W445" s="1">
        <v>0.72150462962962969</v>
      </c>
      <c r="X445">
        <v>-6.1</v>
      </c>
      <c r="Z445" s="1">
        <v>0.72150462962962969</v>
      </c>
      <c r="AA445">
        <v>-49.9</v>
      </c>
      <c r="AD445" s="1">
        <v>0.72951388888888891</v>
      </c>
      <c r="AE445">
        <v>-28.3</v>
      </c>
      <c r="AG445" s="1">
        <v>0.72951388888888891</v>
      </c>
      <c r="AH445">
        <v>-41.8</v>
      </c>
      <c r="AK445" s="1">
        <v>0.73715277777777777</v>
      </c>
      <c r="AL445">
        <v>-19.7</v>
      </c>
      <c r="AN445" s="1">
        <v>0.73715277777777777</v>
      </c>
      <c r="AO445">
        <v>-42.5</v>
      </c>
      <c r="AR445" s="1">
        <v>0.74484953703703705</v>
      </c>
      <c r="AS445">
        <v>-16.7</v>
      </c>
      <c r="AU445" s="1">
        <v>0.74484953703703705</v>
      </c>
      <c r="AV445">
        <v>-43.2</v>
      </c>
      <c r="AY445" s="1">
        <v>0.75335648148148149</v>
      </c>
      <c r="AZ445">
        <v>-8.6</v>
      </c>
      <c r="BB445" s="1">
        <v>0.75335648148148149</v>
      </c>
      <c r="BC445">
        <v>-44</v>
      </c>
    </row>
    <row r="446" spans="1:55" x14ac:dyDescent="0.35">
      <c r="A446" s="1"/>
      <c r="B446" s="1">
        <v>0.68472222222222223</v>
      </c>
      <c r="C446">
        <v>10.1</v>
      </c>
      <c r="E446" s="1">
        <v>0.68472222222222223</v>
      </c>
      <c r="F446">
        <v>-45.9</v>
      </c>
      <c r="I446" s="1">
        <v>0.70319444444444434</v>
      </c>
      <c r="J446">
        <v>-22.4</v>
      </c>
      <c r="L446" s="1">
        <v>0.70319444444444434</v>
      </c>
      <c r="M446">
        <v>-45.2</v>
      </c>
      <c r="P446" s="1">
        <v>0.71163194444444444</v>
      </c>
      <c r="Q446">
        <v>-24.7</v>
      </c>
      <c r="S446" s="1">
        <v>0.71163194444444444</v>
      </c>
      <c r="T446">
        <v>-40</v>
      </c>
      <c r="W446" s="1">
        <v>0.72151620370370362</v>
      </c>
      <c r="X446">
        <v>-6.8</v>
      </c>
      <c r="Z446" s="1">
        <v>0.72151620370370362</v>
      </c>
      <c r="AA446">
        <v>-49.9</v>
      </c>
      <c r="AD446" s="1">
        <v>0.72952546296296295</v>
      </c>
      <c r="AE446">
        <v>-29.6</v>
      </c>
      <c r="AG446" s="1">
        <v>0.72952546296296295</v>
      </c>
      <c r="AH446">
        <v>-41.6</v>
      </c>
      <c r="AK446" s="1">
        <v>0.73716435185185192</v>
      </c>
      <c r="AL446">
        <v>-20.6</v>
      </c>
      <c r="AN446" s="1">
        <v>0.73716435185185192</v>
      </c>
      <c r="AO446">
        <v>-42.4</v>
      </c>
      <c r="AR446" s="1">
        <v>0.74486111111111108</v>
      </c>
      <c r="AS446">
        <v>-17.399999999999999</v>
      </c>
      <c r="AU446" s="1">
        <v>0.74486111111111108</v>
      </c>
      <c r="AV446">
        <v>-43.1</v>
      </c>
      <c r="AY446" s="1">
        <v>0.75336805555555564</v>
      </c>
      <c r="AZ446">
        <v>-9.1999999999999993</v>
      </c>
      <c r="BB446" s="1">
        <v>0.75336805555555564</v>
      </c>
      <c r="BC446">
        <v>-43.9</v>
      </c>
    </row>
    <row r="447" spans="1:55" x14ac:dyDescent="0.35">
      <c r="A447" s="1"/>
      <c r="B447" s="1">
        <v>0.68473379629629638</v>
      </c>
      <c r="C447">
        <v>10.4</v>
      </c>
      <c r="E447" s="1">
        <v>0.68473379629629638</v>
      </c>
      <c r="F447">
        <v>-45.9</v>
      </c>
      <c r="I447" s="1">
        <v>0.70320601851851849</v>
      </c>
      <c r="J447">
        <v>-23.3</v>
      </c>
      <c r="L447" s="1">
        <v>0.70320601851851849</v>
      </c>
      <c r="M447">
        <v>-45</v>
      </c>
      <c r="P447" s="1">
        <v>0.71164351851851848</v>
      </c>
      <c r="Q447">
        <v>-25.6</v>
      </c>
      <c r="S447" s="1">
        <v>0.71164351851851848</v>
      </c>
      <c r="T447">
        <v>-39.9</v>
      </c>
      <c r="W447" s="1">
        <v>0.72152777777777777</v>
      </c>
      <c r="X447">
        <v>-7.4</v>
      </c>
      <c r="Z447" s="1">
        <v>0.72152777777777777</v>
      </c>
      <c r="AA447">
        <v>-49.8</v>
      </c>
      <c r="AD447" s="1">
        <v>0.72953703703703709</v>
      </c>
      <c r="AE447">
        <v>-30.5</v>
      </c>
      <c r="AG447" s="1">
        <v>0.72953703703703709</v>
      </c>
      <c r="AH447">
        <v>-41.6</v>
      </c>
      <c r="AK447" s="1">
        <v>0.73717592592592596</v>
      </c>
      <c r="AL447">
        <v>-21.3</v>
      </c>
      <c r="AN447" s="1">
        <v>0.73717592592592596</v>
      </c>
      <c r="AO447">
        <v>-42.3</v>
      </c>
      <c r="AR447" s="1">
        <v>0.74487268518518512</v>
      </c>
      <c r="AS447">
        <v>-18</v>
      </c>
      <c r="AU447" s="1">
        <v>0.74487268518518512</v>
      </c>
      <c r="AV447">
        <v>-43</v>
      </c>
      <c r="AY447" s="1">
        <v>0.75337962962962957</v>
      </c>
      <c r="AZ447">
        <v>-9.4</v>
      </c>
      <c r="BB447" s="1">
        <v>0.75337962962962957</v>
      </c>
      <c r="BC447">
        <v>-43.8</v>
      </c>
    </row>
    <row r="448" spans="1:55" x14ac:dyDescent="0.35">
      <c r="A448" s="1"/>
      <c r="B448" s="1">
        <v>0.68474537037037031</v>
      </c>
      <c r="C448">
        <v>10.7</v>
      </c>
      <c r="E448" s="1">
        <v>0.68474537037037031</v>
      </c>
      <c r="F448">
        <v>-46</v>
      </c>
      <c r="I448" s="1">
        <v>0.70321759259259264</v>
      </c>
      <c r="J448">
        <v>-23.9</v>
      </c>
      <c r="L448" s="1">
        <v>0.70321759259259264</v>
      </c>
      <c r="M448">
        <v>-44.9</v>
      </c>
      <c r="P448" s="1">
        <v>0.71165509259259263</v>
      </c>
      <c r="Q448">
        <v>-26.8</v>
      </c>
      <c r="S448" s="1">
        <v>0.71165509259259263</v>
      </c>
      <c r="T448">
        <v>-39.799999999999997</v>
      </c>
      <c r="W448" s="1">
        <v>0.72153935185185192</v>
      </c>
      <c r="X448">
        <v>-8.4</v>
      </c>
      <c r="Z448" s="1">
        <v>0.72153935185185192</v>
      </c>
      <c r="AA448">
        <v>-49.7</v>
      </c>
      <c r="AD448" s="1">
        <v>0.72954861111111102</v>
      </c>
      <c r="AE448">
        <v>-31.7</v>
      </c>
      <c r="AG448" s="1">
        <v>0.72954861111111102</v>
      </c>
      <c r="AH448">
        <v>-41.5</v>
      </c>
      <c r="AK448" s="1">
        <v>0.7371875</v>
      </c>
      <c r="AL448">
        <v>-21.8</v>
      </c>
      <c r="AN448" s="1">
        <v>0.7371875</v>
      </c>
      <c r="AO448">
        <v>-42.2</v>
      </c>
      <c r="AR448" s="1">
        <v>0.74488425925925927</v>
      </c>
      <c r="AS448">
        <v>-18.7</v>
      </c>
      <c r="AU448" s="1">
        <v>0.74488425925925927</v>
      </c>
      <c r="AV448">
        <v>-42.9</v>
      </c>
      <c r="AY448" s="1">
        <v>0.75339120370370372</v>
      </c>
      <c r="AZ448">
        <v>-9.8000000000000007</v>
      </c>
      <c r="BB448" s="1">
        <v>0.75339120370370372</v>
      </c>
      <c r="BC448">
        <v>-43.8</v>
      </c>
    </row>
    <row r="449" spans="1:55" x14ac:dyDescent="0.35">
      <c r="A449" s="1"/>
      <c r="B449" s="1">
        <v>0.68475694444444446</v>
      </c>
      <c r="C449">
        <v>11.2</v>
      </c>
      <c r="E449" s="1">
        <v>0.68475694444444446</v>
      </c>
      <c r="F449">
        <v>-46.2</v>
      </c>
      <c r="I449" s="1">
        <v>0.70322916666666668</v>
      </c>
      <c r="J449">
        <v>-24.6</v>
      </c>
      <c r="L449" s="1">
        <v>0.70322916666666668</v>
      </c>
      <c r="M449">
        <v>-44.9</v>
      </c>
      <c r="P449" s="1">
        <v>0.71166666666666656</v>
      </c>
      <c r="Q449">
        <v>-28.9</v>
      </c>
      <c r="S449" s="1">
        <v>0.71166666666666656</v>
      </c>
      <c r="T449">
        <v>-39.700000000000003</v>
      </c>
      <c r="W449" s="1">
        <v>0.72155092592592596</v>
      </c>
      <c r="X449">
        <v>-8.9</v>
      </c>
      <c r="Z449" s="1">
        <v>0.72155092592592596</v>
      </c>
      <c r="AA449">
        <v>-49.6</v>
      </c>
      <c r="AD449" s="1">
        <v>0.72956018518518517</v>
      </c>
      <c r="AE449">
        <v>-32</v>
      </c>
      <c r="AG449" s="1">
        <v>0.72956018518518517</v>
      </c>
      <c r="AH449">
        <v>-41.4</v>
      </c>
      <c r="AK449" s="1">
        <v>0.73719907407407403</v>
      </c>
      <c r="AL449">
        <v>-22.6</v>
      </c>
      <c r="AN449" s="1">
        <v>0.73719907407407403</v>
      </c>
      <c r="AO449">
        <v>-42.1</v>
      </c>
      <c r="AR449" s="1">
        <v>0.74489583333333342</v>
      </c>
      <c r="AS449">
        <v>-18.899999999999999</v>
      </c>
      <c r="AU449" s="1">
        <v>0.74489583333333342</v>
      </c>
      <c r="AV449">
        <v>-42.9</v>
      </c>
      <c r="AY449" s="1">
        <v>0.75340277777777775</v>
      </c>
      <c r="AZ449">
        <v>-10.5</v>
      </c>
      <c r="BB449" s="1">
        <v>0.75340277777777775</v>
      </c>
      <c r="BC449">
        <v>-43.6</v>
      </c>
    </row>
    <row r="450" spans="1:55" x14ac:dyDescent="0.35">
      <c r="A450" s="1"/>
      <c r="B450" s="1">
        <v>0.6847685185185185</v>
      </c>
      <c r="C450">
        <v>11.5</v>
      </c>
      <c r="E450" s="1">
        <v>0.6847685185185185</v>
      </c>
      <c r="F450">
        <v>-46.2</v>
      </c>
      <c r="I450" s="1">
        <v>0.70324074074074072</v>
      </c>
      <c r="J450">
        <v>-25.9</v>
      </c>
      <c r="L450" s="1">
        <v>0.70324074074074072</v>
      </c>
      <c r="M450">
        <v>-44.8</v>
      </c>
      <c r="P450" s="1">
        <v>0.71167824074074071</v>
      </c>
      <c r="Q450">
        <v>-30.3</v>
      </c>
      <c r="S450" s="1">
        <v>0.71167824074074071</v>
      </c>
      <c r="T450">
        <v>-39.6</v>
      </c>
      <c r="W450" s="1">
        <v>0.7215625</v>
      </c>
      <c r="X450">
        <v>-9.6999999999999993</v>
      </c>
      <c r="Z450" s="1">
        <v>0.7215625</v>
      </c>
      <c r="AA450">
        <v>-49.5</v>
      </c>
      <c r="AD450" s="1">
        <v>0.72957175925925932</v>
      </c>
      <c r="AE450">
        <v>-33.4</v>
      </c>
      <c r="AG450" s="1">
        <v>0.72957175925925932</v>
      </c>
      <c r="AH450">
        <v>-41.3</v>
      </c>
      <c r="AK450" s="1">
        <v>0.73721064814814818</v>
      </c>
      <c r="AL450">
        <v>-23.4</v>
      </c>
      <c r="AN450" s="1">
        <v>0.73721064814814818</v>
      </c>
      <c r="AO450">
        <v>-42</v>
      </c>
      <c r="AR450" s="1">
        <v>0.74490740740740735</v>
      </c>
      <c r="AS450">
        <v>-19.600000000000001</v>
      </c>
      <c r="AU450" s="1">
        <v>0.74490740740740735</v>
      </c>
      <c r="AV450">
        <v>-42.8</v>
      </c>
      <c r="AY450" s="1">
        <v>0.7534143518518519</v>
      </c>
      <c r="AZ450">
        <v>-10.8</v>
      </c>
      <c r="BB450" s="1">
        <v>0.7534143518518519</v>
      </c>
      <c r="BC450">
        <v>-43.5</v>
      </c>
    </row>
    <row r="451" spans="1:55" x14ac:dyDescent="0.35">
      <c r="A451" s="1"/>
      <c r="B451" s="1">
        <v>0.68478009259259265</v>
      </c>
      <c r="C451">
        <v>11.7</v>
      </c>
      <c r="E451" s="1">
        <v>0.68478009259259265</v>
      </c>
      <c r="F451">
        <v>-46.3</v>
      </c>
      <c r="I451" s="1">
        <v>0.70325231481481476</v>
      </c>
      <c r="J451">
        <v>-26.7</v>
      </c>
      <c r="L451" s="1">
        <v>0.70325231481481476</v>
      </c>
      <c r="M451">
        <v>-44.7</v>
      </c>
      <c r="P451" s="1">
        <v>0.71168981481481486</v>
      </c>
      <c r="Q451">
        <v>-31.2</v>
      </c>
      <c r="S451" s="1">
        <v>0.71168981481481486</v>
      </c>
      <c r="T451">
        <v>-39.5</v>
      </c>
      <c r="W451" s="1">
        <v>0.72157407407407403</v>
      </c>
      <c r="X451">
        <v>-10.3</v>
      </c>
      <c r="Z451" s="1">
        <v>0.72157407407407403</v>
      </c>
      <c r="AA451">
        <v>-49.4</v>
      </c>
      <c r="AD451" s="1">
        <v>0.72958333333333336</v>
      </c>
      <c r="AE451">
        <v>-34.4</v>
      </c>
      <c r="AG451" s="1">
        <v>0.72958333333333336</v>
      </c>
      <c r="AH451">
        <v>-41.2</v>
      </c>
      <c r="AK451" s="1">
        <v>0.73722222222222233</v>
      </c>
      <c r="AL451">
        <v>-23.6</v>
      </c>
      <c r="AN451" s="1">
        <v>0.73722222222222233</v>
      </c>
      <c r="AO451">
        <v>-41.9</v>
      </c>
      <c r="AR451" s="1">
        <v>0.7449189814814815</v>
      </c>
      <c r="AS451">
        <v>-20.100000000000001</v>
      </c>
      <c r="AU451" s="1">
        <v>0.7449189814814815</v>
      </c>
      <c r="AV451">
        <v>-42.6</v>
      </c>
      <c r="AY451" s="1">
        <v>0.75342592592592583</v>
      </c>
      <c r="AZ451">
        <v>-11.2</v>
      </c>
      <c r="BB451" s="1">
        <v>0.75342592592592583</v>
      </c>
      <c r="BC451">
        <v>-43.5</v>
      </c>
    </row>
    <row r="452" spans="1:55" x14ac:dyDescent="0.35">
      <c r="A452" s="1"/>
      <c r="B452" s="1">
        <v>0.68479166666666658</v>
      </c>
      <c r="C452">
        <v>12.1</v>
      </c>
      <c r="E452" s="1">
        <v>0.68479166666666658</v>
      </c>
      <c r="F452">
        <v>-46.4</v>
      </c>
      <c r="I452" s="1">
        <v>0.70326388888888891</v>
      </c>
      <c r="J452">
        <v>-27.3</v>
      </c>
      <c r="L452" s="1">
        <v>0.70326388888888891</v>
      </c>
      <c r="M452">
        <v>-44.6</v>
      </c>
      <c r="P452" s="1">
        <v>0.7117013888888889</v>
      </c>
      <c r="Q452">
        <v>-32.700000000000003</v>
      </c>
      <c r="S452" s="1">
        <v>0.7117013888888889</v>
      </c>
      <c r="T452">
        <v>-39.4</v>
      </c>
      <c r="W452" s="1">
        <v>0.72158564814814818</v>
      </c>
      <c r="X452">
        <v>-11.3</v>
      </c>
      <c r="Z452" s="1">
        <v>0.72158564814814818</v>
      </c>
      <c r="AA452">
        <v>-49.3</v>
      </c>
      <c r="AD452" s="1">
        <v>0.7295949074074074</v>
      </c>
      <c r="AE452">
        <v>-35</v>
      </c>
      <c r="AG452" s="1">
        <v>0.7295949074074074</v>
      </c>
      <c r="AH452">
        <v>-41.2</v>
      </c>
      <c r="AK452" s="1">
        <v>0.73723379629629626</v>
      </c>
      <c r="AL452">
        <v>-24.3</v>
      </c>
      <c r="AN452" s="1">
        <v>0.73723379629629626</v>
      </c>
      <c r="AO452">
        <v>-41.8</v>
      </c>
      <c r="AR452" s="1">
        <v>0.74493055555555554</v>
      </c>
      <c r="AS452">
        <v>-20.6</v>
      </c>
      <c r="AU452" s="1">
        <v>0.74493055555555554</v>
      </c>
      <c r="AV452">
        <v>-42.6</v>
      </c>
      <c r="AY452" s="1">
        <v>0.75343749999999998</v>
      </c>
      <c r="AZ452">
        <v>-11.6</v>
      </c>
      <c r="BB452" s="1">
        <v>0.75343749999999998</v>
      </c>
      <c r="BC452">
        <v>-43.4</v>
      </c>
    </row>
    <row r="453" spans="1:55" x14ac:dyDescent="0.35">
      <c r="A453" s="1"/>
      <c r="B453" s="1">
        <v>0.68480324074074073</v>
      </c>
      <c r="C453">
        <v>12.4</v>
      </c>
      <c r="E453" s="1">
        <v>0.68480324074074073</v>
      </c>
      <c r="F453">
        <v>-46.5</v>
      </c>
      <c r="I453" s="1">
        <v>0.70327546296296306</v>
      </c>
      <c r="J453">
        <v>-28.1</v>
      </c>
      <c r="L453" s="1">
        <v>0.70327546296296306</v>
      </c>
      <c r="M453">
        <v>-44.5</v>
      </c>
      <c r="P453" s="1">
        <v>0.71171296296296294</v>
      </c>
      <c r="Q453">
        <v>-34.299999999999997</v>
      </c>
      <c r="S453" s="1">
        <v>0.71171296296296294</v>
      </c>
      <c r="T453">
        <v>-39.299999999999997</v>
      </c>
      <c r="W453" s="1">
        <v>0.72159722222222233</v>
      </c>
      <c r="X453">
        <v>-11.5</v>
      </c>
      <c r="Z453" s="1">
        <v>0.72159722222222233</v>
      </c>
      <c r="AA453">
        <v>-49.2</v>
      </c>
      <c r="AD453" s="1">
        <v>0.72960648148148144</v>
      </c>
      <c r="AE453">
        <v>-35.799999999999997</v>
      </c>
      <c r="AG453" s="1">
        <v>0.72960648148148144</v>
      </c>
      <c r="AH453">
        <v>-41</v>
      </c>
      <c r="AK453" s="1">
        <v>0.73724537037037041</v>
      </c>
      <c r="AL453">
        <v>-25.3</v>
      </c>
      <c r="AN453" s="1">
        <v>0.73724537037037041</v>
      </c>
      <c r="AO453">
        <v>-41.7</v>
      </c>
      <c r="AR453" s="1">
        <v>0.74494212962962969</v>
      </c>
      <c r="AS453">
        <v>-20.9</v>
      </c>
      <c r="AU453" s="1">
        <v>0.74494212962962969</v>
      </c>
      <c r="AV453">
        <v>-42.5</v>
      </c>
      <c r="AY453" s="1">
        <v>0.75344907407407413</v>
      </c>
      <c r="AZ453">
        <v>-12.2</v>
      </c>
      <c r="BB453" s="1">
        <v>0.75344907407407413</v>
      </c>
      <c r="BC453">
        <v>-43.3</v>
      </c>
    </row>
    <row r="454" spans="1:55" x14ac:dyDescent="0.35">
      <c r="A454" s="1"/>
      <c r="B454" s="1">
        <v>0.68481481481481488</v>
      </c>
      <c r="C454">
        <v>12.7</v>
      </c>
      <c r="E454" s="1">
        <v>0.68481481481481488</v>
      </c>
      <c r="F454">
        <v>-46.6</v>
      </c>
      <c r="I454" s="1">
        <v>0.70328703703703699</v>
      </c>
      <c r="J454">
        <v>-29</v>
      </c>
      <c r="L454" s="1">
        <v>0.70328703703703699</v>
      </c>
      <c r="M454">
        <v>-44.4</v>
      </c>
      <c r="P454" s="1">
        <v>0.71172453703703698</v>
      </c>
      <c r="Q454">
        <v>-36.1</v>
      </c>
      <c r="S454" s="1">
        <v>0.71172453703703698</v>
      </c>
      <c r="T454">
        <v>-39.200000000000003</v>
      </c>
      <c r="W454" s="1">
        <v>0.72160879629629626</v>
      </c>
      <c r="X454">
        <v>-12.6</v>
      </c>
      <c r="Z454" s="1">
        <v>0.72160879629629626</v>
      </c>
      <c r="AA454">
        <v>-49.1</v>
      </c>
      <c r="AD454" s="1">
        <v>0.72961805555555559</v>
      </c>
      <c r="AE454">
        <v>-36.700000000000003</v>
      </c>
      <c r="AG454" s="1">
        <v>0.72961805555555559</v>
      </c>
      <c r="AH454">
        <v>-40.9</v>
      </c>
      <c r="AK454" s="1">
        <v>0.73725694444444445</v>
      </c>
      <c r="AL454">
        <v>-25.8</v>
      </c>
      <c r="AN454" s="1">
        <v>0.73725694444444445</v>
      </c>
      <c r="AO454">
        <v>-41.7</v>
      </c>
      <c r="AR454" s="1">
        <v>0.74495370370370362</v>
      </c>
      <c r="AS454">
        <v>-21.6</v>
      </c>
      <c r="AU454" s="1">
        <v>0.74495370370370362</v>
      </c>
      <c r="AV454">
        <v>-42.3</v>
      </c>
      <c r="AY454" s="1">
        <v>0.75346064814814817</v>
      </c>
      <c r="AZ454">
        <v>-12.3</v>
      </c>
      <c r="BB454" s="1">
        <v>0.75346064814814817</v>
      </c>
      <c r="BC454">
        <v>-43.2</v>
      </c>
    </row>
    <row r="455" spans="1:55" x14ac:dyDescent="0.35">
      <c r="A455" s="1"/>
      <c r="B455" s="1">
        <v>0.68482638888888892</v>
      </c>
      <c r="C455">
        <v>12.9</v>
      </c>
      <c r="E455" s="1">
        <v>0.68482638888888892</v>
      </c>
      <c r="F455">
        <v>-46.7</v>
      </c>
      <c r="I455" s="1">
        <v>0.70329861111111114</v>
      </c>
      <c r="J455">
        <v>-30.4</v>
      </c>
      <c r="L455" s="1">
        <v>0.70329861111111114</v>
      </c>
      <c r="M455">
        <v>-44.4</v>
      </c>
      <c r="P455" s="1">
        <v>0.71173611111111112</v>
      </c>
      <c r="Q455">
        <v>-36.6</v>
      </c>
      <c r="S455" s="1">
        <v>0.71173611111111112</v>
      </c>
      <c r="T455">
        <v>-39.1</v>
      </c>
      <c r="W455" s="1">
        <v>0.72162037037037041</v>
      </c>
      <c r="X455">
        <v>-13.5</v>
      </c>
      <c r="Z455" s="1">
        <v>0.72162037037037041</v>
      </c>
      <c r="AA455">
        <v>-49</v>
      </c>
      <c r="AD455" s="1">
        <v>0.72962962962962974</v>
      </c>
      <c r="AE455">
        <v>-38.299999999999997</v>
      </c>
      <c r="AG455" s="1">
        <v>0.72962962962962974</v>
      </c>
      <c r="AH455">
        <v>-40.799999999999997</v>
      </c>
      <c r="AK455" s="1">
        <v>0.73726851851851849</v>
      </c>
      <c r="AL455">
        <v>-26.3</v>
      </c>
      <c r="AN455" s="1">
        <v>0.73726851851851849</v>
      </c>
      <c r="AO455">
        <v>-41.5</v>
      </c>
      <c r="AR455" s="1">
        <v>0.74496527777777777</v>
      </c>
      <c r="AS455">
        <v>-22.4</v>
      </c>
      <c r="AU455" s="1">
        <v>0.74496527777777777</v>
      </c>
      <c r="AV455">
        <v>-42.3</v>
      </c>
      <c r="AY455" s="1">
        <v>0.75347222222222221</v>
      </c>
      <c r="AZ455">
        <v>-12.9</v>
      </c>
      <c r="BB455" s="1">
        <v>0.75347222222222221</v>
      </c>
      <c r="BC455">
        <v>-43.2</v>
      </c>
    </row>
    <row r="456" spans="1:55" x14ac:dyDescent="0.35">
      <c r="A456" s="1"/>
      <c r="B456" s="1">
        <v>0.68483796296296295</v>
      </c>
      <c r="C456">
        <v>13.3</v>
      </c>
      <c r="E456" s="1">
        <v>0.68483796296296295</v>
      </c>
      <c r="F456">
        <v>-46.8</v>
      </c>
      <c r="I456" s="1">
        <v>0.70331018518518518</v>
      </c>
      <c r="J456">
        <v>-30.7</v>
      </c>
      <c r="L456" s="1">
        <v>0.70331018518518518</v>
      </c>
      <c r="M456">
        <v>-44.2</v>
      </c>
      <c r="P456" s="1">
        <v>0.71174768518518527</v>
      </c>
      <c r="Q456">
        <v>-38.700000000000003</v>
      </c>
      <c r="S456" s="1">
        <v>0.71174768518518527</v>
      </c>
      <c r="T456">
        <v>-39</v>
      </c>
      <c r="W456" s="1">
        <v>0.72163194444444445</v>
      </c>
      <c r="X456">
        <v>-14.3</v>
      </c>
      <c r="Z456" s="1">
        <v>0.72163194444444445</v>
      </c>
      <c r="AA456">
        <v>-48.9</v>
      </c>
      <c r="AD456" s="1">
        <v>0.72964120370370367</v>
      </c>
      <c r="AE456">
        <v>-38.700000000000003</v>
      </c>
      <c r="AG456" s="1">
        <v>0.72964120370370367</v>
      </c>
      <c r="AH456">
        <v>-40.799999999999997</v>
      </c>
      <c r="AK456" s="1">
        <v>0.73728009259259253</v>
      </c>
      <c r="AL456">
        <v>-26.9</v>
      </c>
      <c r="AN456" s="1">
        <v>0.73728009259259253</v>
      </c>
      <c r="AO456">
        <v>-41.4</v>
      </c>
      <c r="AR456" s="1">
        <v>0.74497685185185192</v>
      </c>
      <c r="AS456">
        <v>-22.6</v>
      </c>
      <c r="AU456" s="1">
        <v>0.74497685185185192</v>
      </c>
      <c r="AV456">
        <v>-42.2</v>
      </c>
      <c r="AY456" s="1">
        <v>0.75348379629629625</v>
      </c>
      <c r="AZ456">
        <v>-13.4</v>
      </c>
      <c r="BB456" s="1">
        <v>0.75348379629629625</v>
      </c>
      <c r="BC456">
        <v>-43</v>
      </c>
    </row>
    <row r="457" spans="1:55" x14ac:dyDescent="0.35">
      <c r="A457" s="1"/>
      <c r="B457" s="1">
        <v>0.68484953703703699</v>
      </c>
      <c r="C457">
        <v>13.6</v>
      </c>
      <c r="E457" s="1">
        <v>0.68484953703703699</v>
      </c>
      <c r="F457">
        <v>-46.8</v>
      </c>
      <c r="I457" s="1">
        <v>0.70332175925925933</v>
      </c>
      <c r="J457">
        <v>-31.9</v>
      </c>
      <c r="L457" s="1">
        <v>0.70332175925925933</v>
      </c>
      <c r="M457">
        <v>-44.1</v>
      </c>
      <c r="P457" s="1">
        <v>0.7117592592592592</v>
      </c>
      <c r="Q457">
        <v>-40.5</v>
      </c>
      <c r="S457" s="1">
        <v>0.7117592592592592</v>
      </c>
      <c r="T457">
        <v>-38.9</v>
      </c>
      <c r="W457" s="1">
        <v>0.72164351851851849</v>
      </c>
      <c r="X457">
        <v>-14.8</v>
      </c>
      <c r="Z457" s="1">
        <v>0.72164351851851849</v>
      </c>
      <c r="AA457">
        <v>-48.8</v>
      </c>
      <c r="AD457" s="1">
        <v>0.72965277777777782</v>
      </c>
      <c r="AE457">
        <v>-40</v>
      </c>
      <c r="AG457" s="1">
        <v>0.72965277777777782</v>
      </c>
      <c r="AH457">
        <v>-40.6</v>
      </c>
      <c r="AK457" s="1">
        <v>0.73729166666666668</v>
      </c>
      <c r="AL457">
        <v>-27.9</v>
      </c>
      <c r="AN457" s="1">
        <v>0.73729166666666668</v>
      </c>
      <c r="AO457">
        <v>-41.3</v>
      </c>
      <c r="AR457" s="1">
        <v>0.74498842592592596</v>
      </c>
      <c r="AS457">
        <v>-23.3</v>
      </c>
      <c r="AU457" s="1">
        <v>0.74498842592592596</v>
      </c>
      <c r="AV457">
        <v>-42</v>
      </c>
      <c r="AY457" s="1">
        <v>0.7534953703703704</v>
      </c>
      <c r="AZ457">
        <v>-13.7</v>
      </c>
      <c r="BB457" s="1">
        <v>0.7534953703703704</v>
      </c>
      <c r="BC457">
        <v>-42.9</v>
      </c>
    </row>
    <row r="458" spans="1:55" x14ac:dyDescent="0.35">
      <c r="A458" s="1"/>
      <c r="B458" s="1">
        <v>0.68486111111111114</v>
      </c>
      <c r="C458">
        <v>13.7</v>
      </c>
      <c r="E458" s="1">
        <v>0.68486111111111114</v>
      </c>
      <c r="F458">
        <v>-46.9</v>
      </c>
      <c r="I458" s="1">
        <v>0.70333333333333325</v>
      </c>
      <c r="J458">
        <v>-32.9</v>
      </c>
      <c r="L458" s="1">
        <v>0.70333333333333325</v>
      </c>
      <c r="M458">
        <v>-44.1</v>
      </c>
      <c r="P458" s="1">
        <v>0.71177083333333335</v>
      </c>
      <c r="Q458">
        <v>-41.6</v>
      </c>
      <c r="S458" s="1">
        <v>0.71177083333333335</v>
      </c>
      <c r="T458">
        <v>-38.9</v>
      </c>
      <c r="W458" s="1">
        <v>0.72165509259259253</v>
      </c>
      <c r="X458">
        <v>-15.6</v>
      </c>
      <c r="Z458" s="1">
        <v>0.72165509259259253</v>
      </c>
      <c r="AA458">
        <v>-48.8</v>
      </c>
      <c r="AD458" s="1">
        <v>0.72966435185185186</v>
      </c>
      <c r="AE458">
        <v>-40.6</v>
      </c>
      <c r="AG458" s="1">
        <v>0.72966435185185186</v>
      </c>
      <c r="AH458">
        <v>-40.5</v>
      </c>
      <c r="AK458" s="1">
        <v>0.73730324074074083</v>
      </c>
      <c r="AL458">
        <v>-28.1</v>
      </c>
      <c r="AN458" s="1">
        <v>0.73730324074074083</v>
      </c>
      <c r="AO458">
        <v>-41.3</v>
      </c>
      <c r="AR458" s="1">
        <v>0.745</v>
      </c>
      <c r="AS458">
        <v>-23.8</v>
      </c>
      <c r="AU458" s="1">
        <v>0.745</v>
      </c>
      <c r="AV458">
        <v>-42</v>
      </c>
      <c r="AY458" s="1">
        <v>0.75350694444444455</v>
      </c>
      <c r="AZ458">
        <v>-14.1</v>
      </c>
      <c r="BB458" s="1">
        <v>0.75350694444444455</v>
      </c>
      <c r="BC458">
        <v>-42.9</v>
      </c>
    </row>
    <row r="459" spans="1:55" x14ac:dyDescent="0.35">
      <c r="A459" s="1"/>
      <c r="B459" s="1">
        <v>0.68487268518518529</v>
      </c>
      <c r="C459">
        <v>14</v>
      </c>
      <c r="E459" s="1">
        <v>0.68487268518518529</v>
      </c>
      <c r="F459">
        <v>-47.1</v>
      </c>
      <c r="I459" s="1">
        <v>0.7033449074074074</v>
      </c>
      <c r="J459">
        <v>-33.5</v>
      </c>
      <c r="L459" s="1">
        <v>0.7033449074074074</v>
      </c>
      <c r="M459">
        <v>-44</v>
      </c>
      <c r="P459" s="1">
        <v>0.71178240740740739</v>
      </c>
      <c r="Q459">
        <v>-43.1</v>
      </c>
      <c r="S459" s="1">
        <v>0.71178240740740739</v>
      </c>
      <c r="T459">
        <v>-38.799999999999997</v>
      </c>
      <c r="W459" s="1">
        <v>0.72166666666666668</v>
      </c>
      <c r="X459">
        <v>-16.600000000000001</v>
      </c>
      <c r="Z459" s="1">
        <v>0.72166666666666668</v>
      </c>
      <c r="AA459">
        <v>-48.6</v>
      </c>
      <c r="AD459" s="1">
        <v>0.72967592592592589</v>
      </c>
      <c r="AE459">
        <v>-41.5</v>
      </c>
      <c r="AG459" s="1">
        <v>0.72967592592592589</v>
      </c>
      <c r="AH459">
        <v>-40.5</v>
      </c>
      <c r="AK459" s="1">
        <v>0.73731481481481476</v>
      </c>
      <c r="AL459">
        <v>-29</v>
      </c>
      <c r="AN459" s="1">
        <v>0.73731481481481476</v>
      </c>
      <c r="AO459">
        <v>-41.2</v>
      </c>
      <c r="AR459" s="1">
        <v>0.74501157407407403</v>
      </c>
      <c r="AS459">
        <v>-24.3</v>
      </c>
      <c r="AU459" s="1">
        <v>0.74501157407407403</v>
      </c>
      <c r="AV459">
        <v>-41.9</v>
      </c>
      <c r="AY459" s="1">
        <v>0.75351851851851848</v>
      </c>
      <c r="AZ459">
        <v>-14.6</v>
      </c>
      <c r="BB459" s="1">
        <v>0.75351851851851848</v>
      </c>
      <c r="BC459">
        <v>-42.7</v>
      </c>
    </row>
    <row r="460" spans="1:55" x14ac:dyDescent="0.35">
      <c r="A460" s="1"/>
      <c r="B460" s="1">
        <v>0.68488425925925922</v>
      </c>
      <c r="C460">
        <v>14.2</v>
      </c>
      <c r="E460" s="1">
        <v>0.68488425925925922</v>
      </c>
      <c r="F460">
        <v>-47.2</v>
      </c>
      <c r="I460" s="1">
        <v>0.70335648148148155</v>
      </c>
      <c r="J460">
        <v>-34.4</v>
      </c>
      <c r="L460" s="1">
        <v>0.70335648148148155</v>
      </c>
      <c r="M460">
        <v>-43.9</v>
      </c>
      <c r="P460" s="1">
        <v>0.71179398148148154</v>
      </c>
      <c r="Q460">
        <v>-44.7</v>
      </c>
      <c r="S460" s="1">
        <v>0.71179398148148154</v>
      </c>
      <c r="T460">
        <v>-38.700000000000003</v>
      </c>
      <c r="W460" s="1">
        <v>0.72167824074074083</v>
      </c>
      <c r="X460">
        <v>-16.899999999999999</v>
      </c>
      <c r="Z460" s="1">
        <v>0.72167824074074083</v>
      </c>
      <c r="AA460">
        <v>-48.5</v>
      </c>
      <c r="AD460" s="1">
        <v>0.72968749999999993</v>
      </c>
      <c r="AE460">
        <v>-42.5</v>
      </c>
      <c r="AG460" s="1">
        <v>0.72968749999999993</v>
      </c>
      <c r="AH460">
        <v>-40.4</v>
      </c>
      <c r="AK460" s="1">
        <v>0.73732638888888891</v>
      </c>
      <c r="AL460">
        <v>-29.6</v>
      </c>
      <c r="AN460" s="1">
        <v>0.73732638888888891</v>
      </c>
      <c r="AO460">
        <v>-41.1</v>
      </c>
      <c r="AR460" s="1">
        <v>0.74502314814814818</v>
      </c>
      <c r="AS460">
        <v>-24.7</v>
      </c>
      <c r="AU460" s="1">
        <v>0.74502314814814818</v>
      </c>
      <c r="AV460">
        <v>-41.8</v>
      </c>
      <c r="AY460" s="1">
        <v>0.75353009259259263</v>
      </c>
      <c r="AZ460">
        <v>-15.3</v>
      </c>
      <c r="BB460" s="1">
        <v>0.75353009259259263</v>
      </c>
      <c r="BC460">
        <v>-42.6</v>
      </c>
    </row>
    <row r="461" spans="1:55" x14ac:dyDescent="0.35">
      <c r="A461" s="1"/>
      <c r="B461" s="1">
        <v>0.68489583333333337</v>
      </c>
      <c r="C461">
        <v>14.6</v>
      </c>
      <c r="E461" s="1">
        <v>0.68489583333333337</v>
      </c>
      <c r="F461">
        <v>-47.2</v>
      </c>
      <c r="I461" s="1">
        <v>0.70336805555555559</v>
      </c>
      <c r="J461">
        <v>-35.4</v>
      </c>
      <c r="L461" s="1">
        <v>0.70336805555555559</v>
      </c>
      <c r="M461">
        <v>-43.8</v>
      </c>
      <c r="P461" s="1">
        <v>0.71180555555555547</v>
      </c>
      <c r="Q461">
        <v>-45.9</v>
      </c>
      <c r="S461" s="1">
        <v>0.71180555555555547</v>
      </c>
      <c r="T461">
        <v>-38.6</v>
      </c>
      <c r="W461" s="1">
        <v>0.72168981481481476</v>
      </c>
      <c r="X461">
        <v>-18.100000000000001</v>
      </c>
      <c r="Z461" s="1">
        <v>0.72168981481481476</v>
      </c>
      <c r="AA461">
        <v>-48.5</v>
      </c>
      <c r="AD461" s="1">
        <v>0.72969907407407408</v>
      </c>
      <c r="AE461">
        <v>-43.7</v>
      </c>
      <c r="AG461" s="1">
        <v>0.72969907407407408</v>
      </c>
      <c r="AH461">
        <v>-40.299999999999997</v>
      </c>
      <c r="AK461" s="1">
        <v>0.73733796296296295</v>
      </c>
      <c r="AL461">
        <v>-30.2</v>
      </c>
      <c r="AN461" s="1">
        <v>0.73733796296296295</v>
      </c>
      <c r="AO461">
        <v>-41</v>
      </c>
      <c r="AR461" s="1">
        <v>0.74503472222222233</v>
      </c>
      <c r="AS461">
        <v>-25.2</v>
      </c>
      <c r="AU461" s="1">
        <v>0.74503472222222233</v>
      </c>
      <c r="AV461">
        <v>-41.7</v>
      </c>
      <c r="AY461" s="1">
        <v>0.75354166666666667</v>
      </c>
      <c r="AZ461">
        <v>-15.4</v>
      </c>
      <c r="BB461" s="1">
        <v>0.75354166666666667</v>
      </c>
      <c r="BC461">
        <v>-42.6</v>
      </c>
    </row>
    <row r="462" spans="1:55" x14ac:dyDescent="0.35">
      <c r="A462" s="1"/>
      <c r="B462" s="1">
        <v>0.68490740740740741</v>
      </c>
      <c r="C462">
        <v>14.7</v>
      </c>
      <c r="E462" s="1">
        <v>0.68490740740740741</v>
      </c>
      <c r="F462">
        <v>-47.3</v>
      </c>
      <c r="I462" s="1">
        <v>0.70337962962962963</v>
      </c>
      <c r="J462">
        <v>-36.799999999999997</v>
      </c>
      <c r="L462" s="1">
        <v>0.70337962962962963</v>
      </c>
      <c r="M462">
        <v>-43.7</v>
      </c>
      <c r="P462" s="1">
        <v>0.71181712962962962</v>
      </c>
      <c r="Q462">
        <v>-48.1</v>
      </c>
      <c r="S462" s="1">
        <v>0.71181712962962962</v>
      </c>
      <c r="T462">
        <v>-38.5</v>
      </c>
      <c r="W462" s="1">
        <v>0.72170138888888891</v>
      </c>
      <c r="X462">
        <v>-19.100000000000001</v>
      </c>
      <c r="Z462" s="1">
        <v>0.72170138888888891</v>
      </c>
      <c r="AA462">
        <v>-48.4</v>
      </c>
      <c r="AD462" s="1">
        <v>0.72971064814814823</v>
      </c>
      <c r="AE462">
        <v>-44.7</v>
      </c>
      <c r="AG462" s="1">
        <v>0.72971064814814823</v>
      </c>
      <c r="AH462">
        <v>-40.200000000000003</v>
      </c>
      <c r="AK462" s="1">
        <v>0.73734953703703709</v>
      </c>
      <c r="AL462">
        <v>-30.6</v>
      </c>
      <c r="AN462" s="1">
        <v>0.73734953703703709</v>
      </c>
      <c r="AO462">
        <v>-40.9</v>
      </c>
      <c r="AR462" s="1">
        <v>0.74504629629629626</v>
      </c>
      <c r="AS462">
        <v>-26</v>
      </c>
      <c r="AU462" s="1">
        <v>0.74504629629629626</v>
      </c>
      <c r="AV462">
        <v>-41.7</v>
      </c>
      <c r="AY462" s="1">
        <v>0.7535532407407407</v>
      </c>
      <c r="AZ462">
        <v>-16</v>
      </c>
      <c r="BB462" s="1">
        <v>0.7535532407407407</v>
      </c>
      <c r="BC462">
        <v>-42.5</v>
      </c>
    </row>
    <row r="463" spans="1:55" x14ac:dyDescent="0.35">
      <c r="A463" s="1"/>
      <c r="B463" s="1">
        <v>0.68491898148148145</v>
      </c>
      <c r="C463">
        <v>14.9</v>
      </c>
      <c r="E463" s="1">
        <v>0.68491898148148145</v>
      </c>
      <c r="F463">
        <v>-47.4</v>
      </c>
      <c r="I463" s="1">
        <v>0.70339120370370367</v>
      </c>
      <c r="J463">
        <v>-37.1</v>
      </c>
      <c r="L463" s="1">
        <v>0.70339120370370367</v>
      </c>
      <c r="M463">
        <v>-43.6</v>
      </c>
      <c r="P463" s="1">
        <v>0.71182870370370377</v>
      </c>
      <c r="Q463">
        <v>-49.9</v>
      </c>
      <c r="S463" s="1">
        <v>0.71182870370370377</v>
      </c>
      <c r="T463">
        <v>-38.4</v>
      </c>
      <c r="W463" s="1">
        <v>0.72171296296296295</v>
      </c>
      <c r="X463">
        <v>-19.8</v>
      </c>
      <c r="Z463" s="1">
        <v>0.72171296296296295</v>
      </c>
      <c r="AA463">
        <v>-48.3</v>
      </c>
      <c r="AD463" s="1">
        <v>0.72972222222222216</v>
      </c>
      <c r="AE463">
        <v>-45.4</v>
      </c>
      <c r="AG463" s="1">
        <v>0.72972222222222216</v>
      </c>
      <c r="AH463">
        <v>-40.1</v>
      </c>
      <c r="AK463" s="1">
        <v>0.73736111111111102</v>
      </c>
      <c r="AL463">
        <v>-31.3</v>
      </c>
      <c r="AN463" s="1">
        <v>0.73736111111111102</v>
      </c>
      <c r="AO463">
        <v>-40.799999999999997</v>
      </c>
      <c r="AR463" s="1">
        <v>0.74505787037037041</v>
      </c>
      <c r="AS463">
        <v>-26.2</v>
      </c>
      <c r="AU463" s="1">
        <v>0.74505787037037041</v>
      </c>
      <c r="AV463">
        <v>-41.5</v>
      </c>
      <c r="AY463" s="1">
        <v>0.75356481481481474</v>
      </c>
      <c r="AZ463">
        <v>-16.399999999999999</v>
      </c>
      <c r="BB463" s="1">
        <v>0.75356481481481474</v>
      </c>
      <c r="BC463">
        <v>-42.3</v>
      </c>
    </row>
    <row r="464" spans="1:55" x14ac:dyDescent="0.35">
      <c r="A464" s="1"/>
      <c r="B464" s="1">
        <v>0.68493055555555549</v>
      </c>
      <c r="C464">
        <v>15.1</v>
      </c>
      <c r="E464" s="1">
        <v>0.68493055555555549</v>
      </c>
      <c r="F464">
        <v>-47.5</v>
      </c>
      <c r="I464" s="1">
        <v>0.70340277777777782</v>
      </c>
      <c r="J464">
        <v>-38.4</v>
      </c>
      <c r="L464" s="1">
        <v>0.70340277777777782</v>
      </c>
      <c r="M464">
        <v>-43.5</v>
      </c>
      <c r="P464" s="1">
        <v>0.71184027777777781</v>
      </c>
      <c r="Q464">
        <v>-50.4</v>
      </c>
      <c r="S464" s="1">
        <v>0.71184027777777781</v>
      </c>
      <c r="T464">
        <v>-38.299999999999997</v>
      </c>
      <c r="W464" s="1">
        <v>0.72172453703703709</v>
      </c>
      <c r="X464">
        <v>-20.7</v>
      </c>
      <c r="Z464" s="1">
        <v>0.72172453703703709</v>
      </c>
      <c r="AA464">
        <v>-48.2</v>
      </c>
      <c r="AD464" s="1">
        <v>0.72973379629629631</v>
      </c>
      <c r="AE464">
        <v>-46.4</v>
      </c>
      <c r="AG464" s="1">
        <v>0.72973379629629631</v>
      </c>
      <c r="AH464">
        <v>-40</v>
      </c>
      <c r="AK464" s="1">
        <v>0.73737268518518517</v>
      </c>
      <c r="AL464">
        <v>-32.200000000000003</v>
      </c>
      <c r="AN464" s="1">
        <v>0.73737268518518517</v>
      </c>
      <c r="AO464">
        <v>-40.700000000000003</v>
      </c>
      <c r="AR464" s="1">
        <v>0.74506944444444445</v>
      </c>
      <c r="AS464">
        <v>-26.9</v>
      </c>
      <c r="AU464" s="1">
        <v>0.74506944444444445</v>
      </c>
      <c r="AV464">
        <v>-41.4</v>
      </c>
      <c r="AY464" s="1">
        <v>0.75357638888888889</v>
      </c>
      <c r="AZ464">
        <v>-16.7</v>
      </c>
      <c r="BB464" s="1">
        <v>0.75357638888888889</v>
      </c>
      <c r="BC464">
        <v>-42.3</v>
      </c>
    </row>
    <row r="465" spans="1:55" x14ac:dyDescent="0.35">
      <c r="A465" s="1"/>
      <c r="B465" s="1">
        <v>0.68494212962962964</v>
      </c>
      <c r="C465">
        <v>15.4</v>
      </c>
      <c r="E465" s="1">
        <v>0.68494212962962964</v>
      </c>
      <c r="F465">
        <v>-47.6</v>
      </c>
      <c r="I465" s="1">
        <v>0.70341435185185175</v>
      </c>
      <c r="J465">
        <v>-39.4</v>
      </c>
      <c r="L465" s="1">
        <v>0.70341435185185175</v>
      </c>
      <c r="M465">
        <v>-43.4</v>
      </c>
      <c r="P465" s="1">
        <v>0.71185185185185185</v>
      </c>
      <c r="Q465">
        <v>-52.7</v>
      </c>
      <c r="S465" s="1">
        <v>0.71185185185185185</v>
      </c>
      <c r="T465">
        <v>-38.200000000000003</v>
      </c>
      <c r="W465" s="1">
        <v>0.72173611111111102</v>
      </c>
      <c r="X465">
        <v>-21.5</v>
      </c>
      <c r="Z465" s="1">
        <v>0.72173611111111102</v>
      </c>
      <c r="AA465">
        <v>-48.1</v>
      </c>
      <c r="AD465" s="1">
        <v>0.72974537037037035</v>
      </c>
      <c r="AE465">
        <v>-47.2</v>
      </c>
      <c r="AG465" s="1">
        <v>0.72974537037037035</v>
      </c>
      <c r="AH465">
        <v>-39.9</v>
      </c>
      <c r="AK465" s="1">
        <v>0.73738425925925932</v>
      </c>
      <c r="AL465">
        <v>-32.4</v>
      </c>
      <c r="AN465" s="1">
        <v>0.73738425925925932</v>
      </c>
      <c r="AO465">
        <v>-40.6</v>
      </c>
      <c r="AR465" s="1">
        <v>0.74508101851851849</v>
      </c>
      <c r="AS465">
        <v>-27.4</v>
      </c>
      <c r="AU465" s="1">
        <v>0.74508101851851849</v>
      </c>
      <c r="AV465">
        <v>-41.4</v>
      </c>
      <c r="AY465" s="1">
        <v>0.75358796296296304</v>
      </c>
      <c r="AZ465">
        <v>-17.2</v>
      </c>
      <c r="BB465" s="1">
        <v>0.75358796296296304</v>
      </c>
      <c r="BC465">
        <v>-42.2</v>
      </c>
    </row>
    <row r="466" spans="1:55" x14ac:dyDescent="0.35">
      <c r="A466" s="1"/>
      <c r="B466" s="1">
        <v>0.68495370370370379</v>
      </c>
      <c r="C466">
        <v>15.5</v>
      </c>
      <c r="E466" s="1">
        <v>0.68495370370370379</v>
      </c>
      <c r="F466">
        <v>-47.7</v>
      </c>
      <c r="I466" s="1">
        <v>0.7034259259259259</v>
      </c>
      <c r="J466">
        <v>-40</v>
      </c>
      <c r="L466" s="1">
        <v>0.7034259259259259</v>
      </c>
      <c r="M466">
        <v>-43.4</v>
      </c>
      <c r="P466" s="1">
        <v>0.71186342592592589</v>
      </c>
      <c r="Q466">
        <v>-54.5</v>
      </c>
      <c r="S466" s="1">
        <v>0.71186342592592589</v>
      </c>
      <c r="T466">
        <v>-38.1</v>
      </c>
      <c r="W466" s="1">
        <v>0.72174768518518517</v>
      </c>
      <c r="X466">
        <v>-22.1</v>
      </c>
      <c r="Z466" s="1">
        <v>0.72174768518518517</v>
      </c>
      <c r="AA466">
        <v>-48</v>
      </c>
      <c r="AD466" s="1">
        <v>0.7297569444444445</v>
      </c>
      <c r="AE466">
        <v>-47.8</v>
      </c>
      <c r="AG466" s="1">
        <v>0.7297569444444445</v>
      </c>
      <c r="AH466">
        <v>-39.799999999999997</v>
      </c>
      <c r="AK466" s="1">
        <v>0.73739583333333336</v>
      </c>
      <c r="AL466">
        <v>-33.299999999999997</v>
      </c>
      <c r="AN466" s="1">
        <v>0.73739583333333336</v>
      </c>
      <c r="AO466">
        <v>-40.6</v>
      </c>
      <c r="AR466" s="1">
        <v>0.74509259259259253</v>
      </c>
      <c r="AS466">
        <v>-27.7</v>
      </c>
      <c r="AU466" s="1">
        <v>0.74509259259259253</v>
      </c>
      <c r="AV466">
        <v>-41.3</v>
      </c>
      <c r="AY466" s="1">
        <v>0.75359953703703697</v>
      </c>
      <c r="AZ466">
        <v>-17.7</v>
      </c>
      <c r="BB466" s="1">
        <v>0.75359953703703697</v>
      </c>
      <c r="BC466">
        <v>-42</v>
      </c>
    </row>
    <row r="467" spans="1:55" x14ac:dyDescent="0.35">
      <c r="A467" s="1"/>
      <c r="B467" s="1">
        <v>0.68496527777777771</v>
      </c>
      <c r="C467">
        <v>15.7</v>
      </c>
      <c r="E467" s="1">
        <v>0.68496527777777771</v>
      </c>
      <c r="F467">
        <v>-47.8</v>
      </c>
      <c r="I467" s="1">
        <v>0.70343750000000005</v>
      </c>
      <c r="J467">
        <v>-40.9</v>
      </c>
      <c r="L467" s="1">
        <v>0.70343750000000005</v>
      </c>
      <c r="M467">
        <v>-43.3</v>
      </c>
      <c r="P467" s="1">
        <v>0.71187500000000004</v>
      </c>
      <c r="Q467">
        <v>-56.9</v>
      </c>
      <c r="S467" s="1">
        <v>0.71187500000000004</v>
      </c>
      <c r="T467">
        <v>-38.1</v>
      </c>
      <c r="W467" s="1">
        <v>0.72175925925925932</v>
      </c>
      <c r="X467">
        <v>-23.4</v>
      </c>
      <c r="Z467" s="1">
        <v>0.72175925925925932</v>
      </c>
      <c r="AA467">
        <v>-47.9</v>
      </c>
      <c r="AD467" s="1">
        <v>0.72976851851851843</v>
      </c>
      <c r="AE467">
        <v>-48.8</v>
      </c>
      <c r="AG467" s="1">
        <v>0.72976851851851843</v>
      </c>
      <c r="AH467">
        <v>-39.799999999999997</v>
      </c>
      <c r="AK467" s="1">
        <v>0.7374074074074074</v>
      </c>
      <c r="AL467">
        <v>-33.9</v>
      </c>
      <c r="AN467" s="1">
        <v>0.7374074074074074</v>
      </c>
      <c r="AO467">
        <v>-40.5</v>
      </c>
      <c r="AR467" s="1">
        <v>0.74510416666666668</v>
      </c>
      <c r="AS467">
        <v>-28.1</v>
      </c>
      <c r="AU467" s="1">
        <v>0.74510416666666668</v>
      </c>
      <c r="AV467">
        <v>-41.2</v>
      </c>
      <c r="AY467" s="1">
        <v>0.75361111111111112</v>
      </c>
      <c r="AZ467">
        <v>-18.2</v>
      </c>
      <c r="BB467" s="1">
        <v>0.75361111111111112</v>
      </c>
      <c r="BC467">
        <v>-42</v>
      </c>
    </row>
    <row r="468" spans="1:55" x14ac:dyDescent="0.35">
      <c r="A468" s="1"/>
      <c r="B468" s="1">
        <v>0.68497685185185186</v>
      </c>
      <c r="C468">
        <v>16</v>
      </c>
      <c r="E468" s="1">
        <v>0.68497685185185186</v>
      </c>
      <c r="F468">
        <v>-47.9</v>
      </c>
      <c r="I468" s="1">
        <v>0.70344907407407409</v>
      </c>
      <c r="J468">
        <v>-42</v>
      </c>
      <c r="L468" s="1">
        <v>0.70344907407407409</v>
      </c>
      <c r="M468">
        <v>-43.2</v>
      </c>
      <c r="P468" s="1">
        <v>0.71188657407407396</v>
      </c>
      <c r="Q468">
        <v>-57.5</v>
      </c>
      <c r="S468" s="1">
        <v>0.71188657407407396</v>
      </c>
      <c r="T468">
        <v>-38</v>
      </c>
      <c r="W468" s="1">
        <v>0.72177083333333336</v>
      </c>
      <c r="X468">
        <v>-24.4</v>
      </c>
      <c r="Z468" s="1">
        <v>0.72177083333333336</v>
      </c>
      <c r="AA468">
        <v>-47.9</v>
      </c>
      <c r="AD468" s="1">
        <v>0.72978009259259258</v>
      </c>
      <c r="AE468">
        <v>-50.1</v>
      </c>
      <c r="AG468" s="1">
        <v>0.72978009259259258</v>
      </c>
      <c r="AH468">
        <v>-39.700000000000003</v>
      </c>
      <c r="AK468" s="1">
        <v>0.73741898148148144</v>
      </c>
      <c r="AL468">
        <v>-34.5</v>
      </c>
      <c r="AN468" s="1">
        <v>0.73741898148148144</v>
      </c>
      <c r="AO468">
        <v>-40.4</v>
      </c>
      <c r="AR468" s="1">
        <v>0.74511574074074083</v>
      </c>
      <c r="AS468">
        <v>-28.7</v>
      </c>
      <c r="AU468" s="1">
        <v>0.74511574074074083</v>
      </c>
      <c r="AV468">
        <v>-41.1</v>
      </c>
      <c r="AY468" s="1">
        <v>0.75362268518518516</v>
      </c>
      <c r="AZ468">
        <v>-18.3</v>
      </c>
      <c r="BB468" s="1">
        <v>0.75362268518518516</v>
      </c>
      <c r="BC468">
        <v>-41.9</v>
      </c>
    </row>
    <row r="469" spans="1:55" x14ac:dyDescent="0.35">
      <c r="A469" s="1"/>
      <c r="B469" s="1">
        <v>0.6849884259259259</v>
      </c>
      <c r="C469">
        <v>16.2</v>
      </c>
      <c r="E469" s="1">
        <v>0.6849884259259259</v>
      </c>
      <c r="F469">
        <v>-48</v>
      </c>
      <c r="I469" s="1">
        <v>0.70346064814814813</v>
      </c>
      <c r="J469">
        <v>-43.3</v>
      </c>
      <c r="L469" s="1">
        <v>0.70346064814814813</v>
      </c>
      <c r="M469">
        <v>-43.1</v>
      </c>
      <c r="P469" s="1">
        <v>0.71189814814814811</v>
      </c>
      <c r="Q469">
        <v>-59.6</v>
      </c>
      <c r="S469" s="1">
        <v>0.71189814814814811</v>
      </c>
      <c r="T469">
        <v>-37.9</v>
      </c>
      <c r="W469" s="1">
        <v>0.7217824074074074</v>
      </c>
      <c r="X469">
        <v>-25.3</v>
      </c>
      <c r="Z469" s="1">
        <v>0.7217824074074074</v>
      </c>
      <c r="AA469">
        <v>-47.8</v>
      </c>
      <c r="AD469" s="1">
        <v>0.72979166666666673</v>
      </c>
      <c r="AE469">
        <v>-51.1</v>
      </c>
      <c r="AG469" s="1">
        <v>0.72979166666666673</v>
      </c>
      <c r="AH469">
        <v>-39.6</v>
      </c>
      <c r="AK469" s="1">
        <v>0.73743055555555559</v>
      </c>
      <c r="AL469">
        <v>-35</v>
      </c>
      <c r="AN469" s="1">
        <v>0.73743055555555559</v>
      </c>
      <c r="AO469">
        <v>-40.200000000000003</v>
      </c>
      <c r="AR469" s="1">
        <v>0.74512731481481476</v>
      </c>
      <c r="AS469">
        <v>-29.4</v>
      </c>
      <c r="AU469" s="1">
        <v>0.74512731481481476</v>
      </c>
      <c r="AV469">
        <v>-41</v>
      </c>
      <c r="AY469" s="1">
        <v>0.75363425925925931</v>
      </c>
      <c r="AZ469">
        <v>-18.899999999999999</v>
      </c>
      <c r="BB469" s="1">
        <v>0.75363425925925931</v>
      </c>
      <c r="BC469">
        <v>-41.8</v>
      </c>
    </row>
    <row r="470" spans="1:55" x14ac:dyDescent="0.35">
      <c r="A470" s="1"/>
      <c r="B470" s="1">
        <v>0.68500000000000005</v>
      </c>
      <c r="C470">
        <v>16.399999999999999</v>
      </c>
      <c r="E470" s="1">
        <v>0.68500000000000005</v>
      </c>
      <c r="F470">
        <v>-48.1</v>
      </c>
      <c r="I470" s="1">
        <v>0.70347222222222217</v>
      </c>
      <c r="J470">
        <v>-43.7</v>
      </c>
      <c r="L470" s="1">
        <v>0.70347222222222217</v>
      </c>
      <c r="M470">
        <v>-43</v>
      </c>
      <c r="P470" s="1">
        <v>0.71190972222222226</v>
      </c>
      <c r="Q470">
        <v>-61.5</v>
      </c>
      <c r="S470" s="1">
        <v>0.71190972222222226</v>
      </c>
      <c r="T470">
        <v>-37.799999999999997</v>
      </c>
      <c r="W470" s="1">
        <v>0.72179398148148144</v>
      </c>
      <c r="X470">
        <v>-26.7</v>
      </c>
      <c r="Z470" s="1">
        <v>0.72179398148148144</v>
      </c>
      <c r="AA470">
        <v>-47.7</v>
      </c>
      <c r="AD470" s="1">
        <v>0.72980324074074077</v>
      </c>
      <c r="AE470">
        <v>-51.7</v>
      </c>
      <c r="AG470" s="1">
        <v>0.72980324074074077</v>
      </c>
      <c r="AH470">
        <v>-39.5</v>
      </c>
      <c r="AK470" s="1">
        <v>0.73744212962962974</v>
      </c>
      <c r="AL470">
        <v>-35.700000000000003</v>
      </c>
      <c r="AN470" s="1">
        <v>0.73744212962962974</v>
      </c>
      <c r="AO470">
        <v>-40.200000000000003</v>
      </c>
      <c r="AR470" s="1">
        <v>0.74513888888888891</v>
      </c>
      <c r="AS470">
        <v>-29.5</v>
      </c>
      <c r="AU470" s="1">
        <v>0.74513888888888891</v>
      </c>
      <c r="AV470">
        <v>-40.9</v>
      </c>
      <c r="AY470" s="1">
        <v>0.75364583333333324</v>
      </c>
      <c r="AZ470">
        <v>-19.3</v>
      </c>
      <c r="BB470" s="1">
        <v>0.75364583333333324</v>
      </c>
      <c r="BC470">
        <v>-41.7</v>
      </c>
    </row>
    <row r="471" spans="1:55" x14ac:dyDescent="0.35">
      <c r="A471" s="1"/>
      <c r="B471" s="1">
        <v>0.68501157407407398</v>
      </c>
      <c r="C471">
        <v>16.5</v>
      </c>
      <c r="E471" s="1">
        <v>0.68501157407407398</v>
      </c>
      <c r="F471">
        <v>-48.2</v>
      </c>
      <c r="I471" s="1">
        <v>0.70348379629629632</v>
      </c>
      <c r="J471">
        <v>-45</v>
      </c>
      <c r="L471" s="1">
        <v>0.70348379629629632</v>
      </c>
      <c r="M471">
        <v>-42.9</v>
      </c>
      <c r="P471" s="1">
        <v>0.7119212962962963</v>
      </c>
      <c r="Q471">
        <v>-62.7</v>
      </c>
      <c r="S471" s="1">
        <v>0.7119212962962963</v>
      </c>
      <c r="T471">
        <v>-37.700000000000003</v>
      </c>
      <c r="W471" s="1">
        <v>0.72180555555555559</v>
      </c>
      <c r="X471">
        <v>-27</v>
      </c>
      <c r="Z471" s="1">
        <v>0.72180555555555559</v>
      </c>
      <c r="AA471">
        <v>-47.6</v>
      </c>
      <c r="AD471" s="1">
        <v>0.72981481481481481</v>
      </c>
      <c r="AE471">
        <v>-52.8</v>
      </c>
      <c r="AG471" s="1">
        <v>0.72981481481481481</v>
      </c>
      <c r="AH471">
        <v>-39.4</v>
      </c>
      <c r="AK471" s="1">
        <v>0.73745370370370367</v>
      </c>
      <c r="AL471">
        <v>-36.700000000000003</v>
      </c>
      <c r="AN471" s="1">
        <v>0.73745370370370367</v>
      </c>
      <c r="AO471">
        <v>-40.1</v>
      </c>
      <c r="AR471" s="1">
        <v>0.74515046296296295</v>
      </c>
      <c r="AS471">
        <v>-30.3</v>
      </c>
      <c r="AU471" s="1">
        <v>0.74515046296296295</v>
      </c>
      <c r="AV471">
        <v>-40.9</v>
      </c>
      <c r="AY471" s="1">
        <v>0.75365740740740739</v>
      </c>
      <c r="AZ471">
        <v>-19.600000000000001</v>
      </c>
      <c r="BB471" s="1">
        <v>0.75365740740740739</v>
      </c>
      <c r="BC471">
        <v>-41.6</v>
      </c>
    </row>
    <row r="472" spans="1:55" x14ac:dyDescent="0.35">
      <c r="A472" s="1"/>
      <c r="B472" s="1">
        <v>0.68502314814814813</v>
      </c>
      <c r="C472">
        <v>16.7</v>
      </c>
      <c r="E472" s="1">
        <v>0.68502314814814813</v>
      </c>
      <c r="F472">
        <v>-48.2</v>
      </c>
      <c r="I472" s="1">
        <v>0.70349537037037047</v>
      </c>
      <c r="J472">
        <v>-46.1</v>
      </c>
      <c r="L472" s="1">
        <v>0.70349537037037047</v>
      </c>
      <c r="M472">
        <v>-42.8</v>
      </c>
      <c r="P472" s="1">
        <v>0.71193287037037034</v>
      </c>
      <c r="Q472">
        <v>-64.5</v>
      </c>
      <c r="S472" s="1">
        <v>0.71193287037037034</v>
      </c>
      <c r="T472">
        <v>-37.6</v>
      </c>
      <c r="W472" s="1">
        <v>0.72181712962962974</v>
      </c>
      <c r="X472">
        <v>-28.5</v>
      </c>
      <c r="Z472" s="1">
        <v>0.72181712962962974</v>
      </c>
      <c r="AA472">
        <v>-47.5</v>
      </c>
      <c r="AD472" s="1">
        <v>0.72982638888888884</v>
      </c>
      <c r="AE472">
        <v>-53.8</v>
      </c>
      <c r="AG472" s="1">
        <v>0.72982638888888884</v>
      </c>
      <c r="AH472">
        <v>-39.299999999999997</v>
      </c>
      <c r="AK472" s="1">
        <v>0.73746527777777782</v>
      </c>
      <c r="AL472">
        <v>-36.9</v>
      </c>
      <c r="AN472" s="1">
        <v>0.73746527777777782</v>
      </c>
      <c r="AO472">
        <v>-40</v>
      </c>
      <c r="AR472" s="1">
        <v>0.74516203703703709</v>
      </c>
      <c r="AS472">
        <v>-30.9</v>
      </c>
      <c r="AU472" s="1">
        <v>0.74516203703703709</v>
      </c>
      <c r="AV472">
        <v>-40.799999999999997</v>
      </c>
      <c r="AY472" s="1">
        <v>0.75366898148148154</v>
      </c>
      <c r="AZ472">
        <v>-20</v>
      </c>
      <c r="BB472" s="1">
        <v>0.75366898148148154</v>
      </c>
      <c r="BC472">
        <v>-41.5</v>
      </c>
    </row>
    <row r="473" spans="1:55" x14ac:dyDescent="0.35">
      <c r="A473" s="1"/>
      <c r="B473" s="1">
        <v>0.68503472222222228</v>
      </c>
      <c r="C473">
        <v>16.8</v>
      </c>
      <c r="E473" s="1">
        <v>0.68503472222222228</v>
      </c>
      <c r="F473">
        <v>-48.3</v>
      </c>
      <c r="I473" s="1">
        <v>0.70350694444444439</v>
      </c>
      <c r="J473">
        <v>-46.9</v>
      </c>
      <c r="L473" s="1">
        <v>0.70350694444444439</v>
      </c>
      <c r="M473">
        <v>-42.7</v>
      </c>
      <c r="P473" s="1">
        <v>0.71194444444444438</v>
      </c>
      <c r="Q473">
        <v>-66.400000000000006</v>
      </c>
      <c r="S473" s="1">
        <v>0.71194444444444438</v>
      </c>
      <c r="T473">
        <v>-37.6</v>
      </c>
      <c r="W473" s="1">
        <v>0.72182870370370367</v>
      </c>
      <c r="X473">
        <v>-29.7</v>
      </c>
      <c r="Z473" s="1">
        <v>0.72182870370370367</v>
      </c>
      <c r="AA473">
        <v>-47.4</v>
      </c>
      <c r="AD473" s="1">
        <v>0.72983796296296299</v>
      </c>
      <c r="AE473">
        <v>-54.6</v>
      </c>
      <c r="AG473" s="1">
        <v>0.72983796296296299</v>
      </c>
      <c r="AH473">
        <v>-39.200000000000003</v>
      </c>
      <c r="AK473" s="1">
        <v>0.73747685185185186</v>
      </c>
      <c r="AL473">
        <v>-37.799999999999997</v>
      </c>
      <c r="AN473" s="1">
        <v>0.73747685185185186</v>
      </c>
      <c r="AO473">
        <v>-39.9</v>
      </c>
      <c r="AR473" s="1">
        <v>0.74517361111111102</v>
      </c>
      <c r="AS473">
        <v>-31.2</v>
      </c>
      <c r="AU473" s="1">
        <v>0.74517361111111102</v>
      </c>
      <c r="AV473">
        <v>-40.700000000000003</v>
      </c>
      <c r="AY473" s="1">
        <v>0.75368055555555558</v>
      </c>
      <c r="AZ473">
        <v>-20.399999999999999</v>
      </c>
      <c r="BB473" s="1">
        <v>0.75368055555555558</v>
      </c>
      <c r="BC473">
        <v>-41.5</v>
      </c>
    </row>
    <row r="474" spans="1:55" x14ac:dyDescent="0.35">
      <c r="A474" s="1"/>
      <c r="B474" s="1">
        <v>0.68504629629629632</v>
      </c>
      <c r="C474">
        <v>17</v>
      </c>
      <c r="E474" s="1">
        <v>0.68504629629629632</v>
      </c>
      <c r="F474">
        <v>-48.4</v>
      </c>
      <c r="I474" s="1">
        <v>0.70351851851851854</v>
      </c>
      <c r="J474">
        <v>-48</v>
      </c>
      <c r="L474" s="1">
        <v>0.70351851851851854</v>
      </c>
      <c r="M474">
        <v>-42.6</v>
      </c>
      <c r="P474" s="1">
        <v>0.71195601851851853</v>
      </c>
      <c r="Q474">
        <v>-67.7</v>
      </c>
      <c r="S474" s="1">
        <v>0.71195601851851853</v>
      </c>
      <c r="T474">
        <v>-37.4</v>
      </c>
      <c r="W474" s="1">
        <v>0.72184027777777782</v>
      </c>
      <c r="X474">
        <v>-30.4</v>
      </c>
      <c r="Z474" s="1">
        <v>0.72184027777777782</v>
      </c>
      <c r="AA474">
        <v>-47.3</v>
      </c>
      <c r="AD474" s="1">
        <v>0.72984953703703714</v>
      </c>
      <c r="AE474">
        <v>-55.7</v>
      </c>
      <c r="AG474" s="1">
        <v>0.72984953703703714</v>
      </c>
      <c r="AH474">
        <v>-39.1</v>
      </c>
      <c r="AK474" s="1">
        <v>0.73748842592592589</v>
      </c>
      <c r="AL474">
        <v>-38.6</v>
      </c>
      <c r="AN474" s="1">
        <v>0.73748842592592589</v>
      </c>
      <c r="AO474">
        <v>-39.799999999999997</v>
      </c>
      <c r="AR474" s="1">
        <v>0.74518518518518517</v>
      </c>
      <c r="AS474">
        <v>-31.8</v>
      </c>
      <c r="AU474" s="1">
        <v>0.74518518518518517</v>
      </c>
      <c r="AV474">
        <v>-40.5</v>
      </c>
      <c r="AY474" s="1">
        <v>0.75369212962962961</v>
      </c>
      <c r="AZ474">
        <v>-21</v>
      </c>
      <c r="BB474" s="1">
        <v>0.75369212962962961</v>
      </c>
      <c r="BC474">
        <v>-41.4</v>
      </c>
    </row>
    <row r="475" spans="1:55" x14ac:dyDescent="0.35">
      <c r="A475" s="1"/>
      <c r="B475" s="1">
        <v>0.68505787037037036</v>
      </c>
      <c r="C475">
        <v>17.100000000000001</v>
      </c>
      <c r="E475" s="1">
        <v>0.68505787037037036</v>
      </c>
      <c r="F475">
        <v>-48.5</v>
      </c>
      <c r="I475" s="1">
        <v>0.70353009259259258</v>
      </c>
      <c r="J475">
        <v>-49.1</v>
      </c>
      <c r="L475" s="1">
        <v>0.70353009259259258</v>
      </c>
      <c r="M475">
        <v>-42.5</v>
      </c>
      <c r="P475" s="1">
        <v>0.71196759259259268</v>
      </c>
      <c r="Q475">
        <v>-69.7</v>
      </c>
      <c r="S475" s="1">
        <v>0.71196759259259268</v>
      </c>
      <c r="T475">
        <v>-37.299999999999997</v>
      </c>
      <c r="W475" s="1">
        <v>0.72185185185185186</v>
      </c>
      <c r="X475">
        <v>-31.5</v>
      </c>
      <c r="Z475" s="1">
        <v>0.72185185185185186</v>
      </c>
      <c r="AA475">
        <v>-47.2</v>
      </c>
      <c r="AD475" s="1">
        <v>0.72986111111111107</v>
      </c>
      <c r="AE475">
        <v>-57.2</v>
      </c>
      <c r="AG475" s="1">
        <v>0.72986111111111107</v>
      </c>
      <c r="AH475">
        <v>-39</v>
      </c>
      <c r="AK475" s="1">
        <v>0.73749999999999993</v>
      </c>
      <c r="AL475">
        <v>-39.4</v>
      </c>
      <c r="AN475" s="1">
        <v>0.73749999999999993</v>
      </c>
      <c r="AO475">
        <v>-39.700000000000003</v>
      </c>
      <c r="AR475" s="1">
        <v>0.74519675925925932</v>
      </c>
      <c r="AS475">
        <v>-32.6</v>
      </c>
      <c r="AU475" s="1">
        <v>0.74519675925925932</v>
      </c>
      <c r="AV475">
        <v>-40.5</v>
      </c>
      <c r="AY475" s="1">
        <v>0.75370370370370365</v>
      </c>
      <c r="AZ475">
        <v>-21.3</v>
      </c>
      <c r="BB475" s="1">
        <v>0.75370370370370365</v>
      </c>
      <c r="BC475">
        <v>-41.3</v>
      </c>
    </row>
    <row r="476" spans="1:55" x14ac:dyDescent="0.35">
      <c r="A476" s="1"/>
      <c r="B476" s="1">
        <v>0.6850694444444444</v>
      </c>
      <c r="C476">
        <v>17.3</v>
      </c>
      <c r="E476" s="1">
        <v>0.6850694444444444</v>
      </c>
      <c r="F476">
        <v>-48.6</v>
      </c>
      <c r="I476" s="1">
        <v>0.70354166666666673</v>
      </c>
      <c r="J476">
        <v>-49.8</v>
      </c>
      <c r="L476" s="1">
        <v>0.70354166666666673</v>
      </c>
      <c r="M476">
        <v>-42.4</v>
      </c>
      <c r="P476" s="1">
        <v>0.71197916666666661</v>
      </c>
      <c r="Q476">
        <v>-72.400000000000006</v>
      </c>
      <c r="S476" s="1">
        <v>0.71197916666666661</v>
      </c>
      <c r="T476">
        <v>-37.299999999999997</v>
      </c>
      <c r="W476" s="1">
        <v>0.72186342592592589</v>
      </c>
      <c r="X476">
        <v>-32.6</v>
      </c>
      <c r="Z476" s="1">
        <v>0.72186342592592589</v>
      </c>
      <c r="AA476">
        <v>-47.1</v>
      </c>
      <c r="AD476" s="1">
        <v>0.72987268518518522</v>
      </c>
      <c r="AE476">
        <v>-58.2</v>
      </c>
      <c r="AG476" s="1">
        <v>0.72987268518518522</v>
      </c>
      <c r="AH476">
        <v>-38.9</v>
      </c>
      <c r="AK476" s="1">
        <v>0.73751157407407408</v>
      </c>
      <c r="AL476">
        <v>-39.9</v>
      </c>
      <c r="AN476" s="1">
        <v>0.73751157407407408</v>
      </c>
      <c r="AO476">
        <v>-39.6</v>
      </c>
      <c r="AR476" s="1">
        <v>0.74520833333333336</v>
      </c>
      <c r="AS476">
        <v>-33.1</v>
      </c>
      <c r="AU476" s="1">
        <v>0.74520833333333336</v>
      </c>
      <c r="AV476">
        <v>-40.299999999999997</v>
      </c>
      <c r="AY476" s="1">
        <v>0.7537152777777778</v>
      </c>
      <c r="AZ476">
        <v>-21.8</v>
      </c>
      <c r="BB476" s="1">
        <v>0.7537152777777778</v>
      </c>
      <c r="BC476">
        <v>-41.2</v>
      </c>
    </row>
    <row r="477" spans="1:55" x14ac:dyDescent="0.35">
      <c r="A477" s="1"/>
      <c r="B477" s="1">
        <v>0.68508101851851855</v>
      </c>
      <c r="C477">
        <v>17.3</v>
      </c>
      <c r="E477" s="1">
        <v>0.68508101851851855</v>
      </c>
      <c r="F477">
        <v>-48.7</v>
      </c>
      <c r="I477" s="1">
        <v>0.70355324074074066</v>
      </c>
      <c r="J477">
        <v>-51.3</v>
      </c>
      <c r="L477" s="1">
        <v>0.70355324074074066</v>
      </c>
      <c r="M477">
        <v>-42.4</v>
      </c>
      <c r="P477" s="1">
        <v>0.71199074074074076</v>
      </c>
      <c r="Q477">
        <v>-74.400000000000006</v>
      </c>
      <c r="S477" s="1">
        <v>0.71199074074074076</v>
      </c>
      <c r="T477">
        <v>-37.200000000000003</v>
      </c>
      <c r="W477" s="1">
        <v>0.72187499999999993</v>
      </c>
      <c r="X477">
        <v>-34.1</v>
      </c>
      <c r="Z477" s="1">
        <v>0.72187499999999993</v>
      </c>
      <c r="AA477">
        <v>-47</v>
      </c>
      <c r="AD477" s="1">
        <v>0.72988425925925926</v>
      </c>
      <c r="AE477">
        <v>-58.9</v>
      </c>
      <c r="AG477" s="1">
        <v>0.72988425925925926</v>
      </c>
      <c r="AH477">
        <v>-38.9</v>
      </c>
      <c r="AK477" s="1">
        <v>0.73752314814814823</v>
      </c>
      <c r="AL477">
        <v>-40.6</v>
      </c>
      <c r="AN477" s="1">
        <v>0.73752314814814823</v>
      </c>
      <c r="AO477">
        <v>-39.5</v>
      </c>
      <c r="AR477" s="1">
        <v>0.7452199074074074</v>
      </c>
      <c r="AS477">
        <v>-33.5</v>
      </c>
      <c r="AU477" s="1">
        <v>0.7452199074074074</v>
      </c>
      <c r="AV477">
        <v>-40.200000000000003</v>
      </c>
      <c r="AY477" s="1">
        <v>0.75372685185185195</v>
      </c>
      <c r="AZ477">
        <v>-22.2</v>
      </c>
      <c r="BB477" s="1">
        <v>0.75372685185185195</v>
      </c>
      <c r="BC477">
        <v>-41.1</v>
      </c>
    </row>
    <row r="478" spans="1:55" x14ac:dyDescent="0.35">
      <c r="A478" s="1"/>
      <c r="B478" s="1">
        <v>0.6850925925925927</v>
      </c>
      <c r="C478">
        <v>17.399999999999999</v>
      </c>
      <c r="E478" s="1">
        <v>0.6850925925925927</v>
      </c>
      <c r="F478">
        <v>-48.8</v>
      </c>
      <c r="I478" s="1">
        <v>0.70356481481481481</v>
      </c>
      <c r="J478">
        <v>-52.4</v>
      </c>
      <c r="L478" s="1">
        <v>0.70356481481481481</v>
      </c>
      <c r="M478">
        <v>-42.2</v>
      </c>
      <c r="P478" s="1">
        <v>0.7120023148148148</v>
      </c>
      <c r="Q478">
        <v>-76.3</v>
      </c>
      <c r="S478" s="1">
        <v>0.7120023148148148</v>
      </c>
      <c r="T478">
        <v>-37.1</v>
      </c>
      <c r="W478" s="1">
        <v>0.72188657407407408</v>
      </c>
      <c r="X478">
        <v>-34.5</v>
      </c>
      <c r="Z478" s="1">
        <v>0.72188657407407408</v>
      </c>
      <c r="AA478">
        <v>-46.9</v>
      </c>
      <c r="AD478" s="1">
        <v>0.7298958333333333</v>
      </c>
      <c r="AE478">
        <v>-60</v>
      </c>
      <c r="AG478" s="1">
        <v>0.7298958333333333</v>
      </c>
      <c r="AH478">
        <v>-38.700000000000003</v>
      </c>
      <c r="AK478" s="1">
        <v>0.73753472222222216</v>
      </c>
      <c r="AL478">
        <v>-41.4</v>
      </c>
      <c r="AN478" s="1">
        <v>0.73753472222222216</v>
      </c>
      <c r="AO478">
        <v>-39.4</v>
      </c>
      <c r="AR478" s="1">
        <v>0.74523148148148144</v>
      </c>
      <c r="AS478">
        <v>-34</v>
      </c>
      <c r="AU478" s="1">
        <v>0.74523148148148144</v>
      </c>
      <c r="AV478">
        <v>-40.200000000000003</v>
      </c>
      <c r="AY478" s="1">
        <v>0.75373842592592588</v>
      </c>
      <c r="AZ478">
        <v>-22.4</v>
      </c>
      <c r="BB478" s="1">
        <v>0.75373842592592588</v>
      </c>
      <c r="BC478">
        <v>-41</v>
      </c>
    </row>
    <row r="479" spans="1:55" x14ac:dyDescent="0.35">
      <c r="A479" s="1"/>
      <c r="B479" s="1">
        <v>0.68510416666666663</v>
      </c>
      <c r="C479">
        <v>17.5</v>
      </c>
      <c r="E479" s="1">
        <v>0.68510416666666663</v>
      </c>
      <c r="F479">
        <v>-48.9</v>
      </c>
      <c r="I479" s="1">
        <v>0.70357638888888896</v>
      </c>
      <c r="J479">
        <v>-53.5</v>
      </c>
      <c r="L479" s="1">
        <v>0.70357638888888896</v>
      </c>
      <c r="M479">
        <v>-42.2</v>
      </c>
      <c r="P479" s="1">
        <v>0.71201388888888895</v>
      </c>
      <c r="Q479">
        <v>-77.7</v>
      </c>
      <c r="S479" s="1">
        <v>0.71201388888888895</v>
      </c>
      <c r="T479">
        <v>-37</v>
      </c>
      <c r="W479" s="1">
        <v>0.72189814814814823</v>
      </c>
      <c r="X479">
        <v>-35.9</v>
      </c>
      <c r="Z479" s="1">
        <v>0.72189814814814823</v>
      </c>
      <c r="AA479">
        <v>-46.9</v>
      </c>
      <c r="AD479" s="1">
        <v>0.72990740740740734</v>
      </c>
      <c r="AE479">
        <v>-61.1</v>
      </c>
      <c r="AG479" s="1">
        <v>0.72990740740740734</v>
      </c>
      <c r="AH479">
        <v>-38.700000000000003</v>
      </c>
      <c r="AK479" s="1">
        <v>0.73754629629629631</v>
      </c>
      <c r="AL479">
        <v>-42.4</v>
      </c>
      <c r="AN479" s="1">
        <v>0.73754629629629631</v>
      </c>
      <c r="AO479">
        <v>-39.4</v>
      </c>
      <c r="AR479" s="1">
        <v>0.74524305555555559</v>
      </c>
      <c r="AS479">
        <v>-34.5</v>
      </c>
      <c r="AU479" s="1">
        <v>0.74524305555555559</v>
      </c>
      <c r="AV479">
        <v>-40.1</v>
      </c>
      <c r="AY479" s="1">
        <v>0.75375000000000003</v>
      </c>
      <c r="AZ479">
        <v>-22.8</v>
      </c>
      <c r="BB479" s="1">
        <v>0.75375000000000003</v>
      </c>
      <c r="BC479">
        <v>-41</v>
      </c>
    </row>
    <row r="480" spans="1:55" x14ac:dyDescent="0.35">
      <c r="A480" s="1"/>
      <c r="B480" s="1">
        <v>0.68511574074074078</v>
      </c>
      <c r="C480">
        <v>17.5</v>
      </c>
      <c r="E480" s="1">
        <v>0.68511574074074078</v>
      </c>
      <c r="F480">
        <v>-49</v>
      </c>
      <c r="I480" s="1">
        <v>0.703587962962963</v>
      </c>
      <c r="J480">
        <v>-54.2</v>
      </c>
      <c r="L480" s="1">
        <v>0.703587962962963</v>
      </c>
      <c r="M480">
        <v>-42</v>
      </c>
      <c r="P480" s="1">
        <v>0.71202546296296287</v>
      </c>
      <c r="Q480">
        <v>-79.8</v>
      </c>
      <c r="S480" s="1">
        <v>0.71202546296296287</v>
      </c>
      <c r="T480">
        <v>-36.9</v>
      </c>
      <c r="W480" s="1">
        <v>0.72190972222222216</v>
      </c>
      <c r="X480">
        <v>-37.1</v>
      </c>
      <c r="Z480" s="1">
        <v>0.72190972222222216</v>
      </c>
      <c r="AA480">
        <v>-46.8</v>
      </c>
      <c r="AD480" s="1">
        <v>0.72991898148148149</v>
      </c>
      <c r="AE480">
        <v>-61.7</v>
      </c>
      <c r="AG480" s="1">
        <v>0.72991898148148149</v>
      </c>
      <c r="AH480">
        <v>-38.6</v>
      </c>
      <c r="AK480" s="1">
        <v>0.73755787037037035</v>
      </c>
      <c r="AL480">
        <v>-42.9</v>
      </c>
      <c r="AN480" s="1">
        <v>0.73755787037037035</v>
      </c>
      <c r="AO480">
        <v>-39.200000000000003</v>
      </c>
      <c r="AR480" s="1">
        <v>0.74525462962962974</v>
      </c>
      <c r="AS480">
        <v>-34.9</v>
      </c>
      <c r="AU480" s="1">
        <v>0.74525462962962974</v>
      </c>
      <c r="AV480">
        <v>-40</v>
      </c>
      <c r="AY480" s="1">
        <v>0.75376157407407407</v>
      </c>
      <c r="AZ480">
        <v>-23.4</v>
      </c>
      <c r="BB480" s="1">
        <v>0.75376157407407407</v>
      </c>
      <c r="BC480">
        <v>-40.799999999999997</v>
      </c>
    </row>
    <row r="481" spans="1:55" x14ac:dyDescent="0.35">
      <c r="A481" s="1"/>
      <c r="B481" s="1">
        <v>0.68512731481481481</v>
      </c>
      <c r="C481">
        <v>17.600000000000001</v>
      </c>
      <c r="E481" s="1">
        <v>0.68512731481481481</v>
      </c>
      <c r="F481">
        <v>-49</v>
      </c>
      <c r="I481" s="1">
        <v>0.70359953703703704</v>
      </c>
      <c r="J481">
        <v>-55.2</v>
      </c>
      <c r="L481" s="1">
        <v>0.70359953703703704</v>
      </c>
      <c r="M481">
        <v>-41.9</v>
      </c>
      <c r="P481" s="1">
        <v>0.71203703703703702</v>
      </c>
      <c r="Q481">
        <v>-82.4</v>
      </c>
      <c r="S481" s="1">
        <v>0.71203703703703702</v>
      </c>
      <c r="T481">
        <v>-36.799999999999997</v>
      </c>
      <c r="W481" s="1">
        <v>0.72192129629629631</v>
      </c>
      <c r="X481">
        <v>-37.9</v>
      </c>
      <c r="Z481" s="1">
        <v>0.72192129629629631</v>
      </c>
      <c r="AA481">
        <v>-46.7</v>
      </c>
      <c r="AD481" s="1">
        <v>0.72993055555555564</v>
      </c>
      <c r="AE481">
        <v>-62.8</v>
      </c>
      <c r="AG481" s="1">
        <v>0.72993055555555564</v>
      </c>
      <c r="AH481">
        <v>-38.5</v>
      </c>
      <c r="AK481" s="1">
        <v>0.7375694444444445</v>
      </c>
      <c r="AL481">
        <v>-43.6</v>
      </c>
      <c r="AN481" s="1">
        <v>0.7375694444444445</v>
      </c>
      <c r="AO481">
        <v>-39.1</v>
      </c>
      <c r="AR481" s="1">
        <v>0.74526620370370367</v>
      </c>
      <c r="AS481">
        <v>-35.6</v>
      </c>
      <c r="AU481" s="1">
        <v>0.74526620370370367</v>
      </c>
      <c r="AV481">
        <v>-39.9</v>
      </c>
      <c r="AY481" s="1">
        <v>0.75377314814814822</v>
      </c>
      <c r="AZ481">
        <v>-23.8</v>
      </c>
      <c r="BB481" s="1">
        <v>0.75377314814814822</v>
      </c>
      <c r="BC481">
        <v>-40.700000000000003</v>
      </c>
    </row>
    <row r="482" spans="1:55" x14ac:dyDescent="0.35">
      <c r="A482" s="1"/>
      <c r="B482" s="1">
        <v>0.68513888888888896</v>
      </c>
      <c r="C482">
        <v>17.7</v>
      </c>
      <c r="E482" s="1">
        <v>0.68513888888888896</v>
      </c>
      <c r="F482">
        <v>-49.2</v>
      </c>
      <c r="I482" s="1">
        <v>0.70361111111111108</v>
      </c>
      <c r="J482">
        <v>-56.7</v>
      </c>
      <c r="L482" s="1">
        <v>0.70361111111111108</v>
      </c>
      <c r="M482">
        <v>-41.9</v>
      </c>
      <c r="P482" s="1">
        <v>0.71204861111111117</v>
      </c>
      <c r="Q482">
        <v>-83</v>
      </c>
      <c r="S482" s="1">
        <v>0.71204861111111117</v>
      </c>
      <c r="T482">
        <v>-36.700000000000003</v>
      </c>
      <c r="W482" s="1">
        <v>0.72193287037037035</v>
      </c>
      <c r="X482">
        <v>-39</v>
      </c>
      <c r="Z482" s="1">
        <v>0.72193287037037035</v>
      </c>
      <c r="AA482">
        <v>-46.5</v>
      </c>
      <c r="AD482" s="1">
        <v>0.72994212962962957</v>
      </c>
      <c r="AE482">
        <v>-64.5</v>
      </c>
      <c r="AG482" s="1">
        <v>0.72994212962962957</v>
      </c>
      <c r="AH482">
        <v>-38.4</v>
      </c>
      <c r="AK482" s="1">
        <v>0.73758101851851843</v>
      </c>
      <c r="AL482">
        <v>-44.3</v>
      </c>
      <c r="AN482" s="1">
        <v>0.73758101851851843</v>
      </c>
      <c r="AO482">
        <v>-39.1</v>
      </c>
      <c r="AR482" s="1">
        <v>0.74527777777777782</v>
      </c>
      <c r="AS482">
        <v>-36.299999999999997</v>
      </c>
      <c r="AU482" s="1">
        <v>0.74527777777777782</v>
      </c>
      <c r="AV482">
        <v>-39.799999999999997</v>
      </c>
      <c r="AY482" s="1">
        <v>0.75378472222222215</v>
      </c>
      <c r="AZ482">
        <v>-24.1</v>
      </c>
      <c r="BB482" s="1">
        <v>0.75378472222222215</v>
      </c>
      <c r="BC482">
        <v>-40.6</v>
      </c>
    </row>
    <row r="483" spans="1:55" x14ac:dyDescent="0.35">
      <c r="A483" s="1"/>
      <c r="B483" s="1">
        <v>0.68515046296296289</v>
      </c>
      <c r="C483">
        <v>17.8</v>
      </c>
      <c r="E483" s="1">
        <v>0.68515046296296289</v>
      </c>
      <c r="F483">
        <v>-49.3</v>
      </c>
      <c r="I483" s="1">
        <v>0.70362268518518523</v>
      </c>
      <c r="J483">
        <v>-57.1</v>
      </c>
      <c r="L483" s="1">
        <v>0.70362268518518523</v>
      </c>
      <c r="M483">
        <v>-41.8</v>
      </c>
      <c r="P483" s="1">
        <v>0.71206018518518521</v>
      </c>
      <c r="Q483">
        <v>-85.7</v>
      </c>
      <c r="S483" s="1">
        <v>0.71206018518518521</v>
      </c>
      <c r="T483">
        <v>-36.6</v>
      </c>
      <c r="W483" s="1">
        <v>0.7219444444444445</v>
      </c>
      <c r="X483">
        <v>-40.200000000000003</v>
      </c>
      <c r="Z483" s="1">
        <v>0.7219444444444445</v>
      </c>
      <c r="AA483">
        <v>-46.5</v>
      </c>
      <c r="AD483" s="1">
        <v>0.72995370370370372</v>
      </c>
      <c r="AE483">
        <v>-65.599999999999994</v>
      </c>
      <c r="AG483" s="1">
        <v>0.72995370370370372</v>
      </c>
      <c r="AH483">
        <v>-38.299999999999997</v>
      </c>
      <c r="AK483" s="1">
        <v>0.73759259259259258</v>
      </c>
      <c r="AL483">
        <v>-45.4</v>
      </c>
      <c r="AN483" s="1">
        <v>0.73759259259259258</v>
      </c>
      <c r="AO483">
        <v>-39</v>
      </c>
      <c r="AR483" s="1">
        <v>0.74528935185185186</v>
      </c>
      <c r="AS483">
        <v>-36.9</v>
      </c>
      <c r="AU483" s="1">
        <v>0.74528935185185186</v>
      </c>
      <c r="AV483">
        <v>-39.700000000000003</v>
      </c>
      <c r="AY483" s="1">
        <v>0.7537962962962963</v>
      </c>
      <c r="AZ483">
        <v>-24.5</v>
      </c>
      <c r="BB483" s="1">
        <v>0.7537962962962963</v>
      </c>
      <c r="BC483">
        <v>-40.5</v>
      </c>
    </row>
    <row r="484" spans="1:55" x14ac:dyDescent="0.35">
      <c r="A484" s="1"/>
      <c r="B484" s="1">
        <v>0.68516203703703704</v>
      </c>
      <c r="C484">
        <v>17.8</v>
      </c>
      <c r="E484" s="1">
        <v>0.68516203703703704</v>
      </c>
      <c r="F484">
        <v>-49.4</v>
      </c>
      <c r="I484" s="1">
        <v>0.70363425925925915</v>
      </c>
      <c r="J484">
        <v>-58.7</v>
      </c>
      <c r="L484" s="1">
        <v>0.70363425925925915</v>
      </c>
      <c r="M484">
        <v>-41.7</v>
      </c>
      <c r="P484" s="1">
        <v>0.71207175925925925</v>
      </c>
      <c r="Q484">
        <v>-87.9</v>
      </c>
      <c r="S484" s="1">
        <v>0.71207175925925925</v>
      </c>
      <c r="T484">
        <v>-36.5</v>
      </c>
      <c r="W484" s="1">
        <v>0.72195601851851843</v>
      </c>
      <c r="X484">
        <v>-41.7</v>
      </c>
      <c r="Z484" s="1">
        <v>0.72195601851851843</v>
      </c>
      <c r="AA484">
        <v>-46.4</v>
      </c>
      <c r="AD484" s="1">
        <v>0.72996527777777775</v>
      </c>
      <c r="AE484">
        <v>-66.400000000000006</v>
      </c>
      <c r="AG484" s="1">
        <v>0.72996527777777775</v>
      </c>
      <c r="AH484">
        <v>-38.200000000000003</v>
      </c>
      <c r="AK484" s="1">
        <v>0.73760416666666673</v>
      </c>
      <c r="AL484">
        <v>-45.6</v>
      </c>
      <c r="AN484" s="1">
        <v>0.73760416666666673</v>
      </c>
      <c r="AO484">
        <v>-38.9</v>
      </c>
      <c r="AR484" s="1">
        <v>0.74530092592592589</v>
      </c>
      <c r="AS484">
        <v>-37.299999999999997</v>
      </c>
      <c r="AU484" s="1">
        <v>0.74530092592592589</v>
      </c>
      <c r="AV484">
        <v>-39.6</v>
      </c>
      <c r="AY484" s="1">
        <v>0.75380787037037045</v>
      </c>
      <c r="AZ484">
        <v>-25.1</v>
      </c>
      <c r="BB484" s="1">
        <v>0.75380787037037045</v>
      </c>
      <c r="BC484">
        <v>-40.4</v>
      </c>
    </row>
    <row r="485" spans="1:55" x14ac:dyDescent="0.35">
      <c r="A485" s="1"/>
      <c r="B485" s="1">
        <v>0.68517361111111119</v>
      </c>
      <c r="C485">
        <v>17.899999999999999</v>
      </c>
      <c r="E485" s="1">
        <v>0.68517361111111119</v>
      </c>
      <c r="F485">
        <v>-49.4</v>
      </c>
      <c r="I485" s="1">
        <v>0.7036458333333333</v>
      </c>
      <c r="J485">
        <v>-59.8</v>
      </c>
      <c r="L485" s="1">
        <v>0.7036458333333333</v>
      </c>
      <c r="M485">
        <v>-41.6</v>
      </c>
      <c r="P485" s="1">
        <v>0.71208333333333329</v>
      </c>
      <c r="Q485">
        <v>-89.9</v>
      </c>
      <c r="S485" s="1">
        <v>0.71208333333333329</v>
      </c>
      <c r="T485">
        <v>-36.4</v>
      </c>
      <c r="W485" s="1">
        <v>0.72196759259259258</v>
      </c>
      <c r="X485">
        <v>-42.1</v>
      </c>
      <c r="Z485" s="1">
        <v>0.72196759259259258</v>
      </c>
      <c r="AA485">
        <v>-46.3</v>
      </c>
      <c r="AD485" s="1">
        <v>0.7299768518518519</v>
      </c>
      <c r="AE485">
        <v>-67.5</v>
      </c>
      <c r="AG485" s="1">
        <v>0.7299768518518519</v>
      </c>
      <c r="AH485">
        <v>-38.1</v>
      </c>
      <c r="AK485" s="1">
        <v>0.73761574074074077</v>
      </c>
      <c r="AL485">
        <v>-46.6</v>
      </c>
      <c r="AN485" s="1">
        <v>0.73761574074074077</v>
      </c>
      <c r="AO485">
        <v>-38.799999999999997</v>
      </c>
      <c r="AR485" s="1">
        <v>0.74531249999999993</v>
      </c>
      <c r="AS485">
        <v>-37.9</v>
      </c>
      <c r="AU485" s="1">
        <v>0.74531249999999993</v>
      </c>
      <c r="AV485">
        <v>-39.5</v>
      </c>
      <c r="AY485" s="1">
        <v>0.75381944444444438</v>
      </c>
      <c r="AZ485">
        <v>-25.4</v>
      </c>
      <c r="BB485" s="1">
        <v>0.75381944444444438</v>
      </c>
      <c r="BC485">
        <v>-40.299999999999997</v>
      </c>
    </row>
    <row r="486" spans="1:55" x14ac:dyDescent="0.35">
      <c r="A486" s="1"/>
      <c r="B486" s="1">
        <v>0.68518518518518512</v>
      </c>
      <c r="C486">
        <v>18</v>
      </c>
      <c r="E486" s="1">
        <v>0.68518518518518512</v>
      </c>
      <c r="F486">
        <v>-49.5</v>
      </c>
      <c r="I486" s="1">
        <v>0.70365740740740745</v>
      </c>
      <c r="J486">
        <v>-60.6</v>
      </c>
      <c r="L486" s="1">
        <v>0.70365740740740745</v>
      </c>
      <c r="M486">
        <v>-41.5</v>
      </c>
      <c r="P486" s="1">
        <v>0.71209490740740744</v>
      </c>
      <c r="Q486">
        <v>-91.2</v>
      </c>
      <c r="S486" s="1">
        <v>0.71209490740740744</v>
      </c>
      <c r="T486">
        <v>-36.4</v>
      </c>
      <c r="W486" s="1">
        <v>0.72197916666666673</v>
      </c>
      <c r="X486">
        <v>-43.6</v>
      </c>
      <c r="Z486" s="1">
        <v>0.72197916666666673</v>
      </c>
      <c r="AA486">
        <v>-46.2</v>
      </c>
      <c r="AD486" s="1">
        <v>0.72998842592592583</v>
      </c>
      <c r="AE486">
        <v>-69</v>
      </c>
      <c r="AG486" s="1">
        <v>0.72998842592592583</v>
      </c>
      <c r="AH486">
        <v>-38</v>
      </c>
      <c r="AK486" s="1">
        <v>0.73762731481481481</v>
      </c>
      <c r="AL486">
        <v>-47.3</v>
      </c>
      <c r="AN486" s="1">
        <v>0.73762731481481481</v>
      </c>
      <c r="AO486">
        <v>-38.700000000000003</v>
      </c>
      <c r="AR486" s="1">
        <v>0.74532407407407408</v>
      </c>
      <c r="AS486">
        <v>-38.5</v>
      </c>
      <c r="AU486" s="1">
        <v>0.74532407407407408</v>
      </c>
      <c r="AV486">
        <v>-39.5</v>
      </c>
      <c r="AY486" s="1">
        <v>0.75383101851851853</v>
      </c>
      <c r="AZ486">
        <v>-25.8</v>
      </c>
      <c r="BB486" s="1">
        <v>0.75383101851851853</v>
      </c>
      <c r="BC486">
        <v>-40.299999999999997</v>
      </c>
    </row>
    <row r="487" spans="1:55" x14ac:dyDescent="0.35">
      <c r="A487" s="1"/>
      <c r="B487" s="1">
        <v>0.68519675925925927</v>
      </c>
      <c r="C487">
        <v>18</v>
      </c>
      <c r="E487" s="1">
        <v>0.68519675925925927</v>
      </c>
      <c r="F487">
        <v>-49.6</v>
      </c>
      <c r="I487" s="1">
        <v>0.70366898148148149</v>
      </c>
      <c r="J487">
        <v>-61.6</v>
      </c>
      <c r="L487" s="1">
        <v>0.70366898148148149</v>
      </c>
      <c r="M487">
        <v>-41.4</v>
      </c>
      <c r="P487" s="1">
        <v>0.71210648148148159</v>
      </c>
      <c r="Q487">
        <v>-93.2</v>
      </c>
      <c r="S487" s="1">
        <v>0.71210648148148159</v>
      </c>
      <c r="T487">
        <v>-36.299999999999997</v>
      </c>
      <c r="W487" s="1">
        <v>0.72199074074074077</v>
      </c>
      <c r="X487">
        <v>-44.7</v>
      </c>
      <c r="Z487" s="1">
        <v>0.72199074074074077</v>
      </c>
      <c r="AA487">
        <v>-46.1</v>
      </c>
      <c r="AD487" s="1">
        <v>0.73</v>
      </c>
      <c r="AE487">
        <v>-69.400000000000006</v>
      </c>
      <c r="AG487" s="1">
        <v>0.73</v>
      </c>
      <c r="AH487">
        <v>-37.9</v>
      </c>
      <c r="AK487" s="1">
        <v>0.73763888888888884</v>
      </c>
      <c r="AL487">
        <v>-47.8</v>
      </c>
      <c r="AN487" s="1">
        <v>0.73763888888888884</v>
      </c>
      <c r="AO487">
        <v>-38.6</v>
      </c>
      <c r="AR487" s="1">
        <v>0.74533564814814823</v>
      </c>
      <c r="AS487">
        <v>-38.799999999999997</v>
      </c>
      <c r="AU487" s="1">
        <v>0.74533564814814823</v>
      </c>
      <c r="AV487">
        <v>-39.299999999999997</v>
      </c>
      <c r="AY487" s="1">
        <v>0.75384259259259256</v>
      </c>
      <c r="AZ487">
        <v>-26.3</v>
      </c>
      <c r="BB487" s="1">
        <v>0.75384259259259256</v>
      </c>
      <c r="BC487">
        <v>-40.1</v>
      </c>
    </row>
    <row r="488" spans="1:55" x14ac:dyDescent="0.35">
      <c r="A488" s="1"/>
      <c r="B488" s="1">
        <v>0.68520833333333331</v>
      </c>
      <c r="C488">
        <v>18</v>
      </c>
      <c r="E488" s="1">
        <v>0.68520833333333331</v>
      </c>
      <c r="F488">
        <v>-49.7</v>
      </c>
      <c r="I488" s="1">
        <v>0.70368055555555553</v>
      </c>
      <c r="J488">
        <v>-62.8</v>
      </c>
      <c r="L488" s="1">
        <v>0.70368055555555553</v>
      </c>
      <c r="M488">
        <v>-41.4</v>
      </c>
      <c r="P488" s="1">
        <v>0.71211805555555552</v>
      </c>
      <c r="Q488">
        <v>-96</v>
      </c>
      <c r="S488" s="1">
        <v>0.71211805555555552</v>
      </c>
      <c r="T488">
        <v>-36.200000000000003</v>
      </c>
      <c r="W488" s="1">
        <v>0.72200231481481481</v>
      </c>
      <c r="X488">
        <v>-45.5</v>
      </c>
      <c r="Z488" s="1">
        <v>0.72200231481481481</v>
      </c>
      <c r="AA488">
        <v>-46</v>
      </c>
      <c r="AD488" s="1">
        <v>0.73001157407407413</v>
      </c>
      <c r="AE488">
        <v>-70.5</v>
      </c>
      <c r="AG488" s="1">
        <v>0.73001157407407413</v>
      </c>
      <c r="AH488">
        <v>-37.9</v>
      </c>
      <c r="AK488" s="1">
        <v>0.73765046296296299</v>
      </c>
      <c r="AL488">
        <v>-48.5</v>
      </c>
      <c r="AN488" s="1">
        <v>0.73765046296296299</v>
      </c>
      <c r="AO488">
        <v>-38.6</v>
      </c>
      <c r="AR488" s="1">
        <v>0.74534722222222216</v>
      </c>
      <c r="AS488">
        <v>-39.4</v>
      </c>
      <c r="AU488" s="1">
        <v>0.74534722222222216</v>
      </c>
      <c r="AV488">
        <v>-39.200000000000003</v>
      </c>
      <c r="AY488" s="1">
        <v>0.75385416666666671</v>
      </c>
      <c r="AZ488">
        <v>-26.4</v>
      </c>
      <c r="BB488" s="1">
        <v>0.75385416666666671</v>
      </c>
      <c r="BC488">
        <v>-40</v>
      </c>
    </row>
    <row r="489" spans="1:55" x14ac:dyDescent="0.35">
      <c r="A489" s="1"/>
      <c r="B489" s="1">
        <v>0.68521990740740746</v>
      </c>
      <c r="C489">
        <v>18.100000000000001</v>
      </c>
      <c r="E489" s="1">
        <v>0.68521990740740746</v>
      </c>
      <c r="F489">
        <v>-49.8</v>
      </c>
      <c r="I489" s="1">
        <v>0.70369212962962957</v>
      </c>
      <c r="J489">
        <v>-64.400000000000006</v>
      </c>
      <c r="L489" s="1">
        <v>0.70369212962962957</v>
      </c>
      <c r="M489">
        <v>-41.3</v>
      </c>
      <c r="P489" s="1">
        <v>0.71212962962962967</v>
      </c>
      <c r="Q489">
        <v>-98.1</v>
      </c>
      <c r="S489" s="1">
        <v>0.71212962962962967</v>
      </c>
      <c r="T489">
        <v>-36.1</v>
      </c>
      <c r="W489" s="1">
        <v>0.72201388888888884</v>
      </c>
      <c r="X489">
        <v>-46.7</v>
      </c>
      <c r="Z489" s="1">
        <v>0.72201388888888884</v>
      </c>
      <c r="AA489">
        <v>-46</v>
      </c>
      <c r="AD489" s="1">
        <v>0.73002314814814817</v>
      </c>
      <c r="AE489">
        <v>-72</v>
      </c>
      <c r="AG489" s="1">
        <v>0.73002314814814817</v>
      </c>
      <c r="AH489">
        <v>-37.799999999999997</v>
      </c>
      <c r="AK489" s="1">
        <v>0.73766203703703714</v>
      </c>
      <c r="AL489">
        <v>-49.3</v>
      </c>
      <c r="AN489" s="1">
        <v>0.73766203703703714</v>
      </c>
      <c r="AO489">
        <v>-38.4</v>
      </c>
      <c r="AR489" s="1">
        <v>0.74535879629629631</v>
      </c>
      <c r="AS489">
        <v>-39.9</v>
      </c>
      <c r="AU489" s="1">
        <v>0.74535879629629631</v>
      </c>
      <c r="AV489">
        <v>-39.200000000000003</v>
      </c>
      <c r="AY489" s="1">
        <v>0.75386574074074064</v>
      </c>
      <c r="AZ489">
        <v>-27.1</v>
      </c>
      <c r="BB489" s="1">
        <v>0.75386574074074064</v>
      </c>
      <c r="BC489">
        <v>-40</v>
      </c>
    </row>
    <row r="490" spans="1:55" x14ac:dyDescent="0.35">
      <c r="A490" s="1"/>
      <c r="B490" s="1">
        <v>0.68523148148148139</v>
      </c>
      <c r="C490">
        <v>18.3</v>
      </c>
      <c r="E490" s="1">
        <v>0.68523148148148139</v>
      </c>
      <c r="F490">
        <v>-49.9</v>
      </c>
      <c r="I490" s="1">
        <v>0.70370370370370372</v>
      </c>
      <c r="J490">
        <v>-65.599999999999994</v>
      </c>
      <c r="L490" s="1">
        <v>0.70370370370370372</v>
      </c>
      <c r="M490">
        <v>-41.1</v>
      </c>
      <c r="P490" s="1">
        <v>0.71214120370370371</v>
      </c>
      <c r="Q490">
        <v>-98.9</v>
      </c>
      <c r="S490" s="1">
        <v>0.71214120370370371</v>
      </c>
      <c r="T490">
        <v>-36.1</v>
      </c>
      <c r="W490" s="1">
        <v>0.72202546296296299</v>
      </c>
      <c r="X490">
        <v>-47.8</v>
      </c>
      <c r="Z490" s="1">
        <v>0.72202546296296299</v>
      </c>
      <c r="AA490">
        <v>-45.8</v>
      </c>
      <c r="AD490" s="1">
        <v>0.73003472222222221</v>
      </c>
      <c r="AE490">
        <v>-72.8</v>
      </c>
      <c r="AG490" s="1">
        <v>0.73003472222222221</v>
      </c>
      <c r="AH490">
        <v>-37.6</v>
      </c>
      <c r="AK490" s="1">
        <v>0.73767361111111107</v>
      </c>
      <c r="AL490">
        <v>-49.8</v>
      </c>
      <c r="AN490" s="1">
        <v>0.73767361111111107</v>
      </c>
      <c r="AO490">
        <v>-38.299999999999997</v>
      </c>
      <c r="AR490" s="1">
        <v>0.74537037037037035</v>
      </c>
      <c r="AS490">
        <v>-40.700000000000003</v>
      </c>
      <c r="AU490" s="1">
        <v>0.74537037037037035</v>
      </c>
      <c r="AV490">
        <v>-39.1</v>
      </c>
      <c r="AY490" s="1">
        <v>0.75387731481481479</v>
      </c>
      <c r="AZ490">
        <v>-27.4</v>
      </c>
      <c r="BB490" s="1">
        <v>0.75387731481481479</v>
      </c>
      <c r="BC490">
        <v>-39.9</v>
      </c>
    </row>
    <row r="491" spans="1:55" x14ac:dyDescent="0.35">
      <c r="A491" s="1"/>
      <c r="B491" s="1">
        <v>0.68524305555555554</v>
      </c>
      <c r="C491">
        <v>18.3</v>
      </c>
      <c r="E491" s="1">
        <v>0.68524305555555554</v>
      </c>
      <c r="F491">
        <v>-50</v>
      </c>
      <c r="I491" s="1">
        <v>0.70371527777777787</v>
      </c>
      <c r="J491">
        <v>-66</v>
      </c>
      <c r="L491" s="1">
        <v>0.70371527777777787</v>
      </c>
      <c r="M491">
        <v>-41.1</v>
      </c>
      <c r="P491" s="1">
        <v>0.71215277777777775</v>
      </c>
      <c r="Q491">
        <v>-101.6</v>
      </c>
      <c r="S491" s="1">
        <v>0.71215277777777775</v>
      </c>
      <c r="T491">
        <v>-35.9</v>
      </c>
      <c r="W491" s="1">
        <v>0.72203703703703714</v>
      </c>
      <c r="X491">
        <v>-48.5</v>
      </c>
      <c r="Z491" s="1">
        <v>0.72203703703703714</v>
      </c>
      <c r="AA491">
        <v>-45.7</v>
      </c>
      <c r="AD491" s="1">
        <v>0.73004629629629625</v>
      </c>
      <c r="AE491">
        <v>-73.8</v>
      </c>
      <c r="AG491" s="1">
        <v>0.73004629629629625</v>
      </c>
      <c r="AH491">
        <v>-37.6</v>
      </c>
      <c r="AK491" s="1">
        <v>0.73768518518518522</v>
      </c>
      <c r="AL491">
        <v>-50.6</v>
      </c>
      <c r="AN491" s="1">
        <v>0.73768518518518522</v>
      </c>
      <c r="AO491">
        <v>-38.299999999999997</v>
      </c>
      <c r="AR491" s="1">
        <v>0.7453819444444445</v>
      </c>
      <c r="AS491">
        <v>-41.1</v>
      </c>
      <c r="AU491" s="1">
        <v>0.7453819444444445</v>
      </c>
      <c r="AV491">
        <v>-39</v>
      </c>
      <c r="AY491" s="1">
        <v>0.75388888888888894</v>
      </c>
      <c r="AZ491">
        <v>-27.8</v>
      </c>
      <c r="BB491" s="1">
        <v>0.75388888888888894</v>
      </c>
      <c r="BC491">
        <v>-39.799999999999997</v>
      </c>
    </row>
    <row r="492" spans="1:55" x14ac:dyDescent="0.35">
      <c r="A492" s="1"/>
      <c r="B492" s="1">
        <v>0.68525462962962969</v>
      </c>
      <c r="C492">
        <v>18.399999999999999</v>
      </c>
      <c r="E492" s="1">
        <v>0.68525462962962969</v>
      </c>
      <c r="F492">
        <v>-50.1</v>
      </c>
      <c r="I492" s="1">
        <v>0.7037268518518518</v>
      </c>
      <c r="J492">
        <v>-67.5</v>
      </c>
      <c r="L492" s="1">
        <v>0.7037268518518518</v>
      </c>
      <c r="M492">
        <v>-41</v>
      </c>
      <c r="P492" s="1">
        <v>0.71216435185185178</v>
      </c>
      <c r="Q492">
        <v>-103.7</v>
      </c>
      <c r="S492" s="1">
        <v>0.71216435185185178</v>
      </c>
      <c r="T492">
        <v>-35.799999999999997</v>
      </c>
      <c r="W492" s="1">
        <v>0.72204861111111107</v>
      </c>
      <c r="X492">
        <v>-49.8</v>
      </c>
      <c r="Z492" s="1">
        <v>0.72204861111111107</v>
      </c>
      <c r="AA492">
        <v>-45.7</v>
      </c>
      <c r="AD492" s="1">
        <v>0.7300578703703704</v>
      </c>
      <c r="AE492">
        <v>-74.8</v>
      </c>
      <c r="AG492" s="1">
        <v>0.7300578703703704</v>
      </c>
      <c r="AH492">
        <v>-37.5</v>
      </c>
      <c r="AK492" s="1">
        <v>0.73769675925925926</v>
      </c>
      <c r="AL492">
        <v>-51.7</v>
      </c>
      <c r="AN492" s="1">
        <v>0.73769675925925926</v>
      </c>
      <c r="AO492">
        <v>-38.200000000000003</v>
      </c>
      <c r="AR492" s="1">
        <v>0.74539351851851843</v>
      </c>
      <c r="AS492">
        <v>-41.6</v>
      </c>
      <c r="AU492" s="1">
        <v>0.74539351851851843</v>
      </c>
      <c r="AV492">
        <v>-38.9</v>
      </c>
      <c r="AY492" s="1">
        <v>0.75390046296296298</v>
      </c>
      <c r="AZ492">
        <v>-28.1</v>
      </c>
      <c r="BB492" s="1">
        <v>0.75390046296296298</v>
      </c>
      <c r="BC492">
        <v>-39.700000000000003</v>
      </c>
    </row>
    <row r="493" spans="1:55" x14ac:dyDescent="0.35">
      <c r="A493" s="1"/>
      <c r="B493" s="1">
        <v>0.68526620370370372</v>
      </c>
      <c r="C493">
        <v>18.399999999999999</v>
      </c>
      <c r="E493" s="1">
        <v>0.68526620370370372</v>
      </c>
      <c r="F493">
        <v>-50.2</v>
      </c>
      <c r="I493" s="1">
        <v>0.70373842592592595</v>
      </c>
      <c r="J493">
        <v>-68.599999999999994</v>
      </c>
      <c r="L493" s="1">
        <v>0.70373842592592595</v>
      </c>
      <c r="M493">
        <v>-40.9</v>
      </c>
      <c r="P493" s="1">
        <v>0.71217592592592593</v>
      </c>
      <c r="Q493">
        <v>-105.1</v>
      </c>
      <c r="S493" s="1">
        <v>0.71217592592592593</v>
      </c>
      <c r="T493">
        <v>-35.799999999999997</v>
      </c>
      <c r="W493" s="1">
        <v>0.72206018518518522</v>
      </c>
      <c r="X493">
        <v>-51</v>
      </c>
      <c r="Z493" s="1">
        <v>0.72206018518518522</v>
      </c>
      <c r="AA493">
        <v>-45.6</v>
      </c>
      <c r="AD493" s="1">
        <v>0.73006944444444455</v>
      </c>
      <c r="AE493">
        <v>-76.3</v>
      </c>
      <c r="AG493" s="1">
        <v>0.73006944444444455</v>
      </c>
      <c r="AH493">
        <v>-37.4</v>
      </c>
      <c r="AK493" s="1">
        <v>0.7377083333333333</v>
      </c>
      <c r="AL493">
        <v>-52.4</v>
      </c>
      <c r="AN493" s="1">
        <v>0.7377083333333333</v>
      </c>
      <c r="AO493">
        <v>-38.1</v>
      </c>
      <c r="AR493" s="1">
        <v>0.74540509259259258</v>
      </c>
      <c r="AS493">
        <v>-42.2</v>
      </c>
      <c r="AU493" s="1">
        <v>0.74540509259259258</v>
      </c>
      <c r="AV493">
        <v>-38.799999999999997</v>
      </c>
      <c r="AY493" s="1">
        <v>0.75391203703703702</v>
      </c>
      <c r="AZ493">
        <v>-28.6</v>
      </c>
      <c r="BB493" s="1">
        <v>0.75391203703703702</v>
      </c>
      <c r="BC493">
        <v>-39.6</v>
      </c>
    </row>
    <row r="494" spans="1:55" x14ac:dyDescent="0.35">
      <c r="A494" s="1"/>
      <c r="B494" s="1">
        <v>0.68527777777777776</v>
      </c>
      <c r="C494">
        <v>18.5</v>
      </c>
      <c r="E494" s="1">
        <v>0.68527777777777776</v>
      </c>
      <c r="F494">
        <v>-50.2</v>
      </c>
      <c r="I494" s="1">
        <v>0.70374999999999999</v>
      </c>
      <c r="J494">
        <v>-69.3</v>
      </c>
      <c r="L494" s="1">
        <v>0.70374999999999999</v>
      </c>
      <c r="M494">
        <v>-40.9</v>
      </c>
      <c r="P494" s="1">
        <v>0.71218750000000008</v>
      </c>
      <c r="Q494">
        <v>-107.2</v>
      </c>
      <c r="S494" s="1">
        <v>0.71218750000000008</v>
      </c>
      <c r="T494">
        <v>-35.700000000000003</v>
      </c>
      <c r="W494" s="1">
        <v>0.72207175925925926</v>
      </c>
      <c r="X494">
        <v>-52.2</v>
      </c>
      <c r="Z494" s="1">
        <v>0.72207175925925926</v>
      </c>
      <c r="AA494">
        <v>-45.5</v>
      </c>
      <c r="AD494" s="1">
        <v>0.73008101851851848</v>
      </c>
      <c r="AE494">
        <v>-76.599999999999994</v>
      </c>
      <c r="AG494" s="1">
        <v>0.73008101851851848</v>
      </c>
      <c r="AH494">
        <v>-37.299999999999997</v>
      </c>
      <c r="AK494" s="1">
        <v>0.73771990740740734</v>
      </c>
      <c r="AL494">
        <v>-52.8</v>
      </c>
      <c r="AN494" s="1">
        <v>0.73771990740740734</v>
      </c>
      <c r="AO494">
        <v>-38</v>
      </c>
      <c r="AR494" s="1">
        <v>0.74541666666666673</v>
      </c>
      <c r="AS494">
        <v>-42.6</v>
      </c>
      <c r="AU494" s="1">
        <v>0.74541666666666673</v>
      </c>
      <c r="AV494">
        <v>-38.700000000000003</v>
      </c>
      <c r="AY494" s="1">
        <v>0.75392361111111106</v>
      </c>
      <c r="AZ494">
        <v>-29.2</v>
      </c>
      <c r="BB494" s="1">
        <v>0.75392361111111106</v>
      </c>
      <c r="BC494">
        <v>-39.5</v>
      </c>
    </row>
    <row r="495" spans="1:55" x14ac:dyDescent="0.35">
      <c r="A495" s="1"/>
      <c r="B495" s="1">
        <v>0.6852893518518518</v>
      </c>
      <c r="C495">
        <v>18.600000000000001</v>
      </c>
      <c r="E495" s="1">
        <v>0.6852893518518518</v>
      </c>
      <c r="F495">
        <v>-50.3</v>
      </c>
      <c r="I495" s="1">
        <v>0.70376157407407414</v>
      </c>
      <c r="J495">
        <v>-70.7</v>
      </c>
      <c r="L495" s="1">
        <v>0.70376157407407414</v>
      </c>
      <c r="M495">
        <v>-40.700000000000003</v>
      </c>
      <c r="P495" s="1">
        <v>0.71219907407407401</v>
      </c>
      <c r="Q495">
        <v>-109.7</v>
      </c>
      <c r="S495" s="1">
        <v>0.71219907407407401</v>
      </c>
      <c r="T495">
        <v>-35.6</v>
      </c>
      <c r="W495" s="1">
        <v>0.7220833333333333</v>
      </c>
      <c r="X495">
        <v>-52.9</v>
      </c>
      <c r="Z495" s="1">
        <v>0.7220833333333333</v>
      </c>
      <c r="AA495">
        <v>-45.4</v>
      </c>
      <c r="AD495" s="1">
        <v>0.73009259259259263</v>
      </c>
      <c r="AE495">
        <v>-78.2</v>
      </c>
      <c r="AG495" s="1">
        <v>0.73009259259259263</v>
      </c>
      <c r="AH495">
        <v>-37.299999999999997</v>
      </c>
      <c r="AK495" s="1">
        <v>0.73773148148148149</v>
      </c>
      <c r="AL495">
        <v>-53.5</v>
      </c>
      <c r="AN495" s="1">
        <v>0.73773148148148149</v>
      </c>
      <c r="AO495">
        <v>-37.9</v>
      </c>
      <c r="AR495" s="1">
        <v>0.74542824074074077</v>
      </c>
      <c r="AS495">
        <v>-43.2</v>
      </c>
      <c r="AU495" s="1">
        <v>0.74542824074074077</v>
      </c>
      <c r="AV495">
        <v>-38.700000000000003</v>
      </c>
      <c r="AY495" s="1">
        <v>0.75393518518518521</v>
      </c>
      <c r="AZ495">
        <v>-29.6</v>
      </c>
      <c r="BB495" s="1">
        <v>0.75393518518518521</v>
      </c>
      <c r="BC495">
        <v>-39.4</v>
      </c>
    </row>
    <row r="496" spans="1:55" x14ac:dyDescent="0.35">
      <c r="A496" s="1"/>
      <c r="B496" s="1">
        <v>0.68530092592592595</v>
      </c>
      <c r="C496">
        <v>18.7</v>
      </c>
      <c r="E496" s="1">
        <v>0.68530092592592595</v>
      </c>
      <c r="F496">
        <v>-50.5</v>
      </c>
      <c r="I496" s="1">
        <v>0.70377314814814806</v>
      </c>
      <c r="J496">
        <v>-72.3</v>
      </c>
      <c r="L496" s="1">
        <v>0.70377314814814806</v>
      </c>
      <c r="M496">
        <v>-40.6</v>
      </c>
      <c r="P496" s="1">
        <v>0.71221064814814816</v>
      </c>
      <c r="Q496">
        <v>-111.6</v>
      </c>
      <c r="S496" s="1">
        <v>0.71221064814814816</v>
      </c>
      <c r="T496">
        <v>-35.5</v>
      </c>
      <c r="W496" s="1">
        <v>0.72209490740740734</v>
      </c>
      <c r="X496">
        <v>-54</v>
      </c>
      <c r="Z496" s="1">
        <v>0.72209490740740734</v>
      </c>
      <c r="AA496">
        <v>-45.3</v>
      </c>
      <c r="AD496" s="1">
        <v>0.73010416666666667</v>
      </c>
      <c r="AE496">
        <v>-79.3</v>
      </c>
      <c r="AG496" s="1">
        <v>0.73010416666666667</v>
      </c>
      <c r="AH496">
        <v>-37.200000000000003</v>
      </c>
      <c r="AK496" s="1">
        <v>0.73774305555555564</v>
      </c>
      <c r="AL496">
        <v>-54.5</v>
      </c>
      <c r="AN496" s="1">
        <v>0.73774305555555564</v>
      </c>
      <c r="AO496">
        <v>-37.799999999999997</v>
      </c>
      <c r="AR496" s="1">
        <v>0.74543981481481481</v>
      </c>
      <c r="AS496">
        <v>-43.9</v>
      </c>
      <c r="AU496" s="1">
        <v>0.74543981481481481</v>
      </c>
      <c r="AV496">
        <v>-38.5</v>
      </c>
      <c r="AY496" s="1">
        <v>0.75394675925925936</v>
      </c>
      <c r="AZ496">
        <v>-29.9</v>
      </c>
      <c r="BB496" s="1">
        <v>0.75394675925925936</v>
      </c>
      <c r="BC496">
        <v>-39.299999999999997</v>
      </c>
    </row>
    <row r="497" spans="1:55" x14ac:dyDescent="0.35">
      <c r="A497" s="1"/>
      <c r="B497" s="1">
        <v>0.6853125000000001</v>
      </c>
      <c r="C497">
        <v>18.7</v>
      </c>
      <c r="E497" s="1">
        <v>0.6853125000000001</v>
      </c>
      <c r="F497">
        <v>-50.5</v>
      </c>
      <c r="I497" s="1">
        <v>0.70378472222222221</v>
      </c>
      <c r="J497">
        <v>-73.5</v>
      </c>
      <c r="L497" s="1">
        <v>0.70378472222222221</v>
      </c>
      <c r="M497">
        <v>-40.6</v>
      </c>
      <c r="P497" s="1">
        <v>0.7122222222222222</v>
      </c>
      <c r="Q497">
        <v>-113.1</v>
      </c>
      <c r="S497" s="1">
        <v>0.7122222222222222</v>
      </c>
      <c r="T497">
        <v>-35.4</v>
      </c>
      <c r="W497" s="1">
        <v>0.72210648148148149</v>
      </c>
      <c r="X497">
        <v>-55.6</v>
      </c>
      <c r="Z497" s="1">
        <v>0.72210648148148149</v>
      </c>
      <c r="AA497">
        <v>-45.2</v>
      </c>
      <c r="AD497" s="1">
        <v>0.7301157407407407</v>
      </c>
      <c r="AE497">
        <v>-80.099999999999994</v>
      </c>
      <c r="AG497" s="1">
        <v>0.7301157407407407</v>
      </c>
      <c r="AH497">
        <v>-37</v>
      </c>
      <c r="AK497" s="1">
        <v>0.73775462962962957</v>
      </c>
      <c r="AL497">
        <v>-55.1</v>
      </c>
      <c r="AN497" s="1">
        <v>0.73775462962962957</v>
      </c>
      <c r="AO497">
        <v>-37.799999999999997</v>
      </c>
      <c r="AR497" s="1">
        <v>0.74545138888888884</v>
      </c>
      <c r="AS497">
        <v>-44.6</v>
      </c>
      <c r="AU497" s="1">
        <v>0.74545138888888884</v>
      </c>
      <c r="AV497">
        <v>-38.4</v>
      </c>
      <c r="AY497" s="1">
        <v>0.75395833333333329</v>
      </c>
      <c r="AZ497">
        <v>-30.3</v>
      </c>
      <c r="BB497" s="1">
        <v>0.75395833333333329</v>
      </c>
      <c r="BC497">
        <v>-39.200000000000003</v>
      </c>
    </row>
    <row r="498" spans="1:55" x14ac:dyDescent="0.35">
      <c r="A498" s="1"/>
      <c r="B498" s="1">
        <v>0.68532407407407403</v>
      </c>
      <c r="C498">
        <v>18.8</v>
      </c>
      <c r="E498" s="1">
        <v>0.68532407407407403</v>
      </c>
      <c r="F498">
        <v>-50.6</v>
      </c>
      <c r="I498" s="1">
        <v>0.70379629629629636</v>
      </c>
      <c r="J498">
        <v>-74.400000000000006</v>
      </c>
      <c r="L498" s="1">
        <v>0.70379629629629636</v>
      </c>
      <c r="M498">
        <v>-40.5</v>
      </c>
      <c r="P498" s="1">
        <v>0.71223379629629635</v>
      </c>
      <c r="Q498">
        <v>-115.3</v>
      </c>
      <c r="S498" s="1">
        <v>0.71223379629629635</v>
      </c>
      <c r="T498">
        <v>-35.299999999999997</v>
      </c>
      <c r="W498" s="1">
        <v>0.72211805555555564</v>
      </c>
      <c r="X498">
        <v>-56.7</v>
      </c>
      <c r="Z498" s="1">
        <v>0.72211805555555564</v>
      </c>
      <c r="AA498">
        <v>-45.2</v>
      </c>
      <c r="AD498" s="1">
        <v>0.73012731481481474</v>
      </c>
      <c r="AE498">
        <v>-81.400000000000006</v>
      </c>
      <c r="AG498" s="1">
        <v>0.73012731481481474</v>
      </c>
      <c r="AH498">
        <v>-37</v>
      </c>
      <c r="AK498" s="1">
        <v>0.73776620370370372</v>
      </c>
      <c r="AL498">
        <v>-56.2</v>
      </c>
      <c r="AN498" s="1">
        <v>0.73776620370370372</v>
      </c>
      <c r="AO498">
        <v>-37.6</v>
      </c>
      <c r="AR498" s="1">
        <v>0.74546296296296299</v>
      </c>
      <c r="AS498">
        <v>-45.2</v>
      </c>
      <c r="AU498" s="1">
        <v>0.74546296296296299</v>
      </c>
      <c r="AV498">
        <v>-38.4</v>
      </c>
      <c r="AY498" s="1">
        <v>0.75396990740740744</v>
      </c>
      <c r="AZ498">
        <v>-30.7</v>
      </c>
      <c r="BB498" s="1">
        <v>0.75396990740740744</v>
      </c>
      <c r="BC498">
        <v>-39.1</v>
      </c>
    </row>
    <row r="499" spans="1:55" x14ac:dyDescent="0.35">
      <c r="A499" s="1"/>
      <c r="B499" s="1">
        <v>0.68533564814814818</v>
      </c>
      <c r="C499">
        <v>18.8</v>
      </c>
      <c r="E499" s="1">
        <v>0.68533564814814818</v>
      </c>
      <c r="F499">
        <v>-50.8</v>
      </c>
      <c r="I499" s="1">
        <v>0.7038078703703704</v>
      </c>
      <c r="J499">
        <v>-75.7</v>
      </c>
      <c r="L499" s="1">
        <v>0.7038078703703704</v>
      </c>
      <c r="M499">
        <v>-40.4</v>
      </c>
      <c r="P499" s="1">
        <v>0.71224537037037028</v>
      </c>
      <c r="Q499">
        <v>-117.1</v>
      </c>
      <c r="S499" s="1">
        <v>0.71224537037037028</v>
      </c>
      <c r="T499">
        <v>-35.200000000000003</v>
      </c>
      <c r="W499" s="1">
        <v>0.72212962962962957</v>
      </c>
      <c r="X499">
        <v>-57.5</v>
      </c>
      <c r="Z499" s="1">
        <v>0.72212962962962957</v>
      </c>
      <c r="AA499">
        <v>-45</v>
      </c>
      <c r="AD499" s="1">
        <v>0.73013888888888889</v>
      </c>
      <c r="AE499">
        <v>-82.6</v>
      </c>
      <c r="AG499" s="1">
        <v>0.73013888888888889</v>
      </c>
      <c r="AH499">
        <v>-36.9</v>
      </c>
      <c r="AK499" s="1">
        <v>0.73777777777777775</v>
      </c>
      <c r="AL499">
        <v>-57</v>
      </c>
      <c r="AN499" s="1">
        <v>0.73777777777777775</v>
      </c>
      <c r="AO499">
        <v>-37.5</v>
      </c>
      <c r="AR499" s="1">
        <v>0.74547453703703714</v>
      </c>
      <c r="AS499">
        <v>-45.7</v>
      </c>
      <c r="AU499" s="1">
        <v>0.74547453703703714</v>
      </c>
      <c r="AV499">
        <v>-38.299999999999997</v>
      </c>
      <c r="AY499" s="1">
        <v>0.75398148148148147</v>
      </c>
      <c r="AZ499">
        <v>-30.9</v>
      </c>
      <c r="BB499" s="1">
        <v>0.75398148148148147</v>
      </c>
      <c r="BC499">
        <v>-39.1</v>
      </c>
    </row>
    <row r="500" spans="1:55" x14ac:dyDescent="0.35">
      <c r="A500" s="1"/>
      <c r="B500" s="1">
        <v>0.68534722222222222</v>
      </c>
      <c r="C500">
        <v>18.899999999999999</v>
      </c>
      <c r="E500" s="1">
        <v>0.68534722222222222</v>
      </c>
      <c r="F500">
        <v>-50.8</v>
      </c>
      <c r="I500" s="1">
        <v>0.70381944444444444</v>
      </c>
      <c r="J500">
        <v>-77</v>
      </c>
      <c r="L500" s="1">
        <v>0.70381944444444444</v>
      </c>
      <c r="M500">
        <v>-40.299999999999997</v>
      </c>
      <c r="P500" s="1">
        <v>0.71225694444444443</v>
      </c>
      <c r="Q500">
        <v>-118.8</v>
      </c>
      <c r="S500" s="1">
        <v>0.71225694444444443</v>
      </c>
      <c r="T500">
        <v>-35.200000000000003</v>
      </c>
      <c r="W500" s="1">
        <v>0.72214120370370372</v>
      </c>
      <c r="X500">
        <v>-58.9</v>
      </c>
      <c r="Z500" s="1">
        <v>0.72214120370370372</v>
      </c>
      <c r="AA500">
        <v>-44.9</v>
      </c>
      <c r="AD500" s="1">
        <v>0.73015046296296304</v>
      </c>
      <c r="AE500">
        <v>-83.4</v>
      </c>
      <c r="AG500" s="1">
        <v>0.73015046296296304</v>
      </c>
      <c r="AH500">
        <v>-36.799999999999997</v>
      </c>
      <c r="AK500" s="1">
        <v>0.7377893518518519</v>
      </c>
      <c r="AL500">
        <v>-57.8</v>
      </c>
      <c r="AN500" s="1">
        <v>0.7377893518518519</v>
      </c>
      <c r="AO500">
        <v>-37.5</v>
      </c>
      <c r="AR500" s="1">
        <v>0.74548611111111107</v>
      </c>
      <c r="AS500">
        <v>-46.3</v>
      </c>
      <c r="AU500" s="1">
        <v>0.74548611111111107</v>
      </c>
      <c r="AV500">
        <v>-38.1</v>
      </c>
      <c r="AY500" s="1">
        <v>0.75399305555555562</v>
      </c>
      <c r="AZ500">
        <v>-31.4</v>
      </c>
      <c r="BB500" s="1">
        <v>0.75399305555555562</v>
      </c>
      <c r="BC500">
        <v>-39</v>
      </c>
    </row>
    <row r="501" spans="1:55" x14ac:dyDescent="0.35">
      <c r="A501" s="1"/>
      <c r="B501" s="1">
        <v>0.68535879629629637</v>
      </c>
      <c r="C501">
        <v>19</v>
      </c>
      <c r="E501" s="1">
        <v>0.68535879629629637</v>
      </c>
      <c r="F501">
        <v>-50.9</v>
      </c>
      <c r="I501" s="1">
        <v>0.70383101851851848</v>
      </c>
      <c r="J501">
        <v>-78.400000000000006</v>
      </c>
      <c r="L501" s="1">
        <v>0.70383101851851848</v>
      </c>
      <c r="M501">
        <v>-40.200000000000003</v>
      </c>
      <c r="P501" s="1">
        <v>0.71226851851851858</v>
      </c>
      <c r="Q501">
        <v>-121.1</v>
      </c>
      <c r="S501" s="1">
        <v>0.71226851851851858</v>
      </c>
      <c r="T501">
        <v>-35.1</v>
      </c>
      <c r="W501" s="1">
        <v>0.72215277777777775</v>
      </c>
      <c r="X501">
        <v>-59.7</v>
      </c>
      <c r="Z501" s="1">
        <v>0.72215277777777775</v>
      </c>
      <c r="AA501">
        <v>-44.9</v>
      </c>
      <c r="AD501" s="1">
        <v>0.73016203703703697</v>
      </c>
      <c r="AE501">
        <v>-84.6</v>
      </c>
      <c r="AG501" s="1">
        <v>0.73016203703703697</v>
      </c>
      <c r="AH501">
        <v>-36.700000000000003</v>
      </c>
      <c r="AK501" s="1">
        <v>0.73780092592592583</v>
      </c>
      <c r="AL501">
        <v>-58.3</v>
      </c>
      <c r="AN501" s="1">
        <v>0.73780092592592583</v>
      </c>
      <c r="AO501">
        <v>-37.4</v>
      </c>
      <c r="AR501" s="1">
        <v>0.74549768518518522</v>
      </c>
      <c r="AS501">
        <v>-47.1</v>
      </c>
      <c r="AU501" s="1">
        <v>0.74549768518518522</v>
      </c>
      <c r="AV501">
        <v>-38.1</v>
      </c>
      <c r="AY501" s="1">
        <v>0.75400462962962955</v>
      </c>
      <c r="AZ501">
        <v>-32</v>
      </c>
      <c r="BB501" s="1">
        <v>0.75400462962962955</v>
      </c>
      <c r="BC501">
        <v>-38.9</v>
      </c>
    </row>
    <row r="502" spans="1:55" x14ac:dyDescent="0.35">
      <c r="A502" s="1"/>
      <c r="B502" s="1">
        <v>0.6853703703703703</v>
      </c>
      <c r="C502">
        <v>19.100000000000001</v>
      </c>
      <c r="E502" s="1">
        <v>0.6853703703703703</v>
      </c>
      <c r="F502">
        <v>-51</v>
      </c>
      <c r="I502" s="1">
        <v>0.70384259259259263</v>
      </c>
      <c r="J502">
        <v>-79.3</v>
      </c>
      <c r="L502" s="1">
        <v>0.70384259259259263</v>
      </c>
      <c r="M502">
        <v>-40.1</v>
      </c>
      <c r="P502" s="1">
        <v>0.71228009259259262</v>
      </c>
      <c r="Q502">
        <v>-123.9</v>
      </c>
      <c r="S502" s="1">
        <v>0.71228009259259262</v>
      </c>
      <c r="T502">
        <v>-35</v>
      </c>
      <c r="W502" s="1">
        <v>0.7221643518518519</v>
      </c>
      <c r="X502">
        <v>-60.9</v>
      </c>
      <c r="Z502" s="1">
        <v>0.7221643518518519</v>
      </c>
      <c r="AA502">
        <v>-44.8</v>
      </c>
      <c r="AD502" s="1">
        <v>0.73017361111111112</v>
      </c>
      <c r="AE502">
        <v>-86.3</v>
      </c>
      <c r="AG502" s="1">
        <v>0.73017361111111112</v>
      </c>
      <c r="AH502">
        <v>-36.6</v>
      </c>
      <c r="AK502" s="1">
        <v>0.73781249999999998</v>
      </c>
      <c r="AL502">
        <v>-59.2</v>
      </c>
      <c r="AN502" s="1">
        <v>0.73781249999999998</v>
      </c>
      <c r="AO502">
        <v>-37.200000000000003</v>
      </c>
      <c r="AR502" s="1">
        <v>0.74550925925925926</v>
      </c>
      <c r="AS502">
        <v>-47.4</v>
      </c>
      <c r="AU502" s="1">
        <v>0.74550925925925926</v>
      </c>
      <c r="AV502">
        <v>-38</v>
      </c>
      <c r="AY502" s="1">
        <v>0.7540162037037037</v>
      </c>
      <c r="AZ502">
        <v>-32.5</v>
      </c>
      <c r="BB502" s="1">
        <v>0.7540162037037037</v>
      </c>
      <c r="BC502">
        <v>-38.799999999999997</v>
      </c>
    </row>
    <row r="503" spans="1:55" x14ac:dyDescent="0.35">
      <c r="A503" s="1"/>
      <c r="B503" s="1">
        <v>0.68538194444444445</v>
      </c>
      <c r="C503">
        <v>19.100000000000001</v>
      </c>
      <c r="E503" s="1">
        <v>0.68538194444444445</v>
      </c>
      <c r="F503">
        <v>-51.1</v>
      </c>
      <c r="I503" s="1">
        <v>0.70385416666666656</v>
      </c>
      <c r="J503">
        <v>-81.2</v>
      </c>
      <c r="L503" s="1">
        <v>0.70385416666666656</v>
      </c>
      <c r="M503">
        <v>-40</v>
      </c>
      <c r="P503" s="1">
        <v>0.71229166666666666</v>
      </c>
      <c r="Q503">
        <v>-126.2</v>
      </c>
      <c r="S503" s="1">
        <v>0.71229166666666666</v>
      </c>
      <c r="T503">
        <v>-34.9</v>
      </c>
      <c r="W503" s="1">
        <v>0.72217592592592583</v>
      </c>
      <c r="X503">
        <v>-62.1</v>
      </c>
      <c r="Z503" s="1">
        <v>0.72217592592592583</v>
      </c>
      <c r="AA503">
        <v>-44.7</v>
      </c>
      <c r="AD503" s="1">
        <v>0.73018518518518516</v>
      </c>
      <c r="AE503">
        <v>-87.6</v>
      </c>
      <c r="AG503" s="1">
        <v>0.73018518518518516</v>
      </c>
      <c r="AH503">
        <v>-36.5</v>
      </c>
      <c r="AK503" s="1">
        <v>0.73782407407407413</v>
      </c>
      <c r="AL503">
        <v>-60.3</v>
      </c>
      <c r="AN503" s="1">
        <v>0.73782407407407413</v>
      </c>
      <c r="AO503">
        <v>-37.200000000000003</v>
      </c>
      <c r="AR503" s="1">
        <v>0.7455208333333333</v>
      </c>
      <c r="AS503">
        <v>-48</v>
      </c>
      <c r="AU503" s="1">
        <v>0.7455208333333333</v>
      </c>
      <c r="AV503">
        <v>-37.9</v>
      </c>
      <c r="AY503" s="1">
        <v>0.75402777777777785</v>
      </c>
      <c r="AZ503">
        <v>-32.9</v>
      </c>
      <c r="BB503" s="1">
        <v>0.75402777777777785</v>
      </c>
      <c r="BC503">
        <v>-38.700000000000003</v>
      </c>
    </row>
    <row r="504" spans="1:55" x14ac:dyDescent="0.35">
      <c r="A504" s="1"/>
      <c r="B504" s="1">
        <v>0.6853935185185186</v>
      </c>
      <c r="C504">
        <v>19.2</v>
      </c>
      <c r="E504" s="1">
        <v>0.6853935185185186</v>
      </c>
      <c r="F504">
        <v>-51.2</v>
      </c>
      <c r="I504" s="1">
        <v>0.70386574074074071</v>
      </c>
      <c r="J504">
        <v>-82.5</v>
      </c>
      <c r="L504" s="1">
        <v>0.70386574074074071</v>
      </c>
      <c r="M504">
        <v>-39.9</v>
      </c>
      <c r="P504" s="1">
        <v>0.7123032407407407</v>
      </c>
      <c r="Q504">
        <v>-127.8</v>
      </c>
      <c r="S504" s="1">
        <v>0.7123032407407407</v>
      </c>
      <c r="T504">
        <v>-34.799999999999997</v>
      </c>
      <c r="W504" s="1">
        <v>0.72218749999999998</v>
      </c>
      <c r="X504">
        <v>-63.8</v>
      </c>
      <c r="Z504" s="1">
        <v>0.72218749999999998</v>
      </c>
      <c r="AA504">
        <v>-44.6</v>
      </c>
      <c r="AD504" s="1">
        <v>0.73019675925925931</v>
      </c>
      <c r="AE504">
        <v>-88.9</v>
      </c>
      <c r="AG504" s="1">
        <v>0.73019675925925931</v>
      </c>
      <c r="AH504">
        <v>-36.4</v>
      </c>
      <c r="AK504" s="1">
        <v>0.73783564814814817</v>
      </c>
      <c r="AL504">
        <v>-61.3</v>
      </c>
      <c r="AN504" s="1">
        <v>0.73783564814814817</v>
      </c>
      <c r="AO504">
        <v>-37.1</v>
      </c>
      <c r="AR504" s="1">
        <v>0.74553240740740734</v>
      </c>
      <c r="AS504">
        <v>-48.9</v>
      </c>
      <c r="AU504" s="1">
        <v>0.74553240740740734</v>
      </c>
      <c r="AV504">
        <v>-37.799999999999997</v>
      </c>
      <c r="AY504" s="1">
        <v>0.75403935185185178</v>
      </c>
      <c r="AZ504">
        <v>-33.1</v>
      </c>
      <c r="BB504" s="1">
        <v>0.75403935185185178</v>
      </c>
      <c r="BC504">
        <v>-38.6</v>
      </c>
    </row>
    <row r="505" spans="1:55" x14ac:dyDescent="0.35">
      <c r="A505" s="1"/>
      <c r="B505" s="1">
        <v>0.68540509259259252</v>
      </c>
      <c r="C505">
        <v>19.2</v>
      </c>
      <c r="E505" s="1">
        <v>0.68540509259259252</v>
      </c>
      <c r="F505">
        <v>-51.3</v>
      </c>
      <c r="I505" s="1">
        <v>0.70387731481481486</v>
      </c>
      <c r="J505">
        <v>-83</v>
      </c>
      <c r="L505" s="1">
        <v>0.70387731481481486</v>
      </c>
      <c r="M505">
        <v>-39.799999999999997</v>
      </c>
      <c r="P505" s="1">
        <v>0.71231481481481485</v>
      </c>
      <c r="Q505">
        <v>-130.30000000000001</v>
      </c>
      <c r="S505" s="1">
        <v>0.71231481481481485</v>
      </c>
      <c r="T505">
        <v>-34.700000000000003</v>
      </c>
      <c r="W505" s="1">
        <v>0.72219907407407413</v>
      </c>
      <c r="X505">
        <v>-64.2</v>
      </c>
      <c r="Z505" s="1">
        <v>0.72219907407407413</v>
      </c>
      <c r="AA505">
        <v>-44.5</v>
      </c>
      <c r="AD505" s="1">
        <v>0.73020833333333324</v>
      </c>
      <c r="AE505">
        <v>-89.8</v>
      </c>
      <c r="AG505" s="1">
        <v>0.73020833333333324</v>
      </c>
      <c r="AH505">
        <v>-36.4</v>
      </c>
      <c r="AK505" s="1">
        <v>0.73784722222222221</v>
      </c>
      <c r="AL505">
        <v>-61.8</v>
      </c>
      <c r="AN505" s="1">
        <v>0.73784722222222221</v>
      </c>
      <c r="AO505">
        <v>-37</v>
      </c>
      <c r="AR505" s="1">
        <v>0.74554398148148149</v>
      </c>
      <c r="AS505">
        <v>-49.5</v>
      </c>
      <c r="AU505" s="1">
        <v>0.74554398148148149</v>
      </c>
      <c r="AV505">
        <v>-37.700000000000003</v>
      </c>
      <c r="AY505" s="1">
        <v>0.75405092592592593</v>
      </c>
      <c r="AZ505">
        <v>-33.6</v>
      </c>
      <c r="BB505" s="1">
        <v>0.75405092592592593</v>
      </c>
      <c r="BC505">
        <v>-38.5</v>
      </c>
    </row>
    <row r="506" spans="1:55" x14ac:dyDescent="0.35">
      <c r="A506" s="1"/>
      <c r="B506" s="1">
        <v>0.68541666666666667</v>
      </c>
      <c r="C506">
        <v>19.3</v>
      </c>
      <c r="E506" s="1">
        <v>0.68541666666666667</v>
      </c>
      <c r="F506">
        <v>-51.4</v>
      </c>
      <c r="I506" s="1">
        <v>0.7038888888888889</v>
      </c>
      <c r="J506">
        <v>-85</v>
      </c>
      <c r="L506" s="1">
        <v>0.7038888888888889</v>
      </c>
      <c r="M506">
        <v>-39.799999999999997</v>
      </c>
      <c r="P506" s="1">
        <v>0.71232638888888899</v>
      </c>
      <c r="Q506">
        <v>-133.30000000000001</v>
      </c>
      <c r="S506" s="1">
        <v>0.71232638888888899</v>
      </c>
      <c r="T506">
        <v>-34.6</v>
      </c>
      <c r="W506" s="1">
        <v>0.72221064814814817</v>
      </c>
      <c r="X506">
        <v>-65.8</v>
      </c>
      <c r="Z506" s="1">
        <v>0.72221064814814817</v>
      </c>
      <c r="AA506">
        <v>-44.4</v>
      </c>
      <c r="AD506" s="1">
        <v>0.73021990740740739</v>
      </c>
      <c r="AE506">
        <v>-91</v>
      </c>
      <c r="AG506" s="1">
        <v>0.73021990740740739</v>
      </c>
      <c r="AH506">
        <v>-36.299999999999997</v>
      </c>
      <c r="AK506" s="1">
        <v>0.73785879629629625</v>
      </c>
      <c r="AL506">
        <v>-62.7</v>
      </c>
      <c r="AN506" s="1">
        <v>0.73785879629629625</v>
      </c>
      <c r="AO506">
        <v>-36.9</v>
      </c>
      <c r="AR506" s="1">
        <v>0.74555555555555564</v>
      </c>
      <c r="AS506">
        <v>-49.9</v>
      </c>
      <c r="AU506" s="1">
        <v>0.74555555555555564</v>
      </c>
      <c r="AV506">
        <v>-37.6</v>
      </c>
      <c r="AY506" s="1">
        <v>0.75406249999999997</v>
      </c>
      <c r="AZ506">
        <v>-34.1</v>
      </c>
      <c r="BB506" s="1">
        <v>0.75406249999999997</v>
      </c>
      <c r="BC506">
        <v>-38.4</v>
      </c>
    </row>
    <row r="507" spans="1:55" x14ac:dyDescent="0.35">
      <c r="A507" s="1"/>
      <c r="B507" s="1">
        <v>0.68542824074074071</v>
      </c>
      <c r="C507">
        <v>19.399999999999999</v>
      </c>
      <c r="E507" s="1">
        <v>0.68542824074074071</v>
      </c>
      <c r="F507">
        <v>-51.5</v>
      </c>
      <c r="I507" s="1">
        <v>0.70390046296296294</v>
      </c>
      <c r="J507">
        <v>-86.3</v>
      </c>
      <c r="L507" s="1">
        <v>0.70390046296296294</v>
      </c>
      <c r="M507">
        <v>-39.700000000000003</v>
      </c>
      <c r="P507" s="1">
        <v>0.71233796296296292</v>
      </c>
      <c r="Q507">
        <v>-134.1</v>
      </c>
      <c r="S507" s="1">
        <v>0.71233796296296292</v>
      </c>
      <c r="T507">
        <v>-34.6</v>
      </c>
      <c r="W507" s="1">
        <v>0.72222222222222221</v>
      </c>
      <c r="X507">
        <v>-67</v>
      </c>
      <c r="Z507" s="1">
        <v>0.72222222222222221</v>
      </c>
      <c r="AA507">
        <v>-44.3</v>
      </c>
      <c r="AD507" s="1">
        <v>0.73023148148148154</v>
      </c>
      <c r="AE507">
        <v>-92.7</v>
      </c>
      <c r="AG507" s="1">
        <v>0.73023148148148154</v>
      </c>
      <c r="AH507">
        <v>-36.200000000000003</v>
      </c>
      <c r="AK507" s="1">
        <v>0.7378703703703704</v>
      </c>
      <c r="AL507">
        <v>-63.5</v>
      </c>
      <c r="AN507" s="1">
        <v>0.7378703703703704</v>
      </c>
      <c r="AO507">
        <v>-36.799999999999997</v>
      </c>
      <c r="AR507" s="1">
        <v>0.74556712962962957</v>
      </c>
      <c r="AS507">
        <v>-50.6</v>
      </c>
      <c r="AU507" s="1">
        <v>0.74556712962962957</v>
      </c>
      <c r="AV507">
        <v>-37.6</v>
      </c>
      <c r="AY507" s="1">
        <v>0.75407407407407412</v>
      </c>
      <c r="AZ507">
        <v>-34.4</v>
      </c>
      <c r="BB507" s="1">
        <v>0.75407407407407412</v>
      </c>
      <c r="BC507">
        <v>-38.299999999999997</v>
      </c>
    </row>
    <row r="508" spans="1:55" x14ac:dyDescent="0.35">
      <c r="A508" s="1"/>
      <c r="B508" s="1">
        <v>0.68543981481481486</v>
      </c>
      <c r="C508">
        <v>19.399999999999999</v>
      </c>
      <c r="E508" s="1">
        <v>0.68543981481481486</v>
      </c>
      <c r="F508">
        <v>-51.5</v>
      </c>
      <c r="I508" s="1">
        <v>0.70391203703703698</v>
      </c>
      <c r="J508">
        <v>-88.2</v>
      </c>
      <c r="L508" s="1">
        <v>0.70391203703703698</v>
      </c>
      <c r="M508">
        <v>-39.6</v>
      </c>
      <c r="P508" s="1">
        <v>0.71234953703703707</v>
      </c>
      <c r="Q508">
        <v>-136.4</v>
      </c>
      <c r="S508" s="1">
        <v>0.71234953703703707</v>
      </c>
      <c r="T508">
        <v>-34.5</v>
      </c>
      <c r="W508" s="1">
        <v>0.72223379629629625</v>
      </c>
      <c r="X508">
        <v>-68.2</v>
      </c>
      <c r="Z508" s="1">
        <v>0.72223379629629625</v>
      </c>
      <c r="AA508">
        <v>-44.3</v>
      </c>
      <c r="AD508" s="1">
        <v>0.73024305555555558</v>
      </c>
      <c r="AE508">
        <v>-93.2</v>
      </c>
      <c r="AG508" s="1">
        <v>0.73024305555555558</v>
      </c>
      <c r="AH508">
        <v>-36.1</v>
      </c>
      <c r="AK508" s="1">
        <v>0.73788194444444455</v>
      </c>
      <c r="AL508">
        <v>-64.099999999999994</v>
      </c>
      <c r="AN508" s="1">
        <v>0.73788194444444455</v>
      </c>
      <c r="AO508">
        <v>-36.700000000000003</v>
      </c>
      <c r="AR508" s="1">
        <v>0.74557870370370372</v>
      </c>
      <c r="AS508">
        <v>-51.5</v>
      </c>
      <c r="AU508" s="1">
        <v>0.74557870370370372</v>
      </c>
      <c r="AV508">
        <v>-37.5</v>
      </c>
      <c r="AY508" s="1">
        <v>0.75408564814814805</v>
      </c>
      <c r="AZ508">
        <v>-35.1</v>
      </c>
      <c r="BB508" s="1">
        <v>0.75408564814814805</v>
      </c>
      <c r="BC508">
        <v>-38.299999999999997</v>
      </c>
    </row>
    <row r="509" spans="1:55" x14ac:dyDescent="0.35">
      <c r="A509" s="1"/>
      <c r="B509" s="1">
        <v>0.68545138888888879</v>
      </c>
      <c r="C509">
        <v>19.399999999999999</v>
      </c>
      <c r="E509" s="1">
        <v>0.68545138888888879</v>
      </c>
      <c r="F509">
        <v>-51.7</v>
      </c>
      <c r="I509" s="1">
        <v>0.70392361111111112</v>
      </c>
      <c r="J509">
        <v>-88.7</v>
      </c>
      <c r="L509" s="1">
        <v>0.70392361111111112</v>
      </c>
      <c r="M509">
        <v>-39.5</v>
      </c>
      <c r="P509" s="1">
        <v>0.71236111111111111</v>
      </c>
      <c r="Q509">
        <v>-139.6</v>
      </c>
      <c r="S509" s="1">
        <v>0.71236111111111111</v>
      </c>
      <c r="T509">
        <v>-34.4</v>
      </c>
      <c r="W509" s="1">
        <v>0.7222453703703704</v>
      </c>
      <c r="X509">
        <v>-69.099999999999994</v>
      </c>
      <c r="Z509" s="1">
        <v>0.7222453703703704</v>
      </c>
      <c r="AA509">
        <v>-44.1</v>
      </c>
      <c r="AD509" s="1">
        <v>0.73025462962962961</v>
      </c>
      <c r="AE509">
        <v>-95.1</v>
      </c>
      <c r="AG509" s="1">
        <v>0.73025462962962961</v>
      </c>
      <c r="AH509">
        <v>-36</v>
      </c>
      <c r="AK509" s="1">
        <v>0.73789351851851848</v>
      </c>
      <c r="AL509">
        <v>-65</v>
      </c>
      <c r="AN509" s="1">
        <v>0.73789351851851848</v>
      </c>
      <c r="AO509">
        <v>-36.6</v>
      </c>
      <c r="AR509" s="1">
        <v>0.74559027777777775</v>
      </c>
      <c r="AS509">
        <v>-52.3</v>
      </c>
      <c r="AU509" s="1">
        <v>0.74559027777777775</v>
      </c>
      <c r="AV509">
        <v>-37.299999999999997</v>
      </c>
      <c r="AY509" s="1">
        <v>0.7540972222222222</v>
      </c>
      <c r="AZ509">
        <v>-35.5</v>
      </c>
      <c r="BB509" s="1">
        <v>0.7540972222222222</v>
      </c>
      <c r="BC509">
        <v>-38.1</v>
      </c>
    </row>
    <row r="510" spans="1:55" x14ac:dyDescent="0.35">
      <c r="A510" s="1"/>
      <c r="B510" s="1">
        <v>0.68546296296296294</v>
      </c>
      <c r="C510">
        <v>19.5</v>
      </c>
      <c r="E510" s="1">
        <v>0.68546296296296294</v>
      </c>
      <c r="F510">
        <v>-51.8</v>
      </c>
      <c r="I510" s="1">
        <v>0.70393518518518527</v>
      </c>
      <c r="J510">
        <v>-90.7</v>
      </c>
      <c r="L510" s="1">
        <v>0.70393518518518527</v>
      </c>
      <c r="M510">
        <v>-39.4</v>
      </c>
      <c r="P510" s="1">
        <v>0.71237268518518515</v>
      </c>
      <c r="Q510">
        <v>-142</v>
      </c>
      <c r="S510" s="1">
        <v>0.71237268518518515</v>
      </c>
      <c r="T510">
        <v>-34.299999999999997</v>
      </c>
      <c r="W510" s="1">
        <v>0.72225694444444455</v>
      </c>
      <c r="X510">
        <v>-70.400000000000006</v>
      </c>
      <c r="Z510" s="1">
        <v>0.72225694444444455</v>
      </c>
      <c r="AA510">
        <v>-44</v>
      </c>
      <c r="AD510" s="1">
        <v>0.73026620370370365</v>
      </c>
      <c r="AE510">
        <v>-96.6</v>
      </c>
      <c r="AG510" s="1">
        <v>0.73026620370370365</v>
      </c>
      <c r="AH510">
        <v>-35.9</v>
      </c>
      <c r="AK510" s="1">
        <v>0.73790509259259263</v>
      </c>
      <c r="AL510">
        <v>-66.2</v>
      </c>
      <c r="AN510" s="1">
        <v>0.73790509259259263</v>
      </c>
      <c r="AO510">
        <v>-36.6</v>
      </c>
      <c r="AR510" s="1">
        <v>0.7456018518518519</v>
      </c>
      <c r="AS510">
        <v>-52.8</v>
      </c>
      <c r="AU510" s="1">
        <v>0.7456018518518519</v>
      </c>
      <c r="AV510">
        <v>-37.200000000000003</v>
      </c>
      <c r="AY510" s="1">
        <v>0.75410879629629635</v>
      </c>
      <c r="AZ510">
        <v>-36</v>
      </c>
      <c r="BB510" s="1">
        <v>0.75410879629629635</v>
      </c>
      <c r="BC510">
        <v>-38</v>
      </c>
    </row>
    <row r="511" spans="1:55" x14ac:dyDescent="0.35">
      <c r="A511" s="1"/>
      <c r="B511" s="1">
        <v>0.68547453703703709</v>
      </c>
      <c r="C511">
        <v>19.600000000000001</v>
      </c>
      <c r="E511" s="1">
        <v>0.68547453703703709</v>
      </c>
      <c r="F511">
        <v>-51.9</v>
      </c>
      <c r="I511" s="1">
        <v>0.7039467592592592</v>
      </c>
      <c r="J511">
        <v>-92.4</v>
      </c>
      <c r="L511" s="1">
        <v>0.7039467592592592</v>
      </c>
      <c r="M511">
        <v>-39.299999999999997</v>
      </c>
      <c r="P511" s="1">
        <v>0.71238425925925919</v>
      </c>
      <c r="Q511">
        <v>-143.6</v>
      </c>
      <c r="S511" s="1">
        <v>0.71238425925925919</v>
      </c>
      <c r="T511">
        <v>-34.200000000000003</v>
      </c>
      <c r="W511" s="1">
        <v>0.72226851851851848</v>
      </c>
      <c r="X511">
        <v>-72</v>
      </c>
      <c r="Z511" s="1">
        <v>0.72226851851851848</v>
      </c>
      <c r="AA511">
        <v>-44</v>
      </c>
      <c r="AD511" s="1">
        <v>0.7302777777777778</v>
      </c>
      <c r="AE511">
        <v>-97.9</v>
      </c>
      <c r="AG511" s="1">
        <v>0.7302777777777778</v>
      </c>
      <c r="AH511">
        <v>-35.799999999999997</v>
      </c>
      <c r="AK511" s="1">
        <v>0.73791666666666667</v>
      </c>
      <c r="AL511">
        <v>-67.2</v>
      </c>
      <c r="AN511" s="1">
        <v>0.73791666666666667</v>
      </c>
      <c r="AO511">
        <v>-36.5</v>
      </c>
      <c r="AR511" s="1">
        <v>0.74561342592592583</v>
      </c>
      <c r="AS511">
        <v>-53.5</v>
      </c>
      <c r="AU511" s="1">
        <v>0.74561342592592583</v>
      </c>
      <c r="AV511">
        <v>-37.1</v>
      </c>
      <c r="AY511" s="1">
        <v>0.75412037037037039</v>
      </c>
      <c r="AZ511">
        <v>-36.299999999999997</v>
      </c>
      <c r="BB511" s="1">
        <v>0.75412037037037039</v>
      </c>
      <c r="BC511">
        <v>-38</v>
      </c>
    </row>
    <row r="512" spans="1:55" x14ac:dyDescent="0.35">
      <c r="A512" s="1"/>
      <c r="B512" s="1">
        <v>0.68548611111111113</v>
      </c>
      <c r="C512">
        <v>19.600000000000001</v>
      </c>
      <c r="E512" s="1">
        <v>0.68548611111111113</v>
      </c>
      <c r="F512">
        <v>-51.9</v>
      </c>
      <c r="I512" s="1">
        <v>0.70395833333333335</v>
      </c>
      <c r="J512">
        <v>-93.4</v>
      </c>
      <c r="L512" s="1">
        <v>0.70395833333333335</v>
      </c>
      <c r="M512">
        <v>-39.200000000000003</v>
      </c>
      <c r="P512" s="1">
        <v>0.71239583333333334</v>
      </c>
      <c r="Q512">
        <v>-146.1</v>
      </c>
      <c r="S512" s="1">
        <v>0.71239583333333334</v>
      </c>
      <c r="T512">
        <v>-34.1</v>
      </c>
      <c r="W512" s="1">
        <v>0.72228009259259263</v>
      </c>
      <c r="X512">
        <v>-73.3</v>
      </c>
      <c r="Z512" s="1">
        <v>0.72228009259259263</v>
      </c>
      <c r="AA512">
        <v>-43.9</v>
      </c>
      <c r="AD512" s="1">
        <v>0.73028935185185195</v>
      </c>
      <c r="AE512">
        <v>-98.8</v>
      </c>
      <c r="AG512" s="1">
        <v>0.73028935185185195</v>
      </c>
      <c r="AH512">
        <v>-35.700000000000003</v>
      </c>
      <c r="AK512" s="1">
        <v>0.7379282407407407</v>
      </c>
      <c r="AL512">
        <v>-67.8</v>
      </c>
      <c r="AN512" s="1">
        <v>0.7379282407407407</v>
      </c>
      <c r="AO512">
        <v>-36.4</v>
      </c>
      <c r="AR512" s="1">
        <v>0.74562499999999998</v>
      </c>
      <c r="AS512">
        <v>-54.2</v>
      </c>
      <c r="AU512" s="1">
        <v>0.74562499999999998</v>
      </c>
      <c r="AV512">
        <v>-37</v>
      </c>
      <c r="AY512" s="1">
        <v>0.75413194444444442</v>
      </c>
      <c r="AZ512">
        <v>-36.799999999999997</v>
      </c>
      <c r="BB512" s="1">
        <v>0.75413194444444442</v>
      </c>
      <c r="BC512">
        <v>-37.9</v>
      </c>
    </row>
    <row r="513" spans="1:55" x14ac:dyDescent="0.35">
      <c r="A513" s="1"/>
      <c r="B513" s="1">
        <v>0.68549768518518517</v>
      </c>
      <c r="C513">
        <v>19.7</v>
      </c>
      <c r="E513" s="1">
        <v>0.68549768518518517</v>
      </c>
      <c r="F513">
        <v>-52</v>
      </c>
      <c r="I513" s="1">
        <v>0.70396990740740739</v>
      </c>
      <c r="J513">
        <v>-94.9</v>
      </c>
      <c r="L513" s="1">
        <v>0.70396990740740739</v>
      </c>
      <c r="M513">
        <v>-39.1</v>
      </c>
      <c r="P513" s="1">
        <v>0.71240740740740749</v>
      </c>
      <c r="Q513">
        <v>-149.30000000000001</v>
      </c>
      <c r="S513" s="1">
        <v>0.71240740740740749</v>
      </c>
      <c r="T513">
        <v>-34</v>
      </c>
      <c r="W513" s="1">
        <v>0.72229166666666667</v>
      </c>
      <c r="X513">
        <v>-74.099999999999994</v>
      </c>
      <c r="Z513" s="1">
        <v>0.72229166666666667</v>
      </c>
      <c r="AA513">
        <v>-43.8</v>
      </c>
      <c r="AD513" s="1">
        <v>0.73030092592592588</v>
      </c>
      <c r="AE513">
        <v>-100.2</v>
      </c>
      <c r="AG513" s="1">
        <v>0.73030092592592588</v>
      </c>
      <c r="AH513">
        <v>-35.700000000000003</v>
      </c>
      <c r="AK513" s="1">
        <v>0.73793981481481474</v>
      </c>
      <c r="AL513">
        <v>-68.7</v>
      </c>
      <c r="AN513" s="1">
        <v>0.73793981481481474</v>
      </c>
      <c r="AO513">
        <v>-36.200000000000003</v>
      </c>
      <c r="AR513" s="1">
        <v>0.74563657407407413</v>
      </c>
      <c r="AS513">
        <v>-54.7</v>
      </c>
      <c r="AU513" s="1">
        <v>0.74563657407407413</v>
      </c>
      <c r="AV513">
        <v>-37</v>
      </c>
      <c r="AY513" s="1">
        <v>0.75414351851851846</v>
      </c>
      <c r="AZ513">
        <v>-37.5</v>
      </c>
      <c r="BB513" s="1">
        <v>0.75414351851851846</v>
      </c>
      <c r="BC513">
        <v>-37.799999999999997</v>
      </c>
    </row>
    <row r="514" spans="1:55" x14ac:dyDescent="0.35">
      <c r="A514" s="1"/>
      <c r="B514" s="1">
        <v>0.68550925925925921</v>
      </c>
      <c r="C514">
        <v>19.8</v>
      </c>
      <c r="E514" s="1">
        <v>0.68550925925925921</v>
      </c>
      <c r="F514">
        <v>-52.1</v>
      </c>
      <c r="I514" s="1">
        <v>0.70398148148148154</v>
      </c>
      <c r="J514">
        <v>-96.5</v>
      </c>
      <c r="L514" s="1">
        <v>0.70398148148148154</v>
      </c>
      <c r="M514">
        <v>-39</v>
      </c>
      <c r="P514" s="1">
        <v>0.71241898148148142</v>
      </c>
      <c r="Q514">
        <v>-151.69999999999999</v>
      </c>
      <c r="S514" s="1">
        <v>0.71241898148148142</v>
      </c>
      <c r="T514">
        <v>-33.9</v>
      </c>
      <c r="W514" s="1">
        <v>0.7223032407407407</v>
      </c>
      <c r="X514">
        <v>-75.400000000000006</v>
      </c>
      <c r="Z514" s="1">
        <v>0.7223032407407407</v>
      </c>
      <c r="AA514">
        <v>-43.7</v>
      </c>
      <c r="AD514" s="1">
        <v>0.73031250000000003</v>
      </c>
      <c r="AE514">
        <v>-101.6</v>
      </c>
      <c r="AG514" s="1">
        <v>0.73031250000000003</v>
      </c>
      <c r="AH514">
        <v>-35.5</v>
      </c>
      <c r="AK514" s="1">
        <v>0.73795138888888889</v>
      </c>
      <c r="AL514">
        <v>-69.599999999999994</v>
      </c>
      <c r="AN514" s="1">
        <v>0.73795138888888889</v>
      </c>
      <c r="AO514">
        <v>-36.200000000000003</v>
      </c>
      <c r="AR514" s="1">
        <v>0.74564814814814817</v>
      </c>
      <c r="AS514">
        <v>-55.4</v>
      </c>
      <c r="AU514" s="1">
        <v>0.74564814814814817</v>
      </c>
      <c r="AV514">
        <v>-36.9</v>
      </c>
      <c r="AY514" s="1">
        <v>0.75415509259259261</v>
      </c>
      <c r="AZ514">
        <v>-37.700000000000003</v>
      </c>
      <c r="BB514" s="1">
        <v>0.75415509259259261</v>
      </c>
      <c r="BC514">
        <v>-37.700000000000003</v>
      </c>
    </row>
    <row r="515" spans="1:55" x14ac:dyDescent="0.35">
      <c r="A515" s="1"/>
      <c r="B515" s="1">
        <v>0.68552083333333336</v>
      </c>
      <c r="C515">
        <v>19.8</v>
      </c>
      <c r="E515" s="1">
        <v>0.68552083333333336</v>
      </c>
      <c r="F515">
        <v>-52.2</v>
      </c>
      <c r="I515" s="1">
        <v>0.70399305555555547</v>
      </c>
      <c r="J515">
        <v>-98.7</v>
      </c>
      <c r="L515" s="1">
        <v>0.70399305555555547</v>
      </c>
      <c r="M515">
        <v>-39</v>
      </c>
      <c r="P515" s="1">
        <v>0.71243055555555557</v>
      </c>
      <c r="Q515">
        <v>-153.5</v>
      </c>
      <c r="S515" s="1">
        <v>0.71243055555555557</v>
      </c>
      <c r="T515">
        <v>-33.9</v>
      </c>
      <c r="W515" s="1">
        <v>0.72231481481481474</v>
      </c>
      <c r="X515">
        <v>-76.599999999999994</v>
      </c>
      <c r="Z515" s="1">
        <v>0.72231481481481474</v>
      </c>
      <c r="AA515">
        <v>-43.6</v>
      </c>
      <c r="AD515" s="1">
        <v>0.73032407407407407</v>
      </c>
      <c r="AE515">
        <v>-103.4</v>
      </c>
      <c r="AG515" s="1">
        <v>0.73032407407407407</v>
      </c>
      <c r="AH515">
        <v>-35.5</v>
      </c>
      <c r="AK515" s="1">
        <v>0.73796296296296304</v>
      </c>
      <c r="AL515">
        <v>-70.3</v>
      </c>
      <c r="AN515" s="1">
        <v>0.73796296296296304</v>
      </c>
      <c r="AO515">
        <v>-36.1</v>
      </c>
      <c r="AR515" s="1">
        <v>0.74565972222222221</v>
      </c>
      <c r="AS515">
        <v>-56.4</v>
      </c>
      <c r="AU515" s="1">
        <v>0.74565972222222221</v>
      </c>
      <c r="AV515">
        <v>-36.799999999999997</v>
      </c>
      <c r="AY515" s="1">
        <v>0.75416666666666676</v>
      </c>
      <c r="AZ515">
        <v>-38.299999999999997</v>
      </c>
      <c r="BB515" s="1">
        <v>0.75416666666666676</v>
      </c>
      <c r="BC515">
        <v>-37.6</v>
      </c>
    </row>
    <row r="516" spans="1:55" x14ac:dyDescent="0.35">
      <c r="A516" s="1"/>
      <c r="B516" s="1">
        <v>0.68553240740740751</v>
      </c>
      <c r="C516">
        <v>19.8</v>
      </c>
      <c r="E516" s="1">
        <v>0.68553240740740751</v>
      </c>
      <c r="F516">
        <v>-52.3</v>
      </c>
      <c r="I516" s="1">
        <v>0.70400462962962962</v>
      </c>
      <c r="J516">
        <v>-99.3</v>
      </c>
      <c r="L516" s="1">
        <v>0.70400462962962962</v>
      </c>
      <c r="M516">
        <v>-38.799999999999997</v>
      </c>
      <c r="P516" s="1">
        <v>0.71244212962962961</v>
      </c>
      <c r="Q516">
        <v>-156.1</v>
      </c>
      <c r="S516" s="1">
        <v>0.71244212962962961</v>
      </c>
      <c r="T516">
        <v>-33.799999999999997</v>
      </c>
      <c r="W516" s="1">
        <v>0.72232638888888889</v>
      </c>
      <c r="X516">
        <v>-77.599999999999994</v>
      </c>
      <c r="Z516" s="1">
        <v>0.72232638888888889</v>
      </c>
      <c r="AA516">
        <v>-43.5</v>
      </c>
      <c r="AD516" s="1">
        <v>0.73033564814814822</v>
      </c>
      <c r="AE516">
        <v>-104.3</v>
      </c>
      <c r="AG516" s="1">
        <v>0.73033564814814822</v>
      </c>
      <c r="AH516">
        <v>-35.4</v>
      </c>
      <c r="AK516" s="1">
        <v>0.73797453703703697</v>
      </c>
      <c r="AL516">
        <v>-71.099999999999994</v>
      </c>
      <c r="AN516" s="1">
        <v>0.73797453703703697</v>
      </c>
      <c r="AO516">
        <v>-36</v>
      </c>
      <c r="AR516" s="1">
        <v>0.74567129629629625</v>
      </c>
      <c r="AS516">
        <v>-56.8</v>
      </c>
      <c r="AU516" s="1">
        <v>0.74567129629629625</v>
      </c>
      <c r="AV516">
        <v>-36.799999999999997</v>
      </c>
      <c r="AY516" s="1">
        <v>0.75417824074074069</v>
      </c>
      <c r="AZ516">
        <v>-38.799999999999997</v>
      </c>
      <c r="BB516" s="1">
        <v>0.75417824074074069</v>
      </c>
      <c r="BC516">
        <v>-37.5</v>
      </c>
    </row>
    <row r="517" spans="1:55" x14ac:dyDescent="0.35">
      <c r="A517" s="1"/>
      <c r="B517" s="1">
        <v>0.68554398148148143</v>
      </c>
      <c r="C517">
        <v>19.899999999999999</v>
      </c>
      <c r="E517" s="1">
        <v>0.68554398148148143</v>
      </c>
      <c r="F517">
        <v>-52.4</v>
      </c>
      <c r="I517" s="1">
        <v>0.70401620370370377</v>
      </c>
      <c r="J517">
        <v>-101.5</v>
      </c>
      <c r="L517" s="1">
        <v>0.70401620370370377</v>
      </c>
      <c r="M517">
        <v>-38.799999999999997</v>
      </c>
      <c r="P517" s="1">
        <v>0.71245370370370376</v>
      </c>
      <c r="Q517">
        <v>-158.80000000000001</v>
      </c>
      <c r="S517" s="1">
        <v>0.71245370370370376</v>
      </c>
      <c r="T517">
        <v>-33.700000000000003</v>
      </c>
      <c r="W517" s="1">
        <v>0.72233796296296304</v>
      </c>
      <c r="X517">
        <v>-78.8</v>
      </c>
      <c r="Z517" s="1">
        <v>0.72233796296296304</v>
      </c>
      <c r="AA517">
        <v>-43.4</v>
      </c>
      <c r="AD517" s="1">
        <v>0.73034722222222215</v>
      </c>
      <c r="AE517">
        <v>-105.9</v>
      </c>
      <c r="AG517" s="1">
        <v>0.73034722222222215</v>
      </c>
      <c r="AH517">
        <v>-35.299999999999997</v>
      </c>
      <c r="AK517" s="1">
        <v>0.73798611111111112</v>
      </c>
      <c r="AL517">
        <v>-72.5</v>
      </c>
      <c r="AN517" s="1">
        <v>0.73798611111111112</v>
      </c>
      <c r="AO517">
        <v>-35.9</v>
      </c>
      <c r="AR517" s="1">
        <v>0.7456828703703704</v>
      </c>
      <c r="AS517">
        <v>-57.6</v>
      </c>
      <c r="AU517" s="1">
        <v>0.7456828703703704</v>
      </c>
      <c r="AV517">
        <v>-36.6</v>
      </c>
      <c r="AY517" s="1">
        <v>0.75418981481481484</v>
      </c>
      <c r="AZ517">
        <v>-39.1</v>
      </c>
      <c r="BB517" s="1">
        <v>0.75418981481481484</v>
      </c>
      <c r="BC517">
        <v>-37.4</v>
      </c>
    </row>
    <row r="518" spans="1:55" x14ac:dyDescent="0.35">
      <c r="A518" s="1"/>
      <c r="B518" s="1">
        <v>0.68555555555555558</v>
      </c>
      <c r="C518">
        <v>19.899999999999999</v>
      </c>
      <c r="E518" s="1">
        <v>0.68555555555555558</v>
      </c>
      <c r="F518">
        <v>-52.5</v>
      </c>
      <c r="I518" s="1">
        <v>0.70402777777777781</v>
      </c>
      <c r="J518">
        <v>-103.1</v>
      </c>
      <c r="L518" s="1">
        <v>0.70402777777777781</v>
      </c>
      <c r="M518">
        <v>-38.700000000000003</v>
      </c>
      <c r="P518" s="1">
        <v>0.71246527777777768</v>
      </c>
      <c r="Q518">
        <v>-160.30000000000001</v>
      </c>
      <c r="S518" s="1">
        <v>0.71246527777777768</v>
      </c>
      <c r="T518">
        <v>-33.6</v>
      </c>
      <c r="W518" s="1">
        <v>0.72234953703703697</v>
      </c>
      <c r="X518">
        <v>-80</v>
      </c>
      <c r="Z518" s="1">
        <v>0.72234953703703697</v>
      </c>
      <c r="AA518">
        <v>-43.3</v>
      </c>
      <c r="AD518" s="1">
        <v>0.7303587962962963</v>
      </c>
      <c r="AE518">
        <v>-107.3</v>
      </c>
      <c r="AG518" s="1">
        <v>0.7303587962962963</v>
      </c>
      <c r="AH518">
        <v>-35.200000000000003</v>
      </c>
      <c r="AK518" s="1">
        <v>0.73799768518518516</v>
      </c>
      <c r="AL518">
        <v>-73.400000000000006</v>
      </c>
      <c r="AN518" s="1">
        <v>0.73799768518518516</v>
      </c>
      <c r="AO518">
        <v>-35.799999999999997</v>
      </c>
      <c r="AR518" s="1">
        <v>0.74569444444444455</v>
      </c>
      <c r="AS518">
        <v>-58.4</v>
      </c>
      <c r="AU518" s="1">
        <v>0.74569444444444455</v>
      </c>
      <c r="AV518">
        <v>-36.5</v>
      </c>
      <c r="AY518" s="1">
        <v>0.75420138888888888</v>
      </c>
      <c r="AZ518">
        <v>-39.6</v>
      </c>
      <c r="BB518" s="1">
        <v>0.75420138888888888</v>
      </c>
      <c r="BC518">
        <v>-37.299999999999997</v>
      </c>
    </row>
    <row r="519" spans="1:55" x14ac:dyDescent="0.35">
      <c r="A519" s="1"/>
      <c r="B519" s="1">
        <v>0.68556712962962962</v>
      </c>
      <c r="C519">
        <v>20</v>
      </c>
      <c r="E519" s="1">
        <v>0.68556712962962962</v>
      </c>
      <c r="F519">
        <v>-52.6</v>
      </c>
      <c r="I519" s="1">
        <v>0.70403935185185185</v>
      </c>
      <c r="J519">
        <v>-104.2</v>
      </c>
      <c r="L519" s="1">
        <v>0.70403935185185185</v>
      </c>
      <c r="M519">
        <v>-38.6</v>
      </c>
      <c r="P519" s="1">
        <v>0.71247685185185183</v>
      </c>
      <c r="Q519">
        <v>-163.1</v>
      </c>
      <c r="S519" s="1">
        <v>0.71247685185185183</v>
      </c>
      <c r="T519">
        <v>-33.5</v>
      </c>
      <c r="W519" s="1">
        <v>0.72236111111111112</v>
      </c>
      <c r="X519">
        <v>-81.8</v>
      </c>
      <c r="Z519" s="1">
        <v>0.72236111111111112</v>
      </c>
      <c r="AA519">
        <v>-43.3</v>
      </c>
      <c r="AD519" s="1">
        <v>0.73037037037037045</v>
      </c>
      <c r="AE519">
        <v>-108.2</v>
      </c>
      <c r="AG519" s="1">
        <v>0.73037037037037045</v>
      </c>
      <c r="AH519">
        <v>-35.1</v>
      </c>
      <c r="AK519" s="1">
        <v>0.73800925925925931</v>
      </c>
      <c r="AL519">
        <v>-74</v>
      </c>
      <c r="AN519" s="1">
        <v>0.73800925925925931</v>
      </c>
      <c r="AO519">
        <v>-35.799999999999997</v>
      </c>
      <c r="AR519" s="1">
        <v>0.74570601851851848</v>
      </c>
      <c r="AS519">
        <v>-59.2</v>
      </c>
      <c r="AU519" s="1">
        <v>0.74570601851851848</v>
      </c>
      <c r="AV519">
        <v>-36.5</v>
      </c>
      <c r="AY519" s="1">
        <v>0.75421296296296303</v>
      </c>
      <c r="AZ519">
        <v>-40.4</v>
      </c>
      <c r="BB519" s="1">
        <v>0.75421296296296303</v>
      </c>
      <c r="BC519">
        <v>-37.200000000000003</v>
      </c>
    </row>
    <row r="520" spans="1:55" x14ac:dyDescent="0.35">
      <c r="A520" s="1"/>
      <c r="B520" s="1">
        <v>0.68557870370370377</v>
      </c>
      <c r="C520">
        <v>20.100000000000001</v>
      </c>
      <c r="E520" s="1">
        <v>0.68557870370370377</v>
      </c>
      <c r="F520">
        <v>-52.7</v>
      </c>
      <c r="I520" s="1">
        <v>0.70405092592592589</v>
      </c>
      <c r="J520">
        <v>-105.7</v>
      </c>
      <c r="L520" s="1">
        <v>0.70405092592592589</v>
      </c>
      <c r="M520">
        <v>-38.5</v>
      </c>
      <c r="P520" s="1">
        <v>0.71248842592592598</v>
      </c>
      <c r="Q520">
        <v>-166.5</v>
      </c>
      <c r="S520" s="1">
        <v>0.71248842592592598</v>
      </c>
      <c r="T520">
        <v>-33.4</v>
      </c>
      <c r="W520" s="1">
        <v>0.72237268518518516</v>
      </c>
      <c r="X520">
        <v>-82.7</v>
      </c>
      <c r="Z520" s="1">
        <v>0.72237268518518516</v>
      </c>
      <c r="AA520">
        <v>-43.2</v>
      </c>
      <c r="AD520" s="1">
        <v>0.73038194444444438</v>
      </c>
      <c r="AE520">
        <v>-109.6</v>
      </c>
      <c r="AG520" s="1">
        <v>0.73038194444444438</v>
      </c>
      <c r="AH520">
        <v>-35</v>
      </c>
      <c r="AK520" s="1">
        <v>0.73802083333333324</v>
      </c>
      <c r="AL520">
        <v>-75</v>
      </c>
      <c r="AN520" s="1">
        <v>0.73802083333333324</v>
      </c>
      <c r="AO520">
        <v>-35.700000000000003</v>
      </c>
      <c r="AR520" s="1">
        <v>0.74571759259259263</v>
      </c>
      <c r="AS520">
        <v>-59.4</v>
      </c>
      <c r="AU520" s="1">
        <v>0.74571759259259263</v>
      </c>
      <c r="AV520">
        <v>-36.299999999999997</v>
      </c>
      <c r="AY520" s="1">
        <v>0.75422453703703696</v>
      </c>
      <c r="AZ520">
        <v>-40.6</v>
      </c>
      <c r="BB520" s="1">
        <v>0.75422453703703696</v>
      </c>
      <c r="BC520">
        <v>-37.1</v>
      </c>
    </row>
    <row r="521" spans="1:55" x14ac:dyDescent="0.35">
      <c r="A521" s="1"/>
      <c r="B521" s="1">
        <v>0.6855902777777777</v>
      </c>
      <c r="C521">
        <v>20.100000000000001</v>
      </c>
      <c r="E521" s="1">
        <v>0.6855902777777777</v>
      </c>
      <c r="F521">
        <v>-52.8</v>
      </c>
      <c r="I521" s="1">
        <v>0.70406250000000004</v>
      </c>
      <c r="J521">
        <v>-107.9</v>
      </c>
      <c r="L521" s="1">
        <v>0.70406250000000004</v>
      </c>
      <c r="M521">
        <v>-38.5</v>
      </c>
      <c r="P521" s="1">
        <v>0.71250000000000002</v>
      </c>
      <c r="Q521">
        <v>-168.3</v>
      </c>
      <c r="S521" s="1">
        <v>0.71250000000000002</v>
      </c>
      <c r="T521">
        <v>-33.4</v>
      </c>
      <c r="W521" s="1">
        <v>0.72238425925925931</v>
      </c>
      <c r="X521">
        <v>-84.2</v>
      </c>
      <c r="Z521" s="1">
        <v>0.72238425925925931</v>
      </c>
      <c r="AA521">
        <v>-43.1</v>
      </c>
      <c r="AD521" s="1">
        <v>0.73039351851851853</v>
      </c>
      <c r="AE521">
        <v>-111.5</v>
      </c>
      <c r="AG521" s="1">
        <v>0.73039351851851853</v>
      </c>
      <c r="AH521">
        <v>-34.9</v>
      </c>
      <c r="AK521" s="1">
        <v>0.73803240740740739</v>
      </c>
      <c r="AL521">
        <v>-75.900000000000006</v>
      </c>
      <c r="AN521" s="1">
        <v>0.73803240740740739</v>
      </c>
      <c r="AO521">
        <v>-35.6</v>
      </c>
      <c r="AR521" s="1">
        <v>0.74572916666666667</v>
      </c>
      <c r="AS521">
        <v>-60.4</v>
      </c>
      <c r="AU521" s="1">
        <v>0.74572916666666667</v>
      </c>
      <c r="AV521">
        <v>-36.299999999999997</v>
      </c>
      <c r="AY521" s="1">
        <v>0.75423611111111111</v>
      </c>
      <c r="AZ521">
        <v>-41.1</v>
      </c>
      <c r="BB521" s="1">
        <v>0.75423611111111111</v>
      </c>
      <c r="BC521">
        <v>-37</v>
      </c>
    </row>
    <row r="522" spans="1:55" x14ac:dyDescent="0.35">
      <c r="A522" s="1"/>
      <c r="B522" s="1">
        <v>0.68560185185185185</v>
      </c>
      <c r="C522">
        <v>20.100000000000001</v>
      </c>
      <c r="E522" s="1">
        <v>0.68560185185185185</v>
      </c>
      <c r="F522">
        <v>-52.8</v>
      </c>
      <c r="I522" s="1">
        <v>0.70407407407407396</v>
      </c>
      <c r="J522">
        <v>-108.5</v>
      </c>
      <c r="L522" s="1">
        <v>0.70407407407407396</v>
      </c>
      <c r="M522">
        <v>-38.4</v>
      </c>
      <c r="P522" s="1">
        <v>0.71251157407407406</v>
      </c>
      <c r="Q522">
        <v>-170.8</v>
      </c>
      <c r="S522" s="1">
        <v>0.71251157407407406</v>
      </c>
      <c r="T522">
        <v>-33.299999999999997</v>
      </c>
      <c r="W522" s="1">
        <v>0.72239583333333324</v>
      </c>
      <c r="X522">
        <v>-85.5</v>
      </c>
      <c r="Z522" s="1">
        <v>0.72239583333333324</v>
      </c>
      <c r="AA522">
        <v>-43</v>
      </c>
      <c r="AD522" s="1">
        <v>0.73040509259259256</v>
      </c>
      <c r="AE522">
        <v>-112.9</v>
      </c>
      <c r="AG522" s="1">
        <v>0.73040509259259256</v>
      </c>
      <c r="AH522">
        <v>-34.799999999999997</v>
      </c>
      <c r="AK522" s="1">
        <v>0.73804398148148154</v>
      </c>
      <c r="AL522">
        <v>-76.5</v>
      </c>
      <c r="AN522" s="1">
        <v>0.73804398148148154</v>
      </c>
      <c r="AO522">
        <v>-35.5</v>
      </c>
      <c r="AR522" s="1">
        <v>0.7457407407407407</v>
      </c>
      <c r="AS522">
        <v>-61.1</v>
      </c>
      <c r="AU522" s="1">
        <v>0.7457407407407407</v>
      </c>
      <c r="AV522">
        <v>-36.200000000000003</v>
      </c>
      <c r="AY522" s="1">
        <v>0.75424768518518526</v>
      </c>
      <c r="AZ522">
        <v>-41.8</v>
      </c>
      <c r="BB522" s="1">
        <v>0.75424768518518526</v>
      </c>
      <c r="BC522">
        <v>-37</v>
      </c>
    </row>
    <row r="523" spans="1:55" x14ac:dyDescent="0.35">
      <c r="A523" s="1"/>
      <c r="B523" s="1">
        <v>0.685613425925926</v>
      </c>
      <c r="C523">
        <v>20.2</v>
      </c>
      <c r="E523" s="1">
        <v>0.685613425925926</v>
      </c>
      <c r="F523">
        <v>-52.9</v>
      </c>
      <c r="I523" s="1">
        <v>0.70408564814814811</v>
      </c>
      <c r="J523">
        <v>-110.8</v>
      </c>
      <c r="L523" s="1">
        <v>0.70408564814814811</v>
      </c>
      <c r="M523">
        <v>-38.200000000000003</v>
      </c>
      <c r="P523" s="1">
        <v>0.7125231481481481</v>
      </c>
      <c r="Q523">
        <v>-173.2</v>
      </c>
      <c r="S523" s="1">
        <v>0.7125231481481481</v>
      </c>
      <c r="T523">
        <v>-33.200000000000003</v>
      </c>
      <c r="W523" s="1">
        <v>0.72240740740740739</v>
      </c>
      <c r="X523">
        <v>-86.4</v>
      </c>
      <c r="Z523" s="1">
        <v>0.72240740740740739</v>
      </c>
      <c r="AA523">
        <v>-42.9</v>
      </c>
      <c r="AD523" s="1">
        <v>0.73041666666666671</v>
      </c>
      <c r="AE523">
        <v>-113.8</v>
      </c>
      <c r="AG523" s="1">
        <v>0.73041666666666671</v>
      </c>
      <c r="AH523">
        <v>-34.799999999999997</v>
      </c>
      <c r="AK523" s="1">
        <v>0.73805555555555558</v>
      </c>
      <c r="AL523">
        <v>-77.8</v>
      </c>
      <c r="AN523" s="1">
        <v>0.73805555555555558</v>
      </c>
      <c r="AO523">
        <v>-35.4</v>
      </c>
      <c r="AR523" s="1">
        <v>0.74575231481481474</v>
      </c>
      <c r="AS523">
        <v>-61.7</v>
      </c>
      <c r="AU523" s="1">
        <v>0.74575231481481474</v>
      </c>
      <c r="AV523">
        <v>-36.1</v>
      </c>
      <c r="AY523" s="1">
        <v>0.7542592592592593</v>
      </c>
      <c r="AZ523">
        <v>-42.3</v>
      </c>
      <c r="BB523" s="1">
        <v>0.7542592592592593</v>
      </c>
      <c r="BC523">
        <v>-36.9</v>
      </c>
    </row>
    <row r="524" spans="1:55" x14ac:dyDescent="0.35">
      <c r="A524" s="1"/>
      <c r="B524" s="1">
        <v>0.68562499999999993</v>
      </c>
      <c r="C524">
        <v>20.2</v>
      </c>
      <c r="E524" s="1">
        <v>0.68562499999999993</v>
      </c>
      <c r="F524">
        <v>-53</v>
      </c>
      <c r="I524" s="1">
        <v>0.70409722222222226</v>
      </c>
      <c r="J524">
        <v>-112.5</v>
      </c>
      <c r="L524" s="1">
        <v>0.70409722222222226</v>
      </c>
      <c r="M524">
        <v>-38.200000000000003</v>
      </c>
      <c r="P524" s="1">
        <v>0.71253472222222225</v>
      </c>
      <c r="Q524">
        <v>-175.9</v>
      </c>
      <c r="S524" s="1">
        <v>0.71253472222222225</v>
      </c>
      <c r="T524">
        <v>-33.1</v>
      </c>
      <c r="W524" s="1">
        <v>0.72241898148148154</v>
      </c>
      <c r="X524">
        <v>-88</v>
      </c>
      <c r="Z524" s="1">
        <v>0.72241898148148154</v>
      </c>
      <c r="AA524">
        <v>-42.8</v>
      </c>
      <c r="AD524" s="1">
        <v>0.73042824074074064</v>
      </c>
      <c r="AE524">
        <v>-115.4</v>
      </c>
      <c r="AG524" s="1">
        <v>0.73042824074074064</v>
      </c>
      <c r="AH524">
        <v>-34.700000000000003</v>
      </c>
      <c r="AK524" s="1">
        <v>0.73806712962962961</v>
      </c>
      <c r="AL524">
        <v>-78.900000000000006</v>
      </c>
      <c r="AN524" s="1">
        <v>0.73806712962962961</v>
      </c>
      <c r="AO524">
        <v>-35.299999999999997</v>
      </c>
      <c r="AR524" s="1">
        <v>0.74576388888888889</v>
      </c>
      <c r="AS524">
        <v>-62.3</v>
      </c>
      <c r="AU524" s="1">
        <v>0.74576388888888889</v>
      </c>
      <c r="AV524">
        <v>-36</v>
      </c>
      <c r="AY524" s="1">
        <v>0.75427083333333333</v>
      </c>
      <c r="AZ524">
        <v>-42.7</v>
      </c>
      <c r="BB524" s="1">
        <v>0.75427083333333333</v>
      </c>
      <c r="BC524">
        <v>-36.799999999999997</v>
      </c>
    </row>
    <row r="525" spans="1:55" x14ac:dyDescent="0.35">
      <c r="A525" s="1"/>
      <c r="B525" s="1">
        <v>0.68563657407407408</v>
      </c>
      <c r="C525">
        <v>20.3</v>
      </c>
      <c r="E525" s="1">
        <v>0.68563657407407408</v>
      </c>
      <c r="F525">
        <v>-53.1</v>
      </c>
      <c r="I525" s="1">
        <v>0.7041087962962963</v>
      </c>
      <c r="J525">
        <v>-114.2</v>
      </c>
      <c r="L525" s="1">
        <v>0.7041087962962963</v>
      </c>
      <c r="M525">
        <v>-38.1</v>
      </c>
      <c r="P525" s="1">
        <v>0.7125462962962964</v>
      </c>
      <c r="Q525">
        <v>-177.8</v>
      </c>
      <c r="S525" s="1">
        <v>0.7125462962962964</v>
      </c>
      <c r="T525">
        <v>-33.1</v>
      </c>
      <c r="W525" s="1">
        <v>0.72243055555555558</v>
      </c>
      <c r="X525">
        <v>-90</v>
      </c>
      <c r="Z525" s="1">
        <v>0.72243055555555558</v>
      </c>
      <c r="AA525">
        <v>-42.7</v>
      </c>
      <c r="AD525" s="1">
        <v>0.73043981481481479</v>
      </c>
      <c r="AE525">
        <v>-117</v>
      </c>
      <c r="AG525" s="1">
        <v>0.73043981481481479</v>
      </c>
      <c r="AH525">
        <v>-34.6</v>
      </c>
      <c r="AK525" s="1">
        <v>0.73807870370370365</v>
      </c>
      <c r="AL525">
        <v>-79.2</v>
      </c>
      <c r="AN525" s="1">
        <v>0.73807870370370365</v>
      </c>
      <c r="AO525">
        <v>-35.200000000000003</v>
      </c>
      <c r="AR525" s="1">
        <v>0.74577546296296304</v>
      </c>
      <c r="AS525">
        <v>-63.1</v>
      </c>
      <c r="AU525" s="1">
        <v>0.74577546296296304</v>
      </c>
      <c r="AV525">
        <v>-35.9</v>
      </c>
      <c r="AY525" s="1">
        <v>0.75428240740740737</v>
      </c>
      <c r="AZ525">
        <v>-43.2</v>
      </c>
      <c r="BB525" s="1">
        <v>0.75428240740740737</v>
      </c>
      <c r="BC525">
        <v>-36.700000000000003</v>
      </c>
    </row>
    <row r="526" spans="1:55" x14ac:dyDescent="0.35">
      <c r="A526" s="1"/>
      <c r="B526" s="1">
        <v>0.68564814814814812</v>
      </c>
      <c r="C526">
        <v>20.3</v>
      </c>
      <c r="E526" s="1">
        <v>0.68564814814814812</v>
      </c>
      <c r="F526">
        <v>-53.2</v>
      </c>
      <c r="I526" s="1">
        <v>0.70412037037037034</v>
      </c>
      <c r="J526">
        <v>-116.9</v>
      </c>
      <c r="L526" s="1">
        <v>0.70412037037037034</v>
      </c>
      <c r="M526">
        <v>-38</v>
      </c>
      <c r="P526" s="1">
        <v>0.71255787037037033</v>
      </c>
      <c r="Q526">
        <v>-181.3</v>
      </c>
      <c r="S526" s="1">
        <v>0.71255787037037033</v>
      </c>
      <c r="T526">
        <v>-33</v>
      </c>
      <c r="W526" s="1">
        <v>0.72244212962962961</v>
      </c>
      <c r="X526">
        <v>-91.6</v>
      </c>
      <c r="Z526" s="1">
        <v>0.72244212962962961</v>
      </c>
      <c r="AA526">
        <v>-42.7</v>
      </c>
      <c r="AD526" s="1">
        <v>0.73045138888888894</v>
      </c>
      <c r="AE526">
        <v>-118.1</v>
      </c>
      <c r="AG526" s="1">
        <v>0.73045138888888894</v>
      </c>
      <c r="AH526">
        <v>-34.5</v>
      </c>
      <c r="AK526" s="1">
        <v>0.7380902777777778</v>
      </c>
      <c r="AL526">
        <v>-80.599999999999994</v>
      </c>
      <c r="AN526" s="1">
        <v>0.7380902777777778</v>
      </c>
      <c r="AO526">
        <v>-35.1</v>
      </c>
      <c r="AR526" s="1">
        <v>0.74578703703703697</v>
      </c>
      <c r="AS526">
        <v>-64.2</v>
      </c>
      <c r="AU526" s="1">
        <v>0.74578703703703697</v>
      </c>
      <c r="AV526">
        <v>-35.799999999999997</v>
      </c>
      <c r="AY526" s="1">
        <v>0.75429398148148152</v>
      </c>
      <c r="AZ526">
        <v>-43.9</v>
      </c>
      <c r="BB526" s="1">
        <v>0.75429398148148152</v>
      </c>
      <c r="BC526">
        <v>-36.6</v>
      </c>
    </row>
    <row r="527" spans="1:55" x14ac:dyDescent="0.35">
      <c r="A527" s="1"/>
      <c r="B527" s="1">
        <v>0.68565972222222227</v>
      </c>
      <c r="C527">
        <v>20.399999999999999</v>
      </c>
      <c r="E527" s="1">
        <v>0.68565972222222227</v>
      </c>
      <c r="F527">
        <v>-53.3</v>
      </c>
      <c r="I527" s="1">
        <v>0.70413194444444438</v>
      </c>
      <c r="J527">
        <v>-117.5</v>
      </c>
      <c r="L527" s="1">
        <v>0.70413194444444438</v>
      </c>
      <c r="M527">
        <v>-37.9</v>
      </c>
      <c r="P527" s="1">
        <v>0.71256944444444448</v>
      </c>
      <c r="Q527">
        <v>-184.4</v>
      </c>
      <c r="S527" s="1">
        <v>0.71256944444444448</v>
      </c>
      <c r="T527">
        <v>-32.799999999999997</v>
      </c>
      <c r="W527" s="1">
        <v>0.72245370370370365</v>
      </c>
      <c r="X527">
        <v>-92.7</v>
      </c>
      <c r="Z527" s="1">
        <v>0.72245370370370365</v>
      </c>
      <c r="AA527">
        <v>-42.6</v>
      </c>
      <c r="AD527" s="1">
        <v>0.73046296296296298</v>
      </c>
      <c r="AE527">
        <v>-119.7</v>
      </c>
      <c r="AG527" s="1">
        <v>0.73046296296296298</v>
      </c>
      <c r="AH527">
        <v>-34.4</v>
      </c>
      <c r="AK527" s="1">
        <v>0.73810185185185195</v>
      </c>
      <c r="AL527">
        <v>-81.599999999999994</v>
      </c>
      <c r="AN527" s="1">
        <v>0.73810185185185195</v>
      </c>
      <c r="AO527">
        <v>-35</v>
      </c>
      <c r="AR527" s="1">
        <v>0.74579861111111112</v>
      </c>
      <c r="AS527">
        <v>-64.5</v>
      </c>
      <c r="AU527" s="1">
        <v>0.74579861111111112</v>
      </c>
      <c r="AV527">
        <v>-35.700000000000003</v>
      </c>
      <c r="AY527" s="1">
        <v>0.75430555555555545</v>
      </c>
      <c r="AZ527">
        <v>-44.4</v>
      </c>
      <c r="BB527" s="1">
        <v>0.75430555555555545</v>
      </c>
      <c r="BC527">
        <v>-36.5</v>
      </c>
    </row>
    <row r="528" spans="1:55" x14ac:dyDescent="0.35">
      <c r="A528" s="1"/>
      <c r="B528" s="1">
        <v>0.6856712962962962</v>
      </c>
      <c r="C528">
        <v>20.399999999999999</v>
      </c>
      <c r="E528" s="1">
        <v>0.6856712962962962</v>
      </c>
      <c r="F528">
        <v>-53.4</v>
      </c>
      <c r="I528" s="1">
        <v>0.70414351851851853</v>
      </c>
      <c r="J528">
        <v>-120.2</v>
      </c>
      <c r="L528" s="1">
        <v>0.70414351851851853</v>
      </c>
      <c r="M528">
        <v>-37.799999999999997</v>
      </c>
      <c r="P528" s="1">
        <v>0.71258101851851852</v>
      </c>
      <c r="Q528">
        <v>-185.5</v>
      </c>
      <c r="S528" s="1">
        <v>0.71258101851851852</v>
      </c>
      <c r="T528">
        <v>-32.799999999999997</v>
      </c>
      <c r="W528" s="1">
        <v>0.7224652777777778</v>
      </c>
      <c r="X528">
        <v>-94.2</v>
      </c>
      <c r="Z528" s="1">
        <v>0.7224652777777778</v>
      </c>
      <c r="AA528">
        <v>-42.5</v>
      </c>
      <c r="AD528" s="1">
        <v>0.73047453703703702</v>
      </c>
      <c r="AE528">
        <v>-122</v>
      </c>
      <c r="AG528" s="1">
        <v>0.73047453703703702</v>
      </c>
      <c r="AH528">
        <v>-34.299999999999997</v>
      </c>
      <c r="AK528" s="1">
        <v>0.73811342592592588</v>
      </c>
      <c r="AL528">
        <v>-83.1</v>
      </c>
      <c r="AN528" s="1">
        <v>0.73811342592592588</v>
      </c>
      <c r="AO528">
        <v>-35</v>
      </c>
      <c r="AR528" s="1">
        <v>0.74581018518518516</v>
      </c>
      <c r="AS528">
        <v>-65.599999999999994</v>
      </c>
      <c r="AU528" s="1">
        <v>0.74581018518518516</v>
      </c>
      <c r="AV528">
        <v>-35.700000000000003</v>
      </c>
      <c r="AY528" s="1">
        <v>0.7543171296296296</v>
      </c>
      <c r="AZ528">
        <v>-44.8</v>
      </c>
      <c r="BB528" s="1">
        <v>0.7543171296296296</v>
      </c>
      <c r="BC528">
        <v>-36.4</v>
      </c>
    </row>
    <row r="529" spans="1:55" x14ac:dyDescent="0.35">
      <c r="A529" s="1"/>
      <c r="B529" s="1">
        <v>0.68568287037037035</v>
      </c>
      <c r="C529">
        <v>20.5</v>
      </c>
      <c r="E529" s="1">
        <v>0.68568287037037035</v>
      </c>
      <c r="F529">
        <v>-53.5</v>
      </c>
      <c r="I529" s="1">
        <v>0.70415509259259268</v>
      </c>
      <c r="J529">
        <v>-122.1</v>
      </c>
      <c r="L529" s="1">
        <v>0.70415509259259268</v>
      </c>
      <c r="M529">
        <v>-37.799999999999997</v>
      </c>
      <c r="P529" s="1">
        <v>0.71259259259259267</v>
      </c>
      <c r="Q529">
        <v>-189.5</v>
      </c>
      <c r="S529" s="1">
        <v>0.71259259259259267</v>
      </c>
      <c r="T529">
        <v>-32.700000000000003</v>
      </c>
      <c r="W529" s="1">
        <v>0.72247685185185195</v>
      </c>
      <c r="X529">
        <v>-95.9</v>
      </c>
      <c r="Z529" s="1">
        <v>0.72247685185185195</v>
      </c>
      <c r="AA529">
        <v>-42.4</v>
      </c>
      <c r="AD529" s="1">
        <v>0.73048611111111106</v>
      </c>
      <c r="AE529">
        <v>-123.7</v>
      </c>
      <c r="AG529" s="1">
        <v>0.73048611111111106</v>
      </c>
      <c r="AH529">
        <v>-34.200000000000003</v>
      </c>
      <c r="AK529" s="1">
        <v>0.73812500000000003</v>
      </c>
      <c r="AL529">
        <v>-83.5</v>
      </c>
      <c r="AN529" s="1">
        <v>0.73812500000000003</v>
      </c>
      <c r="AO529">
        <v>-34.799999999999997</v>
      </c>
      <c r="AR529" s="1">
        <v>0.74582175925925931</v>
      </c>
      <c r="AS529">
        <v>-66.400000000000006</v>
      </c>
      <c r="AU529" s="1">
        <v>0.74582175925925931</v>
      </c>
      <c r="AV529">
        <v>-35.6</v>
      </c>
      <c r="AY529" s="1">
        <v>0.75432870370370375</v>
      </c>
      <c r="AZ529">
        <v>-45.4</v>
      </c>
      <c r="BB529" s="1">
        <v>0.75432870370370375</v>
      </c>
      <c r="BC529">
        <v>-36.299999999999997</v>
      </c>
    </row>
    <row r="530" spans="1:55" x14ac:dyDescent="0.35">
      <c r="A530" s="1"/>
      <c r="B530" s="1">
        <v>0.6856944444444445</v>
      </c>
      <c r="C530">
        <v>20.5</v>
      </c>
      <c r="E530" s="1">
        <v>0.6856944444444445</v>
      </c>
      <c r="F530">
        <v>-53.7</v>
      </c>
      <c r="I530" s="1">
        <v>0.70416666666666661</v>
      </c>
      <c r="J530">
        <v>-123.3</v>
      </c>
      <c r="L530" s="1">
        <v>0.70416666666666661</v>
      </c>
      <c r="M530">
        <v>-37.6</v>
      </c>
      <c r="P530" s="1">
        <v>0.71260416666666659</v>
      </c>
      <c r="Q530">
        <v>-192.5</v>
      </c>
      <c r="S530" s="1">
        <v>0.71260416666666659</v>
      </c>
      <c r="T530">
        <v>-32.6</v>
      </c>
      <c r="W530" s="1">
        <v>0.72248842592592588</v>
      </c>
      <c r="X530">
        <v>-97.1</v>
      </c>
      <c r="Z530" s="1">
        <v>0.72248842592592588</v>
      </c>
      <c r="AA530">
        <v>-42.3</v>
      </c>
      <c r="AD530" s="1">
        <v>0.73049768518518521</v>
      </c>
      <c r="AE530">
        <v>-124.8</v>
      </c>
      <c r="AG530" s="1">
        <v>0.73049768518518521</v>
      </c>
      <c r="AH530">
        <v>-34.200000000000003</v>
      </c>
      <c r="AK530" s="1">
        <v>0.73813657407407407</v>
      </c>
      <c r="AL530">
        <v>-85</v>
      </c>
      <c r="AN530" s="1">
        <v>0.73813657407407407</v>
      </c>
      <c r="AO530">
        <v>-34.799999999999997</v>
      </c>
      <c r="AR530" s="1">
        <v>0.74583333333333324</v>
      </c>
      <c r="AS530">
        <v>-67.3</v>
      </c>
      <c r="AU530" s="1">
        <v>0.74583333333333324</v>
      </c>
      <c r="AV530">
        <v>-35.4</v>
      </c>
      <c r="AY530" s="1">
        <v>0.75434027777777779</v>
      </c>
      <c r="AZ530">
        <v>-45.9</v>
      </c>
      <c r="BB530" s="1">
        <v>0.75434027777777779</v>
      </c>
      <c r="BC530">
        <v>-36.200000000000003</v>
      </c>
    </row>
    <row r="531" spans="1:55" x14ac:dyDescent="0.35">
      <c r="A531" s="1"/>
      <c r="B531" s="1">
        <v>0.68570601851851853</v>
      </c>
      <c r="C531">
        <v>20.6</v>
      </c>
      <c r="E531" s="1">
        <v>0.68570601851851853</v>
      </c>
      <c r="F531">
        <v>-53.7</v>
      </c>
      <c r="I531" s="1">
        <v>0.70417824074074076</v>
      </c>
      <c r="J531">
        <v>-125.4</v>
      </c>
      <c r="L531" s="1">
        <v>0.70417824074074076</v>
      </c>
      <c r="M531">
        <v>-37.5</v>
      </c>
      <c r="P531" s="1">
        <v>0.71261574074074074</v>
      </c>
      <c r="Q531">
        <v>-196.6</v>
      </c>
      <c r="S531" s="1">
        <v>0.71261574074074074</v>
      </c>
      <c r="T531">
        <v>-32.5</v>
      </c>
      <c r="W531" s="1">
        <v>0.72250000000000003</v>
      </c>
      <c r="X531">
        <v>-98.9</v>
      </c>
      <c r="Z531" s="1">
        <v>0.72250000000000003</v>
      </c>
      <c r="AA531">
        <v>-42.2</v>
      </c>
      <c r="AD531" s="1">
        <v>0.73050925925925936</v>
      </c>
      <c r="AE531">
        <v>-126.6</v>
      </c>
      <c r="AG531" s="1">
        <v>0.73050925925925936</v>
      </c>
      <c r="AH531">
        <v>-34.1</v>
      </c>
      <c r="AK531" s="1">
        <v>0.73814814814814811</v>
      </c>
      <c r="AL531">
        <v>-86.1</v>
      </c>
      <c r="AN531" s="1">
        <v>0.73814814814814811</v>
      </c>
      <c r="AO531">
        <v>-34.700000000000003</v>
      </c>
      <c r="AR531" s="1">
        <v>0.74584490740740739</v>
      </c>
      <c r="AS531">
        <v>-67.8</v>
      </c>
      <c r="AU531" s="1">
        <v>0.74584490740740739</v>
      </c>
      <c r="AV531">
        <v>-35.4</v>
      </c>
      <c r="AY531" s="1">
        <v>0.75435185185185183</v>
      </c>
      <c r="AZ531">
        <v>-46.7</v>
      </c>
      <c r="BB531" s="1">
        <v>0.75435185185185183</v>
      </c>
      <c r="BC531">
        <v>-36.1</v>
      </c>
    </row>
    <row r="532" spans="1:55" x14ac:dyDescent="0.35">
      <c r="A532" s="1"/>
      <c r="B532" s="1">
        <v>0.68571759259259257</v>
      </c>
      <c r="C532">
        <v>20.6</v>
      </c>
      <c r="E532" s="1">
        <v>0.68571759259259257</v>
      </c>
      <c r="F532">
        <v>-53.8</v>
      </c>
      <c r="I532" s="1">
        <v>0.7041898148148148</v>
      </c>
      <c r="J532">
        <v>-127.5</v>
      </c>
      <c r="L532" s="1">
        <v>0.7041898148148148</v>
      </c>
      <c r="M532">
        <v>-37.4</v>
      </c>
      <c r="P532" s="1">
        <v>0.71262731481481489</v>
      </c>
      <c r="Q532">
        <v>-197.5</v>
      </c>
      <c r="S532" s="1">
        <v>0.71262731481481489</v>
      </c>
      <c r="T532">
        <v>-32.4</v>
      </c>
      <c r="W532" s="1">
        <v>0.72251157407407407</v>
      </c>
      <c r="X532">
        <v>-101</v>
      </c>
      <c r="Z532" s="1">
        <v>0.72251157407407407</v>
      </c>
      <c r="AA532">
        <v>-42.1</v>
      </c>
      <c r="AD532" s="1">
        <v>0.73052083333333329</v>
      </c>
      <c r="AE532">
        <v>-128.4</v>
      </c>
      <c r="AG532" s="1">
        <v>0.73052083333333329</v>
      </c>
      <c r="AH532">
        <v>-34</v>
      </c>
      <c r="AK532" s="1">
        <v>0.73815972222222215</v>
      </c>
      <c r="AL532">
        <v>-86.9</v>
      </c>
      <c r="AN532" s="1">
        <v>0.73815972222222215</v>
      </c>
      <c r="AO532">
        <v>-34.6</v>
      </c>
      <c r="AR532" s="1">
        <v>0.74585648148148154</v>
      </c>
      <c r="AS532">
        <v>-68.7</v>
      </c>
      <c r="AU532" s="1">
        <v>0.74585648148148154</v>
      </c>
      <c r="AV532">
        <v>-35.299999999999997</v>
      </c>
      <c r="AY532" s="1">
        <v>0.75436342592592587</v>
      </c>
      <c r="AZ532">
        <v>-46.8</v>
      </c>
      <c r="BB532" s="1">
        <v>0.75436342592592587</v>
      </c>
      <c r="BC532">
        <v>-36.1</v>
      </c>
    </row>
    <row r="533" spans="1:55" x14ac:dyDescent="0.35">
      <c r="A533" s="1"/>
      <c r="B533" s="1">
        <v>0.68572916666666661</v>
      </c>
      <c r="C533">
        <v>20.6</v>
      </c>
      <c r="E533" s="1">
        <v>0.68572916666666661</v>
      </c>
      <c r="F533">
        <v>-53.9</v>
      </c>
      <c r="I533" s="1">
        <v>0.70420138888888895</v>
      </c>
      <c r="J533">
        <v>-130.30000000000001</v>
      </c>
      <c r="L533" s="1">
        <v>0.70420138888888895</v>
      </c>
      <c r="M533">
        <v>-37.4</v>
      </c>
      <c r="P533" s="1">
        <v>0.71263888888888882</v>
      </c>
      <c r="Q533">
        <v>-201.7</v>
      </c>
      <c r="S533" s="1">
        <v>0.71263888888888882</v>
      </c>
      <c r="T533">
        <v>-32.299999999999997</v>
      </c>
      <c r="W533" s="1">
        <v>0.72252314814814822</v>
      </c>
      <c r="X533">
        <v>-102.8</v>
      </c>
      <c r="Z533" s="1">
        <v>0.72252314814814822</v>
      </c>
      <c r="AA533">
        <v>-42</v>
      </c>
      <c r="AD533" s="1">
        <v>0.73053240740740744</v>
      </c>
      <c r="AE533">
        <v>-129.6</v>
      </c>
      <c r="AG533" s="1">
        <v>0.73053240740740744</v>
      </c>
      <c r="AH533">
        <v>-33.9</v>
      </c>
      <c r="AK533" s="1">
        <v>0.7381712962962963</v>
      </c>
      <c r="AL533">
        <v>-88.1</v>
      </c>
      <c r="AN533" s="1">
        <v>0.7381712962962963</v>
      </c>
      <c r="AO533">
        <v>-34.5</v>
      </c>
      <c r="AR533" s="1">
        <v>0.74586805555555558</v>
      </c>
      <c r="AS533">
        <v>-69.900000000000006</v>
      </c>
      <c r="AU533" s="1">
        <v>0.74586805555555558</v>
      </c>
      <c r="AV533">
        <v>-35.200000000000003</v>
      </c>
      <c r="AY533" s="1">
        <v>0.75437500000000002</v>
      </c>
      <c r="AZ533">
        <v>-47.5</v>
      </c>
      <c r="BB533" s="1">
        <v>0.75437500000000002</v>
      </c>
      <c r="BC533">
        <v>-36</v>
      </c>
    </row>
    <row r="534" spans="1:55" x14ac:dyDescent="0.35">
      <c r="A534" s="1"/>
      <c r="B534" s="1">
        <v>0.68574074074074076</v>
      </c>
      <c r="C534">
        <v>20.7</v>
      </c>
      <c r="E534" s="1">
        <v>0.68574074074074076</v>
      </c>
      <c r="F534">
        <v>-53.9</v>
      </c>
      <c r="I534" s="1">
        <v>0.70421296296296287</v>
      </c>
      <c r="J534">
        <v>-131</v>
      </c>
      <c r="L534" s="1">
        <v>0.70421296296296287</v>
      </c>
      <c r="M534">
        <v>-37.299999999999997</v>
      </c>
      <c r="P534" s="1">
        <v>0.71265046296296297</v>
      </c>
      <c r="Q534">
        <v>-205</v>
      </c>
      <c r="S534" s="1">
        <v>0.71265046296296297</v>
      </c>
      <c r="T534">
        <v>-32.299999999999997</v>
      </c>
      <c r="W534" s="1">
        <v>0.72253472222222215</v>
      </c>
      <c r="X534">
        <v>-104</v>
      </c>
      <c r="Z534" s="1">
        <v>0.72253472222222215</v>
      </c>
      <c r="AA534">
        <v>-41.9</v>
      </c>
      <c r="AD534" s="1">
        <v>0.73054398148148147</v>
      </c>
      <c r="AE534">
        <v>-131.69999999999999</v>
      </c>
      <c r="AG534" s="1">
        <v>0.73054398148148147</v>
      </c>
      <c r="AH534">
        <v>-33.799999999999997</v>
      </c>
      <c r="AK534" s="1">
        <v>0.73818287037037045</v>
      </c>
      <c r="AL534">
        <v>-89.2</v>
      </c>
      <c r="AN534" s="1">
        <v>0.73818287037037045</v>
      </c>
      <c r="AO534">
        <v>-34.4</v>
      </c>
      <c r="AR534" s="1">
        <v>0.74587962962962961</v>
      </c>
      <c r="AS534">
        <v>-70.099999999999994</v>
      </c>
      <c r="AU534" s="1">
        <v>0.74587962962962961</v>
      </c>
      <c r="AV534">
        <v>-35.1</v>
      </c>
      <c r="AY534" s="1">
        <v>0.75438657407407417</v>
      </c>
      <c r="AZ534">
        <v>-48.1</v>
      </c>
      <c r="BB534" s="1">
        <v>0.75438657407407417</v>
      </c>
      <c r="BC534">
        <v>-35.9</v>
      </c>
    </row>
    <row r="535" spans="1:55" x14ac:dyDescent="0.35">
      <c r="A535" s="1"/>
      <c r="B535" s="1">
        <v>0.68575231481481491</v>
      </c>
      <c r="C535">
        <v>20.7</v>
      </c>
      <c r="E535" s="1">
        <v>0.68575231481481491</v>
      </c>
      <c r="F535">
        <v>-54</v>
      </c>
      <c r="I535" s="1">
        <v>0.70422453703703702</v>
      </c>
      <c r="J535">
        <v>-133.9</v>
      </c>
      <c r="L535" s="1">
        <v>0.70422453703703702</v>
      </c>
      <c r="M535">
        <v>-37.200000000000003</v>
      </c>
      <c r="P535" s="1">
        <v>0.71266203703703701</v>
      </c>
      <c r="Q535">
        <v>-207.2</v>
      </c>
      <c r="S535" s="1">
        <v>0.71266203703703701</v>
      </c>
      <c r="T535">
        <v>-32.200000000000003</v>
      </c>
      <c r="W535" s="1">
        <v>0.7225462962962963</v>
      </c>
      <c r="X535">
        <v>-106</v>
      </c>
      <c r="Z535" s="1">
        <v>0.7225462962962963</v>
      </c>
      <c r="AA535">
        <v>-41.8</v>
      </c>
      <c r="AD535" s="1">
        <v>0.73055555555555562</v>
      </c>
      <c r="AE535">
        <v>-133.69999999999999</v>
      </c>
      <c r="AG535" s="1">
        <v>0.73055555555555562</v>
      </c>
      <c r="AH535">
        <v>-33.700000000000003</v>
      </c>
      <c r="AK535" s="1">
        <v>0.73819444444444438</v>
      </c>
      <c r="AL535">
        <v>-90</v>
      </c>
      <c r="AN535" s="1">
        <v>0.73819444444444438</v>
      </c>
      <c r="AO535">
        <v>-34.299999999999997</v>
      </c>
      <c r="AR535" s="1">
        <v>0.74589120370370365</v>
      </c>
      <c r="AS535">
        <v>-71.599999999999994</v>
      </c>
      <c r="AU535" s="1">
        <v>0.74589120370370365</v>
      </c>
      <c r="AV535">
        <v>-35</v>
      </c>
      <c r="AY535" s="1">
        <v>0.7543981481481481</v>
      </c>
      <c r="AZ535">
        <v>-48.6</v>
      </c>
      <c r="BB535" s="1">
        <v>0.7543981481481481</v>
      </c>
      <c r="BC535">
        <v>-35.799999999999997</v>
      </c>
    </row>
    <row r="536" spans="1:55" x14ac:dyDescent="0.35">
      <c r="A536" s="1"/>
      <c r="B536" s="1">
        <v>0.68576388888888884</v>
      </c>
      <c r="C536">
        <v>20.7</v>
      </c>
      <c r="E536" s="1">
        <v>0.68576388888888884</v>
      </c>
      <c r="F536">
        <v>-54.1</v>
      </c>
      <c r="I536" s="1">
        <v>0.70423611111111117</v>
      </c>
      <c r="J536">
        <v>-136.30000000000001</v>
      </c>
      <c r="L536" s="1">
        <v>0.70423611111111117</v>
      </c>
      <c r="M536">
        <v>-37.1</v>
      </c>
      <c r="P536" s="1">
        <v>0.71267361111111116</v>
      </c>
      <c r="Q536">
        <v>-210.2</v>
      </c>
      <c r="S536" s="1">
        <v>0.71267361111111116</v>
      </c>
      <c r="T536">
        <v>-32.1</v>
      </c>
      <c r="W536" s="1">
        <v>0.72255787037037045</v>
      </c>
      <c r="X536">
        <v>-107.7</v>
      </c>
      <c r="Z536" s="1">
        <v>0.72255787037037045</v>
      </c>
      <c r="AA536">
        <v>-41.7</v>
      </c>
      <c r="AD536" s="1">
        <v>0.73056712962962955</v>
      </c>
      <c r="AE536">
        <v>-135.1</v>
      </c>
      <c r="AG536" s="1">
        <v>0.73056712962962955</v>
      </c>
      <c r="AH536">
        <v>-33.6</v>
      </c>
      <c r="AK536" s="1">
        <v>0.73820601851851853</v>
      </c>
      <c r="AL536">
        <v>-91.2</v>
      </c>
      <c r="AN536" s="1">
        <v>0.73820601851851853</v>
      </c>
      <c r="AO536">
        <v>-34.200000000000003</v>
      </c>
      <c r="AR536" s="1">
        <v>0.7459027777777778</v>
      </c>
      <c r="AS536">
        <v>-72.5</v>
      </c>
      <c r="AU536" s="1">
        <v>0.7459027777777778</v>
      </c>
      <c r="AV536">
        <v>-34.9</v>
      </c>
      <c r="AY536" s="1">
        <v>0.75440972222222225</v>
      </c>
      <c r="AZ536">
        <v>-49.2</v>
      </c>
      <c r="BB536" s="1">
        <v>0.75440972222222225</v>
      </c>
      <c r="BC536">
        <v>-35.700000000000003</v>
      </c>
    </row>
    <row r="537" spans="1:55" x14ac:dyDescent="0.35">
      <c r="A537" s="1"/>
      <c r="B537" s="1">
        <v>0.68577546296296299</v>
      </c>
      <c r="C537">
        <v>20.8</v>
      </c>
      <c r="E537" s="1">
        <v>0.68577546296296299</v>
      </c>
      <c r="F537">
        <v>-54.3</v>
      </c>
      <c r="I537" s="1">
        <v>0.70424768518518521</v>
      </c>
      <c r="J537">
        <v>-137.9</v>
      </c>
      <c r="L537" s="1">
        <v>0.70424768518518521</v>
      </c>
      <c r="M537">
        <v>-37</v>
      </c>
      <c r="P537" s="1">
        <v>0.71268518518518509</v>
      </c>
      <c r="Q537">
        <v>-214.8</v>
      </c>
      <c r="S537" s="1">
        <v>0.71268518518518509</v>
      </c>
      <c r="T537">
        <v>-32</v>
      </c>
      <c r="W537" s="1">
        <v>0.72256944444444438</v>
      </c>
      <c r="X537">
        <v>-109</v>
      </c>
      <c r="Z537" s="1">
        <v>0.72256944444444438</v>
      </c>
      <c r="AA537">
        <v>-41.6</v>
      </c>
      <c r="AD537" s="1">
        <v>0.7305787037037037</v>
      </c>
      <c r="AE537">
        <v>-137.1</v>
      </c>
      <c r="AG537" s="1">
        <v>0.7305787037037037</v>
      </c>
      <c r="AH537">
        <v>-33.5</v>
      </c>
      <c r="AK537" s="1">
        <v>0.73821759259259256</v>
      </c>
      <c r="AL537">
        <v>-92.8</v>
      </c>
      <c r="AN537" s="1">
        <v>0.73821759259259256</v>
      </c>
      <c r="AO537">
        <v>-34.1</v>
      </c>
      <c r="AR537" s="1">
        <v>0.74591435185185195</v>
      </c>
      <c r="AS537">
        <v>-73.3</v>
      </c>
      <c r="AU537" s="1">
        <v>0.74591435185185195</v>
      </c>
      <c r="AV537">
        <v>-34.799999999999997</v>
      </c>
      <c r="AY537" s="1">
        <v>0.75442129629629628</v>
      </c>
      <c r="AZ537">
        <v>-49.8</v>
      </c>
      <c r="BB537" s="1">
        <v>0.75442129629629628</v>
      </c>
      <c r="BC537">
        <v>-35.6</v>
      </c>
    </row>
    <row r="538" spans="1:55" x14ac:dyDescent="0.35">
      <c r="A538" s="1"/>
      <c r="B538" s="1">
        <v>0.68578703703703703</v>
      </c>
      <c r="C538">
        <v>20.8</v>
      </c>
      <c r="E538" s="1">
        <v>0.68578703703703703</v>
      </c>
      <c r="F538">
        <v>-54.3</v>
      </c>
      <c r="I538" s="1">
        <v>0.70425925925925925</v>
      </c>
      <c r="J538">
        <v>-140.1</v>
      </c>
      <c r="L538" s="1">
        <v>0.70425925925925925</v>
      </c>
      <c r="M538">
        <v>-36.9</v>
      </c>
      <c r="P538" s="1">
        <v>0.71269675925925924</v>
      </c>
      <c r="Q538">
        <v>-217.3</v>
      </c>
      <c r="S538" s="1">
        <v>0.71269675925925924</v>
      </c>
      <c r="T538">
        <v>-31.9</v>
      </c>
      <c r="W538" s="1">
        <v>0.72258101851851853</v>
      </c>
      <c r="X538">
        <v>-110.8</v>
      </c>
      <c r="Z538" s="1">
        <v>0.72258101851851853</v>
      </c>
      <c r="AA538">
        <v>-41.6</v>
      </c>
      <c r="AD538" s="1">
        <v>0.73059027777777785</v>
      </c>
      <c r="AE538">
        <v>-138.69999999999999</v>
      </c>
      <c r="AG538" s="1">
        <v>0.73059027777777785</v>
      </c>
      <c r="AH538">
        <v>-33.4</v>
      </c>
      <c r="AK538" s="1">
        <v>0.73822916666666671</v>
      </c>
      <c r="AL538">
        <v>-94</v>
      </c>
      <c r="AN538" s="1">
        <v>0.73822916666666671</v>
      </c>
      <c r="AO538">
        <v>-34</v>
      </c>
      <c r="AR538" s="1">
        <v>0.74592592592592588</v>
      </c>
      <c r="AS538">
        <v>-73.900000000000006</v>
      </c>
      <c r="AU538" s="1">
        <v>0.74592592592592588</v>
      </c>
      <c r="AV538">
        <v>-34.700000000000003</v>
      </c>
      <c r="AY538" s="1">
        <v>0.75443287037037043</v>
      </c>
      <c r="AZ538">
        <v>-50.3</v>
      </c>
      <c r="BB538" s="1">
        <v>0.75443287037037043</v>
      </c>
      <c r="BC538">
        <v>-35.5</v>
      </c>
    </row>
    <row r="539" spans="1:55" x14ac:dyDescent="0.35">
      <c r="A539" s="1"/>
      <c r="B539" s="1">
        <v>0.68579861111111118</v>
      </c>
      <c r="C539">
        <v>20.9</v>
      </c>
      <c r="E539" s="1">
        <v>0.68579861111111118</v>
      </c>
      <c r="F539">
        <v>-54.4</v>
      </c>
      <c r="I539" s="1">
        <v>0.70427083333333329</v>
      </c>
      <c r="J539">
        <v>-142.30000000000001</v>
      </c>
      <c r="L539" s="1">
        <v>0.70427083333333329</v>
      </c>
      <c r="M539">
        <v>-36.799999999999997</v>
      </c>
      <c r="P539" s="1">
        <v>0.71270833333333339</v>
      </c>
      <c r="Q539">
        <v>-220.9</v>
      </c>
      <c r="S539" s="1">
        <v>0.71270833333333339</v>
      </c>
      <c r="T539">
        <v>-31.8</v>
      </c>
      <c r="W539" s="1">
        <v>0.72259259259259256</v>
      </c>
      <c r="X539">
        <v>-113.2</v>
      </c>
      <c r="Z539" s="1">
        <v>0.72259259259259256</v>
      </c>
      <c r="AA539">
        <v>-41.5</v>
      </c>
      <c r="AD539" s="1">
        <v>0.73060185185185189</v>
      </c>
      <c r="AE539">
        <v>-141.30000000000001</v>
      </c>
      <c r="AG539" s="1">
        <v>0.73060185185185189</v>
      </c>
      <c r="AH539">
        <v>-33.299999999999997</v>
      </c>
      <c r="AK539" s="1">
        <v>0.73824074074074064</v>
      </c>
      <c r="AL539">
        <v>-95.2</v>
      </c>
      <c r="AN539" s="1">
        <v>0.73824074074074064</v>
      </c>
      <c r="AO539">
        <v>-33.9</v>
      </c>
      <c r="AR539" s="1">
        <v>0.74593750000000003</v>
      </c>
      <c r="AS539">
        <v>-74.900000000000006</v>
      </c>
      <c r="AU539" s="1">
        <v>0.74593750000000003</v>
      </c>
      <c r="AV539">
        <v>-34.6</v>
      </c>
      <c r="AY539" s="1">
        <v>0.75444444444444436</v>
      </c>
      <c r="AZ539">
        <v>-50.9</v>
      </c>
      <c r="BB539" s="1">
        <v>0.75444444444444436</v>
      </c>
      <c r="BC539">
        <v>-35.4</v>
      </c>
    </row>
    <row r="540" spans="1:55" x14ac:dyDescent="0.35">
      <c r="A540" s="1"/>
      <c r="B540" s="1">
        <v>0.68581018518518511</v>
      </c>
      <c r="C540">
        <v>21</v>
      </c>
      <c r="E540" s="1">
        <v>0.68581018518518511</v>
      </c>
      <c r="F540">
        <v>-54.5</v>
      </c>
      <c r="I540" s="1">
        <v>0.70428240740740744</v>
      </c>
      <c r="J540">
        <v>-145.30000000000001</v>
      </c>
      <c r="L540" s="1">
        <v>0.70428240740740744</v>
      </c>
      <c r="M540">
        <v>-36.799999999999997</v>
      </c>
      <c r="P540" s="1">
        <v>0.71271990740740743</v>
      </c>
      <c r="Q540">
        <v>-225.4</v>
      </c>
      <c r="S540" s="1">
        <v>0.71271990740740743</v>
      </c>
      <c r="T540">
        <v>-31.8</v>
      </c>
      <c r="W540" s="1">
        <v>0.72260416666666671</v>
      </c>
      <c r="X540">
        <v>-115.1</v>
      </c>
      <c r="Z540" s="1">
        <v>0.72260416666666671</v>
      </c>
      <c r="AA540">
        <v>-41.4</v>
      </c>
      <c r="AD540" s="1">
        <v>0.73061342592592593</v>
      </c>
      <c r="AE540">
        <v>-143.30000000000001</v>
      </c>
      <c r="AG540" s="1">
        <v>0.73061342592592593</v>
      </c>
      <c r="AH540">
        <v>-33.200000000000003</v>
      </c>
      <c r="AK540" s="1">
        <v>0.73825231481481479</v>
      </c>
      <c r="AL540">
        <v>-95.9</v>
      </c>
      <c r="AN540" s="1">
        <v>0.73825231481481479</v>
      </c>
      <c r="AO540">
        <v>-33.799999999999997</v>
      </c>
      <c r="AR540" s="1">
        <v>0.74594907407407407</v>
      </c>
      <c r="AS540">
        <v>-76.099999999999994</v>
      </c>
      <c r="AU540" s="1">
        <v>0.74594907407407407</v>
      </c>
      <c r="AV540">
        <v>-34.5</v>
      </c>
      <c r="AY540" s="1">
        <v>0.75445601851851851</v>
      </c>
      <c r="AZ540">
        <v>-51.8</v>
      </c>
      <c r="BB540" s="1">
        <v>0.75445601851851851</v>
      </c>
      <c r="BC540">
        <v>-35.299999999999997</v>
      </c>
    </row>
    <row r="541" spans="1:55" x14ac:dyDescent="0.35">
      <c r="A541" s="1"/>
      <c r="B541" s="1">
        <v>0.68582175925925926</v>
      </c>
      <c r="C541">
        <v>21</v>
      </c>
      <c r="E541" s="1">
        <v>0.68582175925925926</v>
      </c>
      <c r="F541">
        <v>-54.6</v>
      </c>
      <c r="I541" s="1">
        <v>0.70429398148148137</v>
      </c>
      <c r="J541">
        <v>-146.1</v>
      </c>
      <c r="L541" s="1">
        <v>0.70429398148148137</v>
      </c>
      <c r="M541">
        <v>-36.6</v>
      </c>
      <c r="P541" s="1">
        <v>0.71273148148148147</v>
      </c>
      <c r="Q541">
        <v>-226.5</v>
      </c>
      <c r="S541" s="1">
        <v>0.71273148148148147</v>
      </c>
      <c r="T541">
        <v>-31.7</v>
      </c>
      <c r="W541" s="1">
        <v>0.72261574074074064</v>
      </c>
      <c r="X541">
        <v>-116.3</v>
      </c>
      <c r="Z541" s="1">
        <v>0.72261574074074064</v>
      </c>
      <c r="AA541">
        <v>-41.3</v>
      </c>
      <c r="AD541" s="1">
        <v>0.73062499999999997</v>
      </c>
      <c r="AE541">
        <v>-144.69999999999999</v>
      </c>
      <c r="AG541" s="1">
        <v>0.73062499999999997</v>
      </c>
      <c r="AH541">
        <v>-33.200000000000003</v>
      </c>
      <c r="AK541" s="1">
        <v>0.73826388888888894</v>
      </c>
      <c r="AL541">
        <v>-97.2</v>
      </c>
      <c r="AN541" s="1">
        <v>0.73826388888888894</v>
      </c>
      <c r="AO541">
        <v>-33.799999999999997</v>
      </c>
      <c r="AR541" s="1">
        <v>0.74596064814814811</v>
      </c>
      <c r="AS541">
        <v>-76.5</v>
      </c>
      <c r="AU541" s="1">
        <v>0.74596064814814811</v>
      </c>
      <c r="AV541">
        <v>-34.4</v>
      </c>
      <c r="AY541" s="1">
        <v>0.75446759259259266</v>
      </c>
      <c r="AZ541">
        <v>-52.4</v>
      </c>
      <c r="BB541" s="1">
        <v>0.75446759259259266</v>
      </c>
      <c r="BC541">
        <v>-35.299999999999997</v>
      </c>
    </row>
    <row r="542" spans="1:55" x14ac:dyDescent="0.35">
      <c r="A542" s="1"/>
      <c r="B542" s="1">
        <v>0.68583333333333341</v>
      </c>
      <c r="C542">
        <v>21</v>
      </c>
      <c r="E542" s="1">
        <v>0.68583333333333341</v>
      </c>
      <c r="F542">
        <v>-54.7</v>
      </c>
      <c r="I542" s="1">
        <v>0.70430555555555552</v>
      </c>
      <c r="J542">
        <v>-148.4</v>
      </c>
      <c r="L542" s="1">
        <v>0.70430555555555552</v>
      </c>
      <c r="M542">
        <v>-36.6</v>
      </c>
      <c r="P542" s="1">
        <v>0.7127430555555555</v>
      </c>
      <c r="Q542">
        <v>-231.3</v>
      </c>
      <c r="S542" s="1">
        <v>0.7127430555555555</v>
      </c>
      <c r="T542">
        <v>-31.6</v>
      </c>
      <c r="W542" s="1">
        <v>0.72262731481481479</v>
      </c>
      <c r="X542">
        <v>-118.2</v>
      </c>
      <c r="Z542" s="1">
        <v>0.72262731481481479</v>
      </c>
      <c r="AA542">
        <v>-41.2</v>
      </c>
      <c r="AD542" s="1">
        <v>0.73063657407407412</v>
      </c>
      <c r="AE542">
        <v>-146.6</v>
      </c>
      <c r="AG542" s="1">
        <v>0.73063657407407412</v>
      </c>
      <c r="AH542">
        <v>-33</v>
      </c>
      <c r="AK542" s="1">
        <v>0.73827546296296298</v>
      </c>
      <c r="AL542">
        <v>-98.9</v>
      </c>
      <c r="AN542" s="1">
        <v>0.73827546296296298</v>
      </c>
      <c r="AO542">
        <v>-33.700000000000003</v>
      </c>
      <c r="AR542" s="1">
        <v>0.74597222222222215</v>
      </c>
      <c r="AS542">
        <v>-77.599999999999994</v>
      </c>
      <c r="AU542" s="1">
        <v>0.74597222222222215</v>
      </c>
      <c r="AV542">
        <v>-34.4</v>
      </c>
      <c r="AY542" s="1">
        <v>0.7544791666666667</v>
      </c>
      <c r="AZ542">
        <v>-52.8</v>
      </c>
      <c r="BB542" s="1">
        <v>0.7544791666666667</v>
      </c>
      <c r="BC542">
        <v>-35.1</v>
      </c>
    </row>
    <row r="543" spans="1:55" x14ac:dyDescent="0.35">
      <c r="A543" s="1"/>
      <c r="B543" s="1">
        <v>0.68584490740740733</v>
      </c>
      <c r="C543">
        <v>21.1</v>
      </c>
      <c r="E543" s="1">
        <v>0.68584490740740733</v>
      </c>
      <c r="F543">
        <v>-54.8</v>
      </c>
      <c r="I543" s="1">
        <v>0.70431712962962967</v>
      </c>
      <c r="J543">
        <v>-151.80000000000001</v>
      </c>
      <c r="L543" s="1">
        <v>0.70431712962962967</v>
      </c>
      <c r="M543">
        <v>-36.5</v>
      </c>
      <c r="P543" s="1">
        <v>0.71275462962962965</v>
      </c>
      <c r="Q543">
        <v>-235</v>
      </c>
      <c r="S543" s="1">
        <v>0.71275462962962965</v>
      </c>
      <c r="T543">
        <v>-31.5</v>
      </c>
      <c r="W543" s="1">
        <v>0.72263888888888894</v>
      </c>
      <c r="X543">
        <v>-120.3</v>
      </c>
      <c r="Z543" s="1">
        <v>0.72263888888888894</v>
      </c>
      <c r="AA543">
        <v>-41.1</v>
      </c>
      <c r="AD543" s="1">
        <v>0.73064814814814805</v>
      </c>
      <c r="AE543">
        <v>-148.5</v>
      </c>
      <c r="AG543" s="1">
        <v>0.73064814814814805</v>
      </c>
      <c r="AH543">
        <v>-32.9</v>
      </c>
      <c r="AK543" s="1">
        <v>0.73828703703703702</v>
      </c>
      <c r="AL543">
        <v>-99.4</v>
      </c>
      <c r="AN543" s="1">
        <v>0.73828703703703702</v>
      </c>
      <c r="AO543">
        <v>-33.5</v>
      </c>
      <c r="AR543" s="1">
        <v>0.7459837962962963</v>
      </c>
      <c r="AS543">
        <v>-78.599999999999994</v>
      </c>
      <c r="AU543" s="1">
        <v>0.7459837962962963</v>
      </c>
      <c r="AV543">
        <v>-34.299999999999997</v>
      </c>
      <c r="AY543" s="1">
        <v>0.75449074074074074</v>
      </c>
      <c r="AZ543">
        <v>-53.4</v>
      </c>
      <c r="BB543" s="1">
        <v>0.75449074074074074</v>
      </c>
      <c r="BC543">
        <v>-35.1</v>
      </c>
    </row>
    <row r="544" spans="1:55" x14ac:dyDescent="0.35">
      <c r="A544" s="1"/>
      <c r="B544" s="1">
        <v>0.68585648148148148</v>
      </c>
      <c r="C544">
        <v>21.1</v>
      </c>
      <c r="E544" s="1">
        <v>0.68585648148148148</v>
      </c>
      <c r="F544">
        <v>-54.9</v>
      </c>
      <c r="I544" s="1">
        <v>0.70432870370370371</v>
      </c>
      <c r="J544">
        <v>-153.4</v>
      </c>
      <c r="L544" s="1">
        <v>0.70432870370370371</v>
      </c>
      <c r="M544">
        <v>-36.4</v>
      </c>
      <c r="P544" s="1">
        <v>0.7127662037037038</v>
      </c>
      <c r="Q544">
        <v>-237.7</v>
      </c>
      <c r="S544" s="1">
        <v>0.7127662037037038</v>
      </c>
      <c r="T544">
        <v>-31.4</v>
      </c>
      <c r="W544" s="1">
        <v>0.72265046296296298</v>
      </c>
      <c r="X544">
        <v>-121.6</v>
      </c>
      <c r="Z544" s="1">
        <v>0.72265046296296298</v>
      </c>
      <c r="AA544">
        <v>-41.1</v>
      </c>
      <c r="AD544" s="1">
        <v>0.7306597222222222</v>
      </c>
      <c r="AE544">
        <v>-149.80000000000001</v>
      </c>
      <c r="AG544" s="1">
        <v>0.7306597222222222</v>
      </c>
      <c r="AH544">
        <v>-32.9</v>
      </c>
      <c r="AK544" s="1">
        <v>0.73829861111111106</v>
      </c>
      <c r="AL544">
        <v>-101</v>
      </c>
      <c r="AN544" s="1">
        <v>0.73829861111111106</v>
      </c>
      <c r="AO544">
        <v>-33.4</v>
      </c>
      <c r="AR544" s="1">
        <v>0.74599537037037045</v>
      </c>
      <c r="AS544">
        <v>-79.2</v>
      </c>
      <c r="AU544" s="1">
        <v>0.74599537037037045</v>
      </c>
      <c r="AV544">
        <v>-34.200000000000003</v>
      </c>
      <c r="AY544" s="1">
        <v>0.75450231481481478</v>
      </c>
      <c r="AZ544">
        <v>-54</v>
      </c>
      <c r="BB544" s="1">
        <v>0.75450231481481478</v>
      </c>
      <c r="BC544">
        <v>-35</v>
      </c>
    </row>
    <row r="545" spans="1:55" x14ac:dyDescent="0.35">
      <c r="A545" s="1"/>
      <c r="B545" s="1">
        <v>0.68586805555555552</v>
      </c>
      <c r="C545">
        <v>21.1</v>
      </c>
      <c r="E545" s="1">
        <v>0.68586805555555552</v>
      </c>
      <c r="F545">
        <v>-55</v>
      </c>
      <c r="I545" s="1">
        <v>0.70434027777777775</v>
      </c>
      <c r="J545">
        <v>-155.80000000000001</v>
      </c>
      <c r="L545" s="1">
        <v>0.70434027777777775</v>
      </c>
      <c r="M545">
        <v>-36.299999999999997</v>
      </c>
      <c r="P545" s="1">
        <v>0.71277777777777773</v>
      </c>
      <c r="Q545">
        <v>-241.4</v>
      </c>
      <c r="S545" s="1">
        <v>0.71277777777777773</v>
      </c>
      <c r="T545">
        <v>-31.3</v>
      </c>
      <c r="W545" s="1">
        <v>0.72266203703703702</v>
      </c>
      <c r="X545">
        <v>-123.3</v>
      </c>
      <c r="Z545" s="1">
        <v>0.72266203703703702</v>
      </c>
      <c r="AA545">
        <v>-40.9</v>
      </c>
      <c r="AD545" s="1">
        <v>0.73067129629629635</v>
      </c>
      <c r="AE545">
        <v>-151.69999999999999</v>
      </c>
      <c r="AG545" s="1">
        <v>0.73067129629629635</v>
      </c>
      <c r="AH545">
        <v>-32.799999999999997</v>
      </c>
      <c r="AK545" s="1">
        <v>0.73831018518518521</v>
      </c>
      <c r="AL545">
        <v>-102.3</v>
      </c>
      <c r="AN545" s="1">
        <v>0.73831018518518521</v>
      </c>
      <c r="AO545">
        <v>-33.4</v>
      </c>
      <c r="AR545" s="1">
        <v>0.74600694444444438</v>
      </c>
      <c r="AS545">
        <v>-80.2</v>
      </c>
      <c r="AU545" s="1">
        <v>0.74600694444444438</v>
      </c>
      <c r="AV545">
        <v>-34.1</v>
      </c>
      <c r="AY545" s="1">
        <v>0.75451388888888893</v>
      </c>
      <c r="AZ545">
        <v>-55</v>
      </c>
      <c r="BB545" s="1">
        <v>0.75451388888888893</v>
      </c>
      <c r="BC545">
        <v>-34.9</v>
      </c>
    </row>
    <row r="546" spans="1:55" x14ac:dyDescent="0.35">
      <c r="A546" s="1"/>
      <c r="B546" s="1">
        <v>0.68587962962962967</v>
      </c>
      <c r="C546">
        <v>21.2</v>
      </c>
      <c r="E546" s="1">
        <v>0.68587962962962967</v>
      </c>
      <c r="F546">
        <v>-55.1</v>
      </c>
      <c r="I546" s="1">
        <v>0.70435185185185178</v>
      </c>
      <c r="J546">
        <v>-158</v>
      </c>
      <c r="L546" s="1">
        <v>0.70435185185185178</v>
      </c>
      <c r="M546">
        <v>-36.299999999999997</v>
      </c>
      <c r="P546" s="1">
        <v>0.71278935185185188</v>
      </c>
      <c r="Q546">
        <v>-245</v>
      </c>
      <c r="S546" s="1">
        <v>0.71278935185185188</v>
      </c>
      <c r="T546">
        <v>-31.3</v>
      </c>
      <c r="W546" s="1">
        <v>0.72267361111111106</v>
      </c>
      <c r="X546">
        <v>-125.7</v>
      </c>
      <c r="Z546" s="1">
        <v>0.72267361111111106</v>
      </c>
      <c r="AA546">
        <v>-40.799999999999997</v>
      </c>
      <c r="AD546" s="1">
        <v>0.73068287037037039</v>
      </c>
      <c r="AE546">
        <v>-154.19999999999999</v>
      </c>
      <c r="AG546" s="1">
        <v>0.73068287037037039</v>
      </c>
      <c r="AH546">
        <v>-32.700000000000003</v>
      </c>
      <c r="AK546" s="1">
        <v>0.73832175925925936</v>
      </c>
      <c r="AL546">
        <v>-103.2</v>
      </c>
      <c r="AN546" s="1">
        <v>0.73832175925925936</v>
      </c>
      <c r="AO546">
        <v>-33.299999999999997</v>
      </c>
      <c r="AR546" s="1">
        <v>0.74601851851851853</v>
      </c>
      <c r="AS546">
        <v>-81</v>
      </c>
      <c r="AU546" s="1">
        <v>0.74601851851851853</v>
      </c>
      <c r="AV546">
        <v>-34</v>
      </c>
      <c r="AY546" s="1">
        <v>0.75452546296296286</v>
      </c>
      <c r="AZ546">
        <v>-55.3</v>
      </c>
      <c r="BB546" s="1">
        <v>0.75452546296296286</v>
      </c>
      <c r="BC546">
        <v>-34.799999999999997</v>
      </c>
    </row>
    <row r="547" spans="1:55" x14ac:dyDescent="0.35">
      <c r="A547" s="1"/>
      <c r="B547" s="1">
        <v>0.6858912037037036</v>
      </c>
      <c r="C547">
        <v>21.2</v>
      </c>
      <c r="E547" s="1">
        <v>0.6858912037037036</v>
      </c>
      <c r="F547">
        <v>-55.1</v>
      </c>
      <c r="I547" s="1">
        <v>0.70436342592592593</v>
      </c>
      <c r="J547">
        <v>-159.5</v>
      </c>
      <c r="L547" s="1">
        <v>0.70436342592592593</v>
      </c>
      <c r="M547">
        <v>-36.200000000000003</v>
      </c>
      <c r="P547" s="1">
        <v>0.71280092592592592</v>
      </c>
      <c r="Q547">
        <v>-250</v>
      </c>
      <c r="S547" s="1">
        <v>0.71280092592592592</v>
      </c>
      <c r="T547">
        <v>-31.1</v>
      </c>
      <c r="W547" s="1">
        <v>0.72268518518518521</v>
      </c>
      <c r="X547">
        <v>-127.8</v>
      </c>
      <c r="Z547" s="1">
        <v>0.72268518518518521</v>
      </c>
      <c r="AA547">
        <v>-40.799999999999997</v>
      </c>
      <c r="AD547" s="1">
        <v>0.73069444444444442</v>
      </c>
      <c r="AE547">
        <v>-156.19999999999999</v>
      </c>
      <c r="AG547" s="1">
        <v>0.73069444444444442</v>
      </c>
      <c r="AH547">
        <v>-32.6</v>
      </c>
      <c r="AK547" s="1">
        <v>0.73833333333333329</v>
      </c>
      <c r="AL547">
        <v>-104.3</v>
      </c>
      <c r="AN547" s="1">
        <v>0.73833333333333329</v>
      </c>
      <c r="AO547">
        <v>-33.200000000000003</v>
      </c>
      <c r="AR547" s="1">
        <v>0.74603009259259256</v>
      </c>
      <c r="AS547">
        <v>-82.2</v>
      </c>
      <c r="AU547" s="1">
        <v>0.74603009259259256</v>
      </c>
      <c r="AV547">
        <v>-33.9</v>
      </c>
      <c r="AY547" s="1">
        <v>0.75453703703703701</v>
      </c>
      <c r="AZ547">
        <v>-56.2</v>
      </c>
      <c r="BB547" s="1">
        <v>0.75453703703703701</v>
      </c>
      <c r="BC547">
        <v>-34.700000000000003</v>
      </c>
    </row>
    <row r="548" spans="1:55" x14ac:dyDescent="0.35">
      <c r="A548" s="1"/>
      <c r="B548" s="1">
        <v>0.68590277777777775</v>
      </c>
      <c r="C548">
        <v>21.2</v>
      </c>
      <c r="E548" s="1">
        <v>0.68590277777777775</v>
      </c>
      <c r="F548">
        <v>-55.3</v>
      </c>
      <c r="I548" s="1">
        <v>0.70437500000000008</v>
      </c>
      <c r="J548">
        <v>-161.80000000000001</v>
      </c>
      <c r="L548" s="1">
        <v>0.70437500000000008</v>
      </c>
      <c r="M548">
        <v>-36.1</v>
      </c>
      <c r="P548" s="1">
        <v>0.71281250000000007</v>
      </c>
      <c r="Q548">
        <v>-251.3</v>
      </c>
      <c r="S548" s="1">
        <v>0.71281250000000007</v>
      </c>
      <c r="T548">
        <v>-31.1</v>
      </c>
      <c r="W548" s="1">
        <v>0.72269675925925936</v>
      </c>
      <c r="X548">
        <v>-130</v>
      </c>
      <c r="Z548" s="1">
        <v>0.72269675925925936</v>
      </c>
      <c r="AA548">
        <v>-40.700000000000003</v>
      </c>
      <c r="AD548" s="1">
        <v>0.73070601851851846</v>
      </c>
      <c r="AE548">
        <v>-157.5</v>
      </c>
      <c r="AG548" s="1">
        <v>0.73070601851851846</v>
      </c>
      <c r="AH548">
        <v>-32.5</v>
      </c>
      <c r="AK548" s="1">
        <v>0.73834490740740744</v>
      </c>
      <c r="AL548">
        <v>-105.5</v>
      </c>
      <c r="AN548" s="1">
        <v>0.73834490740740744</v>
      </c>
      <c r="AO548">
        <v>-33.200000000000003</v>
      </c>
      <c r="AR548" s="1">
        <v>0.74604166666666671</v>
      </c>
      <c r="AS548">
        <v>-82.9</v>
      </c>
      <c r="AU548" s="1">
        <v>0.74604166666666671</v>
      </c>
      <c r="AV548">
        <v>-33.9</v>
      </c>
      <c r="AY548" s="1">
        <v>0.75454861111111116</v>
      </c>
      <c r="AZ548">
        <v>-56.6</v>
      </c>
      <c r="BB548" s="1">
        <v>0.75454861111111116</v>
      </c>
      <c r="BC548">
        <v>-34.6</v>
      </c>
    </row>
    <row r="549" spans="1:55" x14ac:dyDescent="0.35">
      <c r="A549" s="1"/>
      <c r="B549" s="1">
        <v>0.6859143518518519</v>
      </c>
      <c r="C549">
        <v>21.3</v>
      </c>
      <c r="E549" s="1">
        <v>0.6859143518518519</v>
      </c>
      <c r="F549">
        <v>-55.3</v>
      </c>
      <c r="I549" s="1">
        <v>0.70438657407407401</v>
      </c>
      <c r="J549">
        <v>-165.1</v>
      </c>
      <c r="L549" s="1">
        <v>0.70438657407407401</v>
      </c>
      <c r="M549">
        <v>-36</v>
      </c>
      <c r="P549" s="1">
        <v>0.712824074074074</v>
      </c>
      <c r="Q549">
        <v>-255.8</v>
      </c>
      <c r="S549" s="1">
        <v>0.712824074074074</v>
      </c>
      <c r="T549">
        <v>-31</v>
      </c>
      <c r="W549" s="1">
        <v>0.72270833333333329</v>
      </c>
      <c r="X549">
        <v>-131.30000000000001</v>
      </c>
      <c r="Z549" s="1">
        <v>0.72270833333333329</v>
      </c>
      <c r="AA549">
        <v>-40.6</v>
      </c>
      <c r="AD549" s="1">
        <v>0.73071759259259261</v>
      </c>
      <c r="AE549">
        <v>-159.6</v>
      </c>
      <c r="AG549" s="1">
        <v>0.73071759259259261</v>
      </c>
      <c r="AH549">
        <v>-32.5</v>
      </c>
      <c r="AK549" s="1">
        <v>0.73835648148148147</v>
      </c>
      <c r="AL549">
        <v>-107.2</v>
      </c>
      <c r="AN549" s="1">
        <v>0.73835648148148147</v>
      </c>
      <c r="AO549">
        <v>-33</v>
      </c>
      <c r="AR549" s="1">
        <v>0.74605324074074064</v>
      </c>
      <c r="AS549">
        <v>-83.8</v>
      </c>
      <c r="AU549" s="1">
        <v>0.74605324074074064</v>
      </c>
      <c r="AV549">
        <v>-33.700000000000003</v>
      </c>
      <c r="AY549" s="1">
        <v>0.75456018518518519</v>
      </c>
      <c r="AZ549">
        <v>-57.3</v>
      </c>
      <c r="BB549" s="1">
        <v>0.75456018518518519</v>
      </c>
      <c r="BC549">
        <v>-34.5</v>
      </c>
    </row>
    <row r="550" spans="1:55" x14ac:dyDescent="0.35">
      <c r="A550" s="1"/>
      <c r="B550" s="1">
        <v>0.68592592592592594</v>
      </c>
      <c r="C550">
        <v>21.3</v>
      </c>
      <c r="E550" s="1">
        <v>0.68592592592592594</v>
      </c>
      <c r="F550">
        <v>-55.4</v>
      </c>
      <c r="I550" s="1">
        <v>0.70439814814814816</v>
      </c>
      <c r="J550">
        <v>-167.7</v>
      </c>
      <c r="L550" s="1">
        <v>0.70439814814814816</v>
      </c>
      <c r="M550">
        <v>-35.9</v>
      </c>
      <c r="P550" s="1">
        <v>0.71283564814814815</v>
      </c>
      <c r="Q550">
        <v>-259.2</v>
      </c>
      <c r="S550" s="1">
        <v>0.71283564814814815</v>
      </c>
      <c r="T550">
        <v>-30.9</v>
      </c>
      <c r="W550" s="1">
        <v>0.72271990740740744</v>
      </c>
      <c r="X550">
        <v>-133.4</v>
      </c>
      <c r="Z550" s="1">
        <v>0.72271990740740744</v>
      </c>
      <c r="AA550">
        <v>-40.6</v>
      </c>
      <c r="AD550" s="1">
        <v>0.73072916666666676</v>
      </c>
      <c r="AE550">
        <v>-161.6</v>
      </c>
      <c r="AG550" s="1">
        <v>0.73072916666666676</v>
      </c>
      <c r="AH550">
        <v>-32.4</v>
      </c>
      <c r="AK550" s="1">
        <v>0.73836805555555562</v>
      </c>
      <c r="AL550">
        <v>-108.5</v>
      </c>
      <c r="AN550" s="1">
        <v>0.73836805555555562</v>
      </c>
      <c r="AO550">
        <v>-33</v>
      </c>
      <c r="AR550" s="1">
        <v>0.74606481481481479</v>
      </c>
      <c r="AS550">
        <v>-84.8</v>
      </c>
      <c r="AU550" s="1">
        <v>0.74606481481481479</v>
      </c>
      <c r="AV550">
        <v>-33.700000000000003</v>
      </c>
      <c r="AY550" s="1">
        <v>0.75457175925925923</v>
      </c>
      <c r="AZ550">
        <v>-58</v>
      </c>
      <c r="BB550" s="1">
        <v>0.75457175925925923</v>
      </c>
      <c r="BC550">
        <v>-34.4</v>
      </c>
    </row>
    <row r="551" spans="1:55" x14ac:dyDescent="0.35">
      <c r="A551" s="1"/>
      <c r="B551" s="1">
        <v>0.68593749999999998</v>
      </c>
      <c r="C551">
        <v>21.4</v>
      </c>
      <c r="E551" s="1">
        <v>0.68593749999999998</v>
      </c>
      <c r="F551">
        <v>-55.6</v>
      </c>
      <c r="I551" s="1">
        <v>0.7044097222222222</v>
      </c>
      <c r="J551">
        <v>-169.4</v>
      </c>
      <c r="L551" s="1">
        <v>0.7044097222222222</v>
      </c>
      <c r="M551">
        <v>-35.799999999999997</v>
      </c>
      <c r="P551" s="1">
        <v>0.7128472222222223</v>
      </c>
      <c r="Q551">
        <v>-263.2</v>
      </c>
      <c r="S551" s="1">
        <v>0.7128472222222223</v>
      </c>
      <c r="T551">
        <v>-30.8</v>
      </c>
      <c r="W551" s="1">
        <v>0.72273148148148147</v>
      </c>
      <c r="X551">
        <v>-134.80000000000001</v>
      </c>
      <c r="Z551" s="1">
        <v>0.72273148148148147</v>
      </c>
      <c r="AA551">
        <v>-40.4</v>
      </c>
      <c r="AD551" s="1">
        <v>0.73074074074074069</v>
      </c>
      <c r="AE551">
        <v>-163</v>
      </c>
      <c r="AG551" s="1">
        <v>0.73074074074074069</v>
      </c>
      <c r="AH551">
        <v>-32.299999999999997</v>
      </c>
      <c r="AK551" s="1">
        <v>0.73837962962962955</v>
      </c>
      <c r="AL551">
        <v>-109</v>
      </c>
      <c r="AN551" s="1">
        <v>0.73837962962962955</v>
      </c>
      <c r="AO551">
        <v>-32.9</v>
      </c>
      <c r="AR551" s="1">
        <v>0.74607638888888894</v>
      </c>
      <c r="AS551">
        <v>-86.2</v>
      </c>
      <c r="AU551" s="1">
        <v>0.74607638888888894</v>
      </c>
      <c r="AV551">
        <v>-33.6</v>
      </c>
      <c r="AY551" s="1">
        <v>0.75458333333333327</v>
      </c>
      <c r="AZ551">
        <v>-59</v>
      </c>
      <c r="BB551" s="1">
        <v>0.75458333333333327</v>
      </c>
      <c r="BC551">
        <v>-34.299999999999997</v>
      </c>
    </row>
    <row r="552" spans="1:55" x14ac:dyDescent="0.35">
      <c r="A552" s="1"/>
      <c r="B552" s="1">
        <v>0.68594907407407402</v>
      </c>
      <c r="C552">
        <v>21.4</v>
      </c>
      <c r="E552" s="1">
        <v>0.68594907407407402</v>
      </c>
      <c r="F552">
        <v>-55.6</v>
      </c>
      <c r="I552" s="1">
        <v>0.70442129629629635</v>
      </c>
      <c r="J552">
        <v>-172.1</v>
      </c>
      <c r="L552" s="1">
        <v>0.70442129629629635</v>
      </c>
      <c r="M552">
        <v>-35.799999999999997</v>
      </c>
      <c r="P552" s="1">
        <v>0.71285879629629623</v>
      </c>
      <c r="Q552">
        <v>-265.89999999999998</v>
      </c>
      <c r="S552" s="1">
        <v>0.71285879629629623</v>
      </c>
      <c r="T552">
        <v>-30.8</v>
      </c>
      <c r="W552" s="1">
        <v>0.72274305555555562</v>
      </c>
      <c r="X552">
        <v>-137</v>
      </c>
      <c r="Z552" s="1">
        <v>0.72274305555555562</v>
      </c>
      <c r="AA552">
        <v>-40.299999999999997</v>
      </c>
      <c r="AD552" s="1">
        <v>0.73075231481481484</v>
      </c>
      <c r="AE552">
        <v>-165.2</v>
      </c>
      <c r="AG552" s="1">
        <v>0.73075231481481484</v>
      </c>
      <c r="AH552">
        <v>-32.200000000000003</v>
      </c>
      <c r="AK552" s="1">
        <v>0.7383912037037037</v>
      </c>
      <c r="AL552">
        <v>-111</v>
      </c>
      <c r="AN552" s="1">
        <v>0.7383912037037037</v>
      </c>
      <c r="AO552">
        <v>-32.799999999999997</v>
      </c>
      <c r="AR552" s="1">
        <v>0.74608796296296298</v>
      </c>
      <c r="AS552">
        <v>-86.5</v>
      </c>
      <c r="AU552" s="1">
        <v>0.74608796296296298</v>
      </c>
      <c r="AV552">
        <v>-33.5</v>
      </c>
      <c r="AY552" s="1">
        <v>0.75459490740740742</v>
      </c>
      <c r="AZ552">
        <v>-59.6</v>
      </c>
      <c r="BB552" s="1">
        <v>0.75459490740740742</v>
      </c>
      <c r="BC552">
        <v>-34.200000000000003</v>
      </c>
    </row>
    <row r="553" spans="1:55" x14ac:dyDescent="0.35">
      <c r="A553" s="1"/>
      <c r="B553" s="1">
        <v>0.68596064814814817</v>
      </c>
      <c r="C553">
        <v>21.5</v>
      </c>
      <c r="E553" s="1">
        <v>0.68596064814814817</v>
      </c>
      <c r="F553">
        <v>-55.7</v>
      </c>
      <c r="I553" s="1">
        <v>0.70443287037037028</v>
      </c>
      <c r="J553">
        <v>-174.8</v>
      </c>
      <c r="L553" s="1">
        <v>0.70443287037037028</v>
      </c>
      <c r="M553">
        <v>-35.700000000000003</v>
      </c>
      <c r="P553" s="1">
        <v>0.71287037037037038</v>
      </c>
      <c r="Q553">
        <v>-269.89999999999998</v>
      </c>
      <c r="S553" s="1">
        <v>0.71287037037037038</v>
      </c>
      <c r="T553">
        <v>-30.7</v>
      </c>
      <c r="W553" s="1">
        <v>0.72275462962962955</v>
      </c>
      <c r="X553">
        <v>-139</v>
      </c>
      <c r="Z553" s="1">
        <v>0.72275462962962955</v>
      </c>
      <c r="AA553">
        <v>-40.299999999999997</v>
      </c>
      <c r="AD553" s="1">
        <v>0.73076388888888888</v>
      </c>
      <c r="AE553">
        <v>-168.3</v>
      </c>
      <c r="AG553" s="1">
        <v>0.73076388888888888</v>
      </c>
      <c r="AH553">
        <v>-32.200000000000003</v>
      </c>
      <c r="AK553" s="1">
        <v>0.73840277777777785</v>
      </c>
      <c r="AL553">
        <v>-112.4</v>
      </c>
      <c r="AN553" s="1">
        <v>0.73840277777777785</v>
      </c>
      <c r="AO553">
        <v>-32.700000000000003</v>
      </c>
      <c r="AR553" s="1">
        <v>0.74609953703703702</v>
      </c>
      <c r="AS553">
        <v>-87.9</v>
      </c>
      <c r="AU553" s="1">
        <v>0.74609953703703702</v>
      </c>
      <c r="AV553">
        <v>-33.4</v>
      </c>
      <c r="AY553" s="1">
        <v>0.75460648148148157</v>
      </c>
      <c r="AZ553">
        <v>-60.1</v>
      </c>
      <c r="BB553" s="1">
        <v>0.75460648148148157</v>
      </c>
      <c r="BC553">
        <v>-34.200000000000003</v>
      </c>
    </row>
    <row r="554" spans="1:55" x14ac:dyDescent="0.35">
      <c r="A554" s="1"/>
      <c r="B554" s="1">
        <v>0.68597222222222232</v>
      </c>
      <c r="C554">
        <v>21.5</v>
      </c>
      <c r="E554" s="1">
        <v>0.68597222222222232</v>
      </c>
      <c r="F554">
        <v>-55.8</v>
      </c>
      <c r="I554" s="1">
        <v>0.70444444444444443</v>
      </c>
      <c r="J554">
        <v>-178.1</v>
      </c>
      <c r="L554" s="1">
        <v>0.70444444444444443</v>
      </c>
      <c r="M554">
        <v>-35.6</v>
      </c>
      <c r="P554" s="1">
        <v>0.71288194444444442</v>
      </c>
      <c r="Q554">
        <v>-276</v>
      </c>
      <c r="S554" s="1">
        <v>0.71288194444444442</v>
      </c>
      <c r="T554">
        <v>-30.6</v>
      </c>
      <c r="W554" s="1">
        <v>0.7227662037037037</v>
      </c>
      <c r="X554">
        <v>-138.69999999999999</v>
      </c>
      <c r="Z554" s="1">
        <v>0.7227662037037037</v>
      </c>
      <c r="AA554">
        <v>-40.299999999999997</v>
      </c>
      <c r="AD554" s="1">
        <v>0.73077546296296303</v>
      </c>
      <c r="AE554">
        <v>-168.9</v>
      </c>
      <c r="AG554" s="1">
        <v>0.73077546296296303</v>
      </c>
      <c r="AH554">
        <v>-32.1</v>
      </c>
      <c r="AK554" s="1">
        <v>0.73841435185185189</v>
      </c>
      <c r="AL554">
        <v>-113.2</v>
      </c>
      <c r="AN554" s="1">
        <v>0.73841435185185189</v>
      </c>
      <c r="AO554">
        <v>-32.6</v>
      </c>
      <c r="AR554" s="1">
        <v>0.74611111111111106</v>
      </c>
      <c r="AS554">
        <v>-88.1</v>
      </c>
      <c r="AU554" s="1">
        <v>0.74611111111111106</v>
      </c>
      <c r="AV554">
        <v>-33.4</v>
      </c>
      <c r="AY554" s="1">
        <v>0.7546180555555555</v>
      </c>
      <c r="AZ554">
        <v>-60.7</v>
      </c>
      <c r="BB554" s="1">
        <v>0.7546180555555555</v>
      </c>
      <c r="BC554">
        <v>-34.1</v>
      </c>
    </row>
    <row r="555" spans="1:55" x14ac:dyDescent="0.35">
      <c r="A555" s="1"/>
      <c r="B555" s="1">
        <v>0.68598379629629624</v>
      </c>
      <c r="C555">
        <v>21.5</v>
      </c>
      <c r="E555" s="1">
        <v>0.68598379629629624</v>
      </c>
      <c r="F555">
        <v>-56</v>
      </c>
      <c r="I555" s="1">
        <v>0.70445601851851858</v>
      </c>
      <c r="J555">
        <v>-178.4</v>
      </c>
      <c r="L555" s="1">
        <v>0.70445601851851858</v>
      </c>
      <c r="M555">
        <v>-35.5</v>
      </c>
      <c r="P555" s="1">
        <v>0.71289351851851857</v>
      </c>
      <c r="Q555">
        <v>-276.89999999999998</v>
      </c>
      <c r="S555" s="1">
        <v>0.71289351851851857</v>
      </c>
      <c r="T555">
        <v>-30.6</v>
      </c>
      <c r="W555" s="1">
        <v>0.72277777777777785</v>
      </c>
      <c r="X555">
        <v>-138.5</v>
      </c>
      <c r="Z555" s="1">
        <v>0.72277777777777785</v>
      </c>
      <c r="AA555">
        <v>-40.299999999999997</v>
      </c>
      <c r="AD555" s="1">
        <v>0.73078703703703696</v>
      </c>
      <c r="AE555">
        <v>-169.3</v>
      </c>
      <c r="AG555" s="1">
        <v>0.73078703703703696</v>
      </c>
      <c r="AH555">
        <v>-32.1</v>
      </c>
      <c r="AK555" s="1">
        <v>0.73842592592592593</v>
      </c>
      <c r="AL555">
        <v>-114.6</v>
      </c>
      <c r="AN555" s="1">
        <v>0.73842592592592593</v>
      </c>
      <c r="AO555">
        <v>-32.5</v>
      </c>
      <c r="AR555" s="1">
        <v>0.74612268518518521</v>
      </c>
      <c r="AS555">
        <v>-88</v>
      </c>
      <c r="AU555" s="1">
        <v>0.74612268518518521</v>
      </c>
      <c r="AV555">
        <v>-33.299999999999997</v>
      </c>
      <c r="AY555" s="1">
        <v>0.75462962962962965</v>
      </c>
      <c r="AZ555">
        <v>-61.4</v>
      </c>
      <c r="BB555" s="1">
        <v>0.75462962962962965</v>
      </c>
      <c r="BC555">
        <v>-34</v>
      </c>
    </row>
    <row r="556" spans="1:55" x14ac:dyDescent="0.35">
      <c r="A556" s="1"/>
      <c r="B556" s="1">
        <v>0.68599537037037039</v>
      </c>
      <c r="C556">
        <v>21.6</v>
      </c>
      <c r="E556" s="1">
        <v>0.68599537037037039</v>
      </c>
      <c r="F556">
        <v>-56</v>
      </c>
      <c r="I556" s="1">
        <v>0.70446759259259262</v>
      </c>
      <c r="J556">
        <v>-177.9</v>
      </c>
      <c r="L556" s="1">
        <v>0.70446759259259262</v>
      </c>
      <c r="M556">
        <v>-35.5</v>
      </c>
      <c r="P556" s="1">
        <v>0.71290509259259249</v>
      </c>
      <c r="Q556">
        <v>-284.7</v>
      </c>
      <c r="S556" s="1">
        <v>0.71290509259259249</v>
      </c>
      <c r="T556">
        <v>-30.4</v>
      </c>
      <c r="W556" s="1">
        <v>0.72278935185185178</v>
      </c>
      <c r="X556">
        <v>-138.1</v>
      </c>
      <c r="Z556" s="1">
        <v>0.72278935185185178</v>
      </c>
      <c r="AA556">
        <v>-40.299999999999997</v>
      </c>
      <c r="AD556" s="1">
        <v>0.73079861111111111</v>
      </c>
      <c r="AE556">
        <v>-168.8</v>
      </c>
      <c r="AG556" s="1">
        <v>0.73079861111111111</v>
      </c>
      <c r="AH556">
        <v>-32.1</v>
      </c>
      <c r="AK556" s="1">
        <v>0.73843749999999997</v>
      </c>
      <c r="AL556">
        <v>-115.5</v>
      </c>
      <c r="AN556" s="1">
        <v>0.73843749999999997</v>
      </c>
      <c r="AO556">
        <v>-32.5</v>
      </c>
      <c r="AR556" s="1">
        <v>0.74613425925925936</v>
      </c>
      <c r="AS556">
        <v>-87.7</v>
      </c>
      <c r="AU556" s="1">
        <v>0.74613425925925936</v>
      </c>
      <c r="AV556">
        <v>-33.299999999999997</v>
      </c>
      <c r="AY556" s="1">
        <v>0.75464120370370369</v>
      </c>
      <c r="AZ556">
        <v>-61.9</v>
      </c>
      <c r="BB556" s="1">
        <v>0.75464120370370369</v>
      </c>
      <c r="BC556">
        <v>-33.9</v>
      </c>
    </row>
    <row r="557" spans="1:55" x14ac:dyDescent="0.35">
      <c r="A557" s="1"/>
      <c r="B557" s="1">
        <v>0.68600694444444443</v>
      </c>
      <c r="C557">
        <v>21.6</v>
      </c>
      <c r="E557" s="1">
        <v>0.68600694444444443</v>
      </c>
      <c r="F557">
        <v>-56.1</v>
      </c>
      <c r="I557" s="1">
        <v>0.70447916666666666</v>
      </c>
      <c r="J557">
        <v>-177.6</v>
      </c>
      <c r="L557" s="1">
        <v>0.70447916666666666</v>
      </c>
      <c r="M557">
        <v>-35.5</v>
      </c>
      <c r="P557" s="1">
        <v>0.71291666666666664</v>
      </c>
      <c r="Q557">
        <v>-284.60000000000002</v>
      </c>
      <c r="S557" s="1">
        <v>0.71291666666666664</v>
      </c>
      <c r="T557">
        <v>-30.4</v>
      </c>
      <c r="W557" s="1">
        <v>0.72280092592592593</v>
      </c>
      <c r="X557">
        <v>-137.80000000000001</v>
      </c>
      <c r="Z557" s="1">
        <v>0.72280092592592593</v>
      </c>
      <c r="AA557">
        <v>-40.299999999999997</v>
      </c>
      <c r="AD557" s="1">
        <v>0.73081018518518526</v>
      </c>
      <c r="AE557">
        <v>-168.4</v>
      </c>
      <c r="AG557" s="1">
        <v>0.73081018518518526</v>
      </c>
      <c r="AH557">
        <v>-32.1</v>
      </c>
      <c r="AK557" s="1">
        <v>0.73844907407407412</v>
      </c>
      <c r="AL557">
        <v>-115.4</v>
      </c>
      <c r="AN557" s="1">
        <v>0.73844907407407412</v>
      </c>
      <c r="AO557">
        <v>-32.5</v>
      </c>
      <c r="AR557" s="1">
        <v>0.74614583333333329</v>
      </c>
      <c r="AS557">
        <v>-87.6</v>
      </c>
      <c r="AU557" s="1">
        <v>0.74614583333333329</v>
      </c>
      <c r="AV557">
        <v>-33.4</v>
      </c>
      <c r="AY557" s="1">
        <v>0.75465277777777784</v>
      </c>
      <c r="AZ557">
        <v>-62.6</v>
      </c>
      <c r="BB557" s="1">
        <v>0.75465277777777784</v>
      </c>
      <c r="BC557">
        <v>-33.799999999999997</v>
      </c>
    </row>
    <row r="558" spans="1:55" x14ac:dyDescent="0.35">
      <c r="A558" s="1"/>
      <c r="B558" s="1">
        <v>0.68601851851851858</v>
      </c>
      <c r="C558">
        <v>21.6</v>
      </c>
      <c r="E558" s="1">
        <v>0.68601851851851858</v>
      </c>
      <c r="F558">
        <v>-56.1</v>
      </c>
      <c r="I558" s="1">
        <v>0.7044907407407407</v>
      </c>
      <c r="J558">
        <v>-177.4</v>
      </c>
      <c r="L558" s="1">
        <v>0.7044907407407407</v>
      </c>
      <c r="M558">
        <v>-35.5</v>
      </c>
      <c r="P558" s="1">
        <v>0.71292824074074079</v>
      </c>
      <c r="Q558">
        <v>-283.8</v>
      </c>
      <c r="S558" s="1">
        <v>0.71292824074074079</v>
      </c>
      <c r="T558">
        <v>-30.4</v>
      </c>
      <c r="W558" s="1">
        <v>0.72281249999999997</v>
      </c>
      <c r="X558">
        <v>-137.5</v>
      </c>
      <c r="Z558" s="1">
        <v>0.72281249999999997</v>
      </c>
      <c r="AA558">
        <v>-40.299999999999997</v>
      </c>
      <c r="AD558" s="1">
        <v>0.7308217592592593</v>
      </c>
      <c r="AE558">
        <v>-168.2</v>
      </c>
      <c r="AG558" s="1">
        <v>0.7308217592592593</v>
      </c>
      <c r="AH558">
        <v>-32.1</v>
      </c>
      <c r="AK558" s="1">
        <v>0.73846064814814805</v>
      </c>
      <c r="AL558">
        <v>-115</v>
      </c>
      <c r="AN558" s="1">
        <v>0.73846064814814805</v>
      </c>
      <c r="AO558">
        <v>-32.5</v>
      </c>
      <c r="AR558" s="1">
        <v>0.74615740740740744</v>
      </c>
      <c r="AS558">
        <v>-87.5</v>
      </c>
      <c r="AU558" s="1">
        <v>0.74615740740740744</v>
      </c>
      <c r="AV558">
        <v>-33.299999999999997</v>
      </c>
      <c r="AY558" s="1">
        <v>0.75466435185185177</v>
      </c>
      <c r="AZ558">
        <v>-63.5</v>
      </c>
      <c r="BB558" s="1">
        <v>0.75466435185185177</v>
      </c>
      <c r="BC558">
        <v>-33.700000000000003</v>
      </c>
    </row>
    <row r="559" spans="1:55" x14ac:dyDescent="0.35">
      <c r="A559" s="1"/>
      <c r="B559" s="1">
        <v>0.68603009259259251</v>
      </c>
      <c r="C559">
        <v>21.5</v>
      </c>
      <c r="E559" s="1">
        <v>0.68603009259259251</v>
      </c>
      <c r="F559">
        <v>-56.2</v>
      </c>
      <c r="I559" s="1">
        <v>0.70450231481481485</v>
      </c>
      <c r="J559">
        <v>-177.2</v>
      </c>
      <c r="L559" s="1">
        <v>0.70450231481481485</v>
      </c>
      <c r="M559">
        <v>-35.5</v>
      </c>
      <c r="P559" s="1">
        <v>0.71293981481481483</v>
      </c>
      <c r="Q559">
        <v>-283.2</v>
      </c>
      <c r="S559" s="1">
        <v>0.71293981481481483</v>
      </c>
      <c r="T559">
        <v>-30.4</v>
      </c>
      <c r="W559" s="1">
        <v>0.72282407407407412</v>
      </c>
      <c r="X559">
        <v>-137.19999999999999</v>
      </c>
      <c r="Z559" s="1">
        <v>0.72282407407407412</v>
      </c>
      <c r="AA559">
        <v>-40.299999999999997</v>
      </c>
      <c r="AD559" s="1">
        <v>0.73083333333333333</v>
      </c>
      <c r="AE559">
        <v>-167.7</v>
      </c>
      <c r="AG559" s="1">
        <v>0.73083333333333333</v>
      </c>
      <c r="AH559">
        <v>-32.1</v>
      </c>
      <c r="AK559" s="1">
        <v>0.7384722222222222</v>
      </c>
      <c r="AL559">
        <v>-114.8</v>
      </c>
      <c r="AN559" s="1">
        <v>0.7384722222222222</v>
      </c>
      <c r="AO559">
        <v>-32.5</v>
      </c>
      <c r="AR559" s="1">
        <v>0.74616898148148147</v>
      </c>
      <c r="AS559">
        <v>-87.4</v>
      </c>
      <c r="AU559" s="1">
        <v>0.74616898148148147</v>
      </c>
      <c r="AV559">
        <v>-33.4</v>
      </c>
      <c r="AY559" s="1">
        <v>0.75467592592592592</v>
      </c>
      <c r="AZ559">
        <v>-63.7</v>
      </c>
      <c r="BB559" s="1">
        <v>0.75467592592592592</v>
      </c>
      <c r="BC559">
        <v>-33.6</v>
      </c>
    </row>
    <row r="560" spans="1:55" x14ac:dyDescent="0.35">
      <c r="A560" s="1"/>
      <c r="B560" s="1">
        <v>0.68604166666666666</v>
      </c>
      <c r="C560">
        <v>21.5</v>
      </c>
      <c r="E560" s="1">
        <v>0.68604166666666666</v>
      </c>
      <c r="F560">
        <v>-56.2</v>
      </c>
      <c r="I560" s="1">
        <v>0.70451388888888899</v>
      </c>
      <c r="J560">
        <v>-176.9</v>
      </c>
      <c r="L560" s="1">
        <v>0.70451388888888899</v>
      </c>
      <c r="M560">
        <v>-35.5</v>
      </c>
      <c r="P560" s="1">
        <v>0.71295138888888887</v>
      </c>
      <c r="Q560">
        <v>-282.89999999999998</v>
      </c>
      <c r="S560" s="1">
        <v>0.71295138888888887</v>
      </c>
      <c r="T560">
        <v>-30.4</v>
      </c>
      <c r="W560" s="1">
        <v>0.72283564814814805</v>
      </c>
      <c r="X560">
        <v>-137</v>
      </c>
      <c r="Z560" s="1">
        <v>0.72283564814814805</v>
      </c>
      <c r="AA560">
        <v>-40.299999999999997</v>
      </c>
      <c r="AD560" s="1">
        <v>0.73084490740740737</v>
      </c>
      <c r="AE560">
        <v>-167.5</v>
      </c>
      <c r="AG560" s="1">
        <v>0.73084490740740737</v>
      </c>
      <c r="AH560">
        <v>-32.1</v>
      </c>
      <c r="AK560" s="1">
        <v>0.73848379629629635</v>
      </c>
      <c r="AL560">
        <v>-114.6</v>
      </c>
      <c r="AN560" s="1">
        <v>0.73848379629629635</v>
      </c>
      <c r="AO560">
        <v>-32.5</v>
      </c>
      <c r="AR560" s="1">
        <v>0.74618055555555562</v>
      </c>
      <c r="AS560">
        <v>-87.1</v>
      </c>
      <c r="AU560" s="1">
        <v>0.74618055555555562</v>
      </c>
      <c r="AV560">
        <v>-33.4</v>
      </c>
      <c r="AY560" s="1">
        <v>0.75468750000000007</v>
      </c>
      <c r="AZ560">
        <v>-64.8</v>
      </c>
      <c r="BB560" s="1">
        <v>0.75468750000000007</v>
      </c>
      <c r="BC560">
        <v>-33.5</v>
      </c>
    </row>
    <row r="561" spans="1:55" x14ac:dyDescent="0.35">
      <c r="A561" s="1"/>
      <c r="B561" s="1">
        <v>0.68605324074074081</v>
      </c>
      <c r="C561">
        <v>21.5</v>
      </c>
      <c r="E561" s="1">
        <v>0.68605324074074081</v>
      </c>
      <c r="F561">
        <v>-56.2</v>
      </c>
      <c r="I561" s="1">
        <v>0.70452546296296292</v>
      </c>
      <c r="J561">
        <v>-176.5</v>
      </c>
      <c r="L561" s="1">
        <v>0.70452546296296292</v>
      </c>
      <c r="M561">
        <v>-35.5</v>
      </c>
      <c r="P561" s="1">
        <v>0.71296296296296291</v>
      </c>
      <c r="Q561">
        <v>-282.5</v>
      </c>
      <c r="S561" s="1">
        <v>0.71296296296296291</v>
      </c>
      <c r="T561">
        <v>-30.4</v>
      </c>
      <c r="W561" s="1">
        <v>0.7228472222222222</v>
      </c>
      <c r="X561">
        <v>-136.9</v>
      </c>
      <c r="Z561" s="1">
        <v>0.7228472222222222</v>
      </c>
      <c r="AA561">
        <v>-40.299999999999997</v>
      </c>
      <c r="AD561" s="1">
        <v>0.73085648148148152</v>
      </c>
      <c r="AE561">
        <v>-167.4</v>
      </c>
      <c r="AG561" s="1">
        <v>0.73085648148148152</v>
      </c>
      <c r="AH561">
        <v>-32.1</v>
      </c>
      <c r="AK561" s="1">
        <v>0.73849537037037039</v>
      </c>
      <c r="AL561">
        <v>-114.3</v>
      </c>
      <c r="AN561" s="1">
        <v>0.73849537037037039</v>
      </c>
      <c r="AO561">
        <v>-32.5</v>
      </c>
      <c r="AR561" s="1">
        <v>0.74619212962962955</v>
      </c>
      <c r="AS561">
        <v>-87</v>
      </c>
      <c r="AU561" s="1">
        <v>0.74619212962962955</v>
      </c>
      <c r="AV561">
        <v>-33.4</v>
      </c>
      <c r="AY561" s="1">
        <v>0.75469907407407411</v>
      </c>
      <c r="AZ561">
        <v>-65.5</v>
      </c>
      <c r="BB561" s="1">
        <v>0.75469907407407411</v>
      </c>
      <c r="BC561">
        <v>-33.4</v>
      </c>
    </row>
    <row r="562" spans="1:55" x14ac:dyDescent="0.35">
      <c r="A562" s="1"/>
      <c r="B562" s="1">
        <v>0.68606481481481485</v>
      </c>
      <c r="C562">
        <v>21.6</v>
      </c>
      <c r="E562" s="1">
        <v>0.68606481481481485</v>
      </c>
      <c r="F562">
        <v>-56.2</v>
      </c>
      <c r="I562" s="1">
        <v>0.70453703703703707</v>
      </c>
      <c r="J562">
        <v>-176.4</v>
      </c>
      <c r="L562" s="1">
        <v>0.70453703703703707</v>
      </c>
      <c r="M562">
        <v>-35.5</v>
      </c>
      <c r="P562" s="1">
        <v>0.71297453703703706</v>
      </c>
      <c r="Q562">
        <v>-282.10000000000002</v>
      </c>
      <c r="S562" s="1">
        <v>0.71297453703703706</v>
      </c>
      <c r="T562">
        <v>-30.4</v>
      </c>
      <c r="W562" s="1">
        <v>0.72285879629629635</v>
      </c>
      <c r="X562">
        <v>-136.6</v>
      </c>
      <c r="Z562" s="1">
        <v>0.72285879629629635</v>
      </c>
      <c r="AA562">
        <v>-40.299999999999997</v>
      </c>
      <c r="AD562" s="1">
        <v>0.73086805555555545</v>
      </c>
      <c r="AE562">
        <v>-167</v>
      </c>
      <c r="AG562" s="1">
        <v>0.73086805555555545</v>
      </c>
      <c r="AH562">
        <v>-32.1</v>
      </c>
      <c r="AK562" s="1">
        <v>0.73850694444444442</v>
      </c>
      <c r="AL562">
        <v>-114.2</v>
      </c>
      <c r="AN562" s="1">
        <v>0.73850694444444442</v>
      </c>
      <c r="AO562">
        <v>-32.5</v>
      </c>
      <c r="AR562" s="1">
        <v>0.7462037037037037</v>
      </c>
      <c r="AS562">
        <v>-87</v>
      </c>
      <c r="AU562" s="1">
        <v>0.7462037037037037</v>
      </c>
      <c r="AV562">
        <v>-33.4</v>
      </c>
      <c r="AY562" s="1">
        <v>0.75471064814814814</v>
      </c>
      <c r="AZ562">
        <v>-66</v>
      </c>
      <c r="BB562" s="1">
        <v>0.75471064814814814</v>
      </c>
      <c r="BC562">
        <v>-33.4</v>
      </c>
    </row>
    <row r="563" spans="1:55" x14ac:dyDescent="0.35">
      <c r="A563" s="1"/>
      <c r="B563" s="1">
        <v>0.68607638888888889</v>
      </c>
      <c r="C563">
        <v>21.5</v>
      </c>
      <c r="E563" s="1">
        <v>0.68607638888888889</v>
      </c>
      <c r="F563">
        <v>-56.2</v>
      </c>
      <c r="I563" s="1">
        <v>0.70454861111111111</v>
      </c>
      <c r="J563">
        <v>-176.1</v>
      </c>
      <c r="L563" s="1">
        <v>0.70454861111111111</v>
      </c>
      <c r="M563">
        <v>-35.6</v>
      </c>
      <c r="P563" s="1">
        <v>0.71298611111111121</v>
      </c>
      <c r="Q563">
        <v>-282</v>
      </c>
      <c r="S563" s="1">
        <v>0.71298611111111121</v>
      </c>
      <c r="T563">
        <v>-30.4</v>
      </c>
      <c r="W563" s="1">
        <v>0.72287037037037039</v>
      </c>
      <c r="X563">
        <v>-136.4</v>
      </c>
      <c r="Z563" s="1">
        <v>0.72287037037037039</v>
      </c>
      <c r="AA563">
        <v>-40.299999999999997</v>
      </c>
      <c r="AD563" s="1">
        <v>0.7308796296296296</v>
      </c>
      <c r="AE563">
        <v>-166.7</v>
      </c>
      <c r="AG563" s="1">
        <v>0.7308796296296296</v>
      </c>
      <c r="AH563">
        <v>-32.1</v>
      </c>
      <c r="AK563" s="1">
        <v>0.73851851851851846</v>
      </c>
      <c r="AL563">
        <v>-114</v>
      </c>
      <c r="AN563" s="1">
        <v>0.73851851851851846</v>
      </c>
      <c r="AO563">
        <v>-32.5</v>
      </c>
      <c r="AR563" s="1">
        <v>0.74621527777777785</v>
      </c>
      <c r="AS563">
        <v>-86.9</v>
      </c>
      <c r="AU563" s="1">
        <v>0.74621527777777785</v>
      </c>
      <c r="AV563">
        <v>-33.4</v>
      </c>
      <c r="AY563" s="1">
        <v>0.75472222222222218</v>
      </c>
      <c r="AZ563">
        <v>-66.8</v>
      </c>
      <c r="BB563" s="1">
        <v>0.75472222222222218</v>
      </c>
      <c r="BC563">
        <v>-33.200000000000003</v>
      </c>
    </row>
    <row r="564" spans="1:55" x14ac:dyDescent="0.35">
      <c r="A564" s="1"/>
      <c r="B564" s="1">
        <v>0.68608796296296293</v>
      </c>
      <c r="C564">
        <v>21.5</v>
      </c>
      <c r="E564" s="1">
        <v>0.68608796296296293</v>
      </c>
      <c r="F564">
        <v>-56.2</v>
      </c>
      <c r="I564" s="1">
        <v>0.70456018518518526</v>
      </c>
      <c r="J564">
        <v>-175.8</v>
      </c>
      <c r="L564" s="1">
        <v>0.70456018518518526</v>
      </c>
      <c r="M564">
        <v>-35.5</v>
      </c>
      <c r="P564" s="1">
        <v>0.71299768518518514</v>
      </c>
      <c r="Q564">
        <v>-281.5</v>
      </c>
      <c r="S564" s="1">
        <v>0.71299768518518514</v>
      </c>
      <c r="T564">
        <v>-30.4</v>
      </c>
      <c r="W564" s="1">
        <v>0.72288194444444442</v>
      </c>
      <c r="X564">
        <v>-136.1</v>
      </c>
      <c r="Z564" s="1">
        <v>0.72288194444444442</v>
      </c>
      <c r="AA564">
        <v>-40.299999999999997</v>
      </c>
      <c r="AD564" s="1">
        <v>0.73089120370370375</v>
      </c>
      <c r="AE564">
        <v>-166.5</v>
      </c>
      <c r="AG564" s="1">
        <v>0.73089120370370375</v>
      </c>
      <c r="AH564">
        <v>-32.1</v>
      </c>
      <c r="AK564" s="1">
        <v>0.73853009259259261</v>
      </c>
      <c r="AL564">
        <v>-113.8</v>
      </c>
      <c r="AN564" s="1">
        <v>0.73853009259259261</v>
      </c>
      <c r="AO564">
        <v>-32.5</v>
      </c>
      <c r="AR564" s="1">
        <v>0.74622685185185189</v>
      </c>
      <c r="AS564">
        <v>-86.7</v>
      </c>
      <c r="AU564" s="1">
        <v>0.74622685185185189</v>
      </c>
      <c r="AV564">
        <v>-33.4</v>
      </c>
      <c r="AY564" s="1">
        <v>0.75473379629629633</v>
      </c>
      <c r="AZ564">
        <v>-67.599999999999994</v>
      </c>
      <c r="BB564" s="1">
        <v>0.75473379629629633</v>
      </c>
      <c r="BC564">
        <v>-33.200000000000003</v>
      </c>
    </row>
    <row r="565" spans="1:55" x14ac:dyDescent="0.35">
      <c r="A565" s="1"/>
      <c r="B565" s="1">
        <v>0.68609953703703708</v>
      </c>
      <c r="C565">
        <v>21.5</v>
      </c>
      <c r="E565" s="1">
        <v>0.68609953703703708</v>
      </c>
      <c r="F565">
        <v>-56.2</v>
      </c>
      <c r="I565" s="1">
        <v>0.70457175925925919</v>
      </c>
      <c r="J565">
        <v>-175.5</v>
      </c>
      <c r="L565" s="1">
        <v>0.70457175925925919</v>
      </c>
      <c r="M565">
        <v>-35.5</v>
      </c>
      <c r="P565" s="1">
        <v>0.71300925925925929</v>
      </c>
      <c r="Q565">
        <v>-281.10000000000002</v>
      </c>
      <c r="S565" s="1">
        <v>0.71300925925925929</v>
      </c>
      <c r="T565">
        <v>-30.4</v>
      </c>
      <c r="W565" s="1">
        <v>0.72289351851851846</v>
      </c>
      <c r="X565">
        <v>-135.9</v>
      </c>
      <c r="Z565" s="1">
        <v>0.72289351851851846</v>
      </c>
      <c r="AA565">
        <v>-40.299999999999997</v>
      </c>
      <c r="AD565" s="1">
        <v>0.73090277777777779</v>
      </c>
      <c r="AE565">
        <v>-166.3</v>
      </c>
      <c r="AG565" s="1">
        <v>0.73090277777777779</v>
      </c>
      <c r="AH565">
        <v>-32.1</v>
      </c>
      <c r="AK565" s="1">
        <v>0.73854166666666676</v>
      </c>
      <c r="AL565">
        <v>-113.7</v>
      </c>
      <c r="AN565" s="1">
        <v>0.73854166666666676</v>
      </c>
      <c r="AO565">
        <v>-32.5</v>
      </c>
      <c r="AR565" s="1">
        <v>0.74623842592592593</v>
      </c>
      <c r="AS565">
        <v>-86.6</v>
      </c>
      <c r="AU565" s="1">
        <v>0.74623842592592593</v>
      </c>
      <c r="AV565">
        <v>-33.4</v>
      </c>
      <c r="AY565" s="1">
        <v>0.75474537037037026</v>
      </c>
      <c r="AZ565">
        <v>-67.8</v>
      </c>
      <c r="BB565" s="1">
        <v>0.75474537037037026</v>
      </c>
      <c r="BC565">
        <v>-33.1</v>
      </c>
    </row>
    <row r="566" spans="1:55" x14ac:dyDescent="0.35">
      <c r="A566" s="1"/>
      <c r="B566" s="1">
        <v>0.68611111111111101</v>
      </c>
      <c r="C566">
        <v>21.5</v>
      </c>
      <c r="E566" s="1">
        <v>0.68611111111111101</v>
      </c>
      <c r="F566">
        <v>-56.2</v>
      </c>
      <c r="I566" s="1">
        <v>0.70458333333333334</v>
      </c>
      <c r="J566">
        <v>-175.4</v>
      </c>
      <c r="L566" s="1">
        <v>0.70458333333333334</v>
      </c>
      <c r="M566">
        <v>-35.5</v>
      </c>
      <c r="P566" s="1">
        <v>0.71302083333333333</v>
      </c>
      <c r="Q566">
        <v>-280.8</v>
      </c>
      <c r="S566" s="1">
        <v>0.71302083333333333</v>
      </c>
      <c r="T566">
        <v>-30.4</v>
      </c>
      <c r="W566" s="1">
        <v>0.72290509259259261</v>
      </c>
      <c r="X566">
        <v>-135.69999999999999</v>
      </c>
      <c r="Z566" s="1">
        <v>0.72290509259259261</v>
      </c>
      <c r="AA566">
        <v>-40.299999999999997</v>
      </c>
      <c r="AD566" s="1">
        <v>0.73091435185185183</v>
      </c>
      <c r="AE566">
        <v>-165.9</v>
      </c>
      <c r="AG566" s="1">
        <v>0.73091435185185183</v>
      </c>
      <c r="AH566">
        <v>-32.1</v>
      </c>
      <c r="AK566" s="1">
        <v>0.73855324074074069</v>
      </c>
      <c r="AL566">
        <v>-113.6</v>
      </c>
      <c r="AN566" s="1">
        <v>0.73855324074074069</v>
      </c>
      <c r="AO566">
        <v>-32.5</v>
      </c>
      <c r="AR566" s="1">
        <v>0.74624999999999997</v>
      </c>
      <c r="AS566">
        <v>-86.6</v>
      </c>
      <c r="AU566" s="1">
        <v>0.74624999999999997</v>
      </c>
      <c r="AV566">
        <v>-33.4</v>
      </c>
      <c r="AY566" s="1">
        <v>0.75475694444444441</v>
      </c>
      <c r="AZ566">
        <v>-67.5</v>
      </c>
      <c r="BB566" s="1">
        <v>0.75475694444444441</v>
      </c>
      <c r="BC566">
        <v>-33.1</v>
      </c>
    </row>
    <row r="567" spans="1:55" x14ac:dyDescent="0.35">
      <c r="A567" s="1"/>
      <c r="B567" s="1">
        <v>0.68612268518518515</v>
      </c>
      <c r="C567">
        <v>21.4</v>
      </c>
      <c r="E567" s="1">
        <v>0.68612268518518515</v>
      </c>
      <c r="F567">
        <v>-56.2</v>
      </c>
      <c r="I567" s="1">
        <v>0.70459490740740749</v>
      </c>
      <c r="J567">
        <v>-175.1</v>
      </c>
      <c r="L567" s="1">
        <v>0.70459490740740749</v>
      </c>
      <c r="M567">
        <v>-35.5</v>
      </c>
      <c r="P567" s="1">
        <v>0.71303240740740748</v>
      </c>
      <c r="Q567">
        <v>-280.60000000000002</v>
      </c>
      <c r="S567" s="1">
        <v>0.71303240740740748</v>
      </c>
      <c r="T567">
        <v>-30.4</v>
      </c>
      <c r="W567" s="1">
        <v>0.72291666666666676</v>
      </c>
      <c r="X567">
        <v>-135.5</v>
      </c>
      <c r="Z567" s="1">
        <v>0.72291666666666676</v>
      </c>
      <c r="AA567">
        <v>-40.299999999999997</v>
      </c>
      <c r="AD567" s="1">
        <v>0.73092592592592587</v>
      </c>
      <c r="AE567">
        <v>-165.7</v>
      </c>
      <c r="AG567" s="1">
        <v>0.73092592592592587</v>
      </c>
      <c r="AH567">
        <v>-32.1</v>
      </c>
      <c r="AK567" s="1">
        <v>0.73856481481481484</v>
      </c>
      <c r="AL567">
        <v>-113.4</v>
      </c>
      <c r="AN567" s="1">
        <v>0.73856481481481484</v>
      </c>
      <c r="AO567">
        <v>-32.5</v>
      </c>
      <c r="AR567" s="1">
        <v>0.74626157407407412</v>
      </c>
      <c r="AS567">
        <v>-86.4</v>
      </c>
      <c r="AU567" s="1">
        <v>0.74626157407407412</v>
      </c>
      <c r="AV567">
        <v>-33.299999999999997</v>
      </c>
      <c r="AY567" s="1">
        <v>0.75476851851851856</v>
      </c>
      <c r="AZ567">
        <v>-67.400000000000006</v>
      </c>
      <c r="BB567" s="1">
        <v>0.75476851851851856</v>
      </c>
      <c r="BC567">
        <v>-33.200000000000003</v>
      </c>
    </row>
    <row r="568" spans="1:55" x14ac:dyDescent="0.35">
      <c r="A568" s="1"/>
      <c r="B568" s="1">
        <v>0.6861342592592593</v>
      </c>
      <c r="C568">
        <v>21.4</v>
      </c>
      <c r="E568" s="1">
        <v>0.6861342592592593</v>
      </c>
      <c r="F568">
        <v>-56.2</v>
      </c>
      <c r="I568" s="1">
        <v>0.70460648148148142</v>
      </c>
      <c r="J568">
        <v>-174.8</v>
      </c>
      <c r="L568" s="1">
        <v>0.70460648148148142</v>
      </c>
      <c r="M568">
        <v>-35.5</v>
      </c>
      <c r="P568" s="1">
        <v>0.7130439814814814</v>
      </c>
      <c r="Q568">
        <v>-280.10000000000002</v>
      </c>
      <c r="S568" s="1">
        <v>0.7130439814814814</v>
      </c>
      <c r="T568">
        <v>-30.4</v>
      </c>
      <c r="W568" s="1">
        <v>0.72292824074074069</v>
      </c>
      <c r="X568">
        <v>-135.4</v>
      </c>
      <c r="Z568" s="1">
        <v>0.72292824074074069</v>
      </c>
      <c r="AA568">
        <v>-40.299999999999997</v>
      </c>
      <c r="AD568" s="1">
        <v>0.73093750000000002</v>
      </c>
      <c r="AE568">
        <v>-165.5</v>
      </c>
      <c r="AG568" s="1">
        <v>0.73093750000000002</v>
      </c>
      <c r="AH568">
        <v>-32.1</v>
      </c>
      <c r="AK568" s="1">
        <v>0.73857638888888888</v>
      </c>
      <c r="AL568">
        <v>-113.2</v>
      </c>
      <c r="AN568" s="1">
        <v>0.73857638888888888</v>
      </c>
      <c r="AO568">
        <v>-32.5</v>
      </c>
      <c r="AR568" s="1">
        <v>0.74627314814814805</v>
      </c>
      <c r="AS568">
        <v>-86.3</v>
      </c>
      <c r="AU568" s="1">
        <v>0.74627314814814805</v>
      </c>
      <c r="AV568">
        <v>-33.299999999999997</v>
      </c>
      <c r="AY568" s="1">
        <v>0.7547800925925926</v>
      </c>
      <c r="AZ568">
        <v>-67.3</v>
      </c>
      <c r="BB568" s="1">
        <v>0.7547800925925926</v>
      </c>
      <c r="BC568">
        <v>-33.200000000000003</v>
      </c>
    </row>
    <row r="569" spans="1:55" x14ac:dyDescent="0.35">
      <c r="A569" s="1"/>
      <c r="B569" s="1">
        <v>0.68614583333333334</v>
      </c>
      <c r="C569">
        <v>21.5</v>
      </c>
      <c r="E569" s="1">
        <v>0.68614583333333334</v>
      </c>
      <c r="F569">
        <v>-56.2</v>
      </c>
      <c r="I569" s="1">
        <v>0.70461805555555557</v>
      </c>
      <c r="J569">
        <v>-174.6</v>
      </c>
      <c r="L569" s="1">
        <v>0.70461805555555557</v>
      </c>
      <c r="M569">
        <v>-35.5</v>
      </c>
      <c r="P569" s="1">
        <v>0.71305555555555555</v>
      </c>
      <c r="Q569">
        <v>-279.89999999999998</v>
      </c>
      <c r="S569" s="1">
        <v>0.71305555555555555</v>
      </c>
      <c r="T569">
        <v>-30.4</v>
      </c>
      <c r="W569" s="1">
        <v>0.72293981481481484</v>
      </c>
      <c r="X569">
        <v>-135.19999999999999</v>
      </c>
      <c r="Z569" s="1">
        <v>0.72293981481481484</v>
      </c>
      <c r="AA569">
        <v>-40.299999999999997</v>
      </c>
      <c r="AD569" s="1">
        <v>0.73094907407407417</v>
      </c>
      <c r="AE569">
        <v>-165.3</v>
      </c>
      <c r="AG569" s="1">
        <v>0.73094907407407417</v>
      </c>
      <c r="AH569">
        <v>-32.1</v>
      </c>
      <c r="AK569" s="1">
        <v>0.73858796296296303</v>
      </c>
      <c r="AL569">
        <v>-113.1</v>
      </c>
      <c r="AN569" s="1">
        <v>0.73858796296296303</v>
      </c>
      <c r="AO569">
        <v>-32.5</v>
      </c>
      <c r="AR569" s="1">
        <v>0.7462847222222222</v>
      </c>
      <c r="AS569">
        <v>-86.2</v>
      </c>
      <c r="AU569" s="1">
        <v>0.7462847222222222</v>
      </c>
      <c r="AV569">
        <v>-33.299999999999997</v>
      </c>
      <c r="AY569" s="1">
        <v>0.75479166666666664</v>
      </c>
      <c r="AZ569">
        <v>-67.2</v>
      </c>
      <c r="BB569" s="1">
        <v>0.75479166666666664</v>
      </c>
      <c r="BC569">
        <v>-33.200000000000003</v>
      </c>
    </row>
    <row r="570" spans="1:55" x14ac:dyDescent="0.35">
      <c r="A570" s="1"/>
      <c r="B570" s="1">
        <v>0.68615740740740738</v>
      </c>
      <c r="C570">
        <v>21.5</v>
      </c>
      <c r="E570" s="1">
        <v>0.68615740740740738</v>
      </c>
      <c r="F570">
        <v>-56.2</v>
      </c>
      <c r="I570" s="1">
        <v>0.70462962962962961</v>
      </c>
      <c r="J570">
        <v>-174.5</v>
      </c>
      <c r="L570" s="1">
        <v>0.70462962962962961</v>
      </c>
      <c r="M570">
        <v>-35.5</v>
      </c>
      <c r="P570" s="1">
        <v>0.7130671296296297</v>
      </c>
      <c r="Q570">
        <v>-279.60000000000002</v>
      </c>
      <c r="S570" s="1">
        <v>0.7130671296296297</v>
      </c>
      <c r="T570">
        <v>-30.4</v>
      </c>
      <c r="W570" s="1">
        <v>0.72295138888888888</v>
      </c>
      <c r="X570">
        <v>-135.1</v>
      </c>
      <c r="Z570" s="1">
        <v>0.72295138888888888</v>
      </c>
      <c r="AA570">
        <v>-40.299999999999997</v>
      </c>
      <c r="AD570" s="1"/>
      <c r="AK570" s="1">
        <v>0.73859953703703696</v>
      </c>
      <c r="AL570">
        <v>-112.9</v>
      </c>
      <c r="AN570" s="1">
        <v>0.73859953703703696</v>
      </c>
      <c r="AO570">
        <v>-32.5</v>
      </c>
      <c r="AR570" s="1"/>
      <c r="AY570" s="1">
        <v>0.75480324074074068</v>
      </c>
      <c r="AZ570">
        <v>-67.099999999999994</v>
      </c>
      <c r="BB570" s="1">
        <v>0.75480324074074068</v>
      </c>
      <c r="BC570">
        <v>-33.200000000000003</v>
      </c>
    </row>
    <row r="571" spans="1:55" x14ac:dyDescent="0.35">
      <c r="A571" s="1"/>
      <c r="B571" s="1">
        <v>0.68616898148148142</v>
      </c>
      <c r="C571">
        <v>21.4</v>
      </c>
      <c r="E571" s="1">
        <v>0.68616898148148142</v>
      </c>
      <c r="F571">
        <v>-56.2</v>
      </c>
      <c r="I571" s="1">
        <v>0.70464120370370376</v>
      </c>
      <c r="J571">
        <v>-174.3</v>
      </c>
      <c r="L571" s="1">
        <v>0.70464120370370376</v>
      </c>
      <c r="M571">
        <v>-35.5</v>
      </c>
      <c r="P571" s="1">
        <v>0.71307870370370363</v>
      </c>
      <c r="Q571">
        <v>-279.2</v>
      </c>
      <c r="S571" s="1">
        <v>0.71307870370370363</v>
      </c>
      <c r="T571">
        <v>-30.4</v>
      </c>
      <c r="W571" s="1">
        <v>0.72296296296296303</v>
      </c>
      <c r="X571">
        <v>-134.9</v>
      </c>
      <c r="Z571" s="1">
        <v>0.72296296296296303</v>
      </c>
      <c r="AA571">
        <v>-40.299999999999997</v>
      </c>
      <c r="AD571" s="1"/>
      <c r="AK571" s="1">
        <v>0.73861111111111111</v>
      </c>
      <c r="AL571">
        <v>-112.9</v>
      </c>
      <c r="AN571" s="1">
        <v>0.73861111111111111</v>
      </c>
      <c r="AO571">
        <v>-32.5</v>
      </c>
      <c r="AR571" s="1"/>
      <c r="AY571" s="1">
        <v>0.75481481481481483</v>
      </c>
      <c r="AZ571">
        <v>-67</v>
      </c>
      <c r="BB571" s="1">
        <v>0.75481481481481483</v>
      </c>
      <c r="BC571">
        <v>-33.200000000000003</v>
      </c>
    </row>
    <row r="572" spans="1:55" x14ac:dyDescent="0.35">
      <c r="A572" s="1"/>
      <c r="B572" s="1">
        <v>0.68618055555555557</v>
      </c>
      <c r="C572">
        <v>21.4</v>
      </c>
      <c r="E572" s="1">
        <v>0.68618055555555557</v>
      </c>
      <c r="F572">
        <v>-56.2</v>
      </c>
      <c r="I572" s="1">
        <v>0.70465277777777768</v>
      </c>
      <c r="J572">
        <v>-174</v>
      </c>
      <c r="L572" s="1">
        <v>0.70465277777777768</v>
      </c>
      <c r="M572">
        <v>-35.5</v>
      </c>
      <c r="P572" s="1">
        <v>0.71309027777777778</v>
      </c>
      <c r="Q572">
        <v>-279.10000000000002</v>
      </c>
      <c r="S572" s="1">
        <v>0.71309027777777778</v>
      </c>
      <c r="T572">
        <v>-30.4</v>
      </c>
      <c r="W572" s="1">
        <v>0.72297453703703696</v>
      </c>
      <c r="X572">
        <v>-134.69999999999999</v>
      </c>
      <c r="Z572" s="1">
        <v>0.72297453703703696</v>
      </c>
      <c r="AA572">
        <v>-40.299999999999997</v>
      </c>
      <c r="AD572" s="1"/>
      <c r="AK572" s="1">
        <v>0.73862268518518526</v>
      </c>
      <c r="AL572">
        <v>-112.7</v>
      </c>
      <c r="AN572" s="1">
        <v>0.73862268518518526</v>
      </c>
      <c r="AO572">
        <v>-32.5</v>
      </c>
      <c r="AR572" s="1"/>
      <c r="AY572" s="1">
        <v>0.75482638888888898</v>
      </c>
      <c r="AZ572">
        <v>-67</v>
      </c>
      <c r="BB572" s="1">
        <v>0.75482638888888898</v>
      </c>
      <c r="BC572">
        <v>-33.200000000000003</v>
      </c>
    </row>
    <row r="573" spans="1:55" x14ac:dyDescent="0.35">
      <c r="A573" s="1"/>
      <c r="B573" s="1">
        <v>0.68619212962962972</v>
      </c>
      <c r="C573">
        <v>21.4</v>
      </c>
      <c r="E573" s="1">
        <v>0.68619212962962972</v>
      </c>
      <c r="F573">
        <v>-56.2</v>
      </c>
      <c r="I573" s="1">
        <v>0.70466435185185183</v>
      </c>
      <c r="J573">
        <v>-174</v>
      </c>
      <c r="L573" s="1">
        <v>0.70466435185185183</v>
      </c>
      <c r="M573">
        <v>-35.5</v>
      </c>
      <c r="P573" s="1">
        <v>0.71310185185185182</v>
      </c>
      <c r="Q573">
        <v>-278.8</v>
      </c>
      <c r="S573" s="1">
        <v>0.71310185185185182</v>
      </c>
      <c r="T573">
        <v>-30.4</v>
      </c>
      <c r="W573" s="1">
        <v>0.72298611111111111</v>
      </c>
      <c r="X573">
        <v>-134.6</v>
      </c>
      <c r="Z573" s="1">
        <v>0.72298611111111111</v>
      </c>
      <c r="AA573">
        <v>-40.299999999999997</v>
      </c>
      <c r="AD573" s="1"/>
      <c r="AK573" s="1">
        <v>0.7386342592592593</v>
      </c>
      <c r="AL573">
        <v>-112.6</v>
      </c>
      <c r="AN573" s="1">
        <v>0.7386342592592593</v>
      </c>
      <c r="AO573">
        <v>-32.5</v>
      </c>
      <c r="AR573" s="1"/>
      <c r="AY573" s="1">
        <v>0.75483796296296291</v>
      </c>
      <c r="AZ573">
        <v>-66.8</v>
      </c>
      <c r="BB573" s="1">
        <v>0.75483796296296291</v>
      </c>
      <c r="BC573">
        <v>-33.200000000000003</v>
      </c>
    </row>
    <row r="574" spans="1:55" x14ac:dyDescent="0.35">
      <c r="A574" s="1"/>
      <c r="B574" s="1">
        <v>0.68620370370370365</v>
      </c>
      <c r="C574">
        <v>21.4</v>
      </c>
      <c r="E574" s="1">
        <v>0.68620370370370365</v>
      </c>
      <c r="F574">
        <v>-56.2</v>
      </c>
      <c r="I574" s="1">
        <v>0.70467592592592598</v>
      </c>
      <c r="J574">
        <v>-173.8</v>
      </c>
      <c r="L574" s="1">
        <v>0.70467592592592598</v>
      </c>
      <c r="M574">
        <v>-35.5</v>
      </c>
      <c r="P574" s="1">
        <v>0.71311342592592597</v>
      </c>
      <c r="Q574">
        <v>-278.5</v>
      </c>
      <c r="S574" s="1">
        <v>0.71311342592592597</v>
      </c>
      <c r="T574">
        <v>-30.4</v>
      </c>
      <c r="W574" s="1">
        <v>0.72299768518518526</v>
      </c>
      <c r="X574">
        <v>-134.5</v>
      </c>
      <c r="Z574" s="1">
        <v>0.72299768518518526</v>
      </c>
      <c r="AA574">
        <v>-40.299999999999997</v>
      </c>
      <c r="AD574" s="1"/>
      <c r="AK574" s="1">
        <v>0.73864583333333333</v>
      </c>
      <c r="AL574">
        <v>-112.4</v>
      </c>
      <c r="AN574" s="1">
        <v>0.73864583333333333</v>
      </c>
      <c r="AO574">
        <v>-32.5</v>
      </c>
      <c r="AR574" s="1"/>
      <c r="AY574" s="1">
        <v>0.75484953703703705</v>
      </c>
      <c r="AZ574">
        <v>-66.7</v>
      </c>
      <c r="BB574" s="1">
        <v>0.75484953703703705</v>
      </c>
      <c r="BC574">
        <v>-33.200000000000003</v>
      </c>
    </row>
    <row r="575" spans="1:55" x14ac:dyDescent="0.35">
      <c r="A575" s="1"/>
      <c r="B575" s="1">
        <v>0.6862152777777778</v>
      </c>
      <c r="C575">
        <v>21.3</v>
      </c>
      <c r="E575" s="1">
        <v>0.6862152777777778</v>
      </c>
      <c r="F575">
        <v>-56.2</v>
      </c>
      <c r="I575" s="1">
        <v>0.70468750000000002</v>
      </c>
      <c r="J575">
        <v>-173.6</v>
      </c>
      <c r="L575" s="1">
        <v>0.70468750000000002</v>
      </c>
      <c r="M575">
        <v>-35.5</v>
      </c>
      <c r="P575" s="1">
        <v>0.7131249999999999</v>
      </c>
      <c r="Q575">
        <v>-278.3</v>
      </c>
      <c r="S575" s="1">
        <v>0.7131249999999999</v>
      </c>
      <c r="T575">
        <v>-30.4</v>
      </c>
      <c r="W575" s="1">
        <v>0.7230092592592593</v>
      </c>
      <c r="X575">
        <v>-134.30000000000001</v>
      </c>
      <c r="Z575" s="1">
        <v>0.7230092592592593</v>
      </c>
      <c r="AA575">
        <v>-40.299999999999997</v>
      </c>
      <c r="AD575" s="1"/>
      <c r="AK575" s="1">
        <v>0.73865740740740737</v>
      </c>
      <c r="AL575">
        <v>-112.3</v>
      </c>
      <c r="AN575" s="1">
        <v>0.73865740740740737</v>
      </c>
      <c r="AO575">
        <v>-32.5</v>
      </c>
      <c r="AR575" s="1"/>
      <c r="AY575" s="1">
        <v>0.75486111111111109</v>
      </c>
      <c r="AZ575">
        <v>-66.7</v>
      </c>
      <c r="BB575" s="1">
        <v>0.75486111111111109</v>
      </c>
      <c r="BC575">
        <v>-33.200000000000003</v>
      </c>
    </row>
    <row r="576" spans="1:55" x14ac:dyDescent="0.35">
      <c r="A576" s="1"/>
      <c r="B576" s="1">
        <v>0.68622685185185184</v>
      </c>
      <c r="C576">
        <v>21.3</v>
      </c>
      <c r="E576" s="1">
        <v>0.68622685185185184</v>
      </c>
      <c r="F576">
        <v>-56.2</v>
      </c>
      <c r="I576" s="1">
        <v>0.70469907407407406</v>
      </c>
      <c r="J576">
        <v>-173.4</v>
      </c>
      <c r="L576" s="1">
        <v>0.70469907407407406</v>
      </c>
      <c r="M576">
        <v>-35.5</v>
      </c>
      <c r="P576" s="1">
        <v>0.71313657407407405</v>
      </c>
      <c r="Q576">
        <v>-278.10000000000002</v>
      </c>
      <c r="S576" s="1">
        <v>0.71313657407407405</v>
      </c>
      <c r="T576">
        <v>-30.4</v>
      </c>
      <c r="W576" s="1">
        <v>0.72302083333333333</v>
      </c>
      <c r="X576">
        <v>-134.1</v>
      </c>
      <c r="Z576" s="1">
        <v>0.72302083333333333</v>
      </c>
      <c r="AA576">
        <v>-40.299999999999997</v>
      </c>
      <c r="AD576" s="1"/>
      <c r="AK576" s="1"/>
      <c r="AR576" s="1"/>
      <c r="AY576" s="1">
        <v>0.75487268518518524</v>
      </c>
      <c r="AZ576">
        <v>-66.5</v>
      </c>
      <c r="BB576" s="1">
        <v>0.75487268518518524</v>
      </c>
      <c r="BC576">
        <v>-33.200000000000003</v>
      </c>
    </row>
    <row r="577" spans="1:55" x14ac:dyDescent="0.35">
      <c r="A577" s="1"/>
      <c r="B577" s="1">
        <v>0.68623842592592599</v>
      </c>
      <c r="C577">
        <v>21.3</v>
      </c>
      <c r="E577" s="1">
        <v>0.68623842592592599</v>
      </c>
      <c r="F577">
        <v>-56.2</v>
      </c>
      <c r="I577" s="1">
        <v>0.7047106481481481</v>
      </c>
      <c r="J577">
        <v>-173.3</v>
      </c>
      <c r="L577" s="1">
        <v>0.7047106481481481</v>
      </c>
      <c r="M577">
        <v>-35.5</v>
      </c>
      <c r="P577" s="1">
        <v>0.7131481481481482</v>
      </c>
      <c r="Q577">
        <v>-277.89999999999998</v>
      </c>
      <c r="S577" s="1">
        <v>0.7131481481481482</v>
      </c>
      <c r="T577">
        <v>-30.4</v>
      </c>
      <c r="W577" s="1">
        <v>0.72303240740740737</v>
      </c>
      <c r="X577">
        <v>-133.9</v>
      </c>
      <c r="Z577" s="1">
        <v>0.72303240740740737</v>
      </c>
      <c r="AA577">
        <v>-40.299999999999997</v>
      </c>
      <c r="AD577" s="1"/>
      <c r="AK577" s="1"/>
      <c r="AR577" s="1"/>
      <c r="AY577" s="1">
        <v>0.75488425925925917</v>
      </c>
      <c r="AZ577">
        <v>-66.5</v>
      </c>
      <c r="BB577" s="1">
        <v>0.75488425925925917</v>
      </c>
      <c r="BC577">
        <v>-33.200000000000003</v>
      </c>
    </row>
    <row r="578" spans="1:55" x14ac:dyDescent="0.35">
      <c r="A578" s="1"/>
      <c r="B578" s="1">
        <v>0.68624999999999992</v>
      </c>
      <c r="C578">
        <v>21.3</v>
      </c>
      <c r="E578" s="1">
        <v>0.68624999999999992</v>
      </c>
      <c r="F578">
        <v>-56.2</v>
      </c>
      <c r="I578" s="1">
        <v>0.70472222222222225</v>
      </c>
      <c r="J578">
        <v>-173.1</v>
      </c>
      <c r="L578" s="1">
        <v>0.70472222222222225</v>
      </c>
      <c r="M578">
        <v>-35.5</v>
      </c>
      <c r="P578" s="1">
        <v>0.71315972222222224</v>
      </c>
      <c r="Q578">
        <v>-277.7</v>
      </c>
      <c r="S578" s="1">
        <v>0.71315972222222224</v>
      </c>
      <c r="T578">
        <v>-30.4</v>
      </c>
      <c r="W578" s="1">
        <v>0.72304398148148152</v>
      </c>
      <c r="X578">
        <v>-133.80000000000001</v>
      </c>
      <c r="Z578" s="1">
        <v>0.72304398148148152</v>
      </c>
      <c r="AA578">
        <v>-40.299999999999997</v>
      </c>
      <c r="AD578" s="1"/>
      <c r="AK578" s="1"/>
      <c r="AR578" s="1"/>
      <c r="AY578" s="1">
        <v>0.75489583333333332</v>
      </c>
      <c r="AZ578">
        <v>-66.5</v>
      </c>
      <c r="BB578" s="1">
        <v>0.75489583333333332</v>
      </c>
      <c r="BC578">
        <v>-33.200000000000003</v>
      </c>
    </row>
    <row r="579" spans="1:55" x14ac:dyDescent="0.35">
      <c r="A579" s="1"/>
      <c r="B579" s="1">
        <v>0.68626157407407407</v>
      </c>
      <c r="C579">
        <v>21.3</v>
      </c>
      <c r="E579" s="1">
        <v>0.68626157407407407</v>
      </c>
      <c r="F579">
        <v>-56.2</v>
      </c>
      <c r="I579" s="1">
        <v>0.7047337962962964</v>
      </c>
      <c r="J579">
        <v>-173</v>
      </c>
      <c r="L579" s="1">
        <v>0.7047337962962964</v>
      </c>
      <c r="M579">
        <v>-35.5</v>
      </c>
      <c r="P579" s="1">
        <v>0.71317129629629628</v>
      </c>
      <c r="Q579">
        <v>-277.60000000000002</v>
      </c>
      <c r="S579" s="1">
        <v>0.71317129629629628</v>
      </c>
      <c r="T579">
        <v>-30.4</v>
      </c>
      <c r="W579" s="1">
        <v>0.72305555555555545</v>
      </c>
      <c r="X579">
        <v>-133.6</v>
      </c>
      <c r="Z579" s="1">
        <v>0.72305555555555545</v>
      </c>
      <c r="AA579">
        <v>-40.299999999999997</v>
      </c>
      <c r="AD579" s="1"/>
      <c r="AK579" s="1"/>
      <c r="AR579" s="1"/>
      <c r="AY579" s="1">
        <v>0.75490740740740747</v>
      </c>
      <c r="AZ579">
        <v>-66.400000000000006</v>
      </c>
      <c r="BB579" s="1">
        <v>0.75490740740740747</v>
      </c>
      <c r="BC579">
        <v>-33.200000000000003</v>
      </c>
    </row>
    <row r="580" spans="1:55" x14ac:dyDescent="0.35">
      <c r="A580" s="1"/>
      <c r="B580" s="1">
        <v>0.68627314814814822</v>
      </c>
      <c r="C580">
        <v>21.3</v>
      </c>
      <c r="E580" s="1">
        <v>0.68627314814814822</v>
      </c>
      <c r="F580">
        <v>-56.2</v>
      </c>
      <c r="I580" s="1">
        <v>0.70474537037037033</v>
      </c>
      <c r="J580">
        <v>-172.9</v>
      </c>
      <c r="L580" s="1">
        <v>0.70474537037037033</v>
      </c>
      <c r="M580">
        <v>-35.5</v>
      </c>
      <c r="P580" s="1">
        <v>0.71318287037037031</v>
      </c>
      <c r="Q580">
        <v>-277.3</v>
      </c>
      <c r="S580" s="1">
        <v>0.71318287037037031</v>
      </c>
      <c r="T580">
        <v>-30.4</v>
      </c>
      <c r="W580" s="1">
        <v>0.7230671296296296</v>
      </c>
      <c r="X580">
        <v>-133.4</v>
      </c>
      <c r="Z580" s="1">
        <v>0.7230671296296296</v>
      </c>
      <c r="AA580">
        <v>-40.299999999999997</v>
      </c>
      <c r="AK580" s="1"/>
      <c r="AR580" s="1"/>
      <c r="AY580" s="1">
        <v>0.75491898148148151</v>
      </c>
      <c r="AZ580">
        <v>-66.3</v>
      </c>
      <c r="BB580" s="1">
        <v>0.75491898148148151</v>
      </c>
      <c r="BC580">
        <v>-33.200000000000003</v>
      </c>
    </row>
    <row r="581" spans="1:55" x14ac:dyDescent="0.35">
      <c r="A581" s="1"/>
      <c r="B581" s="1">
        <v>0.68628472222222225</v>
      </c>
      <c r="C581">
        <v>21.3</v>
      </c>
      <c r="E581" s="1">
        <v>0.68628472222222225</v>
      </c>
      <c r="F581">
        <v>-56.2</v>
      </c>
      <c r="I581" s="1">
        <v>0.70475694444444448</v>
      </c>
      <c r="J581">
        <v>-172.7</v>
      </c>
      <c r="L581" s="1">
        <v>0.70475694444444448</v>
      </c>
      <c r="M581">
        <v>-35.5</v>
      </c>
      <c r="P581" s="1">
        <v>0.71319444444444446</v>
      </c>
      <c r="Q581">
        <v>-277.10000000000002</v>
      </c>
      <c r="S581" s="1">
        <v>0.71319444444444446</v>
      </c>
      <c r="T581">
        <v>-30.4</v>
      </c>
      <c r="W581" s="1">
        <v>0.72307870370370375</v>
      </c>
      <c r="X581">
        <v>-133.4</v>
      </c>
      <c r="Z581" s="1">
        <v>0.72307870370370375</v>
      </c>
      <c r="AA581">
        <v>-40.299999999999997</v>
      </c>
      <c r="AK581" s="1"/>
      <c r="AR581" s="1"/>
      <c r="AY581" s="1">
        <v>0.75493055555555555</v>
      </c>
      <c r="AZ581">
        <v>-66.3</v>
      </c>
      <c r="BB581" s="1">
        <v>0.75493055555555555</v>
      </c>
      <c r="BC581">
        <v>-33.1</v>
      </c>
    </row>
    <row r="582" spans="1:55" x14ac:dyDescent="0.35">
      <c r="A582" s="1"/>
      <c r="B582" s="1">
        <v>0.68629629629629629</v>
      </c>
      <c r="C582">
        <v>21.2</v>
      </c>
      <c r="E582" s="1">
        <v>0.68629629629629629</v>
      </c>
      <c r="F582">
        <v>-56.2</v>
      </c>
      <c r="I582" s="1">
        <v>0.70476851851851852</v>
      </c>
      <c r="J582">
        <v>-172.5</v>
      </c>
      <c r="L582" s="1">
        <v>0.70476851851851852</v>
      </c>
      <c r="M582">
        <v>-35.5</v>
      </c>
      <c r="P582" s="1">
        <v>0.71320601851851861</v>
      </c>
      <c r="Q582">
        <v>-276.89999999999998</v>
      </c>
      <c r="S582" s="1">
        <v>0.71320601851851861</v>
      </c>
      <c r="T582">
        <v>-30.4</v>
      </c>
      <c r="W582" s="1">
        <v>0.72309027777777779</v>
      </c>
      <c r="X582">
        <v>-133.19999999999999</v>
      </c>
      <c r="Z582" s="1">
        <v>0.72309027777777779</v>
      </c>
      <c r="AA582">
        <v>-40.299999999999997</v>
      </c>
      <c r="AK582" s="1"/>
      <c r="AR582" s="1"/>
      <c r="AY582" s="1">
        <v>0.75494212962962959</v>
      </c>
      <c r="AZ582">
        <v>-66.2</v>
      </c>
      <c r="BB582" s="1">
        <v>0.75494212962962959</v>
      </c>
      <c r="BC582">
        <v>-33.200000000000003</v>
      </c>
    </row>
    <row r="583" spans="1:55" x14ac:dyDescent="0.35">
      <c r="A583" s="1"/>
      <c r="B583" s="1">
        <v>0.68630787037037033</v>
      </c>
      <c r="C583">
        <v>21.2</v>
      </c>
      <c r="E583" s="1">
        <v>0.68630787037037033</v>
      </c>
      <c r="F583">
        <v>-56.2</v>
      </c>
      <c r="I583" s="1">
        <v>0.70478009259259267</v>
      </c>
      <c r="J583">
        <v>-172.5</v>
      </c>
      <c r="L583" s="1">
        <v>0.70478009259259267</v>
      </c>
      <c r="M583">
        <v>-35.5</v>
      </c>
      <c r="P583" s="1">
        <v>0.71321759259259254</v>
      </c>
      <c r="Q583">
        <v>-276.8</v>
      </c>
      <c r="S583" s="1">
        <v>0.71321759259259254</v>
      </c>
      <c r="T583">
        <v>-30.4</v>
      </c>
      <c r="W583" s="1"/>
      <c r="AK583" s="1"/>
      <c r="AR583" s="1"/>
      <c r="AY583" s="1">
        <v>0.75495370370370374</v>
      </c>
      <c r="AZ583">
        <v>-66.099999999999994</v>
      </c>
      <c r="BB583" s="1">
        <v>0.75495370370370374</v>
      </c>
      <c r="BC583">
        <v>-33.200000000000003</v>
      </c>
    </row>
    <row r="584" spans="1:55" x14ac:dyDescent="0.35">
      <c r="A584" s="1"/>
      <c r="B584" s="1">
        <v>0.68631944444444448</v>
      </c>
      <c r="C584">
        <v>21.2</v>
      </c>
      <c r="E584" s="1">
        <v>0.68631944444444448</v>
      </c>
      <c r="F584">
        <v>-56.2</v>
      </c>
      <c r="I584" s="1">
        <v>0.70479166666666659</v>
      </c>
      <c r="J584">
        <v>-172.3</v>
      </c>
      <c r="L584" s="1">
        <v>0.70479166666666659</v>
      </c>
      <c r="M584">
        <v>-35.5</v>
      </c>
      <c r="P584" s="1">
        <v>0.71322916666666669</v>
      </c>
      <c r="Q584">
        <v>-276.60000000000002</v>
      </c>
      <c r="S584" s="1">
        <v>0.71322916666666669</v>
      </c>
      <c r="T584">
        <v>-30.4</v>
      </c>
      <c r="W584" s="1"/>
      <c r="AK584" s="1"/>
      <c r="AR584" s="1"/>
      <c r="AY584" s="1">
        <v>0.75496527777777789</v>
      </c>
      <c r="AZ584">
        <v>-66</v>
      </c>
      <c r="BB584" s="1">
        <v>0.75496527777777789</v>
      </c>
      <c r="BC584">
        <v>-33.200000000000003</v>
      </c>
    </row>
    <row r="585" spans="1:55" x14ac:dyDescent="0.35">
      <c r="A585" s="1"/>
      <c r="B585" s="1">
        <v>0.68633101851851841</v>
      </c>
      <c r="C585">
        <v>21.2</v>
      </c>
      <c r="E585" s="1">
        <v>0.68633101851851841</v>
      </c>
      <c r="F585">
        <v>-56.2</v>
      </c>
      <c r="I585" s="1">
        <v>0.70480324074074074</v>
      </c>
      <c r="J585">
        <v>-172.2</v>
      </c>
      <c r="L585" s="1">
        <v>0.70480324074074074</v>
      </c>
      <c r="M585">
        <v>-35.5</v>
      </c>
      <c r="P585" s="1">
        <v>0.71324074074074073</v>
      </c>
      <c r="Q585">
        <v>-276.39999999999998</v>
      </c>
      <c r="S585" s="1">
        <v>0.71324074074074073</v>
      </c>
      <c r="T585">
        <v>-30.4</v>
      </c>
      <c r="W585" s="1"/>
      <c r="AK585" s="1"/>
      <c r="AR585" s="1"/>
      <c r="AY585" s="1">
        <v>0.75497685185185182</v>
      </c>
      <c r="AZ585">
        <v>-65.900000000000006</v>
      </c>
      <c r="BB585" s="1">
        <v>0.75497685185185182</v>
      </c>
      <c r="BC585">
        <v>-33.200000000000003</v>
      </c>
    </row>
    <row r="586" spans="1:55" x14ac:dyDescent="0.35">
      <c r="A586" s="1"/>
      <c r="B586" s="1">
        <v>0.68634259259259256</v>
      </c>
      <c r="C586">
        <v>21.3</v>
      </c>
      <c r="E586" s="1">
        <v>0.68634259259259256</v>
      </c>
      <c r="F586">
        <v>-56.2</v>
      </c>
      <c r="I586" s="1">
        <v>0.70481481481481489</v>
      </c>
      <c r="J586">
        <v>-171.9</v>
      </c>
      <c r="L586" s="1">
        <v>0.70481481481481489</v>
      </c>
      <c r="M586">
        <v>-35.5</v>
      </c>
      <c r="P586" s="1">
        <v>0.71325231481481488</v>
      </c>
      <c r="Q586">
        <v>-276.3</v>
      </c>
      <c r="S586" s="1">
        <v>0.71325231481481488</v>
      </c>
      <c r="T586">
        <v>-30.4</v>
      </c>
      <c r="W586" s="1"/>
      <c r="AK586" s="1"/>
      <c r="AY586" s="1">
        <v>0.75498842592592597</v>
      </c>
      <c r="AZ586">
        <v>-65.900000000000006</v>
      </c>
      <c r="BB586" s="1">
        <v>0.75498842592592597</v>
      </c>
      <c r="BC586">
        <v>-33.200000000000003</v>
      </c>
    </row>
    <row r="587" spans="1:55" x14ac:dyDescent="0.35">
      <c r="A587" s="1"/>
      <c r="B587" s="1">
        <v>0.68635416666666671</v>
      </c>
      <c r="C587">
        <v>21.3</v>
      </c>
      <c r="E587" s="1">
        <v>0.68635416666666671</v>
      </c>
      <c r="F587">
        <v>-56.2</v>
      </c>
      <c r="I587" s="1">
        <v>0.70482638888888882</v>
      </c>
      <c r="J587">
        <v>-171.9</v>
      </c>
      <c r="L587" s="1">
        <v>0.70482638888888882</v>
      </c>
      <c r="M587">
        <v>-35.5</v>
      </c>
      <c r="P587" s="1">
        <v>0.71326388888888881</v>
      </c>
      <c r="Q587">
        <v>-276.10000000000002</v>
      </c>
      <c r="S587" s="1">
        <v>0.71326388888888881</v>
      </c>
      <c r="T587">
        <v>-30.4</v>
      </c>
      <c r="W587" s="1"/>
      <c r="AY587" s="1"/>
    </row>
    <row r="588" spans="1:55" x14ac:dyDescent="0.35">
      <c r="A588" s="1"/>
      <c r="B588" s="1">
        <v>0.68636574074074075</v>
      </c>
      <c r="C588">
        <v>21.3</v>
      </c>
      <c r="E588" s="1">
        <v>0.68636574074074075</v>
      </c>
      <c r="F588">
        <v>-56.2</v>
      </c>
      <c r="I588" s="1">
        <v>0.70483796296296297</v>
      </c>
      <c r="J588">
        <v>-171.8</v>
      </c>
      <c r="L588" s="1">
        <v>0.70483796296296297</v>
      </c>
      <c r="M588">
        <v>-35.5</v>
      </c>
      <c r="P588" s="1">
        <v>0.71327546296296296</v>
      </c>
      <c r="Q588">
        <v>-276</v>
      </c>
      <c r="S588" s="1">
        <v>0.71327546296296296</v>
      </c>
      <c r="T588">
        <v>-30.4</v>
      </c>
      <c r="W588" s="1"/>
      <c r="AY588" s="1"/>
    </row>
    <row r="589" spans="1:55" x14ac:dyDescent="0.35">
      <c r="A589" s="1"/>
      <c r="B589" s="1">
        <v>0.68637731481481479</v>
      </c>
      <c r="C589">
        <v>21.2</v>
      </c>
      <c r="E589" s="1">
        <v>0.68637731481481479</v>
      </c>
      <c r="F589">
        <v>-56.2</v>
      </c>
      <c r="I589" s="1">
        <v>0.70484953703703701</v>
      </c>
      <c r="J589">
        <v>-171.7</v>
      </c>
      <c r="L589" s="1">
        <v>0.70484953703703701</v>
      </c>
      <c r="M589">
        <v>-35.6</v>
      </c>
      <c r="P589" s="1">
        <v>0.71328703703703711</v>
      </c>
      <c r="Q589">
        <v>-275.89999999999998</v>
      </c>
      <c r="S589" s="1">
        <v>0.71328703703703711</v>
      </c>
      <c r="T589">
        <v>-30.4</v>
      </c>
      <c r="W589" s="1"/>
      <c r="AY589" s="1"/>
    </row>
    <row r="590" spans="1:55" x14ac:dyDescent="0.35">
      <c r="A590" s="1"/>
      <c r="B590" s="1">
        <v>0.68638888888888883</v>
      </c>
      <c r="C590">
        <v>21.2</v>
      </c>
      <c r="E590" s="1">
        <v>0.68638888888888883</v>
      </c>
      <c r="F590">
        <v>-56.2</v>
      </c>
      <c r="I590" s="1">
        <v>0.70486111111111116</v>
      </c>
      <c r="J590">
        <v>-171.6</v>
      </c>
      <c r="L590" s="1">
        <v>0.70486111111111116</v>
      </c>
      <c r="M590">
        <v>-35.5</v>
      </c>
      <c r="P590" s="1">
        <v>0.71329861111111115</v>
      </c>
      <c r="Q590">
        <v>-275.8</v>
      </c>
      <c r="S590" s="1">
        <v>0.71329861111111115</v>
      </c>
      <c r="T590">
        <v>-30.4</v>
      </c>
      <c r="W590" s="1"/>
      <c r="AY590" s="1"/>
    </row>
    <row r="591" spans="1:55" x14ac:dyDescent="0.35">
      <c r="A591" s="1"/>
      <c r="B591" s="1">
        <v>0.68640046296296298</v>
      </c>
      <c r="C591">
        <v>21.2</v>
      </c>
      <c r="E591" s="1">
        <v>0.68640046296296298</v>
      </c>
      <c r="F591">
        <v>-56.2</v>
      </c>
      <c r="I591" s="1">
        <v>0.70487268518518509</v>
      </c>
      <c r="J591">
        <v>-171.5</v>
      </c>
      <c r="L591" s="1">
        <v>0.70487268518518509</v>
      </c>
      <c r="M591">
        <v>-35.5</v>
      </c>
      <c r="P591" s="1">
        <v>0.71331018518518519</v>
      </c>
      <c r="Q591">
        <v>-275.60000000000002</v>
      </c>
      <c r="S591" s="1">
        <v>0.71331018518518519</v>
      </c>
      <c r="T591">
        <v>-30.4</v>
      </c>
      <c r="W591" s="1"/>
      <c r="AY591" s="1"/>
    </row>
    <row r="592" spans="1:55" x14ac:dyDescent="0.35">
      <c r="A592" s="1"/>
      <c r="B592" s="1">
        <v>0.68641203703703713</v>
      </c>
      <c r="C592">
        <v>21.2</v>
      </c>
      <c r="E592" s="1">
        <v>0.68641203703703713</v>
      </c>
      <c r="F592">
        <v>-56.2</v>
      </c>
      <c r="I592" s="1"/>
      <c r="P592" s="1">
        <v>0.71332175925925922</v>
      </c>
      <c r="Q592">
        <v>-275.39999999999998</v>
      </c>
      <c r="S592" s="1">
        <v>0.71332175925925922</v>
      </c>
      <c r="T592">
        <v>-30.4</v>
      </c>
      <c r="W592" s="1"/>
      <c r="AY592" s="1"/>
    </row>
    <row r="593" spans="1:51" x14ac:dyDescent="0.35">
      <c r="A593" s="1"/>
      <c r="B593" s="1">
        <v>0.68642361111111105</v>
      </c>
      <c r="C593">
        <v>21.2</v>
      </c>
      <c r="E593" s="1">
        <v>0.68642361111111105</v>
      </c>
      <c r="F593">
        <v>-56.2</v>
      </c>
      <c r="I593" s="1"/>
      <c r="P593" s="1">
        <v>0.71333333333333337</v>
      </c>
      <c r="Q593">
        <v>-275.3</v>
      </c>
      <c r="S593" s="1">
        <v>0.71333333333333337</v>
      </c>
      <c r="T593">
        <v>-30.4</v>
      </c>
      <c r="W593" s="1"/>
      <c r="AY593" s="1"/>
    </row>
    <row r="594" spans="1:51" x14ac:dyDescent="0.35">
      <c r="A594" s="1"/>
      <c r="B594" s="1">
        <v>0.6864351851851852</v>
      </c>
      <c r="C594">
        <v>21.2</v>
      </c>
      <c r="E594" s="1">
        <v>0.6864351851851852</v>
      </c>
      <c r="F594">
        <v>-56.2</v>
      </c>
      <c r="I594" s="1"/>
      <c r="P594" s="1">
        <v>0.7133449074074073</v>
      </c>
      <c r="Q594">
        <v>-275.2</v>
      </c>
      <c r="S594" s="1">
        <v>0.7133449074074073</v>
      </c>
      <c r="T594">
        <v>-30.4</v>
      </c>
      <c r="W594" s="1"/>
      <c r="AY594" s="1"/>
    </row>
    <row r="595" spans="1:51" x14ac:dyDescent="0.35">
      <c r="A595" s="1"/>
      <c r="B595" s="1">
        <v>0.68644675925925924</v>
      </c>
      <c r="C595">
        <v>21.3</v>
      </c>
      <c r="E595" s="1">
        <v>0.68644675925925924</v>
      </c>
      <c r="F595">
        <v>-56.2</v>
      </c>
      <c r="I595" s="1"/>
      <c r="P595" s="1">
        <v>0.71335648148148145</v>
      </c>
      <c r="Q595">
        <v>-275.10000000000002</v>
      </c>
      <c r="S595" s="1">
        <v>0.71335648148148145</v>
      </c>
      <c r="T595">
        <v>-30.4</v>
      </c>
      <c r="W595" s="1"/>
      <c r="AY595" s="1"/>
    </row>
    <row r="596" spans="1:51" x14ac:dyDescent="0.35">
      <c r="A596" s="1"/>
      <c r="B596" s="1">
        <v>0.68645833333333339</v>
      </c>
      <c r="C596">
        <v>21.3</v>
      </c>
      <c r="E596" s="1">
        <v>0.68645833333333339</v>
      </c>
      <c r="F596">
        <v>-56.2</v>
      </c>
      <c r="I596" s="1"/>
      <c r="P596" s="1">
        <v>0.7133680555555556</v>
      </c>
      <c r="Q596">
        <v>-274.89999999999998</v>
      </c>
      <c r="S596" s="1">
        <v>0.7133680555555556</v>
      </c>
      <c r="T596">
        <v>-30.4</v>
      </c>
      <c r="W596" s="1"/>
      <c r="AY596" s="1"/>
    </row>
    <row r="597" spans="1:51" x14ac:dyDescent="0.35">
      <c r="A597" s="1"/>
      <c r="B597" s="1">
        <v>0.68646990740740732</v>
      </c>
      <c r="C597">
        <v>21.2</v>
      </c>
      <c r="E597" s="1">
        <v>0.68646990740740732</v>
      </c>
      <c r="F597">
        <v>-56.2</v>
      </c>
      <c r="I597" s="1"/>
      <c r="P597" s="1">
        <v>0.71337962962962964</v>
      </c>
      <c r="Q597">
        <v>-274.89999999999998</v>
      </c>
      <c r="S597" s="1">
        <v>0.71337962962962964</v>
      </c>
      <c r="T597">
        <v>-30.4</v>
      </c>
    </row>
    <row r="598" spans="1:51" x14ac:dyDescent="0.35">
      <c r="A598" s="1"/>
      <c r="B598" s="1">
        <v>0.68648148148148147</v>
      </c>
      <c r="C598">
        <v>21.2</v>
      </c>
      <c r="E598" s="1">
        <v>0.68648148148148147</v>
      </c>
      <c r="F598">
        <v>-56.2</v>
      </c>
      <c r="I598" s="1"/>
      <c r="P598" s="1">
        <v>0.71339120370370368</v>
      </c>
      <c r="Q598">
        <v>-274.7</v>
      </c>
      <c r="S598" s="1">
        <v>0.71339120370370368</v>
      </c>
      <c r="T598">
        <v>-30.4</v>
      </c>
    </row>
    <row r="599" spans="1:51" x14ac:dyDescent="0.35">
      <c r="A599" s="1"/>
      <c r="B599" s="1">
        <v>0.68649305555555562</v>
      </c>
      <c r="C599">
        <v>21.3</v>
      </c>
      <c r="E599" s="1">
        <v>0.68649305555555562</v>
      </c>
      <c r="F599">
        <v>-56.2</v>
      </c>
      <c r="I599" s="1"/>
      <c r="P599" s="1">
        <v>0.71340277777777772</v>
      </c>
      <c r="Q599">
        <v>-274.5</v>
      </c>
      <c r="S599" s="1">
        <v>0.71340277777777772</v>
      </c>
      <c r="T599">
        <v>-30.4</v>
      </c>
    </row>
    <row r="600" spans="1:51" x14ac:dyDescent="0.35">
      <c r="A600" s="1"/>
      <c r="B600" s="1">
        <v>0.68650462962962966</v>
      </c>
      <c r="C600">
        <v>21.3</v>
      </c>
      <c r="E600" s="1">
        <v>0.68650462962962966</v>
      </c>
      <c r="F600">
        <v>-56.2</v>
      </c>
      <c r="I600" s="1"/>
      <c r="P600" s="1">
        <v>0.71341435185185187</v>
      </c>
      <c r="Q600">
        <v>-274.5</v>
      </c>
      <c r="S600" s="1">
        <v>0.71341435185185187</v>
      </c>
      <c r="T600">
        <v>-30.4</v>
      </c>
    </row>
    <row r="601" spans="1:51" x14ac:dyDescent="0.35">
      <c r="A601" s="1"/>
      <c r="B601" s="1">
        <v>0.6865162037037037</v>
      </c>
      <c r="C601">
        <v>21.2</v>
      </c>
      <c r="E601" s="1">
        <v>0.6865162037037037</v>
      </c>
      <c r="F601">
        <v>-56.2</v>
      </c>
      <c r="I601" s="1"/>
      <c r="P601" s="1">
        <v>0.71342592592592602</v>
      </c>
      <c r="Q601">
        <v>-274.39999999999998</v>
      </c>
      <c r="S601" s="1">
        <v>0.71342592592592602</v>
      </c>
      <c r="T601">
        <v>-30.4</v>
      </c>
    </row>
    <row r="602" spans="1:51" x14ac:dyDescent="0.35">
      <c r="A602" s="1"/>
      <c r="B602" s="1">
        <v>0.68652777777777774</v>
      </c>
      <c r="C602">
        <v>21.3</v>
      </c>
      <c r="E602" s="1">
        <v>0.68652777777777774</v>
      </c>
      <c r="F602">
        <v>-56.2</v>
      </c>
      <c r="I602" s="1"/>
      <c r="P602" s="1">
        <v>0.71343749999999995</v>
      </c>
      <c r="Q602">
        <v>-274.2</v>
      </c>
      <c r="S602" s="1">
        <v>0.71343749999999995</v>
      </c>
      <c r="T602">
        <v>-30.4</v>
      </c>
    </row>
    <row r="603" spans="1:51" x14ac:dyDescent="0.35">
      <c r="A603" s="1"/>
      <c r="B603" s="1">
        <v>0.68653935185185189</v>
      </c>
      <c r="C603">
        <v>21.3</v>
      </c>
      <c r="E603" s="1">
        <v>0.68653935185185189</v>
      </c>
      <c r="F603">
        <v>-56.2</v>
      </c>
      <c r="I603" s="1"/>
      <c r="P603" s="1">
        <v>0.7134490740740741</v>
      </c>
      <c r="Q603">
        <v>-274.2</v>
      </c>
      <c r="S603" s="1">
        <v>0.7134490740740741</v>
      </c>
      <c r="T603">
        <v>-30.4</v>
      </c>
    </row>
    <row r="604" spans="1:51" x14ac:dyDescent="0.35">
      <c r="A604" s="1"/>
      <c r="B604" s="1">
        <v>0.68655092592592604</v>
      </c>
      <c r="C604">
        <v>21.3</v>
      </c>
      <c r="E604" s="1">
        <v>0.68655092592592604</v>
      </c>
      <c r="F604">
        <v>-56.2</v>
      </c>
      <c r="I604" s="1"/>
      <c r="P604" s="1">
        <v>0.71346064814814814</v>
      </c>
      <c r="Q604">
        <v>-274.10000000000002</v>
      </c>
      <c r="S604" s="1">
        <v>0.71346064814814814</v>
      </c>
      <c r="T604">
        <v>-30.4</v>
      </c>
    </row>
    <row r="605" spans="1:51" x14ac:dyDescent="0.35">
      <c r="A605" s="1"/>
      <c r="B605" s="1">
        <v>0.68656249999999996</v>
      </c>
      <c r="C605">
        <v>21.2</v>
      </c>
      <c r="E605" s="1">
        <v>0.68656249999999996</v>
      </c>
      <c r="F605">
        <v>-56.2</v>
      </c>
      <c r="I605" s="1"/>
      <c r="P605" s="1">
        <v>0.71347222222222229</v>
      </c>
      <c r="Q605">
        <v>-274</v>
      </c>
      <c r="S605" s="1">
        <v>0.71347222222222229</v>
      </c>
      <c r="T605">
        <v>-30.4</v>
      </c>
    </row>
    <row r="606" spans="1:51" x14ac:dyDescent="0.35">
      <c r="A606" s="1"/>
      <c r="B606" s="1">
        <v>0.68657407407407411</v>
      </c>
      <c r="C606">
        <v>21.2</v>
      </c>
      <c r="E606" s="1">
        <v>0.68657407407407411</v>
      </c>
      <c r="F606">
        <v>-56.2</v>
      </c>
      <c r="P606" s="1">
        <v>0.71348379629629621</v>
      </c>
      <c r="Q606">
        <v>-273.89999999999998</v>
      </c>
      <c r="S606" s="1">
        <v>0.71348379629629621</v>
      </c>
      <c r="T606">
        <v>-30.4</v>
      </c>
    </row>
    <row r="607" spans="1:51" x14ac:dyDescent="0.35">
      <c r="A607" s="1"/>
      <c r="B607" s="1">
        <v>0.68658564814814815</v>
      </c>
      <c r="C607">
        <v>21.2</v>
      </c>
      <c r="E607" s="1">
        <v>0.68658564814814815</v>
      </c>
      <c r="F607">
        <v>-56.2</v>
      </c>
      <c r="P607" s="1">
        <v>0.71349537037037036</v>
      </c>
      <c r="Q607">
        <v>-273.8</v>
      </c>
      <c r="S607" s="1">
        <v>0.71349537037037036</v>
      </c>
      <c r="T607">
        <v>-30.4</v>
      </c>
    </row>
    <row r="608" spans="1:51" x14ac:dyDescent="0.35">
      <c r="A608" s="1"/>
      <c r="B608" s="1">
        <v>0.68659722222222219</v>
      </c>
      <c r="C608">
        <v>21.3</v>
      </c>
      <c r="E608" s="1">
        <v>0.68659722222222219</v>
      </c>
      <c r="F608">
        <v>-56.2</v>
      </c>
      <c r="P608" s="1">
        <v>0.71350694444444451</v>
      </c>
      <c r="Q608">
        <v>-273.8</v>
      </c>
      <c r="S608" s="1">
        <v>0.71350694444444451</v>
      </c>
      <c r="T608">
        <v>-30.4</v>
      </c>
    </row>
    <row r="609" spans="1:20" x14ac:dyDescent="0.35">
      <c r="A609" s="1"/>
      <c r="B609" s="1">
        <v>0.68660879629629623</v>
      </c>
      <c r="C609">
        <v>21.2</v>
      </c>
      <c r="E609" s="1">
        <v>0.68660879629629623</v>
      </c>
      <c r="F609">
        <v>-56.2</v>
      </c>
      <c r="P609" s="1">
        <v>0.71351851851851855</v>
      </c>
      <c r="Q609">
        <v>-273.7</v>
      </c>
      <c r="S609" s="1">
        <v>0.71351851851851855</v>
      </c>
      <c r="T609">
        <v>-30.4</v>
      </c>
    </row>
    <row r="610" spans="1:20" x14ac:dyDescent="0.35">
      <c r="A610" s="1"/>
      <c r="B610" s="1">
        <v>0.68662037037037038</v>
      </c>
      <c r="C610">
        <v>21.2</v>
      </c>
      <c r="E610" s="1">
        <v>0.68662037037037038</v>
      </c>
      <c r="F610">
        <v>-56.2</v>
      </c>
      <c r="P610" s="1">
        <v>0.71353009259259259</v>
      </c>
      <c r="Q610">
        <v>-273.60000000000002</v>
      </c>
      <c r="S610" s="1">
        <v>0.71353009259259259</v>
      </c>
      <c r="T610">
        <v>-30.4</v>
      </c>
    </row>
    <row r="611" spans="1:20" x14ac:dyDescent="0.35">
      <c r="A611" s="1"/>
      <c r="B611" s="1">
        <v>0.68663194444444453</v>
      </c>
      <c r="C611">
        <v>21.2</v>
      </c>
      <c r="E611" s="1">
        <v>0.68663194444444453</v>
      </c>
      <c r="F611">
        <v>-56.2</v>
      </c>
      <c r="P611" s="1">
        <v>0.71354166666666663</v>
      </c>
      <c r="Q611">
        <v>-273.60000000000002</v>
      </c>
      <c r="S611" s="1">
        <v>0.71354166666666663</v>
      </c>
      <c r="T611">
        <v>-30.4</v>
      </c>
    </row>
    <row r="612" spans="1:20" x14ac:dyDescent="0.35">
      <c r="A612" s="1"/>
      <c r="B612" s="1">
        <v>0.68664351851851846</v>
      </c>
      <c r="C612">
        <v>21.2</v>
      </c>
      <c r="E612" s="1">
        <v>0.68664351851851846</v>
      </c>
      <c r="F612">
        <v>-56.2</v>
      </c>
      <c r="P612" s="1">
        <v>0.71355324074074078</v>
      </c>
      <c r="Q612">
        <v>-273.60000000000002</v>
      </c>
      <c r="S612" s="1">
        <v>0.71355324074074078</v>
      </c>
      <c r="T612">
        <v>-30.4</v>
      </c>
    </row>
    <row r="613" spans="1:20" x14ac:dyDescent="0.35">
      <c r="A613" s="1"/>
      <c r="B613" s="1">
        <v>0.68665509259259261</v>
      </c>
      <c r="C613">
        <v>21.2</v>
      </c>
      <c r="E613" s="1">
        <v>0.68665509259259261</v>
      </c>
      <c r="F613">
        <v>-56.2</v>
      </c>
      <c r="P613" s="1">
        <v>0.71356481481481471</v>
      </c>
      <c r="Q613">
        <v>-273.2</v>
      </c>
      <c r="S613" s="1">
        <v>0.71356481481481471</v>
      </c>
      <c r="T613">
        <v>-30.4</v>
      </c>
    </row>
    <row r="614" spans="1:20" x14ac:dyDescent="0.35">
      <c r="A614" s="1"/>
      <c r="B614" s="1">
        <v>0.68666666666666665</v>
      </c>
      <c r="C614">
        <v>21.3</v>
      </c>
      <c r="E614" s="1">
        <v>0.68666666666666665</v>
      </c>
      <c r="F614">
        <v>-56.2</v>
      </c>
      <c r="P614" s="1">
        <v>0.71357638888888886</v>
      </c>
      <c r="Q614">
        <v>-273.3</v>
      </c>
      <c r="S614" s="1">
        <v>0.71357638888888886</v>
      </c>
      <c r="T614">
        <v>-30.4</v>
      </c>
    </row>
    <row r="615" spans="1:20" x14ac:dyDescent="0.35">
      <c r="A615" s="1"/>
      <c r="B615" s="1">
        <v>0.6866782407407408</v>
      </c>
      <c r="C615">
        <v>21.2</v>
      </c>
      <c r="E615" s="1">
        <v>0.6866782407407408</v>
      </c>
      <c r="F615">
        <v>-56.2</v>
      </c>
      <c r="P615" s="1">
        <v>0.71358796296296301</v>
      </c>
      <c r="Q615">
        <v>-273.2</v>
      </c>
      <c r="S615" s="1">
        <v>0.71358796296296301</v>
      </c>
      <c r="T615">
        <v>-30.4</v>
      </c>
    </row>
    <row r="616" spans="1:20" x14ac:dyDescent="0.35">
      <c r="A616" s="1"/>
      <c r="B616" s="1">
        <v>0.68668981481481473</v>
      </c>
      <c r="C616">
        <v>21.3</v>
      </c>
      <c r="E616" s="1">
        <v>0.68668981481481473</v>
      </c>
      <c r="F616">
        <v>-56.2</v>
      </c>
      <c r="P616" s="1">
        <v>0.71359953703703705</v>
      </c>
      <c r="Q616">
        <v>-273.2</v>
      </c>
      <c r="S616" s="1">
        <v>0.71359953703703705</v>
      </c>
      <c r="T616">
        <v>-30.4</v>
      </c>
    </row>
    <row r="617" spans="1:20" x14ac:dyDescent="0.35">
      <c r="A617" s="1"/>
      <c r="B617" s="1">
        <v>0.68670138888888888</v>
      </c>
      <c r="C617">
        <v>21.2</v>
      </c>
      <c r="E617" s="1">
        <v>0.68670138888888888</v>
      </c>
      <c r="F617">
        <v>-56.2</v>
      </c>
      <c r="P617" s="1">
        <v>0.71361111111111108</v>
      </c>
      <c r="Q617">
        <v>-273.10000000000002</v>
      </c>
      <c r="S617" s="1">
        <v>0.71361111111111108</v>
      </c>
      <c r="T617">
        <v>-30.4</v>
      </c>
    </row>
    <row r="618" spans="1:20" x14ac:dyDescent="0.35">
      <c r="A618" s="1"/>
      <c r="B618" s="1">
        <v>0.68671296296296302</v>
      </c>
      <c r="C618">
        <v>21.2</v>
      </c>
      <c r="E618" s="1">
        <v>0.68671296296296302</v>
      </c>
      <c r="F618">
        <v>-56.2</v>
      </c>
      <c r="P618" s="1">
        <v>0.71362268518518512</v>
      </c>
      <c r="Q618">
        <v>-273</v>
      </c>
      <c r="S618" s="1">
        <v>0.71362268518518512</v>
      </c>
      <c r="T618">
        <v>-30.4</v>
      </c>
    </row>
    <row r="619" spans="1:20" x14ac:dyDescent="0.35">
      <c r="A619" s="1"/>
      <c r="B619" s="1">
        <v>0.68672453703703706</v>
      </c>
      <c r="C619">
        <v>21.2</v>
      </c>
      <c r="E619" s="1">
        <v>0.68672453703703706</v>
      </c>
      <c r="F619">
        <v>-56.2</v>
      </c>
      <c r="P619" s="1">
        <v>0.71363425925925927</v>
      </c>
      <c r="Q619">
        <v>-272.89999999999998</v>
      </c>
      <c r="S619" s="1">
        <v>0.71363425925925927</v>
      </c>
      <c r="T619">
        <v>-30.4</v>
      </c>
    </row>
    <row r="620" spans="1:20" x14ac:dyDescent="0.35">
      <c r="A620" s="1"/>
      <c r="B620" s="1">
        <v>0.6867361111111111</v>
      </c>
      <c r="C620">
        <v>21.2</v>
      </c>
      <c r="E620" s="1">
        <v>0.6867361111111111</v>
      </c>
      <c r="F620">
        <v>-56.2</v>
      </c>
      <c r="P620" s="1"/>
    </row>
    <row r="621" spans="1:20" x14ac:dyDescent="0.35">
      <c r="A621" s="1"/>
      <c r="B621" s="1">
        <v>0.68674768518518514</v>
      </c>
      <c r="C621">
        <v>21.2</v>
      </c>
      <c r="E621" s="1">
        <v>0.68674768518518514</v>
      </c>
      <c r="F621">
        <v>-56.2</v>
      </c>
      <c r="P621" s="1"/>
    </row>
    <row r="622" spans="1:20" x14ac:dyDescent="0.35">
      <c r="A622" s="1"/>
      <c r="B622" s="1">
        <v>0.68675925925925929</v>
      </c>
      <c r="C622">
        <v>21.2</v>
      </c>
      <c r="E622" s="1">
        <v>0.68675925925925929</v>
      </c>
      <c r="F622">
        <v>-56.2</v>
      </c>
      <c r="P622" s="1"/>
    </row>
    <row r="623" spans="1:20" x14ac:dyDescent="0.35">
      <c r="A623" s="1"/>
      <c r="B623" s="1">
        <v>0.68677083333333344</v>
      </c>
      <c r="C623">
        <v>21.2</v>
      </c>
      <c r="E623" s="1">
        <v>0.68677083333333344</v>
      </c>
      <c r="F623">
        <v>-56.2</v>
      </c>
      <c r="P623" s="1"/>
    </row>
    <row r="624" spans="1:20" x14ac:dyDescent="0.35">
      <c r="A624" s="1"/>
      <c r="B624" s="1">
        <v>0.68678240740740737</v>
      </c>
      <c r="C624">
        <v>21.2</v>
      </c>
      <c r="E624" s="1">
        <v>0.68678240740740737</v>
      </c>
      <c r="F624">
        <v>-56.2</v>
      </c>
      <c r="P624" s="1"/>
    </row>
    <row r="625" spans="1:16" x14ac:dyDescent="0.35">
      <c r="A625" s="1"/>
      <c r="B625" s="1">
        <v>0.68679398148148152</v>
      </c>
      <c r="C625">
        <v>21.2</v>
      </c>
      <c r="E625" s="1">
        <v>0.68679398148148152</v>
      </c>
      <c r="F625">
        <v>-56.2</v>
      </c>
      <c r="P625" s="1"/>
    </row>
    <row r="626" spans="1:16" x14ac:dyDescent="0.35">
      <c r="A626" s="1"/>
      <c r="B626" s="1">
        <v>0.68680555555555556</v>
      </c>
      <c r="C626">
        <v>21.2</v>
      </c>
      <c r="E626" s="1">
        <v>0.68680555555555556</v>
      </c>
      <c r="F626">
        <v>-56.2</v>
      </c>
      <c r="P626" s="1"/>
    </row>
    <row r="627" spans="1:16" x14ac:dyDescent="0.35">
      <c r="A627" s="1"/>
      <c r="B627" s="1">
        <v>0.6868171296296296</v>
      </c>
      <c r="C627">
        <v>21.2</v>
      </c>
      <c r="E627" s="1">
        <v>0.6868171296296296</v>
      </c>
      <c r="F627">
        <v>-56.2</v>
      </c>
      <c r="P627" s="1"/>
    </row>
    <row r="628" spans="1:16" x14ac:dyDescent="0.35">
      <c r="A628" s="1"/>
      <c r="B628" s="1">
        <v>0.68682870370370364</v>
      </c>
      <c r="C628">
        <v>21.2</v>
      </c>
      <c r="E628" s="1">
        <v>0.68682870370370364</v>
      </c>
      <c r="F628">
        <v>-56.2</v>
      </c>
      <c r="P628" s="1"/>
    </row>
    <row r="629" spans="1:16" x14ac:dyDescent="0.35">
      <c r="A629" s="1"/>
      <c r="B629" s="1">
        <v>0.68684027777777779</v>
      </c>
      <c r="C629">
        <v>21.2</v>
      </c>
      <c r="E629" s="1">
        <v>0.68684027777777779</v>
      </c>
      <c r="F629">
        <v>-56.2</v>
      </c>
    </row>
    <row r="630" spans="1:16" x14ac:dyDescent="0.35">
      <c r="A630" s="1"/>
      <c r="B630" s="1">
        <v>0.68685185185185194</v>
      </c>
      <c r="C630">
        <v>21.2</v>
      </c>
      <c r="E630" s="1">
        <v>0.68685185185185194</v>
      </c>
      <c r="F630">
        <v>-56.2</v>
      </c>
    </row>
    <row r="631" spans="1:16" x14ac:dyDescent="0.35">
      <c r="A631" s="1"/>
      <c r="B631" s="1">
        <v>0.68686342592592586</v>
      </c>
      <c r="C631">
        <v>21.2</v>
      </c>
      <c r="E631" s="1">
        <v>0.68686342592592586</v>
      </c>
      <c r="F631">
        <v>-56.2</v>
      </c>
    </row>
    <row r="632" spans="1:16" x14ac:dyDescent="0.35">
      <c r="A632" s="1"/>
      <c r="B632" s="1">
        <v>0.68687500000000001</v>
      </c>
      <c r="C632">
        <v>21.2</v>
      </c>
      <c r="E632" s="1">
        <v>0.68687500000000001</v>
      </c>
      <c r="F632">
        <v>-56.2</v>
      </c>
    </row>
    <row r="633" spans="1:16" x14ac:dyDescent="0.35">
      <c r="A633" s="1"/>
      <c r="B633" s="1">
        <v>0.68688657407407405</v>
      </c>
      <c r="C633">
        <v>21.2</v>
      </c>
      <c r="E633" s="1">
        <v>0.68688657407407405</v>
      </c>
      <c r="F633">
        <v>-56.2</v>
      </c>
    </row>
    <row r="634" spans="1:16" x14ac:dyDescent="0.35">
      <c r="A634" s="1"/>
      <c r="B634" s="1">
        <v>0.6868981481481482</v>
      </c>
      <c r="C634">
        <v>21.2</v>
      </c>
      <c r="E634" s="1">
        <v>0.6868981481481482</v>
      </c>
      <c r="F634">
        <v>-56.2</v>
      </c>
    </row>
    <row r="635" spans="1:16" x14ac:dyDescent="0.35">
      <c r="A635" s="1"/>
      <c r="B635" s="1">
        <v>0.68690972222222213</v>
      </c>
      <c r="C635">
        <v>21.2</v>
      </c>
      <c r="E635" s="1">
        <v>0.68690972222222213</v>
      </c>
      <c r="F635">
        <v>-56.2</v>
      </c>
    </row>
    <row r="636" spans="1:16" x14ac:dyDescent="0.35">
      <c r="A636" s="1"/>
      <c r="B636" s="1">
        <v>0.68692129629629628</v>
      </c>
      <c r="C636">
        <v>21.2</v>
      </c>
      <c r="E636" s="1">
        <v>0.68692129629629628</v>
      </c>
      <c r="F636">
        <v>-56.2</v>
      </c>
    </row>
    <row r="637" spans="1:16" x14ac:dyDescent="0.35">
      <c r="A637" s="1"/>
      <c r="B637" s="1">
        <v>0.68693287037037043</v>
      </c>
      <c r="C637">
        <v>21.2</v>
      </c>
      <c r="E637" s="1">
        <v>0.68693287037037043</v>
      </c>
      <c r="F637">
        <v>-56.2</v>
      </c>
    </row>
    <row r="638" spans="1:16" x14ac:dyDescent="0.35">
      <c r="A638" s="1"/>
      <c r="B638" s="1">
        <v>0.68694444444444447</v>
      </c>
      <c r="C638">
        <v>21.2</v>
      </c>
      <c r="E638" s="1">
        <v>0.68694444444444447</v>
      </c>
      <c r="F638">
        <v>-56.2</v>
      </c>
    </row>
    <row r="639" spans="1:16" x14ac:dyDescent="0.35">
      <c r="A639" s="1"/>
      <c r="B639" s="1">
        <v>0.68695601851851851</v>
      </c>
      <c r="C639">
        <v>21.2</v>
      </c>
      <c r="E639" s="1">
        <v>0.68695601851851851</v>
      </c>
      <c r="F639">
        <v>-56.2</v>
      </c>
    </row>
    <row r="640" spans="1:16" x14ac:dyDescent="0.35">
      <c r="A640" s="1"/>
      <c r="B640" s="1">
        <v>0.68696759259259255</v>
      </c>
      <c r="C640">
        <v>21.2</v>
      </c>
      <c r="E640" s="1">
        <v>0.68696759259259255</v>
      </c>
      <c r="F640">
        <v>-56.2</v>
      </c>
    </row>
    <row r="641" spans="1:6" x14ac:dyDescent="0.35">
      <c r="A641" s="1"/>
      <c r="B641" s="1">
        <v>0.6869791666666667</v>
      </c>
      <c r="C641">
        <v>21.2</v>
      </c>
      <c r="E641" s="1">
        <v>0.6869791666666667</v>
      </c>
      <c r="F641">
        <v>-56.2</v>
      </c>
    </row>
    <row r="642" spans="1:6" x14ac:dyDescent="0.35">
      <c r="A642" s="1"/>
      <c r="B642" s="1">
        <v>0.68699074074074085</v>
      </c>
      <c r="C642">
        <v>21.2</v>
      </c>
      <c r="E642" s="1">
        <v>0.68699074074074085</v>
      </c>
      <c r="F642">
        <v>-56.2</v>
      </c>
    </row>
    <row r="643" spans="1:6" x14ac:dyDescent="0.35">
      <c r="A643" s="1"/>
      <c r="B643" s="1">
        <v>0.68700231481481477</v>
      </c>
      <c r="C643">
        <v>21.2</v>
      </c>
      <c r="E643" s="1">
        <v>0.68700231481481477</v>
      </c>
      <c r="F643">
        <v>-56.2</v>
      </c>
    </row>
    <row r="644" spans="1:6" x14ac:dyDescent="0.35">
      <c r="A644" s="1"/>
      <c r="B644" s="1">
        <v>0.68701388888888892</v>
      </c>
      <c r="C644">
        <v>21.2</v>
      </c>
      <c r="E644" s="1">
        <v>0.68701388888888892</v>
      </c>
      <c r="F644">
        <v>-56.2</v>
      </c>
    </row>
    <row r="645" spans="1:6" x14ac:dyDescent="0.35">
      <c r="A645" s="1"/>
      <c r="B645" s="1">
        <v>0.68702546296296296</v>
      </c>
      <c r="C645">
        <v>21.2</v>
      </c>
      <c r="E645" s="1">
        <v>0.68702546296296296</v>
      </c>
      <c r="F645">
        <v>-56.2</v>
      </c>
    </row>
    <row r="646" spans="1:6" x14ac:dyDescent="0.35">
      <c r="A646" s="1"/>
      <c r="B646" s="1">
        <v>0.687037037037037</v>
      </c>
      <c r="C646">
        <v>21.2</v>
      </c>
      <c r="E646" s="1">
        <v>0.687037037037037</v>
      </c>
      <c r="F646">
        <v>-56.2</v>
      </c>
    </row>
    <row r="647" spans="1:6" x14ac:dyDescent="0.35">
      <c r="A647" s="1"/>
      <c r="B647" s="1">
        <v>0.68704861111111104</v>
      </c>
      <c r="C647">
        <v>21.2</v>
      </c>
      <c r="E647" s="1">
        <v>0.68704861111111104</v>
      </c>
      <c r="F647">
        <v>-56.2</v>
      </c>
    </row>
    <row r="648" spans="1:6" x14ac:dyDescent="0.35">
      <c r="A648" s="1"/>
      <c r="B648" s="1">
        <v>0.68706018518518519</v>
      </c>
      <c r="C648">
        <v>21.2</v>
      </c>
      <c r="E648" s="1">
        <v>0.68706018518518519</v>
      </c>
      <c r="F648">
        <v>-56.2</v>
      </c>
    </row>
    <row r="649" spans="1:6" x14ac:dyDescent="0.35">
      <c r="A649" s="1"/>
      <c r="B649" s="1">
        <v>0.68707175925925934</v>
      </c>
      <c r="C649">
        <v>21.2</v>
      </c>
      <c r="E649" s="1">
        <v>0.68707175925925934</v>
      </c>
      <c r="F649">
        <v>-56.2</v>
      </c>
    </row>
    <row r="650" spans="1:6" x14ac:dyDescent="0.35">
      <c r="A650" s="1"/>
      <c r="B650" s="1">
        <v>0.68708333333333327</v>
      </c>
      <c r="C650">
        <v>21.2</v>
      </c>
      <c r="E650" s="1">
        <v>0.68708333333333327</v>
      </c>
      <c r="F650">
        <v>-56.2</v>
      </c>
    </row>
    <row r="651" spans="1:6" x14ac:dyDescent="0.35">
      <c r="A651" s="1"/>
      <c r="B651" s="1">
        <v>0.68709490740740742</v>
      </c>
      <c r="C651">
        <v>21.2</v>
      </c>
      <c r="E651" s="1">
        <v>0.68709490740740742</v>
      </c>
      <c r="F651">
        <v>-56.2</v>
      </c>
    </row>
    <row r="652" spans="1:6" x14ac:dyDescent="0.35">
      <c r="A652" s="1"/>
      <c r="B652" s="1">
        <v>0.68710648148148146</v>
      </c>
      <c r="C652">
        <v>21.2</v>
      </c>
      <c r="E652" s="1">
        <v>0.68710648148148146</v>
      </c>
      <c r="F652">
        <v>-56.2</v>
      </c>
    </row>
    <row r="653" spans="1:6" x14ac:dyDescent="0.35">
      <c r="A653" s="1"/>
      <c r="B653" s="1">
        <v>0.68711805555555561</v>
      </c>
      <c r="C653">
        <v>21.2</v>
      </c>
      <c r="E653" s="1">
        <v>0.68711805555555561</v>
      </c>
      <c r="F653">
        <v>-56.2</v>
      </c>
    </row>
    <row r="654" spans="1:6" x14ac:dyDescent="0.35">
      <c r="A654" s="1"/>
      <c r="B654" s="1">
        <v>0.68712962962962953</v>
      </c>
      <c r="C654">
        <v>21.2</v>
      </c>
      <c r="E654" s="1">
        <v>0.68712962962962953</v>
      </c>
      <c r="F654">
        <v>-56.2</v>
      </c>
    </row>
    <row r="655" spans="1:6" x14ac:dyDescent="0.35">
      <c r="A655" s="1"/>
      <c r="B655" s="1">
        <v>0.68714120370370368</v>
      </c>
      <c r="C655">
        <v>21.2</v>
      </c>
      <c r="E655" s="1">
        <v>0.68714120370370368</v>
      </c>
      <c r="F655">
        <v>-56.2</v>
      </c>
    </row>
    <row r="656" spans="1:6" x14ac:dyDescent="0.35">
      <c r="A656" s="1"/>
      <c r="B656" s="1">
        <v>0.68715277777777783</v>
      </c>
      <c r="C656">
        <v>21.2</v>
      </c>
      <c r="E656" s="1">
        <v>0.68715277777777783</v>
      </c>
      <c r="F656">
        <v>-56.2</v>
      </c>
    </row>
    <row r="657" spans="1:6" x14ac:dyDescent="0.35">
      <c r="A657" s="1"/>
      <c r="B657" s="1">
        <v>0.68716435185185187</v>
      </c>
      <c r="C657">
        <v>21.2</v>
      </c>
      <c r="E657" s="1">
        <v>0.68716435185185187</v>
      </c>
      <c r="F657">
        <v>-56.2</v>
      </c>
    </row>
    <row r="658" spans="1:6" x14ac:dyDescent="0.35">
      <c r="A658" s="1"/>
      <c r="B658" s="1">
        <v>0.68717592592592591</v>
      </c>
      <c r="C658">
        <v>21.2</v>
      </c>
      <c r="E658" s="1">
        <v>0.68717592592592591</v>
      </c>
      <c r="F658">
        <v>-56.2</v>
      </c>
    </row>
    <row r="659" spans="1:6" x14ac:dyDescent="0.35">
      <c r="A659" s="1"/>
      <c r="B659" s="1">
        <v>0.68718749999999995</v>
      </c>
      <c r="C659">
        <v>21.2</v>
      </c>
      <c r="E659" s="1">
        <v>0.68718749999999995</v>
      </c>
      <c r="F659">
        <v>-56.2</v>
      </c>
    </row>
    <row r="660" spans="1:6" x14ac:dyDescent="0.35">
      <c r="A660" s="1"/>
      <c r="B660" s="1">
        <v>0.6871990740740741</v>
      </c>
      <c r="C660">
        <v>21.2</v>
      </c>
      <c r="E660" s="1">
        <v>0.6871990740740741</v>
      </c>
      <c r="F660">
        <v>-56.2</v>
      </c>
    </row>
    <row r="661" spans="1:6" x14ac:dyDescent="0.35">
      <c r="A661" s="1"/>
      <c r="B661" s="1">
        <v>0.68721064814814825</v>
      </c>
      <c r="C661">
        <v>21.2</v>
      </c>
      <c r="E661" s="1">
        <v>0.68721064814814825</v>
      </c>
      <c r="F661">
        <v>-56.2</v>
      </c>
    </row>
    <row r="662" spans="1:6" x14ac:dyDescent="0.35">
      <c r="A662" s="1"/>
      <c r="B662" s="1">
        <v>0.68722222222222218</v>
      </c>
      <c r="C662">
        <v>21.2</v>
      </c>
      <c r="E662" s="1">
        <v>0.68722222222222218</v>
      </c>
      <c r="F662">
        <v>-56.2</v>
      </c>
    </row>
    <row r="663" spans="1:6" x14ac:dyDescent="0.35">
      <c r="A663" s="1"/>
      <c r="B663" s="1">
        <v>0.68723379629629633</v>
      </c>
      <c r="C663">
        <v>21.2</v>
      </c>
      <c r="E663" s="1">
        <v>0.68723379629629633</v>
      </c>
      <c r="F663">
        <v>-56.2</v>
      </c>
    </row>
    <row r="664" spans="1:6" x14ac:dyDescent="0.35">
      <c r="A664" s="1"/>
      <c r="B664" s="1">
        <v>0.68724537037037037</v>
      </c>
      <c r="C664">
        <v>21.2</v>
      </c>
      <c r="E664" s="1">
        <v>0.68724537037037037</v>
      </c>
      <c r="F664">
        <v>-56.2</v>
      </c>
    </row>
    <row r="665" spans="1:6" x14ac:dyDescent="0.35">
      <c r="A665" s="1"/>
      <c r="B665" s="1">
        <v>0.68725694444444441</v>
      </c>
      <c r="C665">
        <v>21.2</v>
      </c>
      <c r="E665" s="1">
        <v>0.68725694444444441</v>
      </c>
      <c r="F665">
        <v>-56.2</v>
      </c>
    </row>
    <row r="666" spans="1:6" x14ac:dyDescent="0.35">
      <c r="A666" s="1"/>
      <c r="B666" s="1">
        <v>0.68726851851851845</v>
      </c>
      <c r="C666">
        <v>21.2</v>
      </c>
      <c r="E666" s="1">
        <v>0.68726851851851845</v>
      </c>
      <c r="F666">
        <v>-56.2</v>
      </c>
    </row>
    <row r="667" spans="1:6" x14ac:dyDescent="0.35">
      <c r="A667" s="1"/>
      <c r="B667" s="1">
        <v>0.6872800925925926</v>
      </c>
      <c r="C667">
        <v>21.2</v>
      </c>
      <c r="E667" s="1">
        <v>0.6872800925925926</v>
      </c>
      <c r="F667">
        <v>-56.2</v>
      </c>
    </row>
    <row r="668" spans="1:6" x14ac:dyDescent="0.35">
      <c r="A668" s="1"/>
      <c r="B668" s="1">
        <v>0.68729166666666675</v>
      </c>
      <c r="C668">
        <v>21.2</v>
      </c>
      <c r="E668" s="1">
        <v>0.68729166666666675</v>
      </c>
      <c r="F668">
        <v>-56.2</v>
      </c>
    </row>
    <row r="669" spans="1:6" x14ac:dyDescent="0.35">
      <c r="A669" s="1"/>
      <c r="B669" s="1">
        <v>0.68730324074074067</v>
      </c>
      <c r="C669">
        <v>21.2</v>
      </c>
      <c r="E669" s="1">
        <v>0.68730324074074067</v>
      </c>
      <c r="F669">
        <v>-56.2</v>
      </c>
    </row>
    <row r="670" spans="1:6" x14ac:dyDescent="0.35">
      <c r="A670" s="1"/>
      <c r="B670" s="1">
        <v>0.68731481481481482</v>
      </c>
      <c r="C670">
        <v>21.2</v>
      </c>
      <c r="E670" s="1">
        <v>0.68731481481481482</v>
      </c>
      <c r="F670">
        <v>-56.2</v>
      </c>
    </row>
    <row r="671" spans="1:6" x14ac:dyDescent="0.35">
      <c r="A671" s="1"/>
      <c r="B671" s="1">
        <v>0.68732638888888886</v>
      </c>
      <c r="C671">
        <v>21.2</v>
      </c>
      <c r="E671" s="1">
        <v>0.68732638888888886</v>
      </c>
      <c r="F671">
        <v>-56.2</v>
      </c>
    </row>
    <row r="672" spans="1:6" x14ac:dyDescent="0.35">
      <c r="A672" s="1"/>
      <c r="B672" s="1">
        <v>0.68733796296296301</v>
      </c>
      <c r="C672">
        <v>21.2</v>
      </c>
      <c r="E672" s="1">
        <v>0.68733796296296301</v>
      </c>
      <c r="F672">
        <v>-56.2</v>
      </c>
    </row>
    <row r="673" spans="1:6" x14ac:dyDescent="0.35">
      <c r="A673" s="1"/>
      <c r="B673" s="1">
        <v>0.68734953703703694</v>
      </c>
      <c r="C673">
        <v>21.2</v>
      </c>
      <c r="E673" s="1">
        <v>0.68734953703703694</v>
      </c>
      <c r="F673">
        <v>-56.2</v>
      </c>
    </row>
    <row r="674" spans="1:6" x14ac:dyDescent="0.35">
      <c r="A674" s="1"/>
      <c r="B674" s="1">
        <v>0.68736111111111109</v>
      </c>
      <c r="C674">
        <v>21.2</v>
      </c>
      <c r="E674" s="1">
        <v>0.68736111111111109</v>
      </c>
      <c r="F674">
        <v>-56.2</v>
      </c>
    </row>
    <row r="675" spans="1:6" x14ac:dyDescent="0.35">
      <c r="A675" s="1"/>
      <c r="B675" s="1">
        <v>0.68737268518518524</v>
      </c>
      <c r="C675">
        <v>21.2</v>
      </c>
      <c r="E675" s="1">
        <v>0.68737268518518524</v>
      </c>
      <c r="F675">
        <v>-56.2</v>
      </c>
    </row>
    <row r="676" spans="1:6" x14ac:dyDescent="0.35">
      <c r="A676" s="1"/>
      <c r="B676" s="1">
        <v>0.68738425925925928</v>
      </c>
      <c r="C676">
        <v>21.2</v>
      </c>
      <c r="E676" s="1">
        <v>0.68738425925925928</v>
      </c>
      <c r="F676">
        <v>-56.2</v>
      </c>
    </row>
    <row r="677" spans="1:6" x14ac:dyDescent="0.35">
      <c r="A677" s="1"/>
      <c r="B677" s="1">
        <v>0.68739583333333332</v>
      </c>
      <c r="C677">
        <v>21.2</v>
      </c>
      <c r="E677" s="1">
        <v>0.68739583333333332</v>
      </c>
      <c r="F677">
        <v>-56.2</v>
      </c>
    </row>
    <row r="678" spans="1:6" x14ac:dyDescent="0.35">
      <c r="A678" s="1"/>
      <c r="B678" s="1">
        <v>0.68740740740740736</v>
      </c>
      <c r="C678">
        <v>21.2</v>
      </c>
      <c r="E678" s="1">
        <v>0.68740740740740736</v>
      </c>
      <c r="F678">
        <v>-56.2</v>
      </c>
    </row>
    <row r="679" spans="1:6" x14ac:dyDescent="0.35">
      <c r="A679" s="1"/>
      <c r="B679" s="1">
        <v>0.68741898148148151</v>
      </c>
      <c r="C679">
        <v>21.2</v>
      </c>
      <c r="E679" s="1">
        <v>0.68741898148148151</v>
      </c>
      <c r="F679">
        <v>-56.2</v>
      </c>
    </row>
    <row r="680" spans="1:6" x14ac:dyDescent="0.35">
      <c r="A680" s="1"/>
      <c r="B680" s="1">
        <v>0.68743055555555566</v>
      </c>
      <c r="C680">
        <v>21.2</v>
      </c>
      <c r="E680" s="1">
        <v>0.68743055555555566</v>
      </c>
      <c r="F680">
        <v>-56.2</v>
      </c>
    </row>
    <row r="681" spans="1:6" x14ac:dyDescent="0.35">
      <c r="A681" s="1"/>
      <c r="B681" s="1">
        <v>0.68744212962962958</v>
      </c>
      <c r="C681">
        <v>21.2</v>
      </c>
      <c r="E681" s="1">
        <v>0.68744212962962958</v>
      </c>
      <c r="F681">
        <v>-56.2</v>
      </c>
    </row>
    <row r="682" spans="1:6" x14ac:dyDescent="0.35">
      <c r="A682" s="1"/>
      <c r="B682" s="1">
        <v>0.68745370370370373</v>
      </c>
      <c r="C682">
        <v>21.2</v>
      </c>
      <c r="E682" s="1">
        <v>0.68745370370370373</v>
      </c>
      <c r="F682">
        <v>-56.2</v>
      </c>
    </row>
    <row r="683" spans="1:6" x14ac:dyDescent="0.35">
      <c r="A683" s="1"/>
      <c r="B683" s="1">
        <v>0.68746527777777777</v>
      </c>
      <c r="C683">
        <v>21.2</v>
      </c>
      <c r="E683" s="1">
        <v>0.68746527777777777</v>
      </c>
      <c r="F683">
        <v>-56.2</v>
      </c>
    </row>
    <row r="684" spans="1:6" x14ac:dyDescent="0.35">
      <c r="A684" s="1"/>
      <c r="B684" s="1">
        <v>0.68747685185185192</v>
      </c>
      <c r="C684">
        <v>21.2</v>
      </c>
      <c r="E684" s="1">
        <v>0.68747685185185192</v>
      </c>
      <c r="F684">
        <v>-56.2</v>
      </c>
    </row>
    <row r="685" spans="1:6" x14ac:dyDescent="0.35">
      <c r="A685" s="1"/>
      <c r="B685" s="1">
        <v>0.68748842592592585</v>
      </c>
      <c r="C685">
        <v>21.2</v>
      </c>
      <c r="E685" s="1">
        <v>0.68748842592592585</v>
      </c>
      <c r="F685">
        <v>-56.2</v>
      </c>
    </row>
    <row r="686" spans="1:6" x14ac:dyDescent="0.35">
      <c r="A686" s="1"/>
      <c r="B686" s="1">
        <v>0.6875</v>
      </c>
      <c r="C686">
        <v>21.2</v>
      </c>
      <c r="E686" s="1">
        <v>0.6875</v>
      </c>
      <c r="F686">
        <v>-56.2</v>
      </c>
    </row>
    <row r="687" spans="1:6" x14ac:dyDescent="0.35">
      <c r="A687" s="1"/>
      <c r="B687" s="1">
        <v>0.68751157407407415</v>
      </c>
      <c r="C687">
        <v>21.2</v>
      </c>
      <c r="E687" s="1">
        <v>0.68751157407407415</v>
      </c>
      <c r="F687">
        <v>-56.2</v>
      </c>
    </row>
    <row r="688" spans="1:6" x14ac:dyDescent="0.35">
      <c r="A688" s="1"/>
      <c r="B688" s="1">
        <v>0.68752314814814808</v>
      </c>
      <c r="C688">
        <v>21.2</v>
      </c>
      <c r="E688" s="1">
        <v>0.68752314814814808</v>
      </c>
      <c r="F688">
        <v>-56.2</v>
      </c>
    </row>
    <row r="689" spans="1:6" x14ac:dyDescent="0.35">
      <c r="A689" s="1"/>
      <c r="B689" s="1">
        <v>0.68753472222222223</v>
      </c>
      <c r="C689">
        <v>21.2</v>
      </c>
      <c r="E689" s="1">
        <v>0.68753472222222223</v>
      </c>
      <c r="F689">
        <v>-56.2</v>
      </c>
    </row>
    <row r="690" spans="1:6" x14ac:dyDescent="0.35">
      <c r="A690" s="1"/>
      <c r="B690" s="1">
        <v>0.68754629629629627</v>
      </c>
      <c r="C690">
        <v>21.2</v>
      </c>
      <c r="E690" s="1">
        <v>0.68754629629629627</v>
      </c>
      <c r="F690">
        <v>-56.2</v>
      </c>
    </row>
    <row r="691" spans="1:6" x14ac:dyDescent="0.35">
      <c r="A691" s="1"/>
      <c r="B691" s="1">
        <v>0.68755787037037042</v>
      </c>
      <c r="C691">
        <v>21.2</v>
      </c>
      <c r="E691" s="1">
        <v>0.68755787037037042</v>
      </c>
      <c r="F691">
        <v>-56.2</v>
      </c>
    </row>
    <row r="692" spans="1:6" x14ac:dyDescent="0.35">
      <c r="A692" s="1"/>
      <c r="B692" s="1">
        <v>0.68756944444444434</v>
      </c>
      <c r="C692">
        <v>21.2</v>
      </c>
      <c r="E692" s="1">
        <v>0.68756944444444434</v>
      </c>
      <c r="F692">
        <v>-56.2</v>
      </c>
    </row>
    <row r="693" spans="1:6" x14ac:dyDescent="0.35">
      <c r="A693" s="1"/>
      <c r="B693" s="1">
        <v>0.68758101851851849</v>
      </c>
      <c r="C693">
        <v>21.2</v>
      </c>
      <c r="E693" s="1">
        <v>0.68758101851851849</v>
      </c>
      <c r="F693">
        <v>-56.2</v>
      </c>
    </row>
    <row r="694" spans="1:6" x14ac:dyDescent="0.35">
      <c r="A694" s="1"/>
      <c r="B694" s="1">
        <v>0.68759259259259264</v>
      </c>
      <c r="C694">
        <v>21.2</v>
      </c>
      <c r="E694" s="1">
        <v>0.68759259259259264</v>
      </c>
      <c r="F694">
        <v>-56.2</v>
      </c>
    </row>
    <row r="695" spans="1:6" x14ac:dyDescent="0.35">
      <c r="A695" s="1"/>
      <c r="B695" s="1">
        <v>0.68760416666666668</v>
      </c>
      <c r="C695">
        <v>21.2</v>
      </c>
      <c r="E695" s="1">
        <v>0.68760416666666668</v>
      </c>
      <c r="F695">
        <v>-56.2</v>
      </c>
    </row>
    <row r="696" spans="1:6" x14ac:dyDescent="0.35">
      <c r="A696" s="1"/>
      <c r="B696" s="1">
        <v>0.68761574074074072</v>
      </c>
      <c r="C696">
        <v>21.2</v>
      </c>
      <c r="E696" s="1">
        <v>0.68761574074074072</v>
      </c>
      <c r="F696">
        <v>-56.2</v>
      </c>
    </row>
    <row r="697" spans="1:6" x14ac:dyDescent="0.35">
      <c r="A697" s="1"/>
      <c r="B697" s="1">
        <v>0.68762731481481476</v>
      </c>
      <c r="C697">
        <v>21.2</v>
      </c>
      <c r="E697" s="1">
        <v>0.68762731481481476</v>
      </c>
      <c r="F697">
        <v>-56.2</v>
      </c>
    </row>
    <row r="698" spans="1:6" x14ac:dyDescent="0.35">
      <c r="A698" s="1"/>
      <c r="B698" s="1">
        <v>0.68763888888888891</v>
      </c>
      <c r="C698">
        <v>21.2</v>
      </c>
      <c r="E698" s="1">
        <v>0.68763888888888891</v>
      </c>
      <c r="F698">
        <v>-56.2</v>
      </c>
    </row>
    <row r="699" spans="1:6" x14ac:dyDescent="0.35">
      <c r="A699" s="1"/>
      <c r="B699" s="1">
        <v>0.68765046296296306</v>
      </c>
      <c r="C699">
        <v>21.2</v>
      </c>
      <c r="E699" s="1">
        <v>0.68765046296296306</v>
      </c>
      <c r="F699">
        <v>-56.2</v>
      </c>
    </row>
    <row r="700" spans="1:6" x14ac:dyDescent="0.35">
      <c r="A700" s="1"/>
      <c r="B700" s="1">
        <v>0.68766203703703699</v>
      </c>
      <c r="C700">
        <v>21.2</v>
      </c>
      <c r="E700" s="1">
        <v>0.68766203703703699</v>
      </c>
      <c r="F700">
        <v>-56.2</v>
      </c>
    </row>
    <row r="701" spans="1:6" x14ac:dyDescent="0.35">
      <c r="A701" s="1"/>
      <c r="B701" s="1">
        <v>0.68767361111111114</v>
      </c>
      <c r="C701">
        <v>21.2</v>
      </c>
      <c r="E701" s="1">
        <v>0.68767361111111114</v>
      </c>
      <c r="F701">
        <v>-56.2</v>
      </c>
    </row>
    <row r="702" spans="1:6" x14ac:dyDescent="0.35">
      <c r="A702" s="1"/>
      <c r="B702" s="1">
        <v>0.68768518518518518</v>
      </c>
      <c r="C702">
        <v>21.2</v>
      </c>
      <c r="E702" s="1">
        <v>0.68768518518518518</v>
      </c>
      <c r="F702">
        <v>-56.2</v>
      </c>
    </row>
    <row r="703" spans="1:6" x14ac:dyDescent="0.35">
      <c r="A703" s="1"/>
      <c r="B703" s="1">
        <v>0.68769675925925933</v>
      </c>
      <c r="C703">
        <v>21.2</v>
      </c>
      <c r="E703" s="1">
        <v>0.68769675925925933</v>
      </c>
      <c r="F703">
        <v>-56.2</v>
      </c>
    </row>
    <row r="704" spans="1:6" x14ac:dyDescent="0.35">
      <c r="A704" s="1"/>
      <c r="B704" s="1">
        <v>0.68770833333333325</v>
      </c>
      <c r="C704">
        <v>21.2</v>
      </c>
      <c r="E704" s="1">
        <v>0.68770833333333325</v>
      </c>
      <c r="F704">
        <v>-56.2</v>
      </c>
    </row>
    <row r="705" spans="1:6" x14ac:dyDescent="0.35">
      <c r="A705" s="1"/>
      <c r="B705" s="1">
        <v>0.6877199074074074</v>
      </c>
      <c r="C705">
        <v>21.2</v>
      </c>
      <c r="E705" s="1">
        <v>0.6877199074074074</v>
      </c>
      <c r="F705">
        <v>-56.2</v>
      </c>
    </row>
    <row r="706" spans="1:6" x14ac:dyDescent="0.35">
      <c r="A706" s="1"/>
      <c r="B706" s="1">
        <v>0.68773148148148155</v>
      </c>
      <c r="C706">
        <v>21.2</v>
      </c>
      <c r="E706" s="1">
        <v>0.68773148148148155</v>
      </c>
      <c r="F706">
        <v>-56.2</v>
      </c>
    </row>
    <row r="707" spans="1:6" x14ac:dyDescent="0.35">
      <c r="A707" s="1"/>
      <c r="B707" s="1">
        <v>0.68774305555555559</v>
      </c>
      <c r="C707">
        <v>21.2</v>
      </c>
      <c r="E707" s="1">
        <v>0.68774305555555559</v>
      </c>
      <c r="F707">
        <v>-56.2</v>
      </c>
    </row>
    <row r="708" spans="1:6" x14ac:dyDescent="0.35">
      <c r="A708" s="1"/>
      <c r="B708" s="1">
        <v>0.68775462962962963</v>
      </c>
      <c r="C708">
        <v>21.2</v>
      </c>
      <c r="E708" s="1">
        <v>0.68775462962962963</v>
      </c>
      <c r="F708">
        <v>-56.2</v>
      </c>
    </row>
    <row r="709" spans="1:6" x14ac:dyDescent="0.35">
      <c r="A709" s="1"/>
      <c r="B709" s="1">
        <v>0.68776620370370367</v>
      </c>
      <c r="C709">
        <v>21.2</v>
      </c>
      <c r="E709" s="1">
        <v>0.68776620370370367</v>
      </c>
      <c r="F709">
        <v>-56.2</v>
      </c>
    </row>
    <row r="710" spans="1:6" x14ac:dyDescent="0.35">
      <c r="A710" s="1"/>
      <c r="B710" s="1">
        <v>0.68777777777777782</v>
      </c>
      <c r="C710">
        <v>21.2</v>
      </c>
      <c r="E710" s="1">
        <v>0.68777777777777782</v>
      </c>
      <c r="F710">
        <v>-56.2</v>
      </c>
    </row>
    <row r="711" spans="1:6" x14ac:dyDescent="0.35">
      <c r="A711" s="1"/>
      <c r="B711" s="1">
        <v>0.68778935185185175</v>
      </c>
      <c r="C711">
        <v>21.2</v>
      </c>
      <c r="E711" s="1">
        <v>0.68778935185185175</v>
      </c>
      <c r="F711">
        <v>-56.2</v>
      </c>
    </row>
    <row r="712" spans="1:6" x14ac:dyDescent="0.35">
      <c r="A712" s="1"/>
      <c r="B712" s="1">
        <v>0.6878009259259259</v>
      </c>
      <c r="C712">
        <v>21.2</v>
      </c>
      <c r="E712" s="1">
        <v>0.6878009259259259</v>
      </c>
      <c r="F712">
        <v>-56.2</v>
      </c>
    </row>
    <row r="713" spans="1:6" x14ac:dyDescent="0.35">
      <c r="A713" s="1"/>
      <c r="B713" s="1">
        <v>0.68781250000000005</v>
      </c>
      <c r="C713">
        <v>21.2</v>
      </c>
      <c r="E713" s="1">
        <v>0.68781250000000005</v>
      </c>
      <c r="F713">
        <v>-56.2</v>
      </c>
    </row>
    <row r="714" spans="1:6" x14ac:dyDescent="0.35">
      <c r="A714" s="1"/>
      <c r="B714" s="1">
        <v>0.68782407407407409</v>
      </c>
      <c r="C714">
        <v>21.2</v>
      </c>
      <c r="E714" s="1">
        <v>0.68782407407407409</v>
      </c>
      <c r="F714">
        <v>-56.2</v>
      </c>
    </row>
    <row r="715" spans="1:6" x14ac:dyDescent="0.35">
      <c r="A715" s="1"/>
      <c r="B715" s="1">
        <v>0.68783564814814813</v>
      </c>
      <c r="C715">
        <v>21.2</v>
      </c>
      <c r="E715" s="1">
        <v>0.68783564814814813</v>
      </c>
      <c r="F715">
        <v>-56.2</v>
      </c>
    </row>
    <row r="716" spans="1:6" x14ac:dyDescent="0.35">
      <c r="A716" s="1"/>
      <c r="B716" s="1">
        <v>0.68784722222222217</v>
      </c>
      <c r="C716">
        <v>21.2</v>
      </c>
      <c r="E716" s="1">
        <v>0.68784722222222217</v>
      </c>
      <c r="F716">
        <v>-56.2</v>
      </c>
    </row>
    <row r="717" spans="1:6" x14ac:dyDescent="0.35">
      <c r="A717" s="1"/>
      <c r="B717" s="1">
        <v>0.68785879629629632</v>
      </c>
      <c r="C717">
        <v>21.2</v>
      </c>
      <c r="E717" s="1">
        <v>0.68785879629629632</v>
      </c>
      <c r="F717">
        <v>-56.2</v>
      </c>
    </row>
    <row r="718" spans="1:6" x14ac:dyDescent="0.35">
      <c r="A718" s="1"/>
      <c r="B718" s="1">
        <v>0.68787037037037047</v>
      </c>
      <c r="C718">
        <v>21.2</v>
      </c>
      <c r="E718" s="1">
        <v>0.68787037037037047</v>
      </c>
      <c r="F718">
        <v>-56.2</v>
      </c>
    </row>
    <row r="719" spans="1:6" x14ac:dyDescent="0.35">
      <c r="A719" s="1"/>
      <c r="B719" s="1">
        <v>0.68788194444444439</v>
      </c>
      <c r="C719">
        <v>21.2</v>
      </c>
      <c r="E719" s="1">
        <v>0.68788194444444439</v>
      </c>
      <c r="F719">
        <v>-56.2</v>
      </c>
    </row>
    <row r="720" spans="1:6" x14ac:dyDescent="0.35">
      <c r="A720" s="1"/>
      <c r="B720" s="1">
        <v>0.68789351851851854</v>
      </c>
      <c r="C720">
        <v>21.2</v>
      </c>
      <c r="E720" s="1">
        <v>0.68789351851851854</v>
      </c>
      <c r="F720">
        <v>-56.2</v>
      </c>
    </row>
    <row r="721" spans="1:6" x14ac:dyDescent="0.35">
      <c r="A721" s="1"/>
      <c r="B721" s="1">
        <v>0.68790509259259258</v>
      </c>
      <c r="C721">
        <v>21.2</v>
      </c>
      <c r="E721" s="1">
        <v>0.68790509259259258</v>
      </c>
      <c r="F721">
        <v>-56.2</v>
      </c>
    </row>
    <row r="722" spans="1:6" x14ac:dyDescent="0.35">
      <c r="A722" s="1"/>
      <c r="B722" s="1">
        <v>0.68791666666666673</v>
      </c>
      <c r="C722">
        <v>21.2</v>
      </c>
      <c r="E722" s="1">
        <v>0.68791666666666673</v>
      </c>
      <c r="F722">
        <v>-56.2</v>
      </c>
    </row>
    <row r="723" spans="1:6" x14ac:dyDescent="0.35">
      <c r="A723" s="1"/>
      <c r="B723" s="1">
        <v>0.68792824074074066</v>
      </c>
      <c r="C723">
        <v>21.2</v>
      </c>
      <c r="E723" s="1">
        <v>0.68792824074074066</v>
      </c>
      <c r="F723">
        <v>-56.2</v>
      </c>
    </row>
    <row r="724" spans="1:6" x14ac:dyDescent="0.35">
      <c r="A724" s="1"/>
      <c r="B724" s="1">
        <v>0.68793981481481481</v>
      </c>
      <c r="C724">
        <v>21.2</v>
      </c>
      <c r="E724" s="1">
        <v>0.68793981481481481</v>
      </c>
      <c r="F724">
        <v>-56.2</v>
      </c>
    </row>
    <row r="725" spans="1:6" x14ac:dyDescent="0.35">
      <c r="A725" s="1"/>
      <c r="B725" s="1">
        <v>0.68795138888888896</v>
      </c>
      <c r="C725">
        <v>21.2</v>
      </c>
      <c r="E725" s="1">
        <v>0.68795138888888896</v>
      </c>
      <c r="F725">
        <v>-56.2</v>
      </c>
    </row>
    <row r="726" spans="1:6" x14ac:dyDescent="0.35">
      <c r="A726" s="1"/>
      <c r="B726" s="1">
        <v>0.687962962962963</v>
      </c>
      <c r="C726">
        <v>21.2</v>
      </c>
      <c r="E726" s="1">
        <v>0.687962962962963</v>
      </c>
      <c r="F726">
        <v>-56.2</v>
      </c>
    </row>
    <row r="727" spans="1:6" x14ac:dyDescent="0.35">
      <c r="A727" s="1"/>
      <c r="B727" s="1">
        <v>0.68797453703703704</v>
      </c>
      <c r="C727">
        <v>21.2</v>
      </c>
      <c r="E727" s="1">
        <v>0.68797453703703704</v>
      </c>
      <c r="F727">
        <v>-56.2</v>
      </c>
    </row>
    <row r="728" spans="1:6" x14ac:dyDescent="0.35">
      <c r="A728" s="1"/>
      <c r="B728" s="1">
        <v>0.68798611111111108</v>
      </c>
      <c r="C728">
        <v>21.2</v>
      </c>
      <c r="E728" s="1">
        <v>0.68798611111111108</v>
      </c>
      <c r="F728">
        <v>-56.2</v>
      </c>
    </row>
    <row r="729" spans="1:6" x14ac:dyDescent="0.35">
      <c r="A729" s="1"/>
      <c r="B729" s="1">
        <v>0.68799768518518523</v>
      </c>
      <c r="C729">
        <v>21.2</v>
      </c>
      <c r="E729" s="1">
        <v>0.68799768518518523</v>
      </c>
      <c r="F729">
        <v>-56.2</v>
      </c>
    </row>
    <row r="730" spans="1:6" x14ac:dyDescent="0.35">
      <c r="A730" s="1"/>
      <c r="B730" s="1">
        <v>0.68800925925925915</v>
      </c>
      <c r="C730">
        <v>21.2</v>
      </c>
      <c r="E730" s="1">
        <v>0.68800925925925915</v>
      </c>
      <c r="F730">
        <v>-56.2</v>
      </c>
    </row>
    <row r="731" spans="1:6" x14ac:dyDescent="0.35">
      <c r="A731" s="1"/>
      <c r="B731" s="1">
        <v>0.6880208333333333</v>
      </c>
      <c r="C731">
        <v>21.2</v>
      </c>
      <c r="E731" s="1">
        <v>0.6880208333333333</v>
      </c>
      <c r="F731">
        <v>-56.2</v>
      </c>
    </row>
    <row r="732" spans="1:6" x14ac:dyDescent="0.35">
      <c r="A732" s="1"/>
      <c r="B732" s="1">
        <v>0.68803240740740745</v>
      </c>
      <c r="C732">
        <v>21.2</v>
      </c>
      <c r="E732" s="1">
        <v>0.68803240740740745</v>
      </c>
      <c r="F732">
        <v>-56.2</v>
      </c>
    </row>
    <row r="733" spans="1:6" x14ac:dyDescent="0.35">
      <c r="A733" s="1"/>
      <c r="B733" s="1">
        <v>0.68804398148148149</v>
      </c>
      <c r="C733">
        <v>21.2</v>
      </c>
      <c r="E733" s="1">
        <v>0.68804398148148149</v>
      </c>
      <c r="F733">
        <v>-56.2</v>
      </c>
    </row>
    <row r="734" spans="1:6" x14ac:dyDescent="0.35">
      <c r="A734" s="1"/>
      <c r="B734" s="1">
        <v>0.68805555555555553</v>
      </c>
      <c r="C734">
        <v>21.2</v>
      </c>
      <c r="E734" s="1">
        <v>0.68805555555555553</v>
      </c>
      <c r="F734">
        <v>-56.2</v>
      </c>
    </row>
    <row r="735" spans="1:6" x14ac:dyDescent="0.35">
      <c r="A735" s="1"/>
      <c r="B735" s="1">
        <v>0.68806712962962957</v>
      </c>
      <c r="C735">
        <v>21.2</v>
      </c>
      <c r="E735" s="1">
        <v>0.68806712962962957</v>
      </c>
      <c r="F735">
        <v>-56.2</v>
      </c>
    </row>
    <row r="736" spans="1:6" x14ac:dyDescent="0.35">
      <c r="A736" s="1"/>
      <c r="B736" s="1">
        <v>0.68807870370370372</v>
      </c>
      <c r="C736">
        <v>21.2</v>
      </c>
      <c r="E736" s="1">
        <v>0.68807870370370372</v>
      </c>
      <c r="F736">
        <v>-56.2</v>
      </c>
    </row>
    <row r="737" spans="1:6" x14ac:dyDescent="0.35">
      <c r="A737" s="1"/>
      <c r="B737" s="1">
        <v>0.68809027777777787</v>
      </c>
      <c r="C737">
        <v>21.2</v>
      </c>
      <c r="E737" s="1">
        <v>0.68809027777777787</v>
      </c>
      <c r="F737">
        <v>-56.2</v>
      </c>
    </row>
    <row r="738" spans="1:6" x14ac:dyDescent="0.35">
      <c r="A738" s="1"/>
      <c r="B738" s="1">
        <v>0.6881018518518518</v>
      </c>
      <c r="C738">
        <v>21.2</v>
      </c>
      <c r="E738" s="1">
        <v>0.6881018518518518</v>
      </c>
      <c r="F738">
        <v>-56.2</v>
      </c>
    </row>
    <row r="739" spans="1:6" x14ac:dyDescent="0.35">
      <c r="A739" s="1"/>
      <c r="B739" s="1">
        <v>0.68811342592592595</v>
      </c>
      <c r="C739">
        <v>21.2</v>
      </c>
      <c r="E739" s="1">
        <v>0.68811342592592595</v>
      </c>
      <c r="F739">
        <v>-56.2</v>
      </c>
    </row>
    <row r="740" spans="1:6" x14ac:dyDescent="0.35">
      <c r="A740" s="1"/>
      <c r="B740" s="1">
        <v>0.68812499999999999</v>
      </c>
      <c r="C740">
        <v>21.2</v>
      </c>
      <c r="E740" s="1">
        <v>0.68812499999999999</v>
      </c>
      <c r="F740">
        <v>-56.2</v>
      </c>
    </row>
    <row r="741" spans="1:6" x14ac:dyDescent="0.35">
      <c r="A741" s="1"/>
      <c r="B741" s="1">
        <v>0.68813657407407414</v>
      </c>
      <c r="C741">
        <v>21.2</v>
      </c>
      <c r="E741" s="1">
        <v>0.68813657407407414</v>
      </c>
      <c r="F741">
        <v>-56.2</v>
      </c>
    </row>
    <row r="742" spans="1:6" x14ac:dyDescent="0.35">
      <c r="A742" s="1"/>
      <c r="B742" s="1">
        <v>0.68814814814814806</v>
      </c>
      <c r="C742">
        <v>21.2</v>
      </c>
      <c r="E742" s="1">
        <v>0.68814814814814806</v>
      </c>
      <c r="F742">
        <v>-56.2</v>
      </c>
    </row>
    <row r="743" spans="1:6" x14ac:dyDescent="0.35">
      <c r="A743" s="1"/>
      <c r="B743" s="1">
        <v>0.68815972222222221</v>
      </c>
      <c r="C743">
        <v>21.2</v>
      </c>
      <c r="E743" s="1">
        <v>0.68815972222222221</v>
      </c>
      <c r="F743">
        <v>-56.2</v>
      </c>
    </row>
    <row r="744" spans="1:6" x14ac:dyDescent="0.35">
      <c r="A744" s="1"/>
      <c r="B744" s="1">
        <v>0.68817129629629636</v>
      </c>
      <c r="C744">
        <v>21.2</v>
      </c>
      <c r="E744" s="1">
        <v>0.68817129629629636</v>
      </c>
      <c r="F744">
        <v>-56.2</v>
      </c>
    </row>
    <row r="745" spans="1:6" x14ac:dyDescent="0.35">
      <c r="A745" s="1"/>
      <c r="B745" s="1">
        <v>0.6881828703703704</v>
      </c>
      <c r="C745">
        <v>21.2</v>
      </c>
      <c r="E745" s="1">
        <v>0.6881828703703704</v>
      </c>
      <c r="F745">
        <v>-56.2</v>
      </c>
    </row>
    <row r="746" spans="1:6" x14ac:dyDescent="0.35">
      <c r="A746" s="1"/>
      <c r="B746" s="1">
        <v>0.68819444444444444</v>
      </c>
      <c r="C746">
        <v>21.2</v>
      </c>
      <c r="E746" s="1">
        <v>0.68819444444444444</v>
      </c>
      <c r="F746">
        <v>-56.2</v>
      </c>
    </row>
    <row r="747" spans="1:6" x14ac:dyDescent="0.35">
      <c r="A747" s="1"/>
      <c r="B747" s="1">
        <v>0.68820601851851848</v>
      </c>
      <c r="C747">
        <v>21.2</v>
      </c>
      <c r="E747" s="1">
        <v>0.68820601851851848</v>
      </c>
      <c r="F747">
        <v>-56.2</v>
      </c>
    </row>
    <row r="748" spans="1:6" x14ac:dyDescent="0.35">
      <c r="A748" s="1"/>
      <c r="B748" s="1">
        <v>0.68821759259259263</v>
      </c>
      <c r="C748">
        <v>21.2</v>
      </c>
      <c r="E748" s="1">
        <v>0.68821759259259263</v>
      </c>
      <c r="F748">
        <v>-56.2</v>
      </c>
    </row>
    <row r="749" spans="1:6" x14ac:dyDescent="0.35">
      <c r="A749" s="1"/>
      <c r="B749" s="1">
        <v>0.68822916666666656</v>
      </c>
      <c r="C749">
        <v>21.2</v>
      </c>
      <c r="E749" s="1">
        <v>0.68822916666666656</v>
      </c>
      <c r="F749">
        <v>-56.2</v>
      </c>
    </row>
    <row r="750" spans="1:6" x14ac:dyDescent="0.35">
      <c r="A750" s="1"/>
      <c r="B750" s="1">
        <v>0.68824074074074071</v>
      </c>
      <c r="C750">
        <v>21.2</v>
      </c>
      <c r="E750" s="1">
        <v>0.68824074074074071</v>
      </c>
      <c r="F750">
        <v>-56.2</v>
      </c>
    </row>
    <row r="751" spans="1:6" x14ac:dyDescent="0.35">
      <c r="A751" s="1"/>
      <c r="B751" s="1">
        <v>0.68825231481481486</v>
      </c>
      <c r="C751">
        <v>21.2</v>
      </c>
      <c r="E751" s="1">
        <v>0.68825231481481486</v>
      </c>
      <c r="F751">
        <v>-56.2</v>
      </c>
    </row>
    <row r="752" spans="1:6" x14ac:dyDescent="0.35">
      <c r="A752" s="1"/>
      <c r="B752" s="1">
        <v>0.6882638888888889</v>
      </c>
      <c r="C752">
        <v>21.2</v>
      </c>
      <c r="E752" s="1">
        <v>0.6882638888888889</v>
      </c>
      <c r="F752">
        <v>-56.2</v>
      </c>
    </row>
    <row r="753" spans="1:6" x14ac:dyDescent="0.35">
      <c r="A753" s="1"/>
      <c r="B753" s="1">
        <v>0.68827546296296294</v>
      </c>
      <c r="C753">
        <v>21.2</v>
      </c>
      <c r="E753" s="1">
        <v>0.68827546296296294</v>
      </c>
      <c r="F753">
        <v>-56.2</v>
      </c>
    </row>
    <row r="754" spans="1:6" x14ac:dyDescent="0.35">
      <c r="A754" s="1"/>
      <c r="B754" s="1">
        <v>0.68828703703703698</v>
      </c>
      <c r="C754">
        <v>21.2</v>
      </c>
      <c r="E754" s="1">
        <v>0.68828703703703698</v>
      </c>
      <c r="F754">
        <v>-56.2</v>
      </c>
    </row>
    <row r="755" spans="1:6" x14ac:dyDescent="0.35">
      <c r="A755" s="1"/>
      <c r="B755" s="1">
        <v>0.68829861111111112</v>
      </c>
      <c r="C755">
        <v>21.2</v>
      </c>
      <c r="E755" s="1">
        <v>0.68829861111111112</v>
      </c>
      <c r="F755">
        <v>-56.2</v>
      </c>
    </row>
    <row r="756" spans="1:6" x14ac:dyDescent="0.35">
      <c r="A756" s="1"/>
      <c r="B756" s="1">
        <v>0.68831018518518527</v>
      </c>
      <c r="C756">
        <v>21.2</v>
      </c>
      <c r="E756" s="1">
        <v>0.68831018518518527</v>
      </c>
      <c r="F756">
        <v>-56.2</v>
      </c>
    </row>
    <row r="757" spans="1:6" x14ac:dyDescent="0.35">
      <c r="A757" s="1"/>
      <c r="B757" s="1">
        <v>0.6883217592592592</v>
      </c>
      <c r="C757">
        <v>21.2</v>
      </c>
      <c r="E757" s="1">
        <v>0.6883217592592592</v>
      </c>
      <c r="F757">
        <v>-56.2</v>
      </c>
    </row>
    <row r="758" spans="1:6" x14ac:dyDescent="0.35">
      <c r="A758" s="1"/>
      <c r="B758" s="1">
        <v>0.68833333333333335</v>
      </c>
      <c r="C758">
        <v>21.2</v>
      </c>
      <c r="E758" s="1">
        <v>0.68833333333333335</v>
      </c>
      <c r="F758">
        <v>-56.2</v>
      </c>
    </row>
    <row r="759" spans="1:6" x14ac:dyDescent="0.35">
      <c r="A759" s="1"/>
      <c r="B759" s="1">
        <v>0.68834490740740739</v>
      </c>
      <c r="C759">
        <v>21.2</v>
      </c>
      <c r="E759" s="1">
        <v>0.68834490740740739</v>
      </c>
      <c r="F759">
        <v>-56.2</v>
      </c>
    </row>
    <row r="760" spans="1:6" x14ac:dyDescent="0.35">
      <c r="A760" s="1"/>
      <c r="B760" s="1">
        <v>0.68835648148148154</v>
      </c>
      <c r="C760">
        <v>21.2</v>
      </c>
      <c r="E760" s="1">
        <v>0.68835648148148154</v>
      </c>
      <c r="F760">
        <v>-56.2</v>
      </c>
    </row>
    <row r="761" spans="1:6" x14ac:dyDescent="0.35">
      <c r="A761" s="1"/>
      <c r="B761" s="1">
        <v>0.68836805555555547</v>
      </c>
      <c r="C761">
        <v>21.2</v>
      </c>
      <c r="E761" s="1">
        <v>0.68836805555555547</v>
      </c>
      <c r="F761">
        <v>-56.2</v>
      </c>
    </row>
    <row r="762" spans="1:6" x14ac:dyDescent="0.35">
      <c r="A762" s="1"/>
      <c r="B762" s="1">
        <v>0.68837962962962962</v>
      </c>
      <c r="C762">
        <v>21.2</v>
      </c>
      <c r="E762" s="1">
        <v>0.68837962962962962</v>
      </c>
      <c r="F762">
        <v>-56.2</v>
      </c>
    </row>
    <row r="763" spans="1:6" x14ac:dyDescent="0.35">
      <c r="A763" s="1"/>
      <c r="B763" s="1">
        <v>0.68839120370370377</v>
      </c>
      <c r="C763">
        <v>21.2</v>
      </c>
      <c r="E763" s="1">
        <v>0.68839120370370377</v>
      </c>
      <c r="F763">
        <v>-56.2</v>
      </c>
    </row>
    <row r="764" spans="1:6" x14ac:dyDescent="0.35">
      <c r="A764" s="1"/>
      <c r="B764" s="1">
        <v>0.68840277777777781</v>
      </c>
      <c r="C764">
        <v>21.2</v>
      </c>
      <c r="E764" s="1">
        <v>0.68840277777777781</v>
      </c>
      <c r="F764">
        <v>-56.2</v>
      </c>
    </row>
    <row r="765" spans="1:6" x14ac:dyDescent="0.35">
      <c r="A765" s="1"/>
      <c r="B765" s="1">
        <v>0.68841435185185185</v>
      </c>
      <c r="C765">
        <v>21.2</v>
      </c>
      <c r="E765" s="1">
        <v>0.68841435185185185</v>
      </c>
      <c r="F765">
        <v>-56.2</v>
      </c>
    </row>
    <row r="766" spans="1:6" x14ac:dyDescent="0.35">
      <c r="A766" s="1"/>
      <c r="B766" s="1">
        <v>0.68842592592592589</v>
      </c>
      <c r="C766">
        <v>21.2</v>
      </c>
      <c r="E766" s="1">
        <v>0.68842592592592589</v>
      </c>
      <c r="F766">
        <v>-56.2</v>
      </c>
    </row>
    <row r="767" spans="1:6" x14ac:dyDescent="0.35">
      <c r="A767" s="1"/>
      <c r="B767" s="1">
        <v>0.68843750000000004</v>
      </c>
      <c r="C767">
        <v>21.2</v>
      </c>
      <c r="E767" s="1">
        <v>0.68843750000000004</v>
      </c>
      <c r="F767">
        <v>-56.2</v>
      </c>
    </row>
    <row r="768" spans="1:6" x14ac:dyDescent="0.35">
      <c r="A768" s="1"/>
      <c r="B768" s="1">
        <v>0.68844907407407396</v>
      </c>
      <c r="C768">
        <v>21.2</v>
      </c>
      <c r="E768" s="1">
        <v>0.68844907407407396</v>
      </c>
      <c r="F768">
        <v>-56.2</v>
      </c>
    </row>
    <row r="769" spans="1:6" x14ac:dyDescent="0.35">
      <c r="A769" s="1"/>
      <c r="B769" s="1">
        <v>0.68846064814814811</v>
      </c>
      <c r="C769">
        <v>21.2</v>
      </c>
      <c r="E769" s="1">
        <v>0.68846064814814811</v>
      </c>
      <c r="F769">
        <v>-56.2</v>
      </c>
    </row>
    <row r="770" spans="1:6" x14ac:dyDescent="0.35">
      <c r="A770" s="1"/>
      <c r="B770" s="1">
        <v>0.68847222222222226</v>
      </c>
      <c r="C770">
        <v>21.2</v>
      </c>
      <c r="E770" s="1">
        <v>0.68847222222222226</v>
      </c>
      <c r="F770">
        <v>-56.2</v>
      </c>
    </row>
    <row r="771" spans="1:6" x14ac:dyDescent="0.35">
      <c r="A771" s="1"/>
      <c r="B771" s="1">
        <v>0.6884837962962963</v>
      </c>
      <c r="C771">
        <v>21.2</v>
      </c>
      <c r="E771" s="1">
        <v>0.6884837962962963</v>
      </c>
      <c r="F771">
        <v>-56.2</v>
      </c>
    </row>
    <row r="772" spans="1:6" x14ac:dyDescent="0.35">
      <c r="A772" s="1"/>
      <c r="B772" s="1">
        <v>0.68849537037037034</v>
      </c>
      <c r="C772">
        <v>21.2</v>
      </c>
      <c r="E772" s="1">
        <v>0.68849537037037034</v>
      </c>
      <c r="F772">
        <v>-56.2</v>
      </c>
    </row>
    <row r="773" spans="1:6" x14ac:dyDescent="0.35">
      <c r="A773" s="1"/>
      <c r="B773" s="1">
        <v>0.68850694444444438</v>
      </c>
      <c r="C773">
        <v>21.2</v>
      </c>
      <c r="E773" s="1">
        <v>0.68850694444444438</v>
      </c>
      <c r="F773">
        <v>-56.2</v>
      </c>
    </row>
    <row r="774" spans="1:6" x14ac:dyDescent="0.35">
      <c r="A774" s="1"/>
      <c r="B774" s="1">
        <v>0.68851851851851853</v>
      </c>
      <c r="C774">
        <v>21.2</v>
      </c>
      <c r="E774" s="1">
        <v>0.68851851851851853</v>
      </c>
      <c r="F774">
        <v>-56.2</v>
      </c>
    </row>
    <row r="775" spans="1:6" x14ac:dyDescent="0.35">
      <c r="A775" s="1"/>
      <c r="B775" s="1">
        <v>0.68853009259259268</v>
      </c>
      <c r="C775">
        <v>21.2</v>
      </c>
      <c r="E775" s="1">
        <v>0.68853009259259268</v>
      </c>
      <c r="F775">
        <v>-56.2</v>
      </c>
    </row>
    <row r="776" spans="1:6" x14ac:dyDescent="0.35">
      <c r="A776" s="1"/>
      <c r="B776" s="1">
        <v>0.68854166666666661</v>
      </c>
      <c r="C776">
        <v>21.2</v>
      </c>
      <c r="E776" s="1">
        <v>0.68854166666666661</v>
      </c>
      <c r="F776">
        <v>-56.2</v>
      </c>
    </row>
    <row r="777" spans="1:6" x14ac:dyDescent="0.35">
      <c r="A777" s="1"/>
      <c r="B777" s="1">
        <v>0.68855324074074076</v>
      </c>
      <c r="C777">
        <v>21.2</v>
      </c>
      <c r="E777" s="1">
        <v>0.68855324074074076</v>
      </c>
      <c r="F777">
        <v>-56.2</v>
      </c>
    </row>
    <row r="778" spans="1:6" x14ac:dyDescent="0.35">
      <c r="A778" s="1"/>
      <c r="B778" s="1">
        <v>0.6885648148148148</v>
      </c>
      <c r="C778">
        <v>21.2</v>
      </c>
      <c r="E778" s="1">
        <v>0.6885648148148148</v>
      </c>
      <c r="F778">
        <v>-56.2</v>
      </c>
    </row>
    <row r="779" spans="1:6" x14ac:dyDescent="0.35">
      <c r="A779" s="1"/>
      <c r="B779" s="1">
        <v>0.68857638888888895</v>
      </c>
      <c r="C779">
        <v>21.1</v>
      </c>
      <c r="E779" s="1">
        <v>0.68857638888888895</v>
      </c>
      <c r="F779">
        <v>-56.2</v>
      </c>
    </row>
    <row r="780" spans="1:6" x14ac:dyDescent="0.35">
      <c r="A780" s="1"/>
      <c r="B780" s="1">
        <v>0.68858796296296287</v>
      </c>
      <c r="C780">
        <v>21.2</v>
      </c>
      <c r="E780" s="1">
        <v>0.68858796296296287</v>
      </c>
      <c r="F780">
        <v>-56.2</v>
      </c>
    </row>
    <row r="781" spans="1:6" x14ac:dyDescent="0.35">
      <c r="A781" s="1"/>
      <c r="B781" s="1">
        <v>0.68859953703703702</v>
      </c>
      <c r="C781">
        <v>21.2</v>
      </c>
      <c r="E781" s="1">
        <v>0.68859953703703702</v>
      </c>
      <c r="F781">
        <v>-56.2</v>
      </c>
    </row>
    <row r="782" spans="1:6" x14ac:dyDescent="0.35">
      <c r="A782" s="1"/>
      <c r="B782" s="1">
        <v>0.68861111111111117</v>
      </c>
      <c r="C782">
        <v>21.2</v>
      </c>
      <c r="E782" s="1">
        <v>0.68861111111111117</v>
      </c>
      <c r="F782">
        <v>-56.2</v>
      </c>
    </row>
    <row r="783" spans="1:6" x14ac:dyDescent="0.35">
      <c r="A783" s="1"/>
      <c r="B783" s="1">
        <v>0.68862268518518521</v>
      </c>
      <c r="C783">
        <v>21.2</v>
      </c>
      <c r="E783" s="1">
        <v>0.68862268518518521</v>
      </c>
      <c r="F783">
        <v>-56.2</v>
      </c>
    </row>
    <row r="784" spans="1:6" x14ac:dyDescent="0.35">
      <c r="A784" s="1"/>
      <c r="B784" s="1">
        <v>0.68863425925925925</v>
      </c>
      <c r="C784">
        <v>21.2</v>
      </c>
      <c r="E784" s="1">
        <v>0.68863425925925925</v>
      </c>
      <c r="F784">
        <v>-56.2</v>
      </c>
    </row>
    <row r="785" spans="1:6" x14ac:dyDescent="0.35">
      <c r="A785" s="1"/>
      <c r="B785" s="1">
        <v>0.68864583333333329</v>
      </c>
      <c r="C785">
        <v>21.2</v>
      </c>
      <c r="E785" s="1">
        <v>0.68864583333333329</v>
      </c>
      <c r="F785">
        <v>-56.2</v>
      </c>
    </row>
    <row r="786" spans="1:6" x14ac:dyDescent="0.35">
      <c r="A786" s="1"/>
      <c r="B786" s="1">
        <v>0.68865740740740744</v>
      </c>
      <c r="C786">
        <v>21.2</v>
      </c>
      <c r="E786" s="1">
        <v>0.68865740740740744</v>
      </c>
      <c r="F786">
        <v>-56.2</v>
      </c>
    </row>
    <row r="787" spans="1:6" x14ac:dyDescent="0.35">
      <c r="A787" s="1"/>
      <c r="B787" s="1">
        <v>0.68866898148148159</v>
      </c>
      <c r="C787">
        <v>21.2</v>
      </c>
      <c r="E787" s="1">
        <v>0.68866898148148159</v>
      </c>
      <c r="F787">
        <v>-56.2</v>
      </c>
    </row>
    <row r="788" spans="1:6" x14ac:dyDescent="0.35">
      <c r="A788" s="1"/>
      <c r="B788" s="1">
        <v>0.68868055555555552</v>
      </c>
      <c r="C788">
        <v>21.2</v>
      </c>
      <c r="E788" s="1">
        <v>0.68868055555555552</v>
      </c>
      <c r="F788">
        <v>-56.2</v>
      </c>
    </row>
    <row r="789" spans="1:6" x14ac:dyDescent="0.35">
      <c r="A789" s="1"/>
      <c r="B789" s="1">
        <v>0.68869212962962967</v>
      </c>
      <c r="C789">
        <v>21.2</v>
      </c>
      <c r="E789" s="1">
        <v>0.68869212962962967</v>
      </c>
      <c r="F789">
        <v>-56.2</v>
      </c>
    </row>
    <row r="790" spans="1:6" x14ac:dyDescent="0.35">
      <c r="A790" s="1"/>
      <c r="B790" s="1">
        <v>0.68870370370370371</v>
      </c>
      <c r="C790">
        <v>21.2</v>
      </c>
      <c r="E790" s="1">
        <v>0.68870370370370371</v>
      </c>
      <c r="F790">
        <v>-56.2</v>
      </c>
    </row>
    <row r="791" spans="1:6" x14ac:dyDescent="0.35">
      <c r="A791" s="1"/>
      <c r="B791" s="1">
        <v>0.68871527777777775</v>
      </c>
      <c r="C791">
        <v>21.2</v>
      </c>
      <c r="E791" s="1">
        <v>0.68871527777777775</v>
      </c>
      <c r="F791">
        <v>-56.2</v>
      </c>
    </row>
    <row r="792" spans="1:6" x14ac:dyDescent="0.35">
      <c r="A792" s="1"/>
      <c r="B792" s="1">
        <v>0.68872685185185178</v>
      </c>
      <c r="C792">
        <v>21.2</v>
      </c>
      <c r="E792" s="1">
        <v>0.68872685185185178</v>
      </c>
      <c r="F792">
        <v>-56.2</v>
      </c>
    </row>
    <row r="793" spans="1:6" x14ac:dyDescent="0.35">
      <c r="A793" s="1"/>
      <c r="B793" s="1">
        <v>0.68873842592592593</v>
      </c>
      <c r="C793">
        <v>21.2</v>
      </c>
      <c r="E793" s="1">
        <v>0.68873842592592593</v>
      </c>
      <c r="F793">
        <v>-56.2</v>
      </c>
    </row>
    <row r="794" spans="1:6" x14ac:dyDescent="0.35">
      <c r="A794" s="1"/>
      <c r="B794" s="1">
        <v>0.68875000000000008</v>
      </c>
      <c r="C794">
        <v>21.2</v>
      </c>
      <c r="E794" s="1">
        <v>0.68875000000000008</v>
      </c>
      <c r="F794">
        <v>-56.2</v>
      </c>
    </row>
    <row r="795" spans="1:6" x14ac:dyDescent="0.35">
      <c r="A795" s="1"/>
      <c r="B795" s="1">
        <v>0.68876157407407401</v>
      </c>
      <c r="C795">
        <v>21.2</v>
      </c>
      <c r="E795" s="1">
        <v>0.68876157407407401</v>
      </c>
      <c r="F795">
        <v>-56.2</v>
      </c>
    </row>
    <row r="796" spans="1:6" x14ac:dyDescent="0.35">
      <c r="A796" s="1"/>
      <c r="B796" s="1">
        <v>0.68877314814814816</v>
      </c>
      <c r="C796">
        <v>21.2</v>
      </c>
      <c r="E796" s="1">
        <v>0.68877314814814816</v>
      </c>
      <c r="F796">
        <v>-56.2</v>
      </c>
    </row>
    <row r="797" spans="1:6" x14ac:dyDescent="0.35">
      <c r="A797" s="1"/>
      <c r="B797" s="1">
        <v>0.6887847222222222</v>
      </c>
      <c r="C797">
        <v>21.2</v>
      </c>
      <c r="E797" s="1">
        <v>0.6887847222222222</v>
      </c>
      <c r="F797">
        <v>-56.2</v>
      </c>
    </row>
    <row r="798" spans="1:6" x14ac:dyDescent="0.35">
      <c r="A798" s="1"/>
      <c r="B798" s="1">
        <v>0.68879629629629635</v>
      </c>
      <c r="C798">
        <v>21.2</v>
      </c>
      <c r="E798" s="1">
        <v>0.68879629629629635</v>
      </c>
      <c r="F798">
        <v>-56.2</v>
      </c>
    </row>
    <row r="799" spans="1:6" x14ac:dyDescent="0.35">
      <c r="A799" s="1"/>
      <c r="B799" s="1">
        <v>0.68880787037037028</v>
      </c>
      <c r="C799">
        <v>21.2</v>
      </c>
      <c r="E799" s="1">
        <v>0.68880787037037028</v>
      </c>
      <c r="F799">
        <v>-56.2</v>
      </c>
    </row>
    <row r="800" spans="1:6" x14ac:dyDescent="0.35">
      <c r="A800" s="1"/>
      <c r="B800" s="1">
        <v>0.68881944444444443</v>
      </c>
      <c r="C800">
        <v>21.2</v>
      </c>
      <c r="E800" s="1">
        <v>0.68881944444444443</v>
      </c>
      <c r="F800">
        <v>-56.2</v>
      </c>
    </row>
    <row r="801" spans="1:6" x14ac:dyDescent="0.35">
      <c r="A801" s="1"/>
      <c r="B801" s="1">
        <v>0.68883101851851858</v>
      </c>
      <c r="C801">
        <v>21.2</v>
      </c>
      <c r="E801" s="1">
        <v>0.68883101851851858</v>
      </c>
      <c r="F801">
        <v>-56.2</v>
      </c>
    </row>
    <row r="802" spans="1:6" x14ac:dyDescent="0.35">
      <c r="A802" s="1"/>
      <c r="B802" s="1">
        <v>0.68884259259259262</v>
      </c>
      <c r="C802">
        <v>21.2</v>
      </c>
      <c r="E802" s="1">
        <v>0.68884259259259262</v>
      </c>
      <c r="F802">
        <v>-56.2</v>
      </c>
    </row>
    <row r="803" spans="1:6" x14ac:dyDescent="0.35">
      <c r="A803" s="1"/>
      <c r="B803" s="1">
        <v>0.68885416666666666</v>
      </c>
      <c r="C803">
        <v>21.2</v>
      </c>
      <c r="E803" s="1">
        <v>0.68885416666666666</v>
      </c>
      <c r="F803">
        <v>-56.2</v>
      </c>
    </row>
    <row r="804" spans="1:6" x14ac:dyDescent="0.35">
      <c r="A804" s="1"/>
      <c r="B804" s="1">
        <v>0.6888657407407407</v>
      </c>
      <c r="C804">
        <v>21.2</v>
      </c>
      <c r="E804" s="1">
        <v>0.6888657407407407</v>
      </c>
      <c r="F804">
        <v>-56.2</v>
      </c>
    </row>
    <row r="805" spans="1:6" x14ac:dyDescent="0.35">
      <c r="A805" s="1"/>
      <c r="B805" s="1">
        <v>0.68887731481481485</v>
      </c>
      <c r="C805">
        <v>21.2</v>
      </c>
      <c r="E805" s="1">
        <v>0.68887731481481485</v>
      </c>
      <c r="F805">
        <v>-56.2</v>
      </c>
    </row>
    <row r="806" spans="1:6" x14ac:dyDescent="0.35">
      <c r="A806" s="1"/>
      <c r="B806" s="1">
        <v>0.68888888888888899</v>
      </c>
      <c r="C806">
        <v>21.2</v>
      </c>
      <c r="E806" s="1">
        <v>0.68888888888888899</v>
      </c>
      <c r="F806">
        <v>-56.2</v>
      </c>
    </row>
    <row r="807" spans="1:6" x14ac:dyDescent="0.35">
      <c r="A807" s="1"/>
      <c r="B807" s="1">
        <v>0.68890046296296292</v>
      </c>
      <c r="C807">
        <v>21.2</v>
      </c>
      <c r="E807" s="1">
        <v>0.68890046296296292</v>
      </c>
      <c r="F807">
        <v>-56.2</v>
      </c>
    </row>
    <row r="808" spans="1:6" x14ac:dyDescent="0.35">
      <c r="A808" s="1"/>
      <c r="B808" s="1">
        <v>0.68891203703703707</v>
      </c>
      <c r="C808">
        <v>21.2</v>
      </c>
      <c r="E808" s="1">
        <v>0.68891203703703707</v>
      </c>
      <c r="F808">
        <v>-56.2</v>
      </c>
    </row>
    <row r="809" spans="1:6" x14ac:dyDescent="0.35">
      <c r="A809" s="1"/>
      <c r="B809" s="1">
        <v>0.68892361111111111</v>
      </c>
      <c r="C809">
        <v>21.2</v>
      </c>
      <c r="E809" s="1">
        <v>0.68892361111111111</v>
      </c>
      <c r="F809">
        <v>-56.2</v>
      </c>
    </row>
    <row r="810" spans="1:6" x14ac:dyDescent="0.35">
      <c r="A810" s="1"/>
      <c r="B810" s="1">
        <v>0.68893518518518526</v>
      </c>
      <c r="C810">
        <v>21.2</v>
      </c>
      <c r="E810" s="1">
        <v>0.68893518518518526</v>
      </c>
      <c r="F810">
        <v>-56.2</v>
      </c>
    </row>
    <row r="811" spans="1:6" x14ac:dyDescent="0.35">
      <c r="A811" s="1"/>
      <c r="B811" s="1">
        <v>0.68894675925925919</v>
      </c>
      <c r="C811">
        <v>21.2</v>
      </c>
      <c r="E811" s="1">
        <v>0.68894675925925919</v>
      </c>
      <c r="F811">
        <v>-56.2</v>
      </c>
    </row>
    <row r="812" spans="1:6" x14ac:dyDescent="0.35">
      <c r="A812" s="1"/>
      <c r="B812" s="1">
        <v>0.68895833333333334</v>
      </c>
      <c r="C812">
        <v>21.2</v>
      </c>
      <c r="E812" s="1">
        <v>0.68895833333333334</v>
      </c>
      <c r="F812">
        <v>-56.2</v>
      </c>
    </row>
    <row r="813" spans="1:6" x14ac:dyDescent="0.35">
      <c r="A813" s="1"/>
      <c r="B813" s="1">
        <v>0.68896990740740749</v>
      </c>
      <c r="C813">
        <v>21.2</v>
      </c>
      <c r="E813" s="1">
        <v>0.68896990740740749</v>
      </c>
      <c r="F813">
        <v>-56.2</v>
      </c>
    </row>
    <row r="814" spans="1:6" x14ac:dyDescent="0.35">
      <c r="A814" s="1"/>
      <c r="B814" s="1">
        <v>0.68898148148148142</v>
      </c>
      <c r="C814">
        <v>21.2</v>
      </c>
      <c r="E814" s="1">
        <v>0.68898148148148142</v>
      </c>
      <c r="F814">
        <v>-56.2</v>
      </c>
    </row>
    <row r="815" spans="1:6" x14ac:dyDescent="0.35">
      <c r="A815" s="1"/>
      <c r="B815" s="1">
        <v>0.68899305555555557</v>
      </c>
      <c r="C815">
        <v>21.2</v>
      </c>
      <c r="E815" s="1">
        <v>0.68899305555555557</v>
      </c>
      <c r="F815">
        <v>-56.2</v>
      </c>
    </row>
    <row r="816" spans="1:6" x14ac:dyDescent="0.35">
      <c r="A816" s="1"/>
      <c r="B816" s="1">
        <v>0.68900462962962961</v>
      </c>
      <c r="C816">
        <v>21.2</v>
      </c>
      <c r="E816" s="1">
        <v>0.68900462962962961</v>
      </c>
      <c r="F816">
        <v>-56.2</v>
      </c>
    </row>
    <row r="817" spans="1:6" x14ac:dyDescent="0.35">
      <c r="A817" s="1"/>
      <c r="B817" s="1">
        <v>0.68901620370370376</v>
      </c>
      <c r="C817">
        <v>21.2</v>
      </c>
      <c r="E817" s="1">
        <v>0.68901620370370376</v>
      </c>
      <c r="F817">
        <v>-56.2</v>
      </c>
    </row>
    <row r="818" spans="1:6" x14ac:dyDescent="0.35">
      <c r="A818" s="1"/>
      <c r="B818" s="1">
        <v>0.68902777777777768</v>
      </c>
      <c r="C818">
        <v>21.2</v>
      </c>
      <c r="E818" s="1">
        <v>0.68902777777777768</v>
      </c>
      <c r="F818">
        <v>-56.2</v>
      </c>
    </row>
    <row r="819" spans="1:6" x14ac:dyDescent="0.35">
      <c r="A819" s="1"/>
      <c r="B819" s="1">
        <v>0.68903935185185183</v>
      </c>
      <c r="C819">
        <v>21.2</v>
      </c>
      <c r="E819" s="1">
        <v>0.68903935185185183</v>
      </c>
      <c r="F819">
        <v>-56.2</v>
      </c>
    </row>
    <row r="820" spans="1:6" x14ac:dyDescent="0.35">
      <c r="A820" s="1"/>
      <c r="B820" s="1">
        <v>0.68905092592592598</v>
      </c>
      <c r="C820">
        <v>21.2</v>
      </c>
      <c r="E820" s="1">
        <v>0.68905092592592598</v>
      </c>
      <c r="F820">
        <v>-56.2</v>
      </c>
    </row>
    <row r="821" spans="1:6" x14ac:dyDescent="0.35">
      <c r="A821" s="1"/>
      <c r="B821" s="1">
        <v>0.68906250000000002</v>
      </c>
      <c r="C821">
        <v>21.2</v>
      </c>
      <c r="E821" s="1">
        <v>0.68906250000000002</v>
      </c>
      <c r="F821">
        <v>-56.2</v>
      </c>
    </row>
    <row r="822" spans="1:6" x14ac:dyDescent="0.35">
      <c r="A822" s="1"/>
      <c r="B822" s="1">
        <v>0.68907407407407406</v>
      </c>
      <c r="C822">
        <v>21.2</v>
      </c>
      <c r="E822" s="1">
        <v>0.68907407407407406</v>
      </c>
      <c r="F822">
        <v>-56.2</v>
      </c>
    </row>
    <row r="823" spans="1:6" x14ac:dyDescent="0.35">
      <c r="A823" s="1"/>
      <c r="B823" s="1">
        <v>0.6890856481481481</v>
      </c>
      <c r="C823">
        <v>21.2</v>
      </c>
      <c r="E823" s="1">
        <v>0.6890856481481481</v>
      </c>
      <c r="F823">
        <v>-56.2</v>
      </c>
    </row>
    <row r="824" spans="1:6" x14ac:dyDescent="0.35">
      <c r="A824" s="1"/>
      <c r="B824" s="1">
        <v>0.68909722222222225</v>
      </c>
      <c r="C824">
        <v>21.2</v>
      </c>
      <c r="E824" s="1">
        <v>0.68909722222222225</v>
      </c>
      <c r="F824">
        <v>-56.2</v>
      </c>
    </row>
    <row r="825" spans="1:6" x14ac:dyDescent="0.35">
      <c r="A825" s="1"/>
      <c r="B825" s="1">
        <v>0.6891087962962964</v>
      </c>
      <c r="C825">
        <v>21.2</v>
      </c>
      <c r="E825" s="1">
        <v>0.6891087962962964</v>
      </c>
      <c r="F825">
        <v>-56.2</v>
      </c>
    </row>
    <row r="826" spans="1:6" x14ac:dyDescent="0.35">
      <c r="A826" s="1"/>
      <c r="B826" s="1">
        <v>0.68912037037037033</v>
      </c>
      <c r="C826">
        <v>21.2</v>
      </c>
      <c r="E826" s="1">
        <v>0.68912037037037033</v>
      </c>
      <c r="F826">
        <v>-56.2</v>
      </c>
    </row>
    <row r="827" spans="1:6" x14ac:dyDescent="0.35">
      <c r="A827" s="1"/>
      <c r="B827" s="1">
        <v>0.68913194444444448</v>
      </c>
      <c r="C827">
        <v>21.2</v>
      </c>
      <c r="E827" s="1">
        <v>0.68913194444444448</v>
      </c>
      <c r="F827">
        <v>-56.2</v>
      </c>
    </row>
    <row r="828" spans="1:6" x14ac:dyDescent="0.35">
      <c r="A828" s="1"/>
      <c r="B828" s="1">
        <v>0.68914351851851852</v>
      </c>
      <c r="C828">
        <v>21.2</v>
      </c>
      <c r="E828" s="1">
        <v>0.68914351851851852</v>
      </c>
      <c r="F828">
        <v>-56.2</v>
      </c>
    </row>
    <row r="829" spans="1:6" x14ac:dyDescent="0.35">
      <c r="A829" s="1"/>
      <c r="B829" s="1">
        <v>0.68915509259259267</v>
      </c>
      <c r="C829">
        <v>21.2</v>
      </c>
      <c r="E829" s="1">
        <v>0.68915509259259267</v>
      </c>
      <c r="F829">
        <v>-56.2</v>
      </c>
    </row>
    <row r="830" spans="1:6" x14ac:dyDescent="0.35">
      <c r="A830" s="1"/>
      <c r="B830" s="1">
        <v>0.68916666666666659</v>
      </c>
      <c r="C830">
        <v>21.2</v>
      </c>
      <c r="E830" s="1">
        <v>0.68916666666666659</v>
      </c>
      <c r="F830">
        <v>-56.2</v>
      </c>
    </row>
    <row r="831" spans="1:6" x14ac:dyDescent="0.35">
      <c r="A831" s="1"/>
      <c r="B831" s="1">
        <v>0.68917824074074074</v>
      </c>
      <c r="C831">
        <v>21.2</v>
      </c>
      <c r="E831" s="1">
        <v>0.68917824074074074</v>
      </c>
      <c r="F831">
        <v>-56.2</v>
      </c>
    </row>
    <row r="832" spans="1:6" x14ac:dyDescent="0.35">
      <c r="A832" s="1"/>
      <c r="B832" s="1">
        <v>0.68918981481481489</v>
      </c>
      <c r="C832">
        <v>21.2</v>
      </c>
      <c r="E832" s="1">
        <v>0.68918981481481489</v>
      </c>
      <c r="F832">
        <v>-56.2</v>
      </c>
    </row>
    <row r="833" spans="1:6" x14ac:dyDescent="0.35">
      <c r="A833" s="1"/>
      <c r="B833" s="1">
        <v>0.68920138888888882</v>
      </c>
      <c r="C833">
        <v>21.1</v>
      </c>
      <c r="E833" s="1">
        <v>0.68920138888888882</v>
      </c>
      <c r="F833">
        <v>-56.2</v>
      </c>
    </row>
    <row r="834" spans="1:6" x14ac:dyDescent="0.35">
      <c r="A834" s="1"/>
      <c r="B834" s="1">
        <v>0.68921296296296297</v>
      </c>
      <c r="C834">
        <v>21.1</v>
      </c>
      <c r="E834" s="1">
        <v>0.68921296296296297</v>
      </c>
      <c r="F834">
        <v>-56.2</v>
      </c>
    </row>
    <row r="835" spans="1:6" x14ac:dyDescent="0.35">
      <c r="A835" s="1"/>
      <c r="B835" s="1">
        <v>0.68922453703703701</v>
      </c>
      <c r="C835">
        <v>21.2</v>
      </c>
      <c r="E835" s="1">
        <v>0.68922453703703701</v>
      </c>
      <c r="F835">
        <v>-56.2</v>
      </c>
    </row>
    <row r="836" spans="1:6" x14ac:dyDescent="0.35">
      <c r="A836" s="1"/>
      <c r="B836" s="1">
        <v>0.68923611111111116</v>
      </c>
      <c r="C836">
        <v>21.2</v>
      </c>
      <c r="E836" s="1">
        <v>0.68923611111111116</v>
      </c>
      <c r="F836">
        <v>-56.2</v>
      </c>
    </row>
    <row r="837" spans="1:6" x14ac:dyDescent="0.35">
      <c r="A837" s="1"/>
      <c r="B837" s="1">
        <v>0.68924768518518509</v>
      </c>
      <c r="C837">
        <v>21.2</v>
      </c>
      <c r="E837" s="1">
        <v>0.68924768518518509</v>
      </c>
      <c r="F837">
        <v>-56.2</v>
      </c>
    </row>
    <row r="838" spans="1:6" x14ac:dyDescent="0.35">
      <c r="A838" s="1"/>
      <c r="B838" s="1">
        <v>0.68925925925925924</v>
      </c>
      <c r="C838">
        <v>21.1</v>
      </c>
      <c r="E838" s="1">
        <v>0.68925925925925924</v>
      </c>
      <c r="F838">
        <v>-56.2</v>
      </c>
    </row>
    <row r="839" spans="1:6" x14ac:dyDescent="0.35">
      <c r="A839" s="1"/>
      <c r="B839" s="1">
        <v>0.68927083333333339</v>
      </c>
      <c r="C839">
        <v>21.2</v>
      </c>
      <c r="E839" s="1">
        <v>0.68927083333333339</v>
      </c>
      <c r="F839">
        <v>-56.2</v>
      </c>
    </row>
    <row r="840" spans="1:6" x14ac:dyDescent="0.35">
      <c r="A840" s="1"/>
      <c r="B840" s="1">
        <v>0.68928240740740743</v>
      </c>
      <c r="C840">
        <v>21.2</v>
      </c>
      <c r="E840" s="1">
        <v>0.68928240740740743</v>
      </c>
      <c r="F840">
        <v>-56.2</v>
      </c>
    </row>
    <row r="841" spans="1:6" x14ac:dyDescent="0.35">
      <c r="A841" s="1"/>
      <c r="B841" s="1">
        <v>0.68929398148148147</v>
      </c>
      <c r="C841">
        <v>21.2</v>
      </c>
      <c r="E841" s="1">
        <v>0.68929398148148147</v>
      </c>
      <c r="F841">
        <v>-56.2</v>
      </c>
    </row>
    <row r="842" spans="1:6" x14ac:dyDescent="0.35">
      <c r="A842" s="1"/>
      <c r="B842" s="1">
        <v>0.6893055555555555</v>
      </c>
      <c r="C842">
        <v>21.2</v>
      </c>
      <c r="E842" s="1">
        <v>0.6893055555555555</v>
      </c>
      <c r="F842">
        <v>-56.2</v>
      </c>
    </row>
    <row r="843" spans="1:6" x14ac:dyDescent="0.35">
      <c r="A843" s="1"/>
      <c r="B843" s="1">
        <v>0.68931712962962965</v>
      </c>
      <c r="C843">
        <v>21.2</v>
      </c>
      <c r="E843" s="1">
        <v>0.68931712962962965</v>
      </c>
      <c r="F843">
        <v>-56.2</v>
      </c>
    </row>
    <row r="844" spans="1:6" x14ac:dyDescent="0.35">
      <c r="A844" s="1"/>
      <c r="B844" s="1">
        <v>0.6893287037037038</v>
      </c>
      <c r="C844">
        <v>21.2</v>
      </c>
      <c r="E844" s="1">
        <v>0.6893287037037038</v>
      </c>
      <c r="F844">
        <v>-56.2</v>
      </c>
    </row>
    <row r="845" spans="1:6" x14ac:dyDescent="0.35">
      <c r="A845" s="1"/>
      <c r="B845" s="1">
        <v>0.68934027777777773</v>
      </c>
      <c r="C845">
        <v>21.2</v>
      </c>
      <c r="E845" s="1">
        <v>0.68934027777777773</v>
      </c>
      <c r="F845">
        <v>-56.2</v>
      </c>
    </row>
    <row r="846" spans="1:6" x14ac:dyDescent="0.35">
      <c r="A846" s="1"/>
      <c r="B846" s="1">
        <v>0.68935185185185188</v>
      </c>
      <c r="C846">
        <v>21.2</v>
      </c>
      <c r="E846" s="1">
        <v>0.68935185185185188</v>
      </c>
      <c r="F846">
        <v>-56.2</v>
      </c>
    </row>
    <row r="847" spans="1:6" x14ac:dyDescent="0.35">
      <c r="A847" s="1"/>
      <c r="B847" s="1">
        <v>0.68936342592592592</v>
      </c>
      <c r="C847">
        <v>21.2</v>
      </c>
      <c r="E847" s="1">
        <v>0.68936342592592592</v>
      </c>
      <c r="F847">
        <v>-56.2</v>
      </c>
    </row>
    <row r="848" spans="1:6" x14ac:dyDescent="0.35">
      <c r="A848" s="1"/>
      <c r="B848" s="1">
        <v>0.68937500000000007</v>
      </c>
      <c r="C848">
        <v>21.2</v>
      </c>
      <c r="E848" s="1">
        <v>0.68937500000000007</v>
      </c>
      <c r="F848">
        <v>-56.2</v>
      </c>
    </row>
    <row r="849" spans="1:6" x14ac:dyDescent="0.35">
      <c r="A849" s="1"/>
      <c r="B849" s="1">
        <v>0.689386574074074</v>
      </c>
      <c r="C849">
        <v>21.2</v>
      </c>
      <c r="E849" s="1">
        <v>0.689386574074074</v>
      </c>
      <c r="F849">
        <v>-56.2</v>
      </c>
    </row>
    <row r="850" spans="1:6" x14ac:dyDescent="0.35">
      <c r="A850" s="1"/>
      <c r="B850" s="1">
        <v>0.68939814814814815</v>
      </c>
      <c r="C850">
        <v>21.1</v>
      </c>
      <c r="E850" s="1">
        <v>0.68939814814814815</v>
      </c>
      <c r="F850">
        <v>-56.2</v>
      </c>
    </row>
    <row r="851" spans="1:6" x14ac:dyDescent="0.35">
      <c r="A851" s="1"/>
      <c r="B851" s="1">
        <v>0.6894097222222223</v>
      </c>
      <c r="C851">
        <v>21.2</v>
      </c>
      <c r="E851" s="1">
        <v>0.6894097222222223</v>
      </c>
      <c r="F851">
        <v>-56.2</v>
      </c>
    </row>
    <row r="852" spans="1:6" x14ac:dyDescent="0.35">
      <c r="A852" s="1"/>
      <c r="B852" s="1">
        <v>0.68942129629629623</v>
      </c>
      <c r="C852">
        <v>21.2</v>
      </c>
      <c r="E852" s="1">
        <v>0.68942129629629623</v>
      </c>
      <c r="F852">
        <v>-56.2</v>
      </c>
    </row>
    <row r="853" spans="1:6" x14ac:dyDescent="0.35">
      <c r="A853" s="1"/>
      <c r="B853" s="1">
        <v>0.68943287037037038</v>
      </c>
      <c r="C853">
        <v>21.2</v>
      </c>
      <c r="E853" s="1">
        <v>0.68943287037037038</v>
      </c>
      <c r="F853">
        <v>-56.2</v>
      </c>
    </row>
    <row r="854" spans="1:6" x14ac:dyDescent="0.35">
      <c r="A854" s="1"/>
      <c r="B854" s="1">
        <v>0.68944444444444442</v>
      </c>
      <c r="C854">
        <v>21.2</v>
      </c>
      <c r="E854" s="1">
        <v>0.68944444444444442</v>
      </c>
      <c r="F854">
        <v>-56.2</v>
      </c>
    </row>
    <row r="855" spans="1:6" x14ac:dyDescent="0.35">
      <c r="A855" s="1"/>
      <c r="B855" s="1">
        <v>0.68945601851851857</v>
      </c>
      <c r="C855">
        <v>21.2</v>
      </c>
      <c r="E855" s="1">
        <v>0.68945601851851857</v>
      </c>
      <c r="F855">
        <v>-56.2</v>
      </c>
    </row>
    <row r="856" spans="1:6" x14ac:dyDescent="0.35">
      <c r="A856" s="1"/>
      <c r="B856" s="1">
        <v>0.68946759259259249</v>
      </c>
      <c r="C856">
        <v>21.2</v>
      </c>
      <c r="E856" s="1">
        <v>0.68946759259259249</v>
      </c>
      <c r="F856">
        <v>-56.2</v>
      </c>
    </row>
    <row r="857" spans="1:6" x14ac:dyDescent="0.35">
      <c r="A857" s="1"/>
      <c r="B857" s="1">
        <v>0.68947916666666664</v>
      </c>
      <c r="C857">
        <v>21.2</v>
      </c>
      <c r="E857" s="1">
        <v>0.68947916666666664</v>
      </c>
      <c r="F857">
        <v>-56.2</v>
      </c>
    </row>
    <row r="858" spans="1:6" x14ac:dyDescent="0.35">
      <c r="A858" s="1"/>
      <c r="B858" s="1">
        <v>0.68949074074074079</v>
      </c>
      <c r="C858">
        <v>21.2</v>
      </c>
      <c r="E858" s="1">
        <v>0.68949074074074079</v>
      </c>
      <c r="F858">
        <v>-56.2</v>
      </c>
    </row>
    <row r="859" spans="1:6" x14ac:dyDescent="0.35">
      <c r="A859" s="1"/>
      <c r="B859" s="1">
        <v>0.68950231481481483</v>
      </c>
      <c r="C859">
        <v>21.2</v>
      </c>
      <c r="E859" s="1">
        <v>0.68950231481481483</v>
      </c>
      <c r="F859">
        <v>-56.2</v>
      </c>
    </row>
    <row r="860" spans="1:6" x14ac:dyDescent="0.35">
      <c r="A860" s="1"/>
      <c r="B860" s="1">
        <v>0.68951388888888887</v>
      </c>
      <c r="C860">
        <v>21.2</v>
      </c>
      <c r="E860" s="1">
        <v>0.68951388888888887</v>
      </c>
      <c r="F860">
        <v>-56.2</v>
      </c>
    </row>
    <row r="861" spans="1:6" x14ac:dyDescent="0.35">
      <c r="A861" s="1"/>
      <c r="B861" s="1">
        <v>0.68952546296296291</v>
      </c>
      <c r="C861">
        <v>21.2</v>
      </c>
      <c r="E861" s="1">
        <v>0.68952546296296291</v>
      </c>
      <c r="F861">
        <v>-56.2</v>
      </c>
    </row>
    <row r="862" spans="1:6" x14ac:dyDescent="0.35">
      <c r="A862" s="1"/>
      <c r="B862" s="1">
        <v>0.68953703703703706</v>
      </c>
      <c r="C862">
        <v>21.2</v>
      </c>
      <c r="E862" s="1">
        <v>0.68953703703703706</v>
      </c>
      <c r="F862">
        <v>-56.2</v>
      </c>
    </row>
    <row r="863" spans="1:6" x14ac:dyDescent="0.35">
      <c r="A863" s="1"/>
      <c r="B863" s="1">
        <v>0.68954861111111121</v>
      </c>
      <c r="C863">
        <v>21.2</v>
      </c>
      <c r="E863" s="1">
        <v>0.68954861111111121</v>
      </c>
      <c r="F863">
        <v>-56.2</v>
      </c>
    </row>
    <row r="864" spans="1:6" x14ac:dyDescent="0.35">
      <c r="A864" s="1"/>
      <c r="B864" s="1">
        <v>0.68956018518518514</v>
      </c>
      <c r="C864">
        <v>21.2</v>
      </c>
      <c r="E864" s="1">
        <v>0.68956018518518514</v>
      </c>
      <c r="F864">
        <v>-56.2</v>
      </c>
    </row>
    <row r="865" spans="1:6" x14ac:dyDescent="0.35">
      <c r="A865" s="1"/>
      <c r="B865" s="1">
        <v>0.68957175925925929</v>
      </c>
      <c r="C865">
        <v>21.2</v>
      </c>
      <c r="E865" s="1">
        <v>0.68957175925925929</v>
      </c>
      <c r="F865">
        <v>-56.2</v>
      </c>
    </row>
    <row r="866" spans="1:6" x14ac:dyDescent="0.35">
      <c r="A866" s="1"/>
      <c r="B866" s="1">
        <v>0.68958333333333333</v>
      </c>
      <c r="C866">
        <v>21.2</v>
      </c>
      <c r="E866" s="1">
        <v>0.68958333333333333</v>
      </c>
      <c r="F866">
        <v>-56.2</v>
      </c>
    </row>
    <row r="867" spans="1:6" x14ac:dyDescent="0.35">
      <c r="A867" s="1"/>
      <c r="B867" s="1">
        <v>0.68959490740740748</v>
      </c>
      <c r="C867">
        <v>21.2</v>
      </c>
      <c r="E867" s="1">
        <v>0.68959490740740748</v>
      </c>
      <c r="F867">
        <v>-56.2</v>
      </c>
    </row>
    <row r="868" spans="1:6" x14ac:dyDescent="0.35">
      <c r="A868" s="1"/>
      <c r="B868" s="1">
        <v>0.6896064814814814</v>
      </c>
      <c r="C868">
        <v>21.2</v>
      </c>
      <c r="E868" s="1">
        <v>0.6896064814814814</v>
      </c>
      <c r="F868">
        <v>-56.2</v>
      </c>
    </row>
    <row r="869" spans="1:6" x14ac:dyDescent="0.35">
      <c r="A869" s="1"/>
      <c r="B869" s="1">
        <v>0.68961805555555555</v>
      </c>
      <c r="C869">
        <v>21.2</v>
      </c>
      <c r="E869" s="1">
        <v>0.68961805555555555</v>
      </c>
      <c r="F869">
        <v>-56.2</v>
      </c>
    </row>
    <row r="870" spans="1:6" x14ac:dyDescent="0.35">
      <c r="A870" s="1"/>
      <c r="B870" s="1">
        <v>0.6896296296296297</v>
      </c>
      <c r="C870">
        <v>21.2</v>
      </c>
      <c r="E870" s="1">
        <v>0.6896296296296297</v>
      </c>
      <c r="F870">
        <v>-56.2</v>
      </c>
    </row>
    <row r="871" spans="1:6" x14ac:dyDescent="0.35">
      <c r="A871" s="1"/>
      <c r="B871" s="1">
        <v>0.68964120370370363</v>
      </c>
      <c r="C871">
        <v>21.2</v>
      </c>
      <c r="E871" s="1">
        <v>0.68964120370370363</v>
      </c>
      <c r="F871">
        <v>-56.2</v>
      </c>
    </row>
    <row r="872" spans="1:6" x14ac:dyDescent="0.35">
      <c r="A872" s="1"/>
      <c r="B872" s="1">
        <v>0.68965277777777778</v>
      </c>
      <c r="C872">
        <v>21.2</v>
      </c>
      <c r="E872" s="1">
        <v>0.68965277777777778</v>
      </c>
      <c r="F872">
        <v>-56.2</v>
      </c>
    </row>
    <row r="873" spans="1:6" x14ac:dyDescent="0.35">
      <c r="A873" s="1"/>
      <c r="B873" s="1">
        <v>0.68966435185185182</v>
      </c>
      <c r="C873">
        <v>21.2</v>
      </c>
      <c r="E873" s="1">
        <v>0.68966435185185182</v>
      </c>
      <c r="F873">
        <v>-56.2</v>
      </c>
    </row>
    <row r="874" spans="1:6" x14ac:dyDescent="0.35">
      <c r="A874" s="1"/>
      <c r="B874" s="1">
        <v>0.68967592592592597</v>
      </c>
      <c r="C874">
        <v>21.2</v>
      </c>
      <c r="E874" s="1">
        <v>0.68967592592592597</v>
      </c>
      <c r="F874">
        <v>-56.2</v>
      </c>
    </row>
    <row r="875" spans="1:6" x14ac:dyDescent="0.35">
      <c r="A875" s="1"/>
      <c r="B875" s="1">
        <v>0.6896874999999999</v>
      </c>
      <c r="C875">
        <v>21.1</v>
      </c>
      <c r="E875" s="1">
        <v>0.6896874999999999</v>
      </c>
      <c r="F875">
        <v>-56.2</v>
      </c>
    </row>
    <row r="876" spans="1:6" x14ac:dyDescent="0.35">
      <c r="A876" s="1"/>
      <c r="B876" s="1">
        <v>0.68969907407407405</v>
      </c>
      <c r="C876">
        <v>21.2</v>
      </c>
      <c r="E876" s="1">
        <v>0.68969907407407405</v>
      </c>
      <c r="F876">
        <v>-56.2</v>
      </c>
    </row>
    <row r="877" spans="1:6" x14ac:dyDescent="0.35">
      <c r="A877" s="1"/>
      <c r="B877" s="1">
        <v>0.6897106481481482</v>
      </c>
      <c r="C877">
        <v>21.2</v>
      </c>
      <c r="E877" s="1">
        <v>0.6897106481481482</v>
      </c>
      <c r="F877">
        <v>-56.2</v>
      </c>
    </row>
    <row r="878" spans="1:6" x14ac:dyDescent="0.35">
      <c r="A878" s="1"/>
      <c r="B878" s="1">
        <v>0.68972222222222224</v>
      </c>
      <c r="C878">
        <v>21.2</v>
      </c>
      <c r="E878" s="1">
        <v>0.68972222222222224</v>
      </c>
      <c r="F878">
        <v>-56.2</v>
      </c>
    </row>
    <row r="879" spans="1:6" x14ac:dyDescent="0.35">
      <c r="A879" s="1"/>
      <c r="B879" s="1">
        <v>0.68973379629629628</v>
      </c>
      <c r="C879">
        <v>21.2</v>
      </c>
      <c r="E879" s="1">
        <v>0.68973379629629628</v>
      </c>
      <c r="F879">
        <v>-56.2</v>
      </c>
    </row>
    <row r="880" spans="1:6" x14ac:dyDescent="0.35">
      <c r="A880" s="1"/>
      <c r="B880" s="1">
        <v>0.68974537037037031</v>
      </c>
      <c r="C880">
        <v>21.2</v>
      </c>
      <c r="E880" s="1">
        <v>0.68974537037037031</v>
      </c>
      <c r="F880">
        <v>-56.2</v>
      </c>
    </row>
    <row r="881" spans="1:6" x14ac:dyDescent="0.35">
      <c r="A881" s="1"/>
      <c r="B881" s="1">
        <v>0.68975694444444446</v>
      </c>
      <c r="C881">
        <v>21.2</v>
      </c>
      <c r="E881" s="1">
        <v>0.68975694444444446</v>
      </c>
      <c r="F881">
        <v>-56.2</v>
      </c>
    </row>
    <row r="882" spans="1:6" x14ac:dyDescent="0.35">
      <c r="A882" s="1"/>
      <c r="B882" s="1">
        <v>0.68976851851851861</v>
      </c>
      <c r="C882">
        <v>21.2</v>
      </c>
      <c r="E882" s="1">
        <v>0.68976851851851861</v>
      </c>
      <c r="F882">
        <v>-56.2</v>
      </c>
    </row>
    <row r="883" spans="1:6" x14ac:dyDescent="0.35">
      <c r="A883" s="1"/>
      <c r="B883" s="1">
        <v>0.68978009259259254</v>
      </c>
      <c r="C883">
        <v>21.2</v>
      </c>
      <c r="E883" s="1">
        <v>0.68978009259259254</v>
      </c>
      <c r="F883">
        <v>-56.2</v>
      </c>
    </row>
    <row r="884" spans="1:6" x14ac:dyDescent="0.35">
      <c r="A884" s="1"/>
      <c r="B884" s="1">
        <v>0.68979166666666669</v>
      </c>
      <c r="C884">
        <v>21.2</v>
      </c>
      <c r="E884" s="1">
        <v>0.68979166666666669</v>
      </c>
      <c r="F884">
        <v>-56.2</v>
      </c>
    </row>
    <row r="885" spans="1:6" x14ac:dyDescent="0.35">
      <c r="A885" s="1"/>
      <c r="B885" s="1">
        <v>0.68980324074074073</v>
      </c>
      <c r="C885">
        <v>21.2</v>
      </c>
      <c r="E885" s="1">
        <v>0.68980324074074073</v>
      </c>
      <c r="F885">
        <v>-56.2</v>
      </c>
    </row>
    <row r="886" spans="1:6" x14ac:dyDescent="0.35">
      <c r="A886" s="1"/>
      <c r="B886" s="1">
        <v>0.68981481481481488</v>
      </c>
      <c r="C886">
        <v>21.2</v>
      </c>
      <c r="E886" s="1">
        <v>0.68981481481481488</v>
      </c>
      <c r="F886">
        <v>-56.2</v>
      </c>
    </row>
    <row r="887" spans="1:6" x14ac:dyDescent="0.35">
      <c r="A887" s="1"/>
      <c r="B887" s="1">
        <v>0.68982638888888881</v>
      </c>
      <c r="C887">
        <v>21.2</v>
      </c>
      <c r="E887" s="1">
        <v>0.68982638888888881</v>
      </c>
      <c r="F887">
        <v>-56.2</v>
      </c>
    </row>
    <row r="888" spans="1:6" x14ac:dyDescent="0.35">
      <c r="A888" s="1"/>
      <c r="B888" s="1">
        <v>0.68983796296296296</v>
      </c>
      <c r="C888">
        <v>21.2</v>
      </c>
      <c r="E888" s="1">
        <v>0.68983796296296296</v>
      </c>
      <c r="F888">
        <v>-56.2</v>
      </c>
    </row>
    <row r="889" spans="1:6" x14ac:dyDescent="0.35">
      <c r="A889" s="1"/>
      <c r="B889" s="1">
        <v>0.68984953703703711</v>
      </c>
      <c r="C889">
        <v>21.2</v>
      </c>
      <c r="E889" s="1">
        <v>0.68984953703703711</v>
      </c>
      <c r="F889">
        <v>-56.2</v>
      </c>
    </row>
    <row r="890" spans="1:6" x14ac:dyDescent="0.35">
      <c r="A890" s="1"/>
      <c r="B890" s="1">
        <v>0.68986111111111104</v>
      </c>
      <c r="C890">
        <v>21.2</v>
      </c>
      <c r="E890" s="1">
        <v>0.68986111111111104</v>
      </c>
      <c r="F890">
        <v>-56.2</v>
      </c>
    </row>
    <row r="891" spans="1:6" x14ac:dyDescent="0.35">
      <c r="A891" s="1"/>
      <c r="B891" s="1">
        <v>0.68987268518518519</v>
      </c>
      <c r="C891">
        <v>21.2</v>
      </c>
      <c r="E891" s="1">
        <v>0.68987268518518519</v>
      </c>
      <c r="F891">
        <v>-56.2</v>
      </c>
    </row>
    <row r="892" spans="1:6" x14ac:dyDescent="0.35">
      <c r="A892" s="1"/>
      <c r="B892" s="1">
        <v>0.68988425925925922</v>
      </c>
      <c r="C892">
        <v>21.2</v>
      </c>
      <c r="E892" s="1">
        <v>0.68988425925925922</v>
      </c>
      <c r="F892">
        <v>-56.2</v>
      </c>
    </row>
    <row r="893" spans="1:6" x14ac:dyDescent="0.35">
      <c r="A893" s="1"/>
      <c r="B893" s="1">
        <v>0.68989583333333337</v>
      </c>
      <c r="C893">
        <v>21.2</v>
      </c>
      <c r="E893" s="1">
        <v>0.68989583333333337</v>
      </c>
      <c r="F893">
        <v>-56.2</v>
      </c>
    </row>
    <row r="894" spans="1:6" x14ac:dyDescent="0.35">
      <c r="A894" s="1"/>
      <c r="B894" s="1">
        <v>0.6899074074074073</v>
      </c>
      <c r="C894">
        <v>21.2</v>
      </c>
      <c r="E894" s="1">
        <v>0.6899074074074073</v>
      </c>
      <c r="F894">
        <v>-56.2</v>
      </c>
    </row>
    <row r="895" spans="1:6" x14ac:dyDescent="0.35">
      <c r="A895" s="1"/>
      <c r="B895" s="1">
        <v>0.68991898148148145</v>
      </c>
      <c r="C895">
        <v>21.2</v>
      </c>
      <c r="E895" s="1">
        <v>0.68991898148148145</v>
      </c>
      <c r="F895">
        <v>-56.2</v>
      </c>
    </row>
    <row r="896" spans="1:6" x14ac:dyDescent="0.35">
      <c r="A896" s="1"/>
      <c r="B896" s="1">
        <v>0.6899305555555556</v>
      </c>
      <c r="C896">
        <v>21.2</v>
      </c>
      <c r="E896" s="1">
        <v>0.6899305555555556</v>
      </c>
      <c r="F896">
        <v>-56.2</v>
      </c>
    </row>
    <row r="897" spans="1:6" x14ac:dyDescent="0.35">
      <c r="A897" s="1"/>
      <c r="B897" s="1">
        <v>0.68994212962962964</v>
      </c>
      <c r="C897">
        <v>21.2</v>
      </c>
      <c r="E897" s="1">
        <v>0.68994212962962964</v>
      </c>
      <c r="F897">
        <v>-56.2</v>
      </c>
    </row>
    <row r="898" spans="1:6" x14ac:dyDescent="0.35">
      <c r="A898" s="1"/>
      <c r="B898" s="1">
        <v>0.68995370370370368</v>
      </c>
      <c r="C898">
        <v>21.2</v>
      </c>
      <c r="E898" s="1">
        <v>0.68995370370370368</v>
      </c>
      <c r="F898">
        <v>-56.2</v>
      </c>
    </row>
    <row r="899" spans="1:6" x14ac:dyDescent="0.35">
      <c r="A899" s="1"/>
      <c r="B899" s="1">
        <v>0.68996527777777772</v>
      </c>
      <c r="C899">
        <v>21.2</v>
      </c>
      <c r="E899" s="1">
        <v>0.68996527777777772</v>
      </c>
      <c r="F899">
        <v>-56.2</v>
      </c>
    </row>
    <row r="900" spans="1:6" x14ac:dyDescent="0.35">
      <c r="A900" s="1"/>
      <c r="B900" s="1">
        <v>0.68997685185185187</v>
      </c>
      <c r="C900">
        <v>21.1</v>
      </c>
      <c r="E900" s="1">
        <v>0.68997685185185187</v>
      </c>
      <c r="F900">
        <v>-56.2</v>
      </c>
    </row>
    <row r="901" spans="1:6" x14ac:dyDescent="0.35">
      <c r="A901" s="1"/>
      <c r="B901" s="1">
        <v>0.68998842592592602</v>
      </c>
      <c r="C901">
        <v>21.1</v>
      </c>
      <c r="E901" s="1">
        <v>0.68998842592592602</v>
      </c>
      <c r="F901">
        <v>-56.2</v>
      </c>
    </row>
    <row r="902" spans="1:6" x14ac:dyDescent="0.35">
      <c r="A902" s="1"/>
      <c r="B902" s="1">
        <v>0.69</v>
      </c>
      <c r="C902">
        <v>21.2</v>
      </c>
      <c r="E902" s="1">
        <v>0.69</v>
      </c>
      <c r="F902">
        <v>-56.2</v>
      </c>
    </row>
    <row r="903" spans="1:6" x14ac:dyDescent="0.35">
      <c r="A903" s="1"/>
      <c r="B903" s="1">
        <v>0.6900115740740741</v>
      </c>
      <c r="C903">
        <v>21.1</v>
      </c>
      <c r="E903" s="1">
        <v>0.6900115740740741</v>
      </c>
      <c r="F903">
        <v>-56.2</v>
      </c>
    </row>
    <row r="904" spans="1:6" x14ac:dyDescent="0.35">
      <c r="A904" s="1"/>
      <c r="B904" s="1">
        <v>0.69002314814814814</v>
      </c>
      <c r="C904">
        <v>21.2</v>
      </c>
      <c r="E904" s="1">
        <v>0.69002314814814814</v>
      </c>
      <c r="F904">
        <v>-56.2</v>
      </c>
    </row>
    <row r="905" spans="1:6" x14ac:dyDescent="0.35">
      <c r="A905" s="1"/>
      <c r="B905" s="1">
        <v>0.69003472222222229</v>
      </c>
      <c r="C905">
        <v>21.2</v>
      </c>
      <c r="E905" s="1">
        <v>0.69003472222222229</v>
      </c>
      <c r="F905">
        <v>-56.2</v>
      </c>
    </row>
    <row r="906" spans="1:6" x14ac:dyDescent="0.35">
      <c r="A906" s="1"/>
      <c r="B906" s="1">
        <v>0.69004629629629621</v>
      </c>
      <c r="C906">
        <v>21.2</v>
      </c>
      <c r="E906" s="1">
        <v>0.69004629629629621</v>
      </c>
      <c r="F906">
        <v>-56.2</v>
      </c>
    </row>
    <row r="907" spans="1:6" x14ac:dyDescent="0.35">
      <c r="A907" s="1"/>
      <c r="B907" s="1">
        <v>0.69005787037037036</v>
      </c>
      <c r="C907">
        <v>21.2</v>
      </c>
      <c r="E907" s="1">
        <v>0.69005787037037036</v>
      </c>
      <c r="F907">
        <v>-56.2</v>
      </c>
    </row>
    <row r="908" spans="1:6" x14ac:dyDescent="0.35">
      <c r="A908" s="1"/>
      <c r="B908" s="1">
        <v>0.69006944444444451</v>
      </c>
      <c r="C908">
        <v>21.2</v>
      </c>
      <c r="E908" s="1">
        <v>0.69006944444444451</v>
      </c>
      <c r="F908">
        <v>-56.2</v>
      </c>
    </row>
    <row r="909" spans="1:6" x14ac:dyDescent="0.35">
      <c r="A909" s="1"/>
      <c r="B909" s="1">
        <v>0.69008101851851855</v>
      </c>
      <c r="C909">
        <v>21.2</v>
      </c>
      <c r="E909" s="1">
        <v>0.69008101851851855</v>
      </c>
      <c r="F909">
        <v>-56.2</v>
      </c>
    </row>
    <row r="910" spans="1:6" x14ac:dyDescent="0.35">
      <c r="A910" s="1"/>
      <c r="B910" s="1">
        <v>0.69009259259259259</v>
      </c>
      <c r="C910">
        <v>21.1</v>
      </c>
      <c r="E910" s="1">
        <v>0.69009259259259259</v>
      </c>
      <c r="F910">
        <v>-56.2</v>
      </c>
    </row>
    <row r="911" spans="1:6" x14ac:dyDescent="0.35">
      <c r="A911" s="1"/>
      <c r="B911" s="1">
        <v>0.69010416666666663</v>
      </c>
      <c r="C911">
        <v>21.2</v>
      </c>
      <c r="E911" s="1">
        <v>0.69010416666666663</v>
      </c>
      <c r="F911">
        <v>-56.2</v>
      </c>
    </row>
    <row r="912" spans="1:6" x14ac:dyDescent="0.35">
      <c r="A912" s="1"/>
      <c r="B912" s="1">
        <v>0.69011574074074078</v>
      </c>
      <c r="C912">
        <v>21.2</v>
      </c>
      <c r="E912" s="1">
        <v>0.69011574074074078</v>
      </c>
      <c r="F912">
        <v>-56.2</v>
      </c>
    </row>
    <row r="913" spans="1:6" x14ac:dyDescent="0.35">
      <c r="A913" s="1"/>
      <c r="B913" s="1">
        <v>0.69012731481481471</v>
      </c>
      <c r="C913">
        <v>21.2</v>
      </c>
      <c r="E913" s="1">
        <v>0.69012731481481471</v>
      </c>
      <c r="F913">
        <v>-56.2</v>
      </c>
    </row>
    <row r="914" spans="1:6" x14ac:dyDescent="0.35">
      <c r="A914" s="1"/>
      <c r="B914" s="1">
        <v>0.69013888888888886</v>
      </c>
      <c r="C914">
        <v>21.2</v>
      </c>
      <c r="E914" s="1">
        <v>0.69013888888888886</v>
      </c>
      <c r="F914">
        <v>-56.2</v>
      </c>
    </row>
    <row r="915" spans="1:6" x14ac:dyDescent="0.35">
      <c r="A915" s="1"/>
      <c r="B915" s="1">
        <v>0.69015046296296301</v>
      </c>
      <c r="C915">
        <v>21.2</v>
      </c>
      <c r="E915" s="1">
        <v>0.69015046296296301</v>
      </c>
      <c r="F915">
        <v>-56.2</v>
      </c>
    </row>
    <row r="916" spans="1:6" x14ac:dyDescent="0.35">
      <c r="A916" s="1"/>
      <c r="B916" s="1">
        <v>0.69016203703703705</v>
      </c>
      <c r="C916">
        <v>21.2</v>
      </c>
      <c r="E916" s="1">
        <v>0.69016203703703705</v>
      </c>
      <c r="F916">
        <v>-56.2</v>
      </c>
    </row>
    <row r="917" spans="1:6" x14ac:dyDescent="0.35">
      <c r="A917" s="1"/>
      <c r="B917" s="1">
        <v>0.69017361111111108</v>
      </c>
      <c r="C917">
        <v>21.2</v>
      </c>
      <c r="E917" s="1">
        <v>0.69017361111111108</v>
      </c>
      <c r="F917">
        <v>-56.2</v>
      </c>
    </row>
    <row r="918" spans="1:6" x14ac:dyDescent="0.35">
      <c r="A918" s="1"/>
      <c r="B918" s="1">
        <v>0.69018518518518512</v>
      </c>
      <c r="C918">
        <v>21.2</v>
      </c>
      <c r="E918" s="1">
        <v>0.69018518518518512</v>
      </c>
      <c r="F918">
        <v>-56.2</v>
      </c>
    </row>
    <row r="919" spans="1:6" x14ac:dyDescent="0.35">
      <c r="A919" s="1"/>
      <c r="B919" s="1">
        <v>0.69019675925925927</v>
      </c>
      <c r="C919">
        <v>21.2</v>
      </c>
      <c r="E919" s="1">
        <v>0.69019675925925927</v>
      </c>
      <c r="F919">
        <v>-56.2</v>
      </c>
    </row>
    <row r="920" spans="1:6" x14ac:dyDescent="0.35">
      <c r="A920" s="1"/>
      <c r="B920" s="1">
        <v>0.69020833333333342</v>
      </c>
      <c r="C920">
        <v>21.1</v>
      </c>
      <c r="E920" s="1">
        <v>0.69020833333333342</v>
      </c>
      <c r="F920">
        <v>-56.2</v>
      </c>
    </row>
    <row r="921" spans="1:6" x14ac:dyDescent="0.35">
      <c r="A921" s="1"/>
      <c r="B921" s="1">
        <v>0.69021990740740735</v>
      </c>
      <c r="C921">
        <v>21.2</v>
      </c>
      <c r="E921" s="1">
        <v>0.69021990740740735</v>
      </c>
      <c r="F921">
        <v>-56.2</v>
      </c>
    </row>
    <row r="922" spans="1:6" x14ac:dyDescent="0.35">
      <c r="A922" s="1"/>
      <c r="B922" s="1">
        <v>0.6902314814814815</v>
      </c>
      <c r="C922">
        <v>21.2</v>
      </c>
      <c r="E922" s="1">
        <v>0.6902314814814815</v>
      </c>
      <c r="F922">
        <v>-56.2</v>
      </c>
    </row>
    <row r="923" spans="1:6" x14ac:dyDescent="0.35">
      <c r="A923" s="1"/>
      <c r="B923" s="1">
        <v>0.69024305555555554</v>
      </c>
      <c r="C923">
        <v>21.2</v>
      </c>
      <c r="E923" s="1">
        <v>0.69024305555555554</v>
      </c>
      <c r="F923">
        <v>-56.2</v>
      </c>
    </row>
    <row r="924" spans="1:6" x14ac:dyDescent="0.35">
      <c r="A924" s="1"/>
      <c r="B924" s="1">
        <v>0.69025462962962969</v>
      </c>
      <c r="C924">
        <v>21.1</v>
      </c>
      <c r="E924" s="1">
        <v>0.69025462962962969</v>
      </c>
      <c r="F924">
        <v>-56.2</v>
      </c>
    </row>
    <row r="925" spans="1:6" x14ac:dyDescent="0.35">
      <c r="A925" s="1"/>
      <c r="B925" s="1">
        <v>0.69026620370370362</v>
      </c>
      <c r="C925">
        <v>21.2</v>
      </c>
      <c r="E925" s="1">
        <v>0.69026620370370362</v>
      </c>
      <c r="F925">
        <v>-56.2</v>
      </c>
    </row>
    <row r="926" spans="1:6" x14ac:dyDescent="0.35">
      <c r="A926" s="1"/>
      <c r="B926" s="1">
        <v>0.69027777777777777</v>
      </c>
      <c r="C926">
        <v>21.2</v>
      </c>
      <c r="E926" s="1">
        <v>0.69027777777777777</v>
      </c>
      <c r="F926">
        <v>-56.2</v>
      </c>
    </row>
    <row r="927" spans="1:6" x14ac:dyDescent="0.35">
      <c r="A927" s="1"/>
      <c r="B927" s="1">
        <v>0.69028935185185192</v>
      </c>
      <c r="C927">
        <v>21.2</v>
      </c>
      <c r="E927" s="1">
        <v>0.69028935185185192</v>
      </c>
      <c r="F927">
        <v>-56.2</v>
      </c>
    </row>
    <row r="928" spans="1:6" x14ac:dyDescent="0.35">
      <c r="A928" s="1"/>
      <c r="B928" s="1">
        <v>0.69030092592592596</v>
      </c>
      <c r="C928">
        <v>21.2</v>
      </c>
      <c r="E928" s="1">
        <v>0.69030092592592596</v>
      </c>
      <c r="F928">
        <v>-56.2</v>
      </c>
    </row>
    <row r="929" spans="1:6" x14ac:dyDescent="0.35">
      <c r="A929" s="1"/>
      <c r="B929" s="1">
        <v>0.6903125</v>
      </c>
      <c r="C929">
        <v>21.2</v>
      </c>
      <c r="E929" s="1">
        <v>0.6903125</v>
      </c>
      <c r="F929">
        <v>-56.2</v>
      </c>
    </row>
    <row r="930" spans="1:6" x14ac:dyDescent="0.35">
      <c r="A930" s="1"/>
      <c r="B930" s="1">
        <v>0.69032407407407403</v>
      </c>
      <c r="C930">
        <v>21.1</v>
      </c>
      <c r="E930" s="1">
        <v>0.69032407407407403</v>
      </c>
      <c r="F930">
        <v>-56.2</v>
      </c>
    </row>
    <row r="931" spans="1:6" x14ac:dyDescent="0.35">
      <c r="A931" s="1"/>
      <c r="B931" s="1">
        <v>0.69033564814814818</v>
      </c>
      <c r="C931">
        <v>21.2</v>
      </c>
      <c r="E931" s="1">
        <v>0.69033564814814818</v>
      </c>
      <c r="F931">
        <v>-56.2</v>
      </c>
    </row>
    <row r="932" spans="1:6" x14ac:dyDescent="0.35">
      <c r="A932" s="1"/>
      <c r="B932" s="1">
        <v>0.69034722222222233</v>
      </c>
      <c r="C932">
        <v>21.2</v>
      </c>
      <c r="E932" s="1">
        <v>0.69034722222222233</v>
      </c>
      <c r="F932">
        <v>-56.2</v>
      </c>
    </row>
    <row r="933" spans="1:6" x14ac:dyDescent="0.35">
      <c r="A933" s="1"/>
      <c r="B933" s="1">
        <v>0.69035879629629626</v>
      </c>
      <c r="C933">
        <v>21.2</v>
      </c>
      <c r="E933" s="1">
        <v>0.69035879629629626</v>
      </c>
      <c r="F933">
        <v>-56.2</v>
      </c>
    </row>
    <row r="934" spans="1:6" x14ac:dyDescent="0.35">
      <c r="A934" s="1"/>
      <c r="B934" s="1">
        <v>0.69037037037037041</v>
      </c>
      <c r="C934">
        <v>21.2</v>
      </c>
      <c r="E934" s="1">
        <v>0.69037037037037041</v>
      </c>
      <c r="F934">
        <v>-56.2</v>
      </c>
    </row>
    <row r="935" spans="1:6" x14ac:dyDescent="0.35">
      <c r="A935" s="1"/>
      <c r="B935" s="1">
        <v>0.69038194444444445</v>
      </c>
      <c r="C935">
        <v>21.1</v>
      </c>
      <c r="E935" s="1">
        <v>0.69038194444444445</v>
      </c>
      <c r="F935">
        <v>-56.2</v>
      </c>
    </row>
    <row r="936" spans="1:6" x14ac:dyDescent="0.35">
      <c r="A936" s="1"/>
      <c r="B936" s="1">
        <v>0.69039351851851849</v>
      </c>
      <c r="C936">
        <v>21.1</v>
      </c>
      <c r="E936" s="1">
        <v>0.69039351851851849</v>
      </c>
      <c r="F936">
        <v>-56.2</v>
      </c>
    </row>
    <row r="937" spans="1:6" x14ac:dyDescent="0.35">
      <c r="A937" s="1"/>
      <c r="B937" s="1">
        <v>0.69040509259259253</v>
      </c>
      <c r="C937">
        <v>21.2</v>
      </c>
      <c r="E937" s="1">
        <v>0.69040509259259253</v>
      </c>
      <c r="F937">
        <v>-56.2</v>
      </c>
    </row>
    <row r="938" spans="1:6" x14ac:dyDescent="0.35">
      <c r="A938" s="1"/>
      <c r="B938" s="1">
        <v>0.69041666666666668</v>
      </c>
      <c r="C938">
        <v>21.2</v>
      </c>
      <c r="E938" s="1">
        <v>0.69041666666666668</v>
      </c>
      <c r="F938">
        <v>-56.2</v>
      </c>
    </row>
    <row r="939" spans="1:6" x14ac:dyDescent="0.35">
      <c r="A939" s="1"/>
      <c r="B939" s="1">
        <v>0.69042824074074083</v>
      </c>
      <c r="C939">
        <v>21.2</v>
      </c>
      <c r="E939" s="1">
        <v>0.69042824074074083</v>
      </c>
      <c r="F939">
        <v>-56.2</v>
      </c>
    </row>
    <row r="940" spans="1:6" x14ac:dyDescent="0.35">
      <c r="A940" s="1"/>
      <c r="B940" s="1">
        <v>0.69043981481481476</v>
      </c>
      <c r="C940">
        <v>21.2</v>
      </c>
      <c r="E940" s="1">
        <v>0.69043981481481476</v>
      </c>
      <c r="F940">
        <v>-56.2</v>
      </c>
    </row>
    <row r="941" spans="1:6" x14ac:dyDescent="0.35">
      <c r="A941" s="1"/>
      <c r="B941" s="1">
        <v>0.69045138888888891</v>
      </c>
      <c r="C941">
        <v>21.2</v>
      </c>
      <c r="E941" s="1">
        <v>0.69045138888888891</v>
      </c>
      <c r="F941">
        <v>-56.2</v>
      </c>
    </row>
    <row r="942" spans="1:6" x14ac:dyDescent="0.35">
      <c r="A942" s="1"/>
      <c r="B942" s="1">
        <v>0.69046296296296295</v>
      </c>
      <c r="C942">
        <v>21.2</v>
      </c>
      <c r="E942" s="1">
        <v>0.69046296296296295</v>
      </c>
      <c r="F942">
        <v>-56.2</v>
      </c>
    </row>
    <row r="943" spans="1:6" x14ac:dyDescent="0.35">
      <c r="A943" s="1"/>
      <c r="B943" s="1">
        <v>0.69047453703703709</v>
      </c>
      <c r="C943">
        <v>21.2</v>
      </c>
      <c r="E943" s="1">
        <v>0.69047453703703709</v>
      </c>
      <c r="F943">
        <v>-56.2</v>
      </c>
    </row>
    <row r="944" spans="1:6" x14ac:dyDescent="0.35">
      <c r="A944" s="1"/>
      <c r="B944" s="1">
        <v>0.69048611111111102</v>
      </c>
      <c r="C944">
        <v>21.2</v>
      </c>
      <c r="E944" s="1">
        <v>0.69048611111111102</v>
      </c>
      <c r="F944">
        <v>-56.2</v>
      </c>
    </row>
    <row r="945" spans="1:6" x14ac:dyDescent="0.35">
      <c r="A945" s="1"/>
      <c r="B945" s="1">
        <v>0.69049768518518517</v>
      </c>
      <c r="C945">
        <v>21.2</v>
      </c>
      <c r="E945" s="1">
        <v>0.69049768518518517</v>
      </c>
      <c r="F945">
        <v>-56.2</v>
      </c>
    </row>
    <row r="946" spans="1:6" x14ac:dyDescent="0.35">
      <c r="A946" s="1"/>
      <c r="B946" s="1">
        <v>0.69050925925925932</v>
      </c>
      <c r="C946">
        <v>21.2</v>
      </c>
      <c r="E946" s="1">
        <v>0.69050925925925932</v>
      </c>
      <c r="F946">
        <v>-56.2</v>
      </c>
    </row>
    <row r="947" spans="1:6" x14ac:dyDescent="0.35">
      <c r="A947" s="1"/>
      <c r="B947" s="1">
        <v>0.69052083333333336</v>
      </c>
      <c r="C947">
        <v>21.2</v>
      </c>
      <c r="E947" s="1">
        <v>0.69052083333333336</v>
      </c>
      <c r="F947">
        <v>-56.2</v>
      </c>
    </row>
    <row r="948" spans="1:6" x14ac:dyDescent="0.35">
      <c r="A948" s="1"/>
      <c r="B948" s="1">
        <v>0.6905324074074074</v>
      </c>
      <c r="C948">
        <v>21.2</v>
      </c>
      <c r="E948" s="1">
        <v>0.6905324074074074</v>
      </c>
      <c r="F948">
        <v>-56.2</v>
      </c>
    </row>
    <row r="949" spans="1:6" x14ac:dyDescent="0.35">
      <c r="A949" s="1"/>
      <c r="B949" s="1">
        <v>0.69054398148148144</v>
      </c>
      <c r="C949">
        <v>21.2</v>
      </c>
      <c r="E949" s="1">
        <v>0.69054398148148144</v>
      </c>
      <c r="F949">
        <v>-56.2</v>
      </c>
    </row>
    <row r="950" spans="1:6" x14ac:dyDescent="0.35">
      <c r="A950" s="1"/>
      <c r="B950" s="1">
        <v>0.69055555555555559</v>
      </c>
      <c r="C950">
        <v>21.2</v>
      </c>
      <c r="E950" s="1">
        <v>0.69055555555555559</v>
      </c>
      <c r="F950">
        <v>-56.2</v>
      </c>
    </row>
    <row r="951" spans="1:6" x14ac:dyDescent="0.35">
      <c r="A951" s="1"/>
      <c r="B951" s="1">
        <v>0.69056712962962974</v>
      </c>
      <c r="C951">
        <v>21.2</v>
      </c>
      <c r="E951" s="1">
        <v>0.69056712962962974</v>
      </c>
      <c r="F951">
        <v>-56.2</v>
      </c>
    </row>
    <row r="952" spans="1:6" x14ac:dyDescent="0.35">
      <c r="A952" s="1"/>
      <c r="B952" s="1">
        <v>0.69057870370370367</v>
      </c>
      <c r="C952">
        <v>21.2</v>
      </c>
      <c r="E952" s="1">
        <v>0.69057870370370367</v>
      </c>
      <c r="F952">
        <v>-56.2</v>
      </c>
    </row>
    <row r="953" spans="1:6" x14ac:dyDescent="0.35">
      <c r="A953" s="1"/>
      <c r="B953" s="1">
        <v>0.69059027777777782</v>
      </c>
      <c r="C953">
        <v>21.1</v>
      </c>
      <c r="E953" s="1">
        <v>0.69059027777777782</v>
      </c>
      <c r="F953">
        <v>-56.2</v>
      </c>
    </row>
    <row r="954" spans="1:6" x14ac:dyDescent="0.35">
      <c r="A954" s="1"/>
      <c r="B954" s="1">
        <v>0.69060185185185186</v>
      </c>
      <c r="C954">
        <v>21.2</v>
      </c>
      <c r="E954" s="1">
        <v>0.69060185185185186</v>
      </c>
      <c r="F954">
        <v>-56.2</v>
      </c>
    </row>
    <row r="955" spans="1:6" x14ac:dyDescent="0.35">
      <c r="A955" s="1"/>
      <c r="B955" s="1">
        <v>0.69061342592592589</v>
      </c>
      <c r="C955">
        <v>21.2</v>
      </c>
      <c r="E955" s="1">
        <v>0.69061342592592589</v>
      </c>
      <c r="F955">
        <v>-56.2</v>
      </c>
    </row>
    <row r="956" spans="1:6" x14ac:dyDescent="0.35">
      <c r="A956" s="1"/>
      <c r="B956" s="1">
        <v>0.69062499999999993</v>
      </c>
      <c r="C956">
        <v>21.2</v>
      </c>
      <c r="E956" s="1">
        <v>0.69062499999999993</v>
      </c>
      <c r="F956">
        <v>-56.2</v>
      </c>
    </row>
    <row r="957" spans="1:6" x14ac:dyDescent="0.35">
      <c r="A957" s="1"/>
      <c r="B957" s="1">
        <v>0.69063657407407408</v>
      </c>
      <c r="C957">
        <v>21.2</v>
      </c>
      <c r="E957" s="1">
        <v>0.69063657407407408</v>
      </c>
      <c r="F957">
        <v>-56.2</v>
      </c>
    </row>
    <row r="958" spans="1:6" x14ac:dyDescent="0.35">
      <c r="A958" s="1"/>
      <c r="B958" s="1">
        <v>0.69064814814814823</v>
      </c>
      <c r="C958">
        <v>21.2</v>
      </c>
      <c r="E958" s="1">
        <v>0.69064814814814823</v>
      </c>
      <c r="F958">
        <v>-56.2</v>
      </c>
    </row>
    <row r="959" spans="1:6" x14ac:dyDescent="0.35">
      <c r="A959" s="1"/>
      <c r="B959" s="1">
        <v>0.69065972222222216</v>
      </c>
      <c r="C959">
        <v>21.2</v>
      </c>
      <c r="E959" s="1">
        <v>0.69065972222222216</v>
      </c>
      <c r="F959">
        <v>-56.2</v>
      </c>
    </row>
    <row r="960" spans="1:6" x14ac:dyDescent="0.35">
      <c r="A960" s="1"/>
      <c r="B960" s="1">
        <v>0.69067129629629631</v>
      </c>
      <c r="C960">
        <v>21.2</v>
      </c>
      <c r="E960" s="1">
        <v>0.69067129629629631</v>
      </c>
      <c r="F960">
        <v>-56.2</v>
      </c>
    </row>
    <row r="961" spans="1:6" x14ac:dyDescent="0.35">
      <c r="A961" s="1"/>
      <c r="B961" s="1">
        <v>0.69068287037037035</v>
      </c>
      <c r="C961">
        <v>21.2</v>
      </c>
      <c r="E961" s="1">
        <v>0.69068287037037035</v>
      </c>
      <c r="F961">
        <v>-56.2</v>
      </c>
    </row>
    <row r="962" spans="1:6" x14ac:dyDescent="0.35">
      <c r="A962" s="1"/>
      <c r="B962" s="1">
        <v>0.6906944444444445</v>
      </c>
      <c r="C962">
        <v>21.2</v>
      </c>
      <c r="E962" s="1">
        <v>0.6906944444444445</v>
      </c>
      <c r="F962">
        <v>-56.2</v>
      </c>
    </row>
    <row r="963" spans="1:6" x14ac:dyDescent="0.35">
      <c r="A963" s="1"/>
      <c r="B963" s="1">
        <v>0.69070601851851843</v>
      </c>
      <c r="C963">
        <v>21.1</v>
      </c>
      <c r="E963" s="1">
        <v>0.69070601851851843</v>
      </c>
      <c r="F963">
        <v>-56.2</v>
      </c>
    </row>
    <row r="964" spans="1:6" x14ac:dyDescent="0.35">
      <c r="A964" s="1"/>
      <c r="B964" s="1">
        <v>0.69071759259259258</v>
      </c>
      <c r="C964">
        <v>21.1</v>
      </c>
      <c r="E964" s="1">
        <v>0.69071759259259258</v>
      </c>
      <c r="F964">
        <v>-56.2</v>
      </c>
    </row>
    <row r="965" spans="1:6" x14ac:dyDescent="0.35">
      <c r="A965" s="1"/>
      <c r="B965" s="1">
        <v>0.69072916666666673</v>
      </c>
      <c r="C965">
        <v>21.2</v>
      </c>
      <c r="E965" s="1">
        <v>0.69072916666666673</v>
      </c>
      <c r="F965">
        <v>-56.2</v>
      </c>
    </row>
    <row r="966" spans="1:6" x14ac:dyDescent="0.35">
      <c r="A966" s="1"/>
      <c r="B966" s="1">
        <v>0.69074074074074077</v>
      </c>
      <c r="C966">
        <v>21.2</v>
      </c>
      <c r="E966" s="1">
        <v>0.69074074074074077</v>
      </c>
      <c r="F966">
        <v>-56.2</v>
      </c>
    </row>
    <row r="967" spans="1:6" x14ac:dyDescent="0.35">
      <c r="A967" s="1"/>
      <c r="B967" s="1">
        <v>0.69075231481481481</v>
      </c>
      <c r="C967">
        <v>21.2</v>
      </c>
      <c r="E967" s="1">
        <v>0.69075231481481481</v>
      </c>
      <c r="F967">
        <v>-56.2</v>
      </c>
    </row>
    <row r="968" spans="1:6" x14ac:dyDescent="0.35">
      <c r="A968" s="1"/>
      <c r="B968" s="1">
        <v>0.69076388888888884</v>
      </c>
      <c r="C968">
        <v>21.2</v>
      </c>
      <c r="E968" s="1">
        <v>0.69076388888888884</v>
      </c>
      <c r="F968">
        <v>-56.2</v>
      </c>
    </row>
    <row r="969" spans="1:6" x14ac:dyDescent="0.35">
      <c r="A969" s="1"/>
      <c r="B969" s="1">
        <v>0.69077546296296299</v>
      </c>
      <c r="C969">
        <v>21.2</v>
      </c>
      <c r="E969" s="1">
        <v>0.69077546296296299</v>
      </c>
      <c r="F969">
        <v>-56.2</v>
      </c>
    </row>
    <row r="970" spans="1:6" x14ac:dyDescent="0.35">
      <c r="A970" s="1"/>
      <c r="B970" s="1">
        <v>0.69078703703703714</v>
      </c>
      <c r="C970">
        <v>21.2</v>
      </c>
      <c r="E970" s="1">
        <v>0.69078703703703714</v>
      </c>
      <c r="F970">
        <v>-56.2</v>
      </c>
    </row>
    <row r="971" spans="1:6" x14ac:dyDescent="0.35">
      <c r="A971" s="1"/>
      <c r="B971" s="1">
        <v>0.69079861111111107</v>
      </c>
      <c r="C971">
        <v>21.2</v>
      </c>
      <c r="E971" s="1">
        <v>0.69079861111111107</v>
      </c>
      <c r="F971">
        <v>-56.2</v>
      </c>
    </row>
    <row r="972" spans="1:6" x14ac:dyDescent="0.35">
      <c r="A972" s="1"/>
      <c r="B972" s="1">
        <v>0.69081018518518522</v>
      </c>
      <c r="C972">
        <v>21.2</v>
      </c>
      <c r="E972" s="1">
        <v>0.69081018518518522</v>
      </c>
      <c r="F972">
        <v>-56.2</v>
      </c>
    </row>
    <row r="973" spans="1:6" x14ac:dyDescent="0.35">
      <c r="A973" s="1"/>
      <c r="B973" s="1">
        <v>0.69082175925925926</v>
      </c>
      <c r="C973">
        <v>21.2</v>
      </c>
      <c r="E973" s="1">
        <v>0.69082175925925926</v>
      </c>
      <c r="F973">
        <v>-56.2</v>
      </c>
    </row>
    <row r="974" spans="1:6" x14ac:dyDescent="0.35">
      <c r="A974" s="1"/>
      <c r="B974" s="1">
        <v>0.6908333333333333</v>
      </c>
      <c r="C974">
        <v>21.2</v>
      </c>
      <c r="E974" s="1">
        <v>0.6908333333333333</v>
      </c>
      <c r="F974">
        <v>-56.2</v>
      </c>
    </row>
    <row r="975" spans="1:6" x14ac:dyDescent="0.35">
      <c r="A975" s="1"/>
      <c r="B975" s="1">
        <v>0.69084490740740734</v>
      </c>
      <c r="C975">
        <v>21.2</v>
      </c>
      <c r="E975" s="1">
        <v>0.69084490740740734</v>
      </c>
      <c r="F975">
        <v>-56.2</v>
      </c>
    </row>
    <row r="976" spans="1:6" x14ac:dyDescent="0.35">
      <c r="A976" s="1"/>
      <c r="B976" s="1">
        <v>0.69085648148148149</v>
      </c>
      <c r="C976">
        <v>21.2</v>
      </c>
      <c r="E976" s="1">
        <v>0.69085648148148149</v>
      </c>
      <c r="F976">
        <v>-56.2</v>
      </c>
    </row>
    <row r="977" spans="1:6" x14ac:dyDescent="0.35">
      <c r="A977" s="1"/>
      <c r="B977" s="1">
        <v>0.69086805555555564</v>
      </c>
      <c r="C977">
        <v>21.2</v>
      </c>
      <c r="E977" s="1">
        <v>0.69086805555555564</v>
      </c>
      <c r="F977">
        <v>-56.2</v>
      </c>
    </row>
    <row r="978" spans="1:6" x14ac:dyDescent="0.35">
      <c r="A978" s="1"/>
      <c r="B978" s="1">
        <v>0.69087962962962957</v>
      </c>
      <c r="C978">
        <v>21.2</v>
      </c>
      <c r="E978" s="1">
        <v>0.69087962962962957</v>
      </c>
      <c r="F978">
        <v>-56.2</v>
      </c>
    </row>
    <row r="979" spans="1:6" x14ac:dyDescent="0.35">
      <c r="A979" s="1"/>
      <c r="B979" s="1">
        <v>0.69089120370370372</v>
      </c>
      <c r="C979">
        <v>21.2</v>
      </c>
      <c r="E979" s="1">
        <v>0.69089120370370372</v>
      </c>
      <c r="F979">
        <v>-56.2</v>
      </c>
    </row>
    <row r="980" spans="1:6" x14ac:dyDescent="0.35">
      <c r="A980" s="1"/>
      <c r="B980" s="1">
        <v>0.69090277777777775</v>
      </c>
      <c r="C980">
        <v>21.2</v>
      </c>
      <c r="E980" s="1">
        <v>0.69090277777777775</v>
      </c>
      <c r="F980">
        <v>-56.2</v>
      </c>
    </row>
    <row r="981" spans="1:6" x14ac:dyDescent="0.35">
      <c r="A981" s="1"/>
      <c r="B981" s="1">
        <v>0.6909143518518519</v>
      </c>
      <c r="C981">
        <v>21.2</v>
      </c>
      <c r="E981" s="1">
        <v>0.6909143518518519</v>
      </c>
      <c r="F981">
        <v>-56.2</v>
      </c>
    </row>
    <row r="982" spans="1:6" x14ac:dyDescent="0.35">
      <c r="A982" s="1"/>
      <c r="B982" s="1">
        <v>0.69092592592592583</v>
      </c>
      <c r="C982">
        <v>21.2</v>
      </c>
      <c r="E982" s="1">
        <v>0.69092592592592583</v>
      </c>
      <c r="F982">
        <v>-56.2</v>
      </c>
    </row>
    <row r="983" spans="1:6" x14ac:dyDescent="0.35">
      <c r="A983" s="1"/>
      <c r="B983" s="1">
        <v>0.69093749999999998</v>
      </c>
      <c r="C983">
        <v>21.2</v>
      </c>
      <c r="E983" s="1">
        <v>0.69093749999999998</v>
      </c>
      <c r="F983">
        <v>-56.2</v>
      </c>
    </row>
    <row r="984" spans="1:6" x14ac:dyDescent="0.35">
      <c r="A984" s="1"/>
      <c r="B984" s="1">
        <v>0.69094907407407413</v>
      </c>
      <c r="C984">
        <v>21.2</v>
      </c>
      <c r="E984" s="1">
        <v>0.69094907407407413</v>
      </c>
      <c r="F984">
        <v>-56.2</v>
      </c>
    </row>
    <row r="985" spans="1:6" x14ac:dyDescent="0.35">
      <c r="A985" s="1"/>
      <c r="B985" s="1">
        <v>0.69096064814814817</v>
      </c>
      <c r="C985">
        <v>21.2</v>
      </c>
      <c r="E985" s="1">
        <v>0.69096064814814817</v>
      </c>
      <c r="F985">
        <v>-56.2</v>
      </c>
    </row>
    <row r="986" spans="1:6" x14ac:dyDescent="0.35">
      <c r="A986" s="1"/>
      <c r="B986" s="1">
        <v>0.69097222222222221</v>
      </c>
      <c r="C986">
        <v>21.2</v>
      </c>
      <c r="E986" s="1">
        <v>0.69097222222222221</v>
      </c>
      <c r="F986">
        <v>-56.2</v>
      </c>
    </row>
    <row r="987" spans="1:6" x14ac:dyDescent="0.35">
      <c r="A987" s="1"/>
      <c r="B987" s="1">
        <v>0.69098379629629625</v>
      </c>
      <c r="C987">
        <v>21.2</v>
      </c>
      <c r="E987" s="1">
        <v>0.69098379629629625</v>
      </c>
      <c r="F987">
        <v>-56.2</v>
      </c>
    </row>
    <row r="988" spans="1:6" x14ac:dyDescent="0.35">
      <c r="A988" s="1"/>
      <c r="B988" s="1">
        <v>0.6909953703703704</v>
      </c>
      <c r="C988">
        <v>21.2</v>
      </c>
      <c r="E988" s="1">
        <v>0.6909953703703704</v>
      </c>
      <c r="F988">
        <v>-56.2</v>
      </c>
    </row>
    <row r="989" spans="1:6" x14ac:dyDescent="0.35">
      <c r="A989" s="1"/>
      <c r="B989" s="1">
        <v>0.69100694444444455</v>
      </c>
      <c r="C989">
        <v>21.2</v>
      </c>
      <c r="E989" s="1">
        <v>0.69100694444444455</v>
      </c>
      <c r="F989">
        <v>-56.2</v>
      </c>
    </row>
    <row r="990" spans="1:6" x14ac:dyDescent="0.35">
      <c r="A990" s="1"/>
      <c r="B990" s="1">
        <v>0.69101851851851848</v>
      </c>
      <c r="C990">
        <v>21.2</v>
      </c>
      <c r="E990" s="1">
        <v>0.69101851851851848</v>
      </c>
      <c r="F990">
        <v>-56.2</v>
      </c>
    </row>
    <row r="991" spans="1:6" x14ac:dyDescent="0.35">
      <c r="A991" s="1"/>
      <c r="B991" s="1">
        <v>0.69103009259259263</v>
      </c>
      <c r="C991">
        <v>21.2</v>
      </c>
      <c r="E991" s="1">
        <v>0.69103009259259263</v>
      </c>
      <c r="F991">
        <v>-56.2</v>
      </c>
    </row>
    <row r="992" spans="1:6" x14ac:dyDescent="0.35">
      <c r="A992" s="1"/>
      <c r="B992" s="1">
        <v>0.69104166666666667</v>
      </c>
      <c r="C992">
        <v>21.2</v>
      </c>
      <c r="E992" s="1">
        <v>0.69104166666666667</v>
      </c>
      <c r="F992">
        <v>-56.2</v>
      </c>
    </row>
    <row r="993" spans="1:6" x14ac:dyDescent="0.35">
      <c r="A993" s="1"/>
      <c r="B993" s="1">
        <v>0.6910532407407407</v>
      </c>
      <c r="C993">
        <v>21.2</v>
      </c>
      <c r="E993" s="1">
        <v>0.6910532407407407</v>
      </c>
      <c r="F993">
        <v>-56.2</v>
      </c>
    </row>
    <row r="994" spans="1:6" x14ac:dyDescent="0.35">
      <c r="A994" s="1"/>
      <c r="B994" s="1">
        <v>0.69106481481481474</v>
      </c>
      <c r="C994">
        <v>21.2</v>
      </c>
      <c r="E994" s="1">
        <v>0.69106481481481474</v>
      </c>
      <c r="F994">
        <v>-56.2</v>
      </c>
    </row>
    <row r="995" spans="1:6" x14ac:dyDescent="0.35">
      <c r="A995" s="1"/>
      <c r="B995" s="1">
        <v>0.69107638888888889</v>
      </c>
      <c r="C995">
        <v>21.2</v>
      </c>
      <c r="E995" s="1">
        <v>0.69107638888888889</v>
      </c>
      <c r="F995">
        <v>-56.2</v>
      </c>
    </row>
    <row r="996" spans="1:6" x14ac:dyDescent="0.35">
      <c r="A996" s="1"/>
      <c r="B996" s="1">
        <v>0.69108796296296304</v>
      </c>
      <c r="C996">
        <v>21.2</v>
      </c>
      <c r="E996" s="1">
        <v>0.69108796296296304</v>
      </c>
      <c r="F996">
        <v>-56.2</v>
      </c>
    </row>
    <row r="997" spans="1:6" x14ac:dyDescent="0.35">
      <c r="A997" s="1"/>
      <c r="B997" s="1">
        <v>0.69109953703703697</v>
      </c>
      <c r="C997">
        <v>21.2</v>
      </c>
      <c r="E997" s="1">
        <v>0.69109953703703697</v>
      </c>
      <c r="F997">
        <v>-56.2</v>
      </c>
    </row>
    <row r="998" spans="1:6" x14ac:dyDescent="0.35">
      <c r="A998" s="1"/>
      <c r="B998" s="1">
        <v>0.69111111111111112</v>
      </c>
      <c r="C998">
        <v>21.2</v>
      </c>
      <c r="E998" s="1">
        <v>0.69111111111111112</v>
      </c>
      <c r="F998">
        <v>-56.2</v>
      </c>
    </row>
    <row r="999" spans="1:6" x14ac:dyDescent="0.35">
      <c r="A999" s="1"/>
      <c r="B999" s="1">
        <v>0.69112268518518516</v>
      </c>
      <c r="C999">
        <v>21.2</v>
      </c>
      <c r="E999" s="1">
        <v>0.69112268518518516</v>
      </c>
      <c r="F999">
        <v>-56.2</v>
      </c>
    </row>
    <row r="1000" spans="1:6" x14ac:dyDescent="0.35">
      <c r="A1000" s="1"/>
      <c r="B1000" s="1">
        <v>0.69113425925925931</v>
      </c>
      <c r="C1000">
        <v>21.2</v>
      </c>
      <c r="E1000" s="1">
        <v>0.69113425925925931</v>
      </c>
      <c r="F1000">
        <v>-56.2</v>
      </c>
    </row>
    <row r="1001" spans="1:6" x14ac:dyDescent="0.35">
      <c r="A1001" s="1"/>
      <c r="B1001" s="1">
        <v>0.69114583333333324</v>
      </c>
      <c r="C1001">
        <v>21.2</v>
      </c>
      <c r="E1001" s="1">
        <v>0.69114583333333324</v>
      </c>
      <c r="F1001">
        <v>-56.2</v>
      </c>
    </row>
    <row r="1002" spans="1:6" x14ac:dyDescent="0.35">
      <c r="A1002" s="1"/>
      <c r="B1002" s="1">
        <v>0.69115740740740739</v>
      </c>
      <c r="C1002">
        <v>21.1</v>
      </c>
      <c r="E1002" s="1">
        <v>0.69115740740740739</v>
      </c>
      <c r="F1002">
        <v>-56.2</v>
      </c>
    </row>
    <row r="1003" spans="1:6" x14ac:dyDescent="0.35">
      <c r="A1003" s="1"/>
      <c r="B1003" s="1">
        <v>0.69116898148148154</v>
      </c>
      <c r="C1003">
        <v>21.2</v>
      </c>
      <c r="E1003" s="1">
        <v>0.69116898148148154</v>
      </c>
      <c r="F1003">
        <v>-56.2</v>
      </c>
    </row>
    <row r="1004" spans="1:6" x14ac:dyDescent="0.35">
      <c r="A1004" s="1"/>
      <c r="B1004" s="1">
        <v>0.69118055555555558</v>
      </c>
      <c r="C1004">
        <v>21.1</v>
      </c>
      <c r="E1004" s="1">
        <v>0.69118055555555558</v>
      </c>
      <c r="F1004">
        <v>-56.2</v>
      </c>
    </row>
    <row r="1005" spans="1:6" x14ac:dyDescent="0.35">
      <c r="A1005" s="1"/>
      <c r="B1005" s="1">
        <v>0.69119212962962961</v>
      </c>
      <c r="C1005">
        <v>21.2</v>
      </c>
      <c r="E1005" s="1">
        <v>0.69119212962962961</v>
      </c>
      <c r="F1005">
        <v>-56.2</v>
      </c>
    </row>
    <row r="1006" spans="1:6" x14ac:dyDescent="0.35">
      <c r="A1006" s="1"/>
      <c r="B1006" s="1">
        <v>0.69120370370370365</v>
      </c>
      <c r="C1006">
        <v>21.2</v>
      </c>
      <c r="E1006" s="1">
        <v>0.69120370370370365</v>
      </c>
      <c r="F1006">
        <v>-56.2</v>
      </c>
    </row>
    <row r="1007" spans="1:6" x14ac:dyDescent="0.35">
      <c r="A1007" s="1"/>
      <c r="B1007" s="1">
        <v>0.6912152777777778</v>
      </c>
      <c r="C1007">
        <v>21.2</v>
      </c>
      <c r="E1007" s="1">
        <v>0.6912152777777778</v>
      </c>
      <c r="F1007">
        <v>-56.2</v>
      </c>
    </row>
    <row r="1008" spans="1:6" x14ac:dyDescent="0.35">
      <c r="A1008" s="1"/>
      <c r="B1008" s="1">
        <v>0.69122685185185195</v>
      </c>
      <c r="C1008">
        <v>21.2</v>
      </c>
      <c r="E1008" s="1">
        <v>0.69122685185185195</v>
      </c>
      <c r="F1008">
        <v>-56.2</v>
      </c>
    </row>
    <row r="1009" spans="1:6" x14ac:dyDescent="0.35">
      <c r="A1009" s="1"/>
      <c r="B1009" s="1">
        <v>0.69123842592592588</v>
      </c>
      <c r="C1009">
        <v>21.2</v>
      </c>
      <c r="E1009" s="1">
        <v>0.69123842592592588</v>
      </c>
      <c r="F1009">
        <v>-56.2</v>
      </c>
    </row>
    <row r="1010" spans="1:6" x14ac:dyDescent="0.35">
      <c r="A1010" s="1"/>
      <c r="B1010" s="1">
        <v>0.69125000000000003</v>
      </c>
      <c r="C1010">
        <v>21.2</v>
      </c>
      <c r="E1010" s="1">
        <v>0.69125000000000003</v>
      </c>
      <c r="F1010">
        <v>-56.2</v>
      </c>
    </row>
    <row r="1011" spans="1:6" x14ac:dyDescent="0.35">
      <c r="A1011" s="1"/>
      <c r="B1011" s="1">
        <v>0.69126157407407407</v>
      </c>
      <c r="C1011">
        <v>21.2</v>
      </c>
      <c r="E1011" s="1">
        <v>0.69126157407407407</v>
      </c>
      <c r="F1011">
        <v>-56.2</v>
      </c>
    </row>
    <row r="1012" spans="1:6" x14ac:dyDescent="0.35">
      <c r="A1012" s="1"/>
      <c r="B1012" s="1">
        <v>0.69127314814814811</v>
      </c>
      <c r="C1012">
        <v>21.2</v>
      </c>
      <c r="E1012" s="1">
        <v>0.69127314814814811</v>
      </c>
      <c r="F1012">
        <v>-56.2</v>
      </c>
    </row>
    <row r="1013" spans="1:6" x14ac:dyDescent="0.35">
      <c r="A1013" s="1"/>
      <c r="B1013" s="1">
        <v>0.69128472222222215</v>
      </c>
      <c r="C1013">
        <v>21.2</v>
      </c>
      <c r="E1013" s="1">
        <v>0.69128472222222215</v>
      </c>
      <c r="F1013">
        <v>-56.2</v>
      </c>
    </row>
    <row r="1014" spans="1:6" x14ac:dyDescent="0.35">
      <c r="A1014" s="1"/>
      <c r="B1014" s="1">
        <v>0.6912962962962963</v>
      </c>
      <c r="C1014">
        <v>21.2</v>
      </c>
      <c r="E1014" s="1">
        <v>0.6912962962962963</v>
      </c>
      <c r="F1014">
        <v>-56.2</v>
      </c>
    </row>
    <row r="1015" spans="1:6" x14ac:dyDescent="0.35">
      <c r="A1015" s="1"/>
      <c r="B1015" s="1">
        <v>0.69130787037037045</v>
      </c>
      <c r="C1015">
        <v>21.2</v>
      </c>
      <c r="E1015" s="1">
        <v>0.69130787037037045</v>
      </c>
      <c r="F1015">
        <v>-56.2</v>
      </c>
    </row>
    <row r="1016" spans="1:6" x14ac:dyDescent="0.35">
      <c r="A1016" s="1"/>
      <c r="B1016" s="1">
        <v>0.69131944444444438</v>
      </c>
      <c r="C1016">
        <v>21.2</v>
      </c>
      <c r="E1016" s="1">
        <v>0.69131944444444438</v>
      </c>
      <c r="F1016">
        <v>-56.2</v>
      </c>
    </row>
    <row r="1017" spans="1:6" x14ac:dyDescent="0.35">
      <c r="A1017" s="1"/>
      <c r="B1017" s="1">
        <v>0.69133101851851853</v>
      </c>
      <c r="C1017">
        <v>21.2</v>
      </c>
      <c r="E1017" s="1">
        <v>0.69133101851851853</v>
      </c>
      <c r="F1017">
        <v>-56.2</v>
      </c>
    </row>
    <row r="1018" spans="1:6" x14ac:dyDescent="0.35">
      <c r="A1018" s="1"/>
      <c r="B1018" s="1">
        <v>0.69134259259259256</v>
      </c>
      <c r="C1018">
        <v>21.2</v>
      </c>
      <c r="E1018" s="1">
        <v>0.69134259259259256</v>
      </c>
      <c r="F1018">
        <v>-56.2</v>
      </c>
    </row>
    <row r="1019" spans="1:6" x14ac:dyDescent="0.35">
      <c r="A1019" s="1"/>
      <c r="B1019" s="1">
        <v>0.69135416666666671</v>
      </c>
      <c r="C1019">
        <v>21.2</v>
      </c>
      <c r="E1019" s="1">
        <v>0.69135416666666671</v>
      </c>
      <c r="F1019">
        <v>-56.2</v>
      </c>
    </row>
    <row r="1020" spans="1:6" x14ac:dyDescent="0.35">
      <c r="A1020" s="1"/>
      <c r="B1020" s="1">
        <v>0.69136574074074064</v>
      </c>
      <c r="C1020">
        <v>21.2</v>
      </c>
      <c r="E1020" s="1">
        <v>0.69136574074074064</v>
      </c>
      <c r="F1020">
        <v>-56.2</v>
      </c>
    </row>
    <row r="1021" spans="1:6" x14ac:dyDescent="0.35">
      <c r="A1021" s="1"/>
      <c r="B1021" s="1">
        <v>0.69137731481481479</v>
      </c>
      <c r="C1021">
        <v>21.2</v>
      </c>
      <c r="E1021" s="1">
        <v>0.69137731481481479</v>
      </c>
      <c r="F1021">
        <v>-56.2</v>
      </c>
    </row>
    <row r="1022" spans="1:6" x14ac:dyDescent="0.35">
      <c r="A1022" s="1"/>
      <c r="B1022" s="1">
        <v>0.69138888888888894</v>
      </c>
      <c r="C1022">
        <v>21.2</v>
      </c>
      <c r="E1022" s="1">
        <v>0.69138888888888894</v>
      </c>
      <c r="F1022">
        <v>-56.2</v>
      </c>
    </row>
    <row r="1023" spans="1:6" x14ac:dyDescent="0.35">
      <c r="A1023" s="1"/>
      <c r="B1023" s="1">
        <v>0.69140046296296298</v>
      </c>
      <c r="C1023">
        <v>21.2</v>
      </c>
      <c r="E1023" s="1">
        <v>0.69140046296296298</v>
      </c>
      <c r="F1023">
        <v>-56.2</v>
      </c>
    </row>
    <row r="1024" spans="1:6" x14ac:dyDescent="0.35">
      <c r="A1024" s="1"/>
      <c r="B1024" s="1">
        <v>0.69141203703703702</v>
      </c>
      <c r="C1024">
        <v>21.2</v>
      </c>
      <c r="E1024" s="1">
        <v>0.69141203703703702</v>
      </c>
      <c r="F1024">
        <v>-56.2</v>
      </c>
    </row>
    <row r="1025" spans="1:6" x14ac:dyDescent="0.35">
      <c r="A1025" s="1"/>
      <c r="B1025" s="1">
        <v>0.69142361111111106</v>
      </c>
      <c r="C1025">
        <v>21.2</v>
      </c>
      <c r="E1025" s="1">
        <v>0.69142361111111106</v>
      </c>
      <c r="F1025">
        <v>-56.2</v>
      </c>
    </row>
    <row r="1026" spans="1:6" x14ac:dyDescent="0.35">
      <c r="A1026" s="1"/>
      <c r="B1026" s="1">
        <v>0.69143518518518521</v>
      </c>
      <c r="C1026">
        <v>21.2</v>
      </c>
      <c r="E1026" s="1">
        <v>0.69143518518518521</v>
      </c>
      <c r="F1026">
        <v>-56.2</v>
      </c>
    </row>
    <row r="1027" spans="1:6" x14ac:dyDescent="0.35">
      <c r="A1027" s="1"/>
      <c r="B1027" s="1">
        <v>0.69144675925925936</v>
      </c>
      <c r="C1027">
        <v>21.2</v>
      </c>
      <c r="E1027" s="1">
        <v>0.69144675925925936</v>
      </c>
      <c r="F1027">
        <v>-56.2</v>
      </c>
    </row>
    <row r="1028" spans="1:6" x14ac:dyDescent="0.35">
      <c r="A1028" s="1"/>
      <c r="B1028" s="1">
        <v>0.69145833333333329</v>
      </c>
      <c r="C1028">
        <v>21.2</v>
      </c>
      <c r="E1028" s="1">
        <v>0.69145833333333329</v>
      </c>
      <c r="F1028">
        <v>-56.2</v>
      </c>
    </row>
    <row r="1029" spans="1:6" x14ac:dyDescent="0.35">
      <c r="A1029" s="1"/>
      <c r="B1029" s="1">
        <v>0.69146990740740744</v>
      </c>
      <c r="C1029">
        <v>21.2</v>
      </c>
      <c r="E1029" s="1">
        <v>0.69146990740740744</v>
      </c>
      <c r="F1029">
        <v>-56.2</v>
      </c>
    </row>
    <row r="1030" spans="1:6" x14ac:dyDescent="0.35">
      <c r="A1030" s="1"/>
      <c r="B1030" s="1">
        <v>0.69148148148148147</v>
      </c>
      <c r="C1030">
        <v>21.2</v>
      </c>
      <c r="E1030" s="1">
        <v>0.69148148148148147</v>
      </c>
      <c r="F1030">
        <v>-56.2</v>
      </c>
    </row>
    <row r="1031" spans="1:6" x14ac:dyDescent="0.35">
      <c r="A1031" s="1"/>
      <c r="B1031" s="1">
        <v>0.69149305555555562</v>
      </c>
      <c r="C1031">
        <v>21.2</v>
      </c>
      <c r="E1031" s="1">
        <v>0.69149305555555562</v>
      </c>
      <c r="F1031">
        <v>-56.2</v>
      </c>
    </row>
    <row r="1032" spans="1:6" x14ac:dyDescent="0.35">
      <c r="A1032" s="1"/>
      <c r="B1032" s="1">
        <v>0.69150462962962955</v>
      </c>
      <c r="C1032">
        <v>21.2</v>
      </c>
      <c r="E1032" s="1">
        <v>0.69150462962962955</v>
      </c>
      <c r="F1032">
        <v>-56.2</v>
      </c>
    </row>
    <row r="1033" spans="1:6" x14ac:dyDescent="0.35">
      <c r="A1033" s="1"/>
      <c r="B1033" s="1">
        <v>0.6915162037037037</v>
      </c>
      <c r="C1033">
        <v>21.2</v>
      </c>
      <c r="E1033" s="1">
        <v>0.6915162037037037</v>
      </c>
      <c r="F1033">
        <v>-56.2</v>
      </c>
    </row>
    <row r="1034" spans="1:6" x14ac:dyDescent="0.35">
      <c r="A1034" s="1"/>
      <c r="B1034" s="1">
        <v>0.69152777777777785</v>
      </c>
      <c r="C1034">
        <v>21.2</v>
      </c>
      <c r="E1034" s="1">
        <v>0.69152777777777785</v>
      </c>
      <c r="F1034">
        <v>-56.2</v>
      </c>
    </row>
    <row r="1035" spans="1:6" x14ac:dyDescent="0.35">
      <c r="A1035" s="1"/>
      <c r="B1035" s="1">
        <v>0.69153935185185189</v>
      </c>
      <c r="C1035">
        <v>21.2</v>
      </c>
      <c r="E1035" s="1">
        <v>0.69153935185185189</v>
      </c>
      <c r="F1035">
        <v>-56.2</v>
      </c>
    </row>
    <row r="1036" spans="1:6" x14ac:dyDescent="0.35">
      <c r="A1036" s="1"/>
      <c r="B1036" s="1">
        <v>0.69155092592592593</v>
      </c>
      <c r="C1036">
        <v>21.1</v>
      </c>
      <c r="E1036" s="1">
        <v>0.69155092592592593</v>
      </c>
      <c r="F1036">
        <v>-56.2</v>
      </c>
    </row>
    <row r="1037" spans="1:6" x14ac:dyDescent="0.35">
      <c r="A1037" s="1"/>
      <c r="B1037" s="1">
        <v>0.69156249999999997</v>
      </c>
      <c r="C1037">
        <v>21.2</v>
      </c>
      <c r="E1037" s="1">
        <v>0.69156249999999997</v>
      </c>
      <c r="F1037">
        <v>-56.2</v>
      </c>
    </row>
    <row r="1038" spans="1:6" x14ac:dyDescent="0.35">
      <c r="A1038" s="1"/>
      <c r="B1038" s="1">
        <v>0.69157407407407412</v>
      </c>
      <c r="C1038">
        <v>21.2</v>
      </c>
      <c r="E1038" s="1">
        <v>0.69157407407407412</v>
      </c>
      <c r="F1038">
        <v>-56.2</v>
      </c>
    </row>
    <row r="1039" spans="1:6" x14ac:dyDescent="0.35">
      <c r="A1039" s="1"/>
      <c r="B1039" s="1">
        <v>0.69158564814814805</v>
      </c>
      <c r="C1039">
        <v>21.2</v>
      </c>
      <c r="E1039" s="1">
        <v>0.69158564814814805</v>
      </c>
      <c r="F1039">
        <v>-56.2</v>
      </c>
    </row>
    <row r="1040" spans="1:6" x14ac:dyDescent="0.35">
      <c r="A1040" s="1"/>
      <c r="B1040" s="1">
        <v>0.6915972222222222</v>
      </c>
      <c r="C1040">
        <v>21.2</v>
      </c>
      <c r="E1040" s="1">
        <v>0.6915972222222222</v>
      </c>
      <c r="F1040">
        <v>-56.2</v>
      </c>
    </row>
    <row r="1041" spans="1:6" x14ac:dyDescent="0.35">
      <c r="A1041" s="1"/>
      <c r="B1041" s="1">
        <v>0.69160879629629635</v>
      </c>
      <c r="C1041">
        <v>21.2</v>
      </c>
      <c r="E1041" s="1">
        <v>0.69160879629629635</v>
      </c>
      <c r="F1041">
        <v>-56.2</v>
      </c>
    </row>
    <row r="1042" spans="1:6" x14ac:dyDescent="0.35">
      <c r="A1042" s="1"/>
      <c r="B1042" s="1">
        <v>0.69162037037037039</v>
      </c>
      <c r="C1042">
        <v>21.2</v>
      </c>
      <c r="E1042" s="1">
        <v>0.69162037037037039</v>
      </c>
      <c r="F1042">
        <v>-56.2</v>
      </c>
    </row>
    <row r="1043" spans="1:6" x14ac:dyDescent="0.35">
      <c r="A1043" s="1"/>
      <c r="B1043" s="1">
        <v>0.69163194444444442</v>
      </c>
      <c r="C1043">
        <v>21.2</v>
      </c>
      <c r="E1043" s="1">
        <v>0.69163194444444442</v>
      </c>
      <c r="F1043">
        <v>-56.2</v>
      </c>
    </row>
    <row r="1044" spans="1:6" x14ac:dyDescent="0.35">
      <c r="A1044" s="1"/>
      <c r="B1044" s="1">
        <v>0.69164351851851846</v>
      </c>
      <c r="C1044">
        <v>21.2</v>
      </c>
      <c r="E1044" s="1">
        <v>0.69164351851851846</v>
      </c>
      <c r="F1044">
        <v>-56.2</v>
      </c>
    </row>
    <row r="1045" spans="1:6" x14ac:dyDescent="0.35">
      <c r="A1045" s="1"/>
      <c r="B1045" s="1">
        <v>0.69165509259259261</v>
      </c>
      <c r="C1045">
        <v>21.2</v>
      </c>
      <c r="E1045" s="1">
        <v>0.69165509259259261</v>
      </c>
      <c r="F1045">
        <v>-56.2</v>
      </c>
    </row>
    <row r="1046" spans="1:6" x14ac:dyDescent="0.35">
      <c r="A1046" s="1"/>
      <c r="B1046" s="1">
        <v>0.69166666666666676</v>
      </c>
      <c r="C1046">
        <v>21.2</v>
      </c>
      <c r="E1046" s="1">
        <v>0.69166666666666676</v>
      </c>
      <c r="F1046">
        <v>-56.2</v>
      </c>
    </row>
    <row r="1047" spans="1:6" x14ac:dyDescent="0.35">
      <c r="A1047" s="1"/>
      <c r="B1047" s="1">
        <v>0.69167824074074069</v>
      </c>
      <c r="C1047">
        <v>21.2</v>
      </c>
      <c r="E1047" s="1">
        <v>0.69167824074074069</v>
      </c>
      <c r="F1047">
        <v>-56.2</v>
      </c>
    </row>
    <row r="1048" spans="1:6" x14ac:dyDescent="0.35">
      <c r="A1048" s="1"/>
      <c r="B1048" s="1">
        <v>0.69168981481481484</v>
      </c>
      <c r="C1048">
        <v>21.2</v>
      </c>
      <c r="E1048" s="1">
        <v>0.69168981481481484</v>
      </c>
      <c r="F1048">
        <v>-56.2</v>
      </c>
    </row>
    <row r="1049" spans="1:6" x14ac:dyDescent="0.35">
      <c r="A1049" s="1"/>
      <c r="B1049" s="1">
        <v>0.69170138888888888</v>
      </c>
      <c r="C1049">
        <v>21.2</v>
      </c>
      <c r="E1049" s="1">
        <v>0.69170138888888888</v>
      </c>
      <c r="F1049">
        <v>-56.2</v>
      </c>
    </row>
    <row r="1050" spans="1:6" x14ac:dyDescent="0.35">
      <c r="A1050" s="1"/>
      <c r="B1050" s="1">
        <v>0.69171296296296303</v>
      </c>
      <c r="C1050">
        <v>21.1</v>
      </c>
      <c r="E1050" s="1">
        <v>0.69171296296296303</v>
      </c>
      <c r="F1050">
        <v>-56.2</v>
      </c>
    </row>
    <row r="1051" spans="1:6" x14ac:dyDescent="0.35">
      <c r="A1051" s="1"/>
      <c r="B1051" s="1">
        <v>0.69172453703703696</v>
      </c>
      <c r="C1051">
        <v>21.2</v>
      </c>
      <c r="E1051" s="1">
        <v>0.69172453703703696</v>
      </c>
      <c r="F1051">
        <v>-56.2</v>
      </c>
    </row>
    <row r="1052" spans="1:6" x14ac:dyDescent="0.35">
      <c r="A1052" s="1"/>
      <c r="B1052" s="1">
        <v>0.69173611111111111</v>
      </c>
      <c r="C1052">
        <v>21.2</v>
      </c>
      <c r="E1052" s="1">
        <v>0.69173611111111111</v>
      </c>
      <c r="F1052">
        <v>-56.2</v>
      </c>
    </row>
    <row r="1053" spans="1:6" x14ac:dyDescent="0.35">
      <c r="A1053" s="1"/>
      <c r="B1053" s="1">
        <v>0.69174768518518526</v>
      </c>
      <c r="C1053">
        <v>21.2</v>
      </c>
      <c r="E1053" s="1">
        <v>0.69174768518518526</v>
      </c>
      <c r="F1053">
        <v>-56.2</v>
      </c>
    </row>
    <row r="1054" spans="1:6" x14ac:dyDescent="0.35">
      <c r="A1054" s="1"/>
      <c r="B1054" s="1">
        <v>0.6917592592592593</v>
      </c>
      <c r="C1054">
        <v>21.2</v>
      </c>
      <c r="E1054" s="1">
        <v>0.6917592592592593</v>
      </c>
      <c r="F1054">
        <v>-56.2</v>
      </c>
    </row>
    <row r="1055" spans="1:6" x14ac:dyDescent="0.35">
      <c r="A1055" s="1"/>
      <c r="B1055" s="1">
        <v>0.69177083333333333</v>
      </c>
      <c r="C1055">
        <v>21.2</v>
      </c>
      <c r="E1055" s="1">
        <v>0.69177083333333333</v>
      </c>
      <c r="F1055">
        <v>-56.2</v>
      </c>
    </row>
    <row r="1056" spans="1:6" x14ac:dyDescent="0.35">
      <c r="A1056" s="1"/>
      <c r="B1056" s="1">
        <v>0.69178240740740737</v>
      </c>
      <c r="C1056">
        <v>21.2</v>
      </c>
      <c r="E1056" s="1">
        <v>0.69178240740740737</v>
      </c>
      <c r="F1056">
        <v>-56.2</v>
      </c>
    </row>
    <row r="1057" spans="1:6" x14ac:dyDescent="0.35">
      <c r="A1057" s="1"/>
      <c r="B1057" s="1">
        <v>0.69179398148148152</v>
      </c>
      <c r="C1057">
        <v>21.2</v>
      </c>
      <c r="E1057" s="1">
        <v>0.69179398148148152</v>
      </c>
      <c r="F1057">
        <v>-56.2</v>
      </c>
    </row>
    <row r="1058" spans="1:6" x14ac:dyDescent="0.35">
      <c r="A1058" s="1"/>
      <c r="B1058" s="1">
        <v>0.69180555555555545</v>
      </c>
      <c r="C1058">
        <v>21.2</v>
      </c>
      <c r="E1058" s="1">
        <v>0.69180555555555545</v>
      </c>
      <c r="F1058">
        <v>-56.2</v>
      </c>
    </row>
    <row r="1059" spans="1:6" x14ac:dyDescent="0.35">
      <c r="A1059" s="1"/>
      <c r="B1059" s="1">
        <v>0.6918171296296296</v>
      </c>
      <c r="C1059">
        <v>21.2</v>
      </c>
      <c r="E1059" s="1">
        <v>0.6918171296296296</v>
      </c>
      <c r="F1059">
        <v>-56.2</v>
      </c>
    </row>
    <row r="1060" spans="1:6" x14ac:dyDescent="0.35">
      <c r="A1060" s="1"/>
      <c r="B1060" s="1">
        <v>0.69182870370370375</v>
      </c>
      <c r="C1060">
        <v>21.2</v>
      </c>
      <c r="E1060" s="1">
        <v>0.69182870370370375</v>
      </c>
      <c r="F1060">
        <v>-56.2</v>
      </c>
    </row>
    <row r="1061" spans="1:6" x14ac:dyDescent="0.35">
      <c r="A1061" s="1"/>
      <c r="B1061" s="1">
        <v>0.69184027777777779</v>
      </c>
      <c r="C1061">
        <v>21.2</v>
      </c>
      <c r="E1061" s="1">
        <v>0.69184027777777779</v>
      </c>
      <c r="F1061">
        <v>-56.2</v>
      </c>
    </row>
    <row r="1062" spans="1:6" x14ac:dyDescent="0.35">
      <c r="A1062" s="1"/>
      <c r="B1062" s="1">
        <v>0.69185185185185183</v>
      </c>
      <c r="C1062">
        <v>21.2</v>
      </c>
      <c r="E1062" s="1">
        <v>0.69185185185185183</v>
      </c>
      <c r="F1062">
        <v>-56.2</v>
      </c>
    </row>
    <row r="1063" spans="1:6" x14ac:dyDescent="0.35">
      <c r="A1063" s="1"/>
      <c r="B1063" s="1">
        <v>0.69186342592592587</v>
      </c>
      <c r="C1063">
        <v>21.2</v>
      </c>
      <c r="E1063" s="1">
        <v>0.69186342592592587</v>
      </c>
      <c r="F1063">
        <v>-56.2</v>
      </c>
    </row>
    <row r="1064" spans="1:6" x14ac:dyDescent="0.35">
      <c r="A1064" s="1"/>
      <c r="B1064" s="1">
        <v>0.69187500000000002</v>
      </c>
      <c r="C1064">
        <v>21.2</v>
      </c>
      <c r="E1064" s="1">
        <v>0.69187500000000002</v>
      </c>
      <c r="F1064">
        <v>-56.2</v>
      </c>
    </row>
    <row r="1065" spans="1:6" x14ac:dyDescent="0.35">
      <c r="A1065" s="1"/>
      <c r="B1065" s="1">
        <v>0.69188657407407417</v>
      </c>
      <c r="C1065">
        <v>21.2</v>
      </c>
      <c r="E1065" s="1">
        <v>0.69188657407407417</v>
      </c>
      <c r="F1065">
        <v>-56.2</v>
      </c>
    </row>
    <row r="1066" spans="1:6" x14ac:dyDescent="0.35">
      <c r="A1066" s="1"/>
      <c r="B1066" s="1">
        <v>0.6918981481481481</v>
      </c>
      <c r="C1066">
        <v>21.2</v>
      </c>
      <c r="E1066" s="1">
        <v>0.6918981481481481</v>
      </c>
      <c r="F1066">
        <v>-56.2</v>
      </c>
    </row>
    <row r="1067" spans="1:6" x14ac:dyDescent="0.35">
      <c r="A1067" s="1"/>
      <c r="B1067" s="1">
        <v>0.69190972222222225</v>
      </c>
      <c r="C1067">
        <v>21.2</v>
      </c>
      <c r="E1067" s="1">
        <v>0.69190972222222225</v>
      </c>
      <c r="F1067">
        <v>-56.2</v>
      </c>
    </row>
    <row r="1068" spans="1:6" x14ac:dyDescent="0.35">
      <c r="A1068" s="1"/>
      <c r="B1068" s="1">
        <v>0.69192129629629628</v>
      </c>
      <c r="C1068">
        <v>21.2</v>
      </c>
      <c r="E1068" s="1">
        <v>0.69192129629629628</v>
      </c>
      <c r="F1068">
        <v>-56.2</v>
      </c>
    </row>
    <row r="1069" spans="1:6" x14ac:dyDescent="0.35">
      <c r="A1069" s="1"/>
      <c r="B1069" s="1">
        <v>0.69193287037037043</v>
      </c>
      <c r="C1069">
        <v>21.2</v>
      </c>
      <c r="E1069" s="1">
        <v>0.69193287037037043</v>
      </c>
      <c r="F1069">
        <v>-56.2</v>
      </c>
    </row>
    <row r="1070" spans="1:6" x14ac:dyDescent="0.35">
      <c r="A1070" s="1"/>
      <c r="B1070" s="1">
        <v>0.69194444444444436</v>
      </c>
      <c r="C1070">
        <v>21.2</v>
      </c>
      <c r="E1070" s="1">
        <v>0.69194444444444436</v>
      </c>
      <c r="F1070">
        <v>-56.2</v>
      </c>
    </row>
    <row r="1071" spans="1:6" x14ac:dyDescent="0.35">
      <c r="A1071" s="1"/>
      <c r="B1071" s="1">
        <v>0.69195601851851851</v>
      </c>
      <c r="C1071">
        <v>21.2</v>
      </c>
      <c r="E1071" s="1">
        <v>0.69195601851851851</v>
      </c>
      <c r="F1071">
        <v>-56.2</v>
      </c>
    </row>
    <row r="1072" spans="1:6" x14ac:dyDescent="0.35">
      <c r="A1072" s="1"/>
      <c r="B1072" s="1">
        <v>0.69196759259259266</v>
      </c>
      <c r="C1072">
        <v>21.2</v>
      </c>
      <c r="E1072" s="1">
        <v>0.69196759259259266</v>
      </c>
      <c r="F1072">
        <v>-56.2</v>
      </c>
    </row>
    <row r="1073" spans="1:6" x14ac:dyDescent="0.35">
      <c r="A1073" s="1"/>
      <c r="B1073" s="1">
        <v>0.6919791666666667</v>
      </c>
      <c r="C1073">
        <v>21.2</v>
      </c>
      <c r="E1073" s="1">
        <v>0.6919791666666667</v>
      </c>
      <c r="F1073">
        <v>-56.2</v>
      </c>
    </row>
    <row r="1074" spans="1:6" x14ac:dyDescent="0.35">
      <c r="A1074" s="1"/>
      <c r="B1074" s="1">
        <v>0.69199074074074074</v>
      </c>
      <c r="C1074">
        <v>21.2</v>
      </c>
      <c r="E1074" s="1">
        <v>0.69199074074074074</v>
      </c>
      <c r="F1074">
        <v>-56.2</v>
      </c>
    </row>
    <row r="1075" spans="1:6" x14ac:dyDescent="0.35">
      <c r="A1075" s="1"/>
      <c r="B1075" s="1">
        <v>0.69200231481481478</v>
      </c>
      <c r="C1075">
        <v>21.2</v>
      </c>
      <c r="E1075" s="1">
        <v>0.69200231481481478</v>
      </c>
      <c r="F1075">
        <v>-56.2</v>
      </c>
    </row>
    <row r="1076" spans="1:6" x14ac:dyDescent="0.35">
      <c r="A1076" s="1"/>
      <c r="B1076" s="1">
        <v>0.69201388888888893</v>
      </c>
      <c r="C1076">
        <v>21.2</v>
      </c>
      <c r="E1076" s="1">
        <v>0.69201388888888893</v>
      </c>
      <c r="F1076">
        <v>-56.2</v>
      </c>
    </row>
    <row r="1077" spans="1:6" x14ac:dyDescent="0.35">
      <c r="A1077" s="1"/>
      <c r="B1077" s="1">
        <v>0.69202546296296286</v>
      </c>
      <c r="C1077">
        <v>21.2</v>
      </c>
      <c r="E1077" s="1">
        <v>0.69202546296296286</v>
      </c>
      <c r="F1077">
        <v>-56.2</v>
      </c>
    </row>
    <row r="1078" spans="1:6" x14ac:dyDescent="0.35">
      <c r="A1078" s="1"/>
      <c r="B1078" s="1">
        <v>0.69203703703703701</v>
      </c>
      <c r="C1078">
        <v>21.2</v>
      </c>
      <c r="E1078" s="1">
        <v>0.69203703703703701</v>
      </c>
      <c r="F1078">
        <v>-56.2</v>
      </c>
    </row>
    <row r="1079" spans="1:6" x14ac:dyDescent="0.35">
      <c r="A1079" s="1"/>
      <c r="B1079" s="1">
        <v>0.69204861111111116</v>
      </c>
      <c r="C1079">
        <v>21.2</v>
      </c>
      <c r="E1079" s="1">
        <v>0.69204861111111116</v>
      </c>
      <c r="F1079">
        <v>-56.2</v>
      </c>
    </row>
    <row r="1080" spans="1:6" x14ac:dyDescent="0.35">
      <c r="A1080" s="1"/>
      <c r="B1080" s="1">
        <v>0.69206018518518519</v>
      </c>
      <c r="C1080">
        <v>21.2</v>
      </c>
      <c r="E1080" s="1">
        <v>0.69206018518518519</v>
      </c>
      <c r="F1080">
        <v>-56.2</v>
      </c>
    </row>
    <row r="1081" spans="1:6" x14ac:dyDescent="0.35">
      <c r="A1081" s="1"/>
      <c r="B1081" s="1">
        <v>0.69207175925925923</v>
      </c>
      <c r="C1081">
        <v>21.1</v>
      </c>
      <c r="E1081" s="1">
        <v>0.69207175925925923</v>
      </c>
      <c r="F1081">
        <v>-56.2</v>
      </c>
    </row>
    <row r="1082" spans="1:6" x14ac:dyDescent="0.35">
      <c r="A1082" s="1"/>
      <c r="B1082" s="1">
        <v>0.69208333333333327</v>
      </c>
      <c r="C1082">
        <v>21.2</v>
      </c>
      <c r="E1082" s="1">
        <v>0.69208333333333327</v>
      </c>
      <c r="F1082">
        <v>-56.2</v>
      </c>
    </row>
    <row r="1083" spans="1:6" x14ac:dyDescent="0.35">
      <c r="A1083" s="1"/>
      <c r="B1083" s="1">
        <v>0.69209490740740742</v>
      </c>
      <c r="C1083">
        <v>21.1</v>
      </c>
      <c r="E1083" s="1">
        <v>0.69209490740740742</v>
      </c>
      <c r="F1083">
        <v>-56.2</v>
      </c>
    </row>
    <row r="1084" spans="1:6" x14ac:dyDescent="0.35">
      <c r="A1084" s="1"/>
      <c r="B1084" s="1">
        <v>0.69210648148148157</v>
      </c>
      <c r="C1084">
        <v>21.1</v>
      </c>
      <c r="E1084" s="1">
        <v>0.69210648148148157</v>
      </c>
      <c r="F1084">
        <v>-56.2</v>
      </c>
    </row>
    <row r="1085" spans="1:6" x14ac:dyDescent="0.35">
      <c r="A1085" s="1"/>
      <c r="B1085" s="1">
        <v>0.6921180555555555</v>
      </c>
      <c r="C1085">
        <v>21.2</v>
      </c>
      <c r="E1085" s="1">
        <v>0.6921180555555555</v>
      </c>
      <c r="F1085">
        <v>-56.2</v>
      </c>
    </row>
    <row r="1086" spans="1:6" x14ac:dyDescent="0.35">
      <c r="A1086" s="1"/>
      <c r="B1086" s="1">
        <v>0.69212962962962965</v>
      </c>
      <c r="C1086">
        <v>21.2</v>
      </c>
      <c r="E1086" s="1">
        <v>0.69212962962962965</v>
      </c>
      <c r="F1086">
        <v>-56.2</v>
      </c>
    </row>
    <row r="1087" spans="1:6" x14ac:dyDescent="0.35">
      <c r="A1087" s="1"/>
      <c r="B1087" s="1">
        <v>0.69214120370370369</v>
      </c>
      <c r="C1087">
        <v>21.2</v>
      </c>
      <c r="E1087" s="1">
        <v>0.69214120370370369</v>
      </c>
      <c r="F1087">
        <v>-56.2</v>
      </c>
    </row>
    <row r="1088" spans="1:6" x14ac:dyDescent="0.35">
      <c r="A1088" s="1"/>
      <c r="B1088" s="1">
        <v>0.69215277777777784</v>
      </c>
      <c r="C1088">
        <v>21.2</v>
      </c>
      <c r="E1088" s="1">
        <v>0.69215277777777784</v>
      </c>
      <c r="F1088">
        <v>-56.2</v>
      </c>
    </row>
    <row r="1089" spans="1:6" x14ac:dyDescent="0.35">
      <c r="A1089" s="1"/>
      <c r="B1089" s="1">
        <v>0.69216435185185177</v>
      </c>
      <c r="C1089">
        <v>21.2</v>
      </c>
      <c r="E1089" s="1">
        <v>0.69216435185185177</v>
      </c>
      <c r="F1089">
        <v>-56.2</v>
      </c>
    </row>
    <row r="1090" spans="1:6" x14ac:dyDescent="0.35">
      <c r="A1090" s="1"/>
      <c r="B1090" s="1">
        <v>0.69217592592592592</v>
      </c>
      <c r="C1090">
        <v>21.2</v>
      </c>
      <c r="E1090" s="1">
        <v>0.69217592592592592</v>
      </c>
      <c r="F1090">
        <v>-56.2</v>
      </c>
    </row>
    <row r="1091" spans="1:6" x14ac:dyDescent="0.35">
      <c r="A1091" s="1"/>
      <c r="B1091" s="1">
        <v>0.69218750000000007</v>
      </c>
      <c r="C1091">
        <v>21.2</v>
      </c>
      <c r="E1091" s="1">
        <v>0.69218750000000007</v>
      </c>
      <c r="F1091">
        <v>-56.2</v>
      </c>
    </row>
    <row r="1092" spans="1:6" x14ac:dyDescent="0.35">
      <c r="A1092" s="1"/>
      <c r="B1092" s="1">
        <v>0.69219907407407411</v>
      </c>
      <c r="C1092">
        <v>21.2</v>
      </c>
      <c r="E1092" s="1">
        <v>0.69219907407407411</v>
      </c>
      <c r="F1092">
        <v>-56.2</v>
      </c>
    </row>
    <row r="1093" spans="1:6" x14ac:dyDescent="0.35">
      <c r="A1093" s="1"/>
      <c r="B1093" s="1">
        <v>0.69221064814814814</v>
      </c>
      <c r="C1093">
        <v>21.2</v>
      </c>
      <c r="E1093" s="1">
        <v>0.69221064814814814</v>
      </c>
      <c r="F1093">
        <v>-56.2</v>
      </c>
    </row>
    <row r="1094" spans="1:6" x14ac:dyDescent="0.35">
      <c r="A1094" s="1"/>
      <c r="B1094" s="1">
        <v>0.69222222222222218</v>
      </c>
      <c r="C1094">
        <v>21.2</v>
      </c>
      <c r="E1094" s="1">
        <v>0.69222222222222218</v>
      </c>
      <c r="F1094">
        <v>-56.2</v>
      </c>
    </row>
    <row r="1095" spans="1:6" x14ac:dyDescent="0.35">
      <c r="A1095" s="1"/>
      <c r="B1095" s="1">
        <v>0.69223379629629633</v>
      </c>
      <c r="C1095">
        <v>21.1</v>
      </c>
      <c r="E1095" s="1">
        <v>0.69223379629629633</v>
      </c>
      <c r="F1095">
        <v>-56.2</v>
      </c>
    </row>
    <row r="1096" spans="1:6" x14ac:dyDescent="0.35">
      <c r="A1096" s="1"/>
      <c r="B1096" s="1">
        <v>0.69224537037037026</v>
      </c>
      <c r="C1096">
        <v>21.1</v>
      </c>
      <c r="E1096" s="1">
        <v>0.69224537037037026</v>
      </c>
      <c r="F1096">
        <v>-56.2</v>
      </c>
    </row>
    <row r="1097" spans="1:6" x14ac:dyDescent="0.35">
      <c r="A1097" s="1"/>
      <c r="B1097" s="1">
        <v>0.69225694444444441</v>
      </c>
      <c r="C1097">
        <v>21.2</v>
      </c>
      <c r="E1097" s="1">
        <v>0.69225694444444441</v>
      </c>
      <c r="F1097">
        <v>-56.2</v>
      </c>
    </row>
    <row r="1098" spans="1:6" x14ac:dyDescent="0.35">
      <c r="A1098" s="1"/>
      <c r="B1098" s="1">
        <v>0.69226851851851856</v>
      </c>
      <c r="C1098">
        <v>21.2</v>
      </c>
      <c r="E1098" s="1">
        <v>0.69226851851851856</v>
      </c>
      <c r="F1098">
        <v>-56.2</v>
      </c>
    </row>
    <row r="1099" spans="1:6" x14ac:dyDescent="0.35">
      <c r="A1099" s="1"/>
      <c r="B1099" s="1">
        <v>0.6922800925925926</v>
      </c>
      <c r="C1099">
        <v>21.2</v>
      </c>
      <c r="E1099" s="1">
        <v>0.6922800925925926</v>
      </c>
      <c r="F1099">
        <v>-56.2</v>
      </c>
    </row>
    <row r="1100" spans="1:6" x14ac:dyDescent="0.35">
      <c r="A1100" s="1"/>
      <c r="B1100" s="1">
        <v>0.69229166666666664</v>
      </c>
      <c r="C1100">
        <v>21.2</v>
      </c>
      <c r="E1100" s="1">
        <v>0.69229166666666664</v>
      </c>
      <c r="F1100">
        <v>-56.2</v>
      </c>
    </row>
    <row r="1101" spans="1:6" x14ac:dyDescent="0.35">
      <c r="A1101" s="1"/>
      <c r="B1101" s="1">
        <v>0.69230324074074068</v>
      </c>
      <c r="C1101">
        <v>21.2</v>
      </c>
      <c r="E1101" s="1">
        <v>0.69230324074074068</v>
      </c>
      <c r="F1101">
        <v>-56.2</v>
      </c>
    </row>
    <row r="1102" spans="1:6" x14ac:dyDescent="0.35">
      <c r="A1102" s="1"/>
      <c r="B1102" s="1">
        <v>0.69231481481481483</v>
      </c>
      <c r="C1102">
        <v>21.2</v>
      </c>
      <c r="E1102" s="1">
        <v>0.69231481481481483</v>
      </c>
      <c r="F1102">
        <v>-56.2</v>
      </c>
    </row>
    <row r="1103" spans="1:6" x14ac:dyDescent="0.35">
      <c r="A1103" s="1"/>
      <c r="B1103" s="1">
        <v>0.69232638888888898</v>
      </c>
      <c r="C1103">
        <v>21.2</v>
      </c>
      <c r="E1103" s="1">
        <v>0.69232638888888898</v>
      </c>
      <c r="F1103">
        <v>-56.2</v>
      </c>
    </row>
    <row r="1104" spans="1:6" x14ac:dyDescent="0.35">
      <c r="A1104" s="1"/>
      <c r="B1104" s="1">
        <v>0.69233796296296291</v>
      </c>
      <c r="C1104">
        <v>21.2</v>
      </c>
      <c r="E1104" s="1">
        <v>0.69233796296296291</v>
      </c>
      <c r="F1104">
        <v>-56.2</v>
      </c>
    </row>
    <row r="1105" spans="1:6" x14ac:dyDescent="0.35">
      <c r="A1105" s="1"/>
      <c r="B1105" s="1">
        <v>0.69234953703703705</v>
      </c>
      <c r="C1105">
        <v>21.2</v>
      </c>
      <c r="E1105" s="1">
        <v>0.69234953703703705</v>
      </c>
      <c r="F1105">
        <v>-56.2</v>
      </c>
    </row>
    <row r="1106" spans="1:6" x14ac:dyDescent="0.35">
      <c r="A1106" s="1"/>
      <c r="B1106" s="1">
        <v>0.69236111111111109</v>
      </c>
      <c r="C1106">
        <v>21.2</v>
      </c>
      <c r="E1106" s="1">
        <v>0.69236111111111109</v>
      </c>
      <c r="F1106">
        <v>-56.2</v>
      </c>
    </row>
    <row r="1107" spans="1:6" x14ac:dyDescent="0.35">
      <c r="A1107" s="1"/>
      <c r="B1107" s="1">
        <v>0.69237268518518524</v>
      </c>
      <c r="C1107">
        <v>21.2</v>
      </c>
      <c r="E1107" s="1">
        <v>0.69237268518518524</v>
      </c>
      <c r="F1107">
        <v>-56.2</v>
      </c>
    </row>
    <row r="1108" spans="1:6" x14ac:dyDescent="0.35">
      <c r="A1108" s="1"/>
      <c r="B1108" s="1">
        <v>0.69238425925925917</v>
      </c>
      <c r="C1108">
        <v>21.2</v>
      </c>
      <c r="E1108" s="1">
        <v>0.69238425925925917</v>
      </c>
      <c r="F1108">
        <v>-56.2</v>
      </c>
    </row>
    <row r="1109" spans="1:6" x14ac:dyDescent="0.35">
      <c r="A1109" s="1"/>
      <c r="B1109" s="1">
        <v>0.69239583333333332</v>
      </c>
      <c r="C1109">
        <v>21.2</v>
      </c>
      <c r="E1109" s="1">
        <v>0.69239583333333332</v>
      </c>
      <c r="F1109">
        <v>-56.2</v>
      </c>
    </row>
    <row r="1110" spans="1:6" x14ac:dyDescent="0.35">
      <c r="A1110" s="1"/>
      <c r="B1110" s="1">
        <v>0.69240740740740747</v>
      </c>
      <c r="C1110">
        <v>21.2</v>
      </c>
      <c r="E1110" s="1">
        <v>0.69240740740740747</v>
      </c>
      <c r="F1110">
        <v>-56.2</v>
      </c>
    </row>
    <row r="1111" spans="1:6" x14ac:dyDescent="0.35">
      <c r="A1111" s="1"/>
      <c r="B1111" s="1">
        <v>0.69241898148148151</v>
      </c>
      <c r="C1111">
        <v>21.2</v>
      </c>
      <c r="E1111" s="1">
        <v>0.69241898148148151</v>
      </c>
      <c r="F1111">
        <v>-56.2</v>
      </c>
    </row>
    <row r="1112" spans="1:6" x14ac:dyDescent="0.35">
      <c r="A1112" s="1"/>
      <c r="B1112" s="1">
        <v>0.69243055555555555</v>
      </c>
      <c r="C1112">
        <v>21.2</v>
      </c>
      <c r="E1112" s="1">
        <v>0.69243055555555555</v>
      </c>
      <c r="F1112">
        <v>-56.2</v>
      </c>
    </row>
    <row r="1113" spans="1:6" x14ac:dyDescent="0.35">
      <c r="A1113" s="1"/>
      <c r="B1113" s="1">
        <v>0.69244212962962959</v>
      </c>
      <c r="C1113">
        <v>21.2</v>
      </c>
      <c r="E1113" s="1">
        <v>0.69244212962962959</v>
      </c>
      <c r="F1113">
        <v>-56.2</v>
      </c>
    </row>
    <row r="1114" spans="1:6" x14ac:dyDescent="0.35">
      <c r="A1114" s="1"/>
      <c r="B1114" s="1">
        <v>0.69245370370370374</v>
      </c>
      <c r="C1114">
        <v>21.2</v>
      </c>
      <c r="E1114" s="1">
        <v>0.69245370370370374</v>
      </c>
      <c r="F1114">
        <v>-56.2</v>
      </c>
    </row>
    <row r="1115" spans="1:6" x14ac:dyDescent="0.35">
      <c r="A1115" s="1"/>
      <c r="B1115" s="1">
        <v>0.69246527777777767</v>
      </c>
      <c r="C1115">
        <v>21.2</v>
      </c>
      <c r="E1115" s="1">
        <v>0.69246527777777767</v>
      </c>
      <c r="F1115">
        <v>-56.2</v>
      </c>
    </row>
    <row r="1116" spans="1:6" x14ac:dyDescent="0.35">
      <c r="A1116" s="1"/>
      <c r="B1116" s="1">
        <v>0.69247685185185182</v>
      </c>
      <c r="C1116">
        <v>21.2</v>
      </c>
      <c r="E1116" s="1">
        <v>0.69247685185185182</v>
      </c>
      <c r="F1116">
        <v>-56.2</v>
      </c>
    </row>
    <row r="1117" spans="1:6" x14ac:dyDescent="0.35">
      <c r="A1117" s="1"/>
      <c r="B1117" s="1">
        <v>0.69248842592592597</v>
      </c>
      <c r="C1117">
        <v>21.2</v>
      </c>
      <c r="E1117" s="1">
        <v>0.69248842592592597</v>
      </c>
      <c r="F1117">
        <v>-56.2</v>
      </c>
    </row>
    <row r="1118" spans="1:6" x14ac:dyDescent="0.35">
      <c r="A1118" s="1"/>
      <c r="B1118" s="1">
        <v>0.6925</v>
      </c>
      <c r="C1118">
        <v>21.2</v>
      </c>
      <c r="E1118" s="1">
        <v>0.6925</v>
      </c>
      <c r="F1118">
        <v>-56.2</v>
      </c>
    </row>
    <row r="1119" spans="1:6" x14ac:dyDescent="0.35">
      <c r="A1119" s="1"/>
      <c r="B1119" s="1">
        <v>0.69251157407407404</v>
      </c>
      <c r="C1119">
        <v>21.2</v>
      </c>
      <c r="E1119" s="1">
        <v>0.69251157407407404</v>
      </c>
      <c r="F1119">
        <v>-56.2</v>
      </c>
    </row>
    <row r="1120" spans="1:6" x14ac:dyDescent="0.35">
      <c r="A1120" s="1"/>
      <c r="B1120" s="1">
        <v>0.69252314814814808</v>
      </c>
      <c r="C1120">
        <v>21.2</v>
      </c>
      <c r="E1120" s="1">
        <v>0.69252314814814808</v>
      </c>
      <c r="F1120">
        <v>-56.2</v>
      </c>
    </row>
    <row r="1121" spans="1:6" x14ac:dyDescent="0.35">
      <c r="A1121" s="1"/>
      <c r="B1121" s="1">
        <v>0.69253472222222223</v>
      </c>
      <c r="C1121">
        <v>21.1</v>
      </c>
      <c r="E1121" s="1">
        <v>0.69253472222222223</v>
      </c>
      <c r="F1121">
        <v>-56.2</v>
      </c>
    </row>
    <row r="1122" spans="1:6" x14ac:dyDescent="0.35">
      <c r="A1122" s="1"/>
      <c r="B1122" s="1">
        <v>0.69254629629629638</v>
      </c>
      <c r="C1122">
        <v>21.2</v>
      </c>
      <c r="E1122" s="1">
        <v>0.69254629629629638</v>
      </c>
      <c r="F1122">
        <v>-56.2</v>
      </c>
    </row>
    <row r="1123" spans="1:6" x14ac:dyDescent="0.35">
      <c r="A1123" s="1"/>
      <c r="B1123" s="1">
        <v>0.69255787037037031</v>
      </c>
      <c r="C1123">
        <v>21.2</v>
      </c>
      <c r="E1123" s="1">
        <v>0.69255787037037031</v>
      </c>
      <c r="F1123">
        <v>-56.2</v>
      </c>
    </row>
    <row r="1124" spans="1:6" x14ac:dyDescent="0.35">
      <c r="A1124" s="1"/>
      <c r="B1124" s="1">
        <v>0.69256944444444446</v>
      </c>
      <c r="C1124">
        <v>21.2</v>
      </c>
      <c r="E1124" s="1">
        <v>0.69256944444444446</v>
      </c>
      <c r="F1124">
        <v>-56.2</v>
      </c>
    </row>
    <row r="1125" spans="1:6" x14ac:dyDescent="0.35">
      <c r="A1125" s="1"/>
      <c r="B1125" s="1">
        <v>0.6925810185185185</v>
      </c>
      <c r="C1125">
        <v>21.2</v>
      </c>
      <c r="E1125" s="1">
        <v>0.6925810185185185</v>
      </c>
      <c r="F1125">
        <v>-56.2</v>
      </c>
    </row>
    <row r="1126" spans="1:6" x14ac:dyDescent="0.35">
      <c r="A1126" s="1"/>
      <c r="B1126" s="1">
        <v>0.69259259259259265</v>
      </c>
      <c r="C1126">
        <v>21.2</v>
      </c>
      <c r="E1126" s="1">
        <v>0.69259259259259265</v>
      </c>
      <c r="F1126">
        <v>-56.2</v>
      </c>
    </row>
    <row r="1127" spans="1:6" x14ac:dyDescent="0.35">
      <c r="A1127" s="1"/>
      <c r="B1127" s="1">
        <v>0.69260416666666658</v>
      </c>
      <c r="C1127">
        <v>21.2</v>
      </c>
      <c r="E1127" s="1">
        <v>0.69260416666666658</v>
      </c>
      <c r="F1127">
        <v>-56.2</v>
      </c>
    </row>
    <row r="1128" spans="1:6" x14ac:dyDescent="0.35">
      <c r="A1128" s="1"/>
      <c r="B1128" s="1">
        <v>0.69261574074074073</v>
      </c>
      <c r="C1128">
        <v>21.2</v>
      </c>
      <c r="E1128" s="1">
        <v>0.69261574074074073</v>
      </c>
      <c r="F1128">
        <v>-56.2</v>
      </c>
    </row>
    <row r="1129" spans="1:6" x14ac:dyDescent="0.35">
      <c r="A1129" s="1"/>
      <c r="B1129" s="1">
        <v>0.69262731481481488</v>
      </c>
      <c r="C1129">
        <v>21.1</v>
      </c>
      <c r="E1129" s="1">
        <v>0.69262731481481488</v>
      </c>
      <c r="F1129">
        <v>-56.2</v>
      </c>
    </row>
    <row r="1130" spans="1:6" x14ac:dyDescent="0.35">
      <c r="A1130" s="1"/>
      <c r="B1130" s="1">
        <v>0.69263888888888892</v>
      </c>
      <c r="C1130">
        <v>21.2</v>
      </c>
      <c r="E1130" s="1">
        <v>0.69263888888888892</v>
      </c>
      <c r="F1130">
        <v>-56.2</v>
      </c>
    </row>
    <row r="1131" spans="1:6" x14ac:dyDescent="0.35">
      <c r="A1131" s="1"/>
      <c r="B1131" s="1">
        <v>0.69265046296296295</v>
      </c>
      <c r="C1131">
        <v>21.2</v>
      </c>
      <c r="E1131" s="1">
        <v>0.69265046296296295</v>
      </c>
      <c r="F1131">
        <v>-56.2</v>
      </c>
    </row>
    <row r="1132" spans="1:6" x14ac:dyDescent="0.35">
      <c r="A1132" s="1"/>
      <c r="B1132" s="1">
        <v>0.69266203703703699</v>
      </c>
      <c r="C1132">
        <v>21.2</v>
      </c>
      <c r="E1132" s="1">
        <v>0.69266203703703699</v>
      </c>
      <c r="F1132">
        <v>-56.2</v>
      </c>
    </row>
    <row r="1133" spans="1:6" x14ac:dyDescent="0.35">
      <c r="A1133" s="1"/>
      <c r="B1133" s="1">
        <v>0.69267361111111114</v>
      </c>
      <c r="C1133">
        <v>21.2</v>
      </c>
      <c r="E1133" s="1">
        <v>0.69267361111111114</v>
      </c>
      <c r="F1133">
        <v>-56.2</v>
      </c>
    </row>
    <row r="1134" spans="1:6" x14ac:dyDescent="0.35">
      <c r="A1134" s="1"/>
      <c r="B1134" s="1">
        <v>0.69268518518518529</v>
      </c>
      <c r="C1134">
        <v>21.2</v>
      </c>
      <c r="E1134" s="1">
        <v>0.69268518518518529</v>
      </c>
      <c r="F1134">
        <v>-56.2</v>
      </c>
    </row>
    <row r="1135" spans="1:6" x14ac:dyDescent="0.35">
      <c r="A1135" s="1"/>
      <c r="B1135" s="1">
        <v>0.69269675925925922</v>
      </c>
      <c r="C1135">
        <v>21.1</v>
      </c>
      <c r="E1135" s="1">
        <v>0.69269675925925922</v>
      </c>
      <c r="F1135">
        <v>-56.2</v>
      </c>
    </row>
    <row r="1136" spans="1:6" x14ac:dyDescent="0.35">
      <c r="A1136" s="1"/>
      <c r="B1136" s="1">
        <v>0.69270833333333337</v>
      </c>
      <c r="C1136">
        <v>21.2</v>
      </c>
      <c r="E1136" s="1">
        <v>0.69270833333333337</v>
      </c>
      <c r="F1136">
        <v>-56.2</v>
      </c>
    </row>
    <row r="1137" spans="1:6" x14ac:dyDescent="0.35">
      <c r="A1137" s="1"/>
      <c r="B1137" s="1">
        <v>0.69271990740740741</v>
      </c>
      <c r="C1137">
        <v>21.2</v>
      </c>
      <c r="E1137" s="1">
        <v>0.69271990740740741</v>
      </c>
      <c r="F1137">
        <v>-56.2</v>
      </c>
    </row>
    <row r="1138" spans="1:6" x14ac:dyDescent="0.35">
      <c r="A1138" s="1"/>
      <c r="B1138" s="1">
        <v>0.69273148148148145</v>
      </c>
      <c r="C1138">
        <v>21.2</v>
      </c>
      <c r="E1138" s="1">
        <v>0.69273148148148145</v>
      </c>
      <c r="F1138">
        <v>-56.2</v>
      </c>
    </row>
    <row r="1139" spans="1:6" x14ac:dyDescent="0.35">
      <c r="A1139" s="1"/>
      <c r="B1139" s="1">
        <v>0.69274305555555549</v>
      </c>
      <c r="C1139">
        <v>21.2</v>
      </c>
      <c r="E1139" s="1">
        <v>0.69274305555555549</v>
      </c>
      <c r="F1139">
        <v>-56.2</v>
      </c>
    </row>
    <row r="1140" spans="1:6" x14ac:dyDescent="0.35">
      <c r="A1140" s="1"/>
      <c r="B1140" s="1">
        <v>0.69275462962962964</v>
      </c>
      <c r="C1140">
        <v>21.2</v>
      </c>
      <c r="E1140" s="1">
        <v>0.69275462962962964</v>
      </c>
      <c r="F1140">
        <v>-56.2</v>
      </c>
    </row>
    <row r="1141" spans="1:6" x14ac:dyDescent="0.35">
      <c r="A1141" s="1"/>
      <c r="B1141" s="1">
        <v>0.69276620370370379</v>
      </c>
      <c r="C1141">
        <v>21.1</v>
      </c>
      <c r="E1141" s="1">
        <v>0.69276620370370379</v>
      </c>
      <c r="F1141">
        <v>-56.2</v>
      </c>
    </row>
    <row r="1142" spans="1:6" x14ac:dyDescent="0.35">
      <c r="A1142" s="1"/>
      <c r="B1142" s="1">
        <v>0.69277777777777771</v>
      </c>
      <c r="C1142">
        <v>21.2</v>
      </c>
      <c r="E1142" s="1">
        <v>0.69277777777777771</v>
      </c>
      <c r="F1142">
        <v>-56.2</v>
      </c>
    </row>
    <row r="1143" spans="1:6" x14ac:dyDescent="0.35">
      <c r="A1143" s="1"/>
      <c r="B1143" s="1">
        <v>0.69278935185185186</v>
      </c>
      <c r="C1143">
        <v>21.2</v>
      </c>
      <c r="E1143" s="1">
        <v>0.69278935185185186</v>
      </c>
      <c r="F1143">
        <v>-56.2</v>
      </c>
    </row>
    <row r="1144" spans="1:6" x14ac:dyDescent="0.35">
      <c r="A1144" s="1"/>
      <c r="B1144" s="1">
        <v>0.6928009259259259</v>
      </c>
      <c r="C1144">
        <v>21.2</v>
      </c>
      <c r="E1144" s="1">
        <v>0.6928009259259259</v>
      </c>
      <c r="F1144">
        <v>-56.2</v>
      </c>
    </row>
    <row r="1145" spans="1:6" x14ac:dyDescent="0.35">
      <c r="A1145" s="1"/>
      <c r="B1145" s="1">
        <v>0.69281250000000005</v>
      </c>
      <c r="C1145">
        <v>21.2</v>
      </c>
      <c r="E1145" s="1">
        <v>0.69281250000000005</v>
      </c>
      <c r="F1145">
        <v>-56.2</v>
      </c>
    </row>
    <row r="1146" spans="1:6" x14ac:dyDescent="0.35">
      <c r="A1146" s="1"/>
      <c r="B1146" s="1">
        <v>0.69282407407407398</v>
      </c>
      <c r="C1146">
        <v>21.2</v>
      </c>
      <c r="E1146" s="1">
        <v>0.69282407407407398</v>
      </c>
      <c r="F1146">
        <v>-56.2</v>
      </c>
    </row>
    <row r="1147" spans="1:6" x14ac:dyDescent="0.35">
      <c r="A1147" s="1"/>
      <c r="B1147" s="1">
        <v>0.69283564814814813</v>
      </c>
      <c r="C1147">
        <v>21.2</v>
      </c>
      <c r="E1147" s="1">
        <v>0.69283564814814813</v>
      </c>
      <c r="F1147">
        <v>-56.2</v>
      </c>
    </row>
    <row r="1148" spans="1:6" x14ac:dyDescent="0.35">
      <c r="A1148" s="1"/>
      <c r="B1148" s="1">
        <v>0.69284722222222228</v>
      </c>
      <c r="C1148">
        <v>21.1</v>
      </c>
      <c r="E1148" s="1">
        <v>0.69284722222222228</v>
      </c>
      <c r="F1148">
        <v>-56.2</v>
      </c>
    </row>
    <row r="1149" spans="1:6" x14ac:dyDescent="0.35">
      <c r="A1149" s="1"/>
      <c r="B1149" s="1">
        <v>0.69285879629629632</v>
      </c>
      <c r="C1149">
        <v>21.2</v>
      </c>
      <c r="E1149" s="1">
        <v>0.69285879629629632</v>
      </c>
      <c r="F1149">
        <v>-56.2</v>
      </c>
    </row>
    <row r="1150" spans="1:6" x14ac:dyDescent="0.35">
      <c r="A1150" s="1"/>
      <c r="B1150" s="1">
        <v>0.69287037037037036</v>
      </c>
      <c r="C1150">
        <v>21.2</v>
      </c>
      <c r="E1150" s="1">
        <v>0.69287037037037036</v>
      </c>
      <c r="F1150">
        <v>-56.2</v>
      </c>
    </row>
    <row r="1151" spans="1:6" x14ac:dyDescent="0.35">
      <c r="A1151" s="1"/>
      <c r="B1151" s="1">
        <v>0.6928819444444444</v>
      </c>
      <c r="C1151">
        <v>21.2</v>
      </c>
      <c r="E1151" s="1">
        <v>0.6928819444444444</v>
      </c>
      <c r="F1151">
        <v>-56.2</v>
      </c>
    </row>
    <row r="1152" spans="1:6" x14ac:dyDescent="0.35">
      <c r="A1152" s="1"/>
      <c r="B1152" s="1">
        <v>0.69289351851851855</v>
      </c>
      <c r="C1152">
        <v>21.2</v>
      </c>
      <c r="E1152" s="1">
        <v>0.69289351851851855</v>
      </c>
      <c r="F1152">
        <v>-56.2</v>
      </c>
    </row>
    <row r="1153" spans="1:6" x14ac:dyDescent="0.35">
      <c r="A1153" s="1"/>
      <c r="B1153" s="1">
        <v>0.6929050925925927</v>
      </c>
      <c r="C1153">
        <v>21.2</v>
      </c>
      <c r="E1153" s="1">
        <v>0.6929050925925927</v>
      </c>
      <c r="F1153">
        <v>-56.2</v>
      </c>
    </row>
    <row r="1154" spans="1:6" x14ac:dyDescent="0.35">
      <c r="A1154" s="1"/>
      <c r="B1154" s="1">
        <v>0.69291666666666663</v>
      </c>
      <c r="C1154">
        <v>21.2</v>
      </c>
      <c r="E1154" s="1">
        <v>0.69291666666666663</v>
      </c>
      <c r="F1154">
        <v>-56.2</v>
      </c>
    </row>
    <row r="1155" spans="1:6" x14ac:dyDescent="0.35">
      <c r="A1155" s="1"/>
      <c r="B1155" s="1">
        <v>0.69292824074074078</v>
      </c>
      <c r="C1155">
        <v>21.2</v>
      </c>
      <c r="E1155" s="1">
        <v>0.69292824074074078</v>
      </c>
      <c r="F1155">
        <v>-56.2</v>
      </c>
    </row>
    <row r="1156" spans="1:6" x14ac:dyDescent="0.35">
      <c r="A1156" s="1"/>
      <c r="B1156" s="1">
        <v>0.69293981481481481</v>
      </c>
      <c r="C1156">
        <v>21.2</v>
      </c>
      <c r="E1156" s="1">
        <v>0.69293981481481481</v>
      </c>
      <c r="F1156">
        <v>-56.2</v>
      </c>
    </row>
    <row r="1157" spans="1:6" x14ac:dyDescent="0.35">
      <c r="A1157" s="1"/>
      <c r="B1157" s="1">
        <v>0.69295138888888896</v>
      </c>
      <c r="C1157">
        <v>21.1</v>
      </c>
      <c r="E1157" s="1">
        <v>0.69295138888888896</v>
      </c>
      <c r="F1157">
        <v>-56.2</v>
      </c>
    </row>
    <row r="1158" spans="1:6" x14ac:dyDescent="0.35">
      <c r="A1158" s="1"/>
      <c r="B1158" s="1">
        <v>0.69296296296296289</v>
      </c>
      <c r="C1158">
        <v>21.2</v>
      </c>
      <c r="E1158" s="1">
        <v>0.69296296296296289</v>
      </c>
      <c r="F1158">
        <v>-56.2</v>
      </c>
    </row>
    <row r="1159" spans="1:6" x14ac:dyDescent="0.35">
      <c r="A1159" s="1"/>
      <c r="B1159" s="1">
        <v>0.69297453703703704</v>
      </c>
      <c r="C1159">
        <v>21.2</v>
      </c>
      <c r="E1159" s="1">
        <v>0.69297453703703704</v>
      </c>
      <c r="F1159">
        <v>-56.2</v>
      </c>
    </row>
    <row r="1160" spans="1:6" x14ac:dyDescent="0.35">
      <c r="A1160" s="1"/>
      <c r="B1160" s="1">
        <v>0.69298611111111119</v>
      </c>
      <c r="C1160">
        <v>21.2</v>
      </c>
      <c r="E1160" s="1">
        <v>0.69298611111111119</v>
      </c>
      <c r="F1160">
        <v>-56.2</v>
      </c>
    </row>
    <row r="1161" spans="1:6" x14ac:dyDescent="0.35">
      <c r="A1161" s="1"/>
      <c r="B1161" s="1">
        <v>0.69299768518518512</v>
      </c>
      <c r="C1161">
        <v>21.2</v>
      </c>
      <c r="E1161" s="1">
        <v>0.69299768518518512</v>
      </c>
      <c r="F1161">
        <v>-56.2</v>
      </c>
    </row>
    <row r="1162" spans="1:6" x14ac:dyDescent="0.35">
      <c r="A1162" s="1"/>
      <c r="B1162" s="1">
        <v>0.69300925925925927</v>
      </c>
      <c r="C1162">
        <v>21.1</v>
      </c>
      <c r="E1162" s="1">
        <v>0.69300925925925927</v>
      </c>
      <c r="F1162">
        <v>-56.2</v>
      </c>
    </row>
    <row r="1163" spans="1:6" x14ac:dyDescent="0.35">
      <c r="A1163" s="1"/>
      <c r="B1163" s="1">
        <v>0.69302083333333331</v>
      </c>
      <c r="C1163">
        <v>21.1</v>
      </c>
      <c r="E1163" s="1">
        <v>0.69302083333333331</v>
      </c>
      <c r="F1163">
        <v>-56.2</v>
      </c>
    </row>
    <row r="1164" spans="1:6" x14ac:dyDescent="0.35">
      <c r="A1164" s="1"/>
      <c r="B1164" s="1">
        <v>0.69303240740740746</v>
      </c>
      <c r="C1164">
        <v>21.2</v>
      </c>
      <c r="E1164" s="1">
        <v>0.69303240740740746</v>
      </c>
      <c r="F1164">
        <v>-56.2</v>
      </c>
    </row>
    <row r="1165" spans="1:6" x14ac:dyDescent="0.35">
      <c r="A1165" s="1"/>
      <c r="B1165" s="1">
        <v>0.69304398148148139</v>
      </c>
      <c r="C1165">
        <v>21.2</v>
      </c>
      <c r="E1165" s="1">
        <v>0.69304398148148139</v>
      </c>
      <c r="F1165">
        <v>-56.2</v>
      </c>
    </row>
    <row r="1166" spans="1:6" x14ac:dyDescent="0.35">
      <c r="A1166" s="1"/>
      <c r="B1166" s="1">
        <v>0.69305555555555554</v>
      </c>
      <c r="C1166">
        <v>21.2</v>
      </c>
      <c r="E1166" s="1">
        <v>0.69305555555555554</v>
      </c>
      <c r="F1166">
        <v>-56.2</v>
      </c>
    </row>
    <row r="1167" spans="1:6" x14ac:dyDescent="0.35">
      <c r="A1167" s="1"/>
      <c r="B1167" s="1">
        <v>0.69306712962962969</v>
      </c>
      <c r="C1167">
        <v>21.2</v>
      </c>
      <c r="E1167" s="1">
        <v>0.69306712962962969</v>
      </c>
      <c r="F1167">
        <v>-56.2</v>
      </c>
    </row>
    <row r="1168" spans="1:6" x14ac:dyDescent="0.35">
      <c r="A1168" s="1"/>
      <c r="B1168" s="1">
        <v>0.69307870370370372</v>
      </c>
      <c r="C1168">
        <v>21.2</v>
      </c>
      <c r="E1168" s="1">
        <v>0.69307870370370372</v>
      </c>
      <c r="F1168">
        <v>-56.2</v>
      </c>
    </row>
    <row r="1169" spans="1:6" x14ac:dyDescent="0.35">
      <c r="A1169" s="1"/>
      <c r="B1169" s="1">
        <v>0.69309027777777776</v>
      </c>
      <c r="C1169">
        <v>21.2</v>
      </c>
      <c r="E1169" s="1">
        <v>0.69309027777777776</v>
      </c>
      <c r="F1169">
        <v>-56.2</v>
      </c>
    </row>
    <row r="1170" spans="1:6" x14ac:dyDescent="0.35">
      <c r="A1170" s="1"/>
      <c r="B1170" s="1">
        <v>0.6931018518518518</v>
      </c>
      <c r="C1170">
        <v>21.2</v>
      </c>
      <c r="E1170" s="1">
        <v>0.6931018518518518</v>
      </c>
      <c r="F1170">
        <v>-56.2</v>
      </c>
    </row>
    <row r="1171" spans="1:6" x14ac:dyDescent="0.35">
      <c r="A1171" s="1"/>
      <c r="B1171" s="1">
        <v>0.69311342592592595</v>
      </c>
      <c r="C1171">
        <v>21.2</v>
      </c>
      <c r="E1171" s="1">
        <v>0.69311342592592595</v>
      </c>
      <c r="F1171">
        <v>-56.2</v>
      </c>
    </row>
    <row r="1172" spans="1:6" x14ac:dyDescent="0.35">
      <c r="A1172" s="1"/>
      <c r="B1172" s="1">
        <v>0.6931250000000001</v>
      </c>
      <c r="C1172">
        <v>21.2</v>
      </c>
      <c r="E1172" s="1">
        <v>0.6931250000000001</v>
      </c>
      <c r="F1172">
        <v>-56.2</v>
      </c>
    </row>
    <row r="1173" spans="1:6" x14ac:dyDescent="0.35">
      <c r="A1173" s="1"/>
      <c r="B1173" s="1">
        <v>0.69313657407407403</v>
      </c>
      <c r="C1173">
        <v>21.2</v>
      </c>
      <c r="E1173" s="1">
        <v>0.69313657407407403</v>
      </c>
      <c r="F1173">
        <v>-56.2</v>
      </c>
    </row>
    <row r="1174" spans="1:6" x14ac:dyDescent="0.35">
      <c r="A1174" s="1"/>
      <c r="B1174" s="1">
        <v>0.69314814814814818</v>
      </c>
      <c r="C1174">
        <v>21.2</v>
      </c>
      <c r="E1174" s="1">
        <v>0.69314814814814818</v>
      </c>
      <c r="F1174">
        <v>-56.2</v>
      </c>
    </row>
    <row r="1175" spans="1:6" x14ac:dyDescent="0.35">
      <c r="A1175" s="1"/>
      <c r="B1175" s="1">
        <v>0.69315972222222222</v>
      </c>
      <c r="C1175">
        <v>21.2</v>
      </c>
      <c r="E1175" s="1">
        <v>0.69315972222222222</v>
      </c>
      <c r="F1175">
        <v>-56.2</v>
      </c>
    </row>
    <row r="1176" spans="1:6" x14ac:dyDescent="0.35">
      <c r="A1176" s="1"/>
      <c r="B1176" s="1">
        <v>0.69317129629629637</v>
      </c>
      <c r="C1176">
        <v>21.2</v>
      </c>
      <c r="E1176" s="1">
        <v>0.69317129629629637</v>
      </c>
      <c r="F1176">
        <v>-56.2</v>
      </c>
    </row>
    <row r="1177" spans="1:6" x14ac:dyDescent="0.35">
      <c r="A1177" s="1"/>
      <c r="B1177" s="1">
        <v>0.6931828703703703</v>
      </c>
      <c r="C1177">
        <v>21.2</v>
      </c>
      <c r="E1177" s="1">
        <v>0.6931828703703703</v>
      </c>
      <c r="F1177">
        <v>-56.2</v>
      </c>
    </row>
    <row r="1178" spans="1:6" x14ac:dyDescent="0.35">
      <c r="A1178" s="1"/>
      <c r="B1178" s="1">
        <v>0.69319444444444445</v>
      </c>
      <c r="C1178">
        <v>21.2</v>
      </c>
      <c r="E1178" s="1">
        <v>0.69319444444444445</v>
      </c>
      <c r="F1178">
        <v>-56.2</v>
      </c>
    </row>
    <row r="1179" spans="1:6" x14ac:dyDescent="0.35">
      <c r="A1179" s="1"/>
      <c r="B1179" s="1">
        <v>0.6932060185185186</v>
      </c>
      <c r="C1179">
        <v>21.2</v>
      </c>
      <c r="E1179" s="1">
        <v>0.6932060185185186</v>
      </c>
      <c r="F1179">
        <v>-56.2</v>
      </c>
    </row>
    <row r="1180" spans="1:6" x14ac:dyDescent="0.35">
      <c r="A1180" s="1"/>
      <c r="B1180" s="1">
        <v>0.69321759259259252</v>
      </c>
      <c r="C1180">
        <v>21.2</v>
      </c>
      <c r="E1180" s="1">
        <v>0.69321759259259252</v>
      </c>
      <c r="F1180">
        <v>-56.2</v>
      </c>
    </row>
    <row r="1181" spans="1:6" x14ac:dyDescent="0.35">
      <c r="A1181" s="1"/>
      <c r="B1181" s="1">
        <v>0.69322916666666667</v>
      </c>
      <c r="C1181">
        <v>21.2</v>
      </c>
      <c r="E1181" s="1">
        <v>0.69322916666666667</v>
      </c>
      <c r="F1181">
        <v>-56.2</v>
      </c>
    </row>
    <row r="1182" spans="1:6" x14ac:dyDescent="0.35">
      <c r="A1182" s="1"/>
      <c r="B1182" s="1">
        <v>0.69324074074074071</v>
      </c>
      <c r="C1182">
        <v>21.2</v>
      </c>
      <c r="E1182" s="1">
        <v>0.69324074074074071</v>
      </c>
      <c r="F1182">
        <v>-56.2</v>
      </c>
    </row>
    <row r="1183" spans="1:6" x14ac:dyDescent="0.35">
      <c r="A1183" s="1"/>
      <c r="B1183" s="1">
        <v>0.69325231481481486</v>
      </c>
      <c r="C1183">
        <v>21.2</v>
      </c>
      <c r="E1183" s="1">
        <v>0.69325231481481486</v>
      </c>
      <c r="F1183">
        <v>-56.2</v>
      </c>
    </row>
    <row r="1184" spans="1:6" x14ac:dyDescent="0.35">
      <c r="A1184" s="1"/>
      <c r="B1184" s="1">
        <v>0.69326388888888879</v>
      </c>
      <c r="C1184">
        <v>21.2</v>
      </c>
      <c r="E1184" s="1">
        <v>0.69326388888888879</v>
      </c>
      <c r="F1184">
        <v>-56.2</v>
      </c>
    </row>
    <row r="1185" spans="1:6" x14ac:dyDescent="0.35">
      <c r="A1185" s="1"/>
      <c r="B1185" s="1">
        <v>0.69327546296296294</v>
      </c>
      <c r="C1185">
        <v>21.2</v>
      </c>
      <c r="E1185" s="1">
        <v>0.69327546296296294</v>
      </c>
      <c r="F1185">
        <v>-56.2</v>
      </c>
    </row>
    <row r="1186" spans="1:6" x14ac:dyDescent="0.35">
      <c r="A1186" s="1"/>
      <c r="B1186" s="1">
        <v>0.69328703703703709</v>
      </c>
      <c r="C1186">
        <v>21.2</v>
      </c>
      <c r="E1186" s="1">
        <v>0.69328703703703709</v>
      </c>
      <c r="F1186">
        <v>-56.2</v>
      </c>
    </row>
    <row r="1187" spans="1:6" x14ac:dyDescent="0.35">
      <c r="A1187" s="1"/>
      <c r="B1187" s="1">
        <v>0.69329861111111113</v>
      </c>
      <c r="C1187">
        <v>21.2</v>
      </c>
      <c r="E1187" s="1">
        <v>0.69329861111111113</v>
      </c>
      <c r="F1187">
        <v>-56.2</v>
      </c>
    </row>
    <row r="1188" spans="1:6" x14ac:dyDescent="0.35">
      <c r="A1188" s="1"/>
      <c r="B1188" s="1">
        <v>0.69331018518518517</v>
      </c>
      <c r="C1188">
        <v>21.2</v>
      </c>
      <c r="E1188" s="1">
        <v>0.69331018518518517</v>
      </c>
      <c r="F1188">
        <v>-56.2</v>
      </c>
    </row>
    <row r="1189" spans="1:6" x14ac:dyDescent="0.35">
      <c r="A1189" s="1"/>
      <c r="B1189" s="1">
        <v>0.69332175925925921</v>
      </c>
      <c r="C1189">
        <v>21.1</v>
      </c>
      <c r="E1189" s="1">
        <v>0.69332175925925921</v>
      </c>
      <c r="F1189">
        <v>-56.2</v>
      </c>
    </row>
    <row r="1190" spans="1:6" x14ac:dyDescent="0.35">
      <c r="A1190" s="1"/>
      <c r="B1190" s="1">
        <v>0.69333333333333336</v>
      </c>
      <c r="C1190">
        <v>21.1</v>
      </c>
      <c r="E1190" s="1">
        <v>0.69333333333333336</v>
      </c>
      <c r="F1190">
        <v>-56.2</v>
      </c>
    </row>
    <row r="1191" spans="1:6" x14ac:dyDescent="0.35">
      <c r="A1191" s="1"/>
      <c r="B1191" s="1">
        <v>0.69334490740740751</v>
      </c>
      <c r="C1191">
        <v>21.2</v>
      </c>
      <c r="E1191" s="1">
        <v>0.69334490740740751</v>
      </c>
      <c r="F1191">
        <v>-56.2</v>
      </c>
    </row>
    <row r="1192" spans="1:6" x14ac:dyDescent="0.35">
      <c r="A1192" s="1"/>
      <c r="B1192" s="1">
        <v>0.69335648148148143</v>
      </c>
      <c r="C1192">
        <v>21.2</v>
      </c>
      <c r="E1192" s="1">
        <v>0.69335648148148143</v>
      </c>
      <c r="F1192">
        <v>-56.2</v>
      </c>
    </row>
    <row r="1193" spans="1:6" x14ac:dyDescent="0.35">
      <c r="A1193" s="1"/>
      <c r="B1193" s="1">
        <v>0.69336805555555558</v>
      </c>
      <c r="C1193">
        <v>21.2</v>
      </c>
      <c r="E1193" s="1">
        <v>0.69336805555555558</v>
      </c>
      <c r="F1193">
        <v>-56.2</v>
      </c>
    </row>
    <row r="1194" spans="1:6" x14ac:dyDescent="0.35">
      <c r="A1194" s="1"/>
      <c r="B1194" s="1">
        <v>0.69337962962962962</v>
      </c>
      <c r="C1194">
        <v>21.1</v>
      </c>
      <c r="E1194" s="1">
        <v>0.69337962962962962</v>
      </c>
      <c r="F1194">
        <v>-56.2</v>
      </c>
    </row>
    <row r="1195" spans="1:6" x14ac:dyDescent="0.35">
      <c r="A1195" s="1"/>
      <c r="B1195" s="1">
        <v>0.69339120370370377</v>
      </c>
      <c r="C1195">
        <v>21.2</v>
      </c>
      <c r="E1195" s="1">
        <v>0.69339120370370377</v>
      </c>
      <c r="F1195">
        <v>-56.2</v>
      </c>
    </row>
    <row r="1196" spans="1:6" x14ac:dyDescent="0.35">
      <c r="A1196" s="1"/>
      <c r="B1196" s="1">
        <v>0.6934027777777777</v>
      </c>
      <c r="C1196">
        <v>21.2</v>
      </c>
      <c r="E1196" s="1">
        <v>0.6934027777777777</v>
      </c>
      <c r="F1196">
        <v>-56.2</v>
      </c>
    </row>
    <row r="1197" spans="1:6" x14ac:dyDescent="0.35">
      <c r="A1197" s="1"/>
      <c r="B1197" s="1">
        <v>0.69341435185185185</v>
      </c>
      <c r="C1197">
        <v>21.1</v>
      </c>
      <c r="E1197" s="1">
        <v>0.69341435185185185</v>
      </c>
      <c r="F1197">
        <v>-56.2</v>
      </c>
    </row>
    <row r="1198" spans="1:6" x14ac:dyDescent="0.35">
      <c r="A1198" s="1"/>
      <c r="B1198" s="1">
        <v>0.693425925925926</v>
      </c>
      <c r="C1198">
        <v>21.1</v>
      </c>
      <c r="E1198" s="1">
        <v>0.693425925925926</v>
      </c>
      <c r="F1198">
        <v>-56.2</v>
      </c>
    </row>
    <row r="1199" spans="1:6" x14ac:dyDescent="0.35">
      <c r="A1199" s="1"/>
      <c r="B1199" s="1">
        <v>0.69343749999999993</v>
      </c>
      <c r="C1199">
        <v>21.2</v>
      </c>
      <c r="E1199" s="1">
        <v>0.69343749999999993</v>
      </c>
      <c r="F1199">
        <v>-56.2</v>
      </c>
    </row>
    <row r="1200" spans="1:6" x14ac:dyDescent="0.35">
      <c r="A1200" s="1"/>
      <c r="B1200" s="1">
        <v>0.69344907407407408</v>
      </c>
      <c r="C1200">
        <v>21.2</v>
      </c>
      <c r="E1200" s="1">
        <v>0.69344907407407408</v>
      </c>
      <c r="F1200">
        <v>-56.2</v>
      </c>
    </row>
    <row r="1201" spans="1:6" x14ac:dyDescent="0.35">
      <c r="A1201" s="1"/>
      <c r="B1201" s="1">
        <v>0.69346064814814812</v>
      </c>
      <c r="C1201">
        <v>21.2</v>
      </c>
      <c r="E1201" s="1">
        <v>0.69346064814814812</v>
      </c>
      <c r="F1201">
        <v>-56.2</v>
      </c>
    </row>
    <row r="1202" spans="1:6" x14ac:dyDescent="0.35">
      <c r="A1202" s="1"/>
      <c r="B1202" s="1">
        <v>0.69347222222222227</v>
      </c>
      <c r="C1202">
        <v>21.2</v>
      </c>
      <c r="E1202" s="1">
        <v>0.69347222222222227</v>
      </c>
      <c r="F1202">
        <v>-56.2</v>
      </c>
    </row>
    <row r="1203" spans="1:6" x14ac:dyDescent="0.35">
      <c r="A1203" s="1"/>
      <c r="B1203" s="1">
        <v>0.6934837962962962</v>
      </c>
      <c r="C1203">
        <v>21.2</v>
      </c>
      <c r="E1203" s="1">
        <v>0.6934837962962962</v>
      </c>
      <c r="F1203">
        <v>-56.2</v>
      </c>
    </row>
    <row r="1204" spans="1:6" x14ac:dyDescent="0.35">
      <c r="A1204" s="1"/>
      <c r="B1204" s="1">
        <v>0.69349537037037035</v>
      </c>
      <c r="C1204">
        <v>21.2</v>
      </c>
      <c r="E1204" s="1">
        <v>0.69349537037037035</v>
      </c>
      <c r="F1204">
        <v>-56.2</v>
      </c>
    </row>
    <row r="1205" spans="1:6" x14ac:dyDescent="0.35">
      <c r="A1205" s="1"/>
      <c r="B1205" s="1">
        <v>0.6935069444444445</v>
      </c>
      <c r="C1205">
        <v>21.2</v>
      </c>
      <c r="E1205" s="1">
        <v>0.6935069444444445</v>
      </c>
      <c r="F1205">
        <v>-56.2</v>
      </c>
    </row>
    <row r="1206" spans="1:6" x14ac:dyDescent="0.35">
      <c r="A1206" s="1"/>
      <c r="B1206" s="1">
        <v>0.69351851851851853</v>
      </c>
      <c r="C1206">
        <v>21.1</v>
      </c>
      <c r="E1206" s="1">
        <v>0.69351851851851853</v>
      </c>
      <c r="F1206">
        <v>-56.2</v>
      </c>
    </row>
    <row r="1207" spans="1:6" x14ac:dyDescent="0.35">
      <c r="A1207" s="1"/>
      <c r="B1207" s="1">
        <v>0.69353009259259257</v>
      </c>
      <c r="C1207">
        <v>21.2</v>
      </c>
      <c r="E1207" s="1">
        <v>0.69353009259259257</v>
      </c>
      <c r="F1207">
        <v>-56.2</v>
      </c>
    </row>
    <row r="1208" spans="1:6" x14ac:dyDescent="0.35">
      <c r="A1208" s="1"/>
      <c r="B1208" s="1">
        <v>0.69354166666666661</v>
      </c>
      <c r="C1208">
        <v>21.2</v>
      </c>
      <c r="E1208" s="1">
        <v>0.69354166666666661</v>
      </c>
      <c r="F1208">
        <v>-56.2</v>
      </c>
    </row>
    <row r="1209" spans="1:6" x14ac:dyDescent="0.35">
      <c r="A1209" s="1"/>
      <c r="B1209" s="1">
        <v>0.69355324074074076</v>
      </c>
      <c r="C1209">
        <v>21.2</v>
      </c>
      <c r="E1209" s="1">
        <v>0.69355324074074076</v>
      </c>
      <c r="F1209">
        <v>-56.2</v>
      </c>
    </row>
    <row r="1210" spans="1:6" x14ac:dyDescent="0.35">
      <c r="A1210" s="1"/>
      <c r="B1210" s="1">
        <v>0.69356481481481491</v>
      </c>
      <c r="C1210">
        <v>21.2</v>
      </c>
      <c r="E1210" s="1">
        <v>0.69356481481481491</v>
      </c>
      <c r="F1210">
        <v>-56.2</v>
      </c>
    </row>
    <row r="1211" spans="1:6" x14ac:dyDescent="0.35">
      <c r="A1211" s="1"/>
      <c r="B1211" s="1">
        <v>0.69357638888888884</v>
      </c>
      <c r="C1211">
        <v>21.2</v>
      </c>
      <c r="E1211" s="1">
        <v>0.69357638888888884</v>
      </c>
      <c r="F1211">
        <v>-56.2</v>
      </c>
    </row>
    <row r="1212" spans="1:6" x14ac:dyDescent="0.35">
      <c r="A1212" s="1"/>
      <c r="B1212" s="1">
        <v>0.69358796296296299</v>
      </c>
      <c r="C1212">
        <v>21.2</v>
      </c>
      <c r="E1212" s="1">
        <v>0.69358796296296299</v>
      </c>
      <c r="F1212">
        <v>-56.2</v>
      </c>
    </row>
    <row r="1213" spans="1:6" x14ac:dyDescent="0.35">
      <c r="A1213" s="1"/>
      <c r="B1213" s="1">
        <v>0.69359953703703703</v>
      </c>
      <c r="C1213">
        <v>21.2</v>
      </c>
      <c r="E1213" s="1">
        <v>0.69359953703703703</v>
      </c>
      <c r="F1213">
        <v>-56.2</v>
      </c>
    </row>
    <row r="1214" spans="1:6" x14ac:dyDescent="0.35">
      <c r="A1214" s="1"/>
      <c r="B1214" s="1">
        <v>0.69361111111111118</v>
      </c>
      <c r="C1214">
        <v>21.2</v>
      </c>
      <c r="E1214" s="1">
        <v>0.69361111111111118</v>
      </c>
      <c r="F1214">
        <v>-56.2</v>
      </c>
    </row>
    <row r="1215" spans="1:6" x14ac:dyDescent="0.35">
      <c r="A1215" s="1"/>
      <c r="B1215" s="1">
        <v>0.69362268518518511</v>
      </c>
      <c r="C1215">
        <v>21.2</v>
      </c>
      <c r="E1215" s="1">
        <v>0.69362268518518511</v>
      </c>
      <c r="F1215">
        <v>-56.2</v>
      </c>
    </row>
    <row r="1216" spans="1:6" x14ac:dyDescent="0.35">
      <c r="A1216" s="1"/>
      <c r="B1216" s="1">
        <v>0.69363425925925926</v>
      </c>
      <c r="C1216">
        <v>21.1</v>
      </c>
      <c r="E1216" s="1">
        <v>0.69363425925925926</v>
      </c>
      <c r="F1216">
        <v>-56.2</v>
      </c>
    </row>
    <row r="1217" spans="1:6" x14ac:dyDescent="0.35">
      <c r="A1217" s="1"/>
      <c r="B1217" s="1">
        <v>0.69364583333333341</v>
      </c>
      <c r="C1217">
        <v>21.2</v>
      </c>
      <c r="E1217" s="1">
        <v>0.69364583333333341</v>
      </c>
      <c r="F1217">
        <v>-56.2</v>
      </c>
    </row>
    <row r="1218" spans="1:6" x14ac:dyDescent="0.35">
      <c r="A1218" s="1"/>
      <c r="B1218" s="1">
        <v>0.69365740740740733</v>
      </c>
      <c r="C1218">
        <v>21.2</v>
      </c>
      <c r="E1218" s="1">
        <v>0.69365740740740733</v>
      </c>
      <c r="F1218">
        <v>-56.2</v>
      </c>
    </row>
    <row r="1219" spans="1:6" x14ac:dyDescent="0.35">
      <c r="A1219" s="1"/>
      <c r="B1219" s="1">
        <v>0.69366898148148148</v>
      </c>
      <c r="C1219">
        <v>21.1</v>
      </c>
      <c r="E1219" s="1">
        <v>0.69366898148148148</v>
      </c>
      <c r="F1219">
        <v>-56.2</v>
      </c>
    </row>
    <row r="1220" spans="1:6" x14ac:dyDescent="0.35">
      <c r="A1220" s="1"/>
      <c r="B1220" s="1">
        <v>0.69368055555555552</v>
      </c>
      <c r="C1220">
        <v>21.1</v>
      </c>
      <c r="E1220" s="1">
        <v>0.69368055555555552</v>
      </c>
      <c r="F1220">
        <v>-56.2</v>
      </c>
    </row>
    <row r="1221" spans="1:6" x14ac:dyDescent="0.35">
      <c r="A1221" s="1"/>
      <c r="B1221" s="1">
        <v>0.69369212962962967</v>
      </c>
      <c r="C1221">
        <v>21.2</v>
      </c>
      <c r="E1221" s="1">
        <v>0.69369212962962967</v>
      </c>
      <c r="F1221">
        <v>-56.2</v>
      </c>
    </row>
    <row r="1222" spans="1:6" x14ac:dyDescent="0.35">
      <c r="A1222" s="1"/>
      <c r="B1222" s="1">
        <v>0.6937037037037036</v>
      </c>
      <c r="C1222">
        <v>21.2</v>
      </c>
      <c r="E1222" s="1">
        <v>0.6937037037037036</v>
      </c>
      <c r="F1222">
        <v>-56.2</v>
      </c>
    </row>
    <row r="1223" spans="1:6" x14ac:dyDescent="0.35">
      <c r="A1223" s="1"/>
      <c r="B1223" s="1">
        <v>0.69371527777777775</v>
      </c>
      <c r="C1223">
        <v>21.2</v>
      </c>
      <c r="E1223" s="1">
        <v>0.69371527777777775</v>
      </c>
      <c r="F1223">
        <v>-56.2</v>
      </c>
    </row>
    <row r="1224" spans="1:6" x14ac:dyDescent="0.35">
      <c r="A1224" s="1"/>
      <c r="B1224" s="1">
        <v>0.6937268518518519</v>
      </c>
      <c r="C1224">
        <v>21.2</v>
      </c>
      <c r="E1224" s="1">
        <v>0.6937268518518519</v>
      </c>
      <c r="F1224">
        <v>-56.2</v>
      </c>
    </row>
    <row r="1225" spans="1:6" x14ac:dyDescent="0.35">
      <c r="A1225" s="1"/>
      <c r="B1225" s="1">
        <v>0.69373842592592594</v>
      </c>
      <c r="C1225">
        <v>21.2</v>
      </c>
      <c r="E1225" s="1">
        <v>0.69373842592592594</v>
      </c>
      <c r="F1225">
        <v>-56.2</v>
      </c>
    </row>
    <row r="1226" spans="1:6" x14ac:dyDescent="0.35">
      <c r="A1226" s="1"/>
      <c r="B1226" s="1">
        <v>0.69374999999999998</v>
      </c>
      <c r="C1226">
        <v>21.2</v>
      </c>
      <c r="E1226" s="1">
        <v>0.69374999999999998</v>
      </c>
      <c r="F1226">
        <v>-56.2</v>
      </c>
    </row>
    <row r="1227" spans="1:6" x14ac:dyDescent="0.35">
      <c r="A1227" s="1"/>
      <c r="B1227" s="1">
        <v>0.69376157407407402</v>
      </c>
      <c r="C1227">
        <v>21.2</v>
      </c>
      <c r="E1227" s="1">
        <v>0.69376157407407402</v>
      </c>
      <c r="F1227">
        <v>-56.2</v>
      </c>
    </row>
    <row r="1228" spans="1:6" x14ac:dyDescent="0.35">
      <c r="A1228" s="1"/>
      <c r="B1228" s="1">
        <v>0.69377314814814817</v>
      </c>
      <c r="C1228">
        <v>21.2</v>
      </c>
      <c r="E1228" s="1">
        <v>0.69377314814814817</v>
      </c>
      <c r="F1228">
        <v>-56.2</v>
      </c>
    </row>
    <row r="1229" spans="1:6" x14ac:dyDescent="0.35">
      <c r="A1229" s="1"/>
      <c r="B1229" s="1">
        <v>0.69378472222222232</v>
      </c>
      <c r="C1229">
        <v>21.2</v>
      </c>
      <c r="E1229" s="1">
        <v>0.69378472222222232</v>
      </c>
      <c r="F1229">
        <v>-56.2</v>
      </c>
    </row>
    <row r="1230" spans="1:6" x14ac:dyDescent="0.35">
      <c r="A1230" s="1"/>
      <c r="B1230" s="1">
        <v>0.69379629629629624</v>
      </c>
      <c r="C1230">
        <v>21.2</v>
      </c>
      <c r="E1230" s="1">
        <v>0.69379629629629624</v>
      </c>
      <c r="F1230">
        <v>-56.2</v>
      </c>
    </row>
    <row r="1231" spans="1:6" x14ac:dyDescent="0.35">
      <c r="A1231" s="1"/>
      <c r="B1231" s="1">
        <v>0.69380787037037039</v>
      </c>
      <c r="C1231">
        <v>21.2</v>
      </c>
      <c r="E1231" s="1">
        <v>0.69380787037037039</v>
      </c>
      <c r="F1231">
        <v>-56.2</v>
      </c>
    </row>
    <row r="1232" spans="1:6" x14ac:dyDescent="0.35">
      <c r="A1232" s="1"/>
      <c r="B1232" s="1">
        <v>0.69381944444444443</v>
      </c>
      <c r="C1232">
        <v>21.2</v>
      </c>
      <c r="E1232" s="1">
        <v>0.69381944444444443</v>
      </c>
      <c r="F1232">
        <v>-56.2</v>
      </c>
    </row>
    <row r="1233" spans="1:6" x14ac:dyDescent="0.35">
      <c r="A1233" s="1"/>
      <c r="B1233" s="1">
        <v>0.69383101851851858</v>
      </c>
      <c r="C1233">
        <v>21.2</v>
      </c>
      <c r="E1233" s="1">
        <v>0.69383101851851858</v>
      </c>
      <c r="F1233">
        <v>-56.2</v>
      </c>
    </row>
    <row r="1234" spans="1:6" x14ac:dyDescent="0.35">
      <c r="A1234" s="1"/>
      <c r="B1234" s="1">
        <v>0.69384259259259251</v>
      </c>
      <c r="C1234">
        <v>21.2</v>
      </c>
      <c r="E1234" s="1">
        <v>0.69384259259259251</v>
      </c>
      <c r="F1234">
        <v>-56.2</v>
      </c>
    </row>
    <row r="1235" spans="1:6" x14ac:dyDescent="0.35">
      <c r="A1235" s="1"/>
      <c r="B1235" s="1">
        <v>0.69385416666666666</v>
      </c>
      <c r="C1235">
        <v>21.2</v>
      </c>
      <c r="E1235" s="1">
        <v>0.69385416666666666</v>
      </c>
      <c r="F1235">
        <v>-56.2</v>
      </c>
    </row>
    <row r="1236" spans="1:6" x14ac:dyDescent="0.35">
      <c r="A1236" s="1"/>
      <c r="B1236" s="1">
        <v>0.69386574074074081</v>
      </c>
      <c r="C1236">
        <v>21.2</v>
      </c>
      <c r="E1236" s="1">
        <v>0.69386574074074081</v>
      </c>
      <c r="F1236">
        <v>-56.2</v>
      </c>
    </row>
    <row r="1237" spans="1:6" x14ac:dyDescent="0.35">
      <c r="A1237" s="1"/>
      <c r="B1237" s="1">
        <v>0.69387731481481474</v>
      </c>
      <c r="C1237">
        <v>21.2</v>
      </c>
      <c r="E1237" s="1">
        <v>0.69387731481481474</v>
      </c>
      <c r="F1237">
        <v>-56.2</v>
      </c>
    </row>
    <row r="1238" spans="1:6" x14ac:dyDescent="0.35">
      <c r="A1238" s="1"/>
      <c r="B1238" s="1">
        <v>0.69388888888888889</v>
      </c>
      <c r="C1238">
        <v>21.2</v>
      </c>
      <c r="E1238" s="1">
        <v>0.69388888888888889</v>
      </c>
      <c r="F1238">
        <v>-56.2</v>
      </c>
    </row>
    <row r="1239" spans="1:6" x14ac:dyDescent="0.35">
      <c r="A1239" s="1"/>
      <c r="B1239" s="1">
        <v>0.69390046296296293</v>
      </c>
      <c r="C1239">
        <v>21.2</v>
      </c>
      <c r="E1239" s="1">
        <v>0.69390046296296293</v>
      </c>
      <c r="F1239">
        <v>-56.2</v>
      </c>
    </row>
    <row r="1240" spans="1:6" x14ac:dyDescent="0.35">
      <c r="A1240" s="1"/>
      <c r="B1240" s="1">
        <v>0.69391203703703708</v>
      </c>
      <c r="C1240">
        <v>21.2</v>
      </c>
      <c r="E1240" s="1">
        <v>0.69391203703703708</v>
      </c>
      <c r="F1240">
        <v>-56.2</v>
      </c>
    </row>
    <row r="1241" spans="1:6" x14ac:dyDescent="0.35">
      <c r="A1241" s="1"/>
      <c r="B1241" s="1">
        <v>0.69392361111111101</v>
      </c>
      <c r="C1241">
        <v>21.2</v>
      </c>
      <c r="E1241" s="1">
        <v>0.69392361111111101</v>
      </c>
      <c r="F1241">
        <v>-56.2</v>
      </c>
    </row>
    <row r="1242" spans="1:6" x14ac:dyDescent="0.35">
      <c r="A1242" s="1"/>
      <c r="B1242" s="1">
        <v>0.69393518518518515</v>
      </c>
      <c r="C1242">
        <v>21.2</v>
      </c>
      <c r="E1242" s="1">
        <v>0.69393518518518515</v>
      </c>
      <c r="F1242">
        <v>-56.2</v>
      </c>
    </row>
    <row r="1243" spans="1:6" x14ac:dyDescent="0.35">
      <c r="A1243" s="1"/>
      <c r="B1243" s="1">
        <v>0.6939467592592593</v>
      </c>
      <c r="C1243">
        <v>21.2</v>
      </c>
      <c r="E1243" s="1">
        <v>0.6939467592592593</v>
      </c>
      <c r="F1243">
        <v>-56.2</v>
      </c>
    </row>
    <row r="1244" spans="1:6" x14ac:dyDescent="0.35">
      <c r="A1244" s="1"/>
      <c r="B1244" s="1">
        <v>0.69395833333333334</v>
      </c>
      <c r="C1244">
        <v>21.2</v>
      </c>
      <c r="E1244" s="1">
        <v>0.69395833333333334</v>
      </c>
      <c r="F1244">
        <v>-56.2</v>
      </c>
    </row>
    <row r="1245" spans="1:6" x14ac:dyDescent="0.35">
      <c r="A1245" s="1"/>
      <c r="B1245" s="1">
        <v>0.69396990740740738</v>
      </c>
      <c r="C1245">
        <v>21.1</v>
      </c>
      <c r="E1245" s="1">
        <v>0.69396990740740738</v>
      </c>
      <c r="F1245">
        <v>-56.2</v>
      </c>
    </row>
    <row r="1246" spans="1:6" x14ac:dyDescent="0.35">
      <c r="A1246" s="1"/>
      <c r="B1246" s="1">
        <v>0.69398148148148142</v>
      </c>
      <c r="C1246">
        <v>21.2</v>
      </c>
      <c r="E1246" s="1">
        <v>0.69398148148148142</v>
      </c>
      <c r="F1246">
        <v>-56.2</v>
      </c>
    </row>
    <row r="1247" spans="1:6" x14ac:dyDescent="0.35">
      <c r="A1247" s="1"/>
      <c r="B1247" s="1">
        <v>0.69399305555555557</v>
      </c>
      <c r="C1247">
        <v>21.2</v>
      </c>
      <c r="E1247" s="1">
        <v>0.69399305555555557</v>
      </c>
      <c r="F1247">
        <v>-56.2</v>
      </c>
    </row>
    <row r="1248" spans="1:6" x14ac:dyDescent="0.35">
      <c r="A1248" s="1"/>
      <c r="B1248" s="1">
        <v>0.69400462962962972</v>
      </c>
      <c r="C1248">
        <v>21.2</v>
      </c>
      <c r="E1248" s="1">
        <v>0.69400462962962972</v>
      </c>
      <c r="F1248">
        <v>-56.2</v>
      </c>
    </row>
    <row r="1249" spans="1:6" x14ac:dyDescent="0.35">
      <c r="A1249" s="1"/>
      <c r="B1249" s="1">
        <v>0.69401620370370365</v>
      </c>
      <c r="C1249">
        <v>21.1</v>
      </c>
      <c r="E1249" s="1">
        <v>0.69401620370370365</v>
      </c>
      <c r="F1249">
        <v>-56.2</v>
      </c>
    </row>
    <row r="1250" spans="1:6" x14ac:dyDescent="0.35">
      <c r="A1250" s="1"/>
      <c r="B1250" s="1">
        <v>0.6940277777777778</v>
      </c>
      <c r="C1250">
        <v>21.1</v>
      </c>
      <c r="E1250" s="1">
        <v>0.6940277777777778</v>
      </c>
      <c r="F1250">
        <v>-56.2</v>
      </c>
    </row>
    <row r="1251" spans="1:6" x14ac:dyDescent="0.35">
      <c r="A1251" s="1"/>
      <c r="B1251" s="1">
        <v>0.69403935185185184</v>
      </c>
      <c r="C1251">
        <v>21.1</v>
      </c>
      <c r="E1251" s="1">
        <v>0.69403935185185184</v>
      </c>
      <c r="F1251">
        <v>-56.2</v>
      </c>
    </row>
    <row r="1252" spans="1:6" x14ac:dyDescent="0.35">
      <c r="A1252" s="1"/>
      <c r="B1252" s="1">
        <v>0.69405092592592599</v>
      </c>
      <c r="C1252">
        <v>21.2</v>
      </c>
      <c r="E1252" s="1">
        <v>0.69405092592592599</v>
      </c>
      <c r="F1252">
        <v>-56.2</v>
      </c>
    </row>
    <row r="1253" spans="1:6" x14ac:dyDescent="0.35">
      <c r="A1253" s="1"/>
      <c r="B1253" s="1">
        <v>0.69406249999999992</v>
      </c>
      <c r="C1253">
        <v>21.2</v>
      </c>
      <c r="E1253" s="1">
        <v>0.69406249999999992</v>
      </c>
      <c r="F1253">
        <v>-56.2</v>
      </c>
    </row>
    <row r="1254" spans="1:6" x14ac:dyDescent="0.35">
      <c r="A1254" s="1"/>
      <c r="B1254" s="1">
        <v>0.69407407407407407</v>
      </c>
      <c r="C1254">
        <v>21.2</v>
      </c>
      <c r="E1254" s="1">
        <v>0.69407407407407407</v>
      </c>
      <c r="F1254">
        <v>-56.2</v>
      </c>
    </row>
    <row r="1255" spans="1:6" x14ac:dyDescent="0.35">
      <c r="A1255" s="1"/>
      <c r="B1255" s="1">
        <v>0.69408564814814822</v>
      </c>
      <c r="C1255">
        <v>21.2</v>
      </c>
      <c r="E1255" s="1">
        <v>0.69408564814814822</v>
      </c>
      <c r="F1255">
        <v>-56.2</v>
      </c>
    </row>
    <row r="1256" spans="1:6" x14ac:dyDescent="0.35">
      <c r="A1256" s="1"/>
      <c r="B1256" s="1">
        <v>0.69409722222222225</v>
      </c>
      <c r="C1256">
        <v>21.2</v>
      </c>
      <c r="E1256" s="1">
        <v>0.69409722222222225</v>
      </c>
      <c r="F1256">
        <v>-56.2</v>
      </c>
    </row>
    <row r="1257" spans="1:6" x14ac:dyDescent="0.35">
      <c r="A1257" s="1"/>
      <c r="B1257" s="1">
        <v>0.69410879629629629</v>
      </c>
      <c r="C1257">
        <v>21.2</v>
      </c>
      <c r="E1257" s="1">
        <v>0.69410879629629629</v>
      </c>
      <c r="F1257">
        <v>-56.2</v>
      </c>
    </row>
    <row r="1258" spans="1:6" x14ac:dyDescent="0.35">
      <c r="A1258" s="1"/>
      <c r="B1258" s="1">
        <v>0.69412037037037033</v>
      </c>
      <c r="C1258">
        <v>21.2</v>
      </c>
      <c r="E1258" s="1">
        <v>0.69412037037037033</v>
      </c>
      <c r="F1258">
        <v>-56.2</v>
      </c>
    </row>
    <row r="1259" spans="1:6" x14ac:dyDescent="0.35">
      <c r="A1259" s="1"/>
      <c r="B1259" s="1">
        <v>0.69413194444444448</v>
      </c>
      <c r="C1259">
        <v>21.2</v>
      </c>
      <c r="E1259" s="1">
        <v>0.69413194444444448</v>
      </c>
      <c r="F1259">
        <v>-56.2</v>
      </c>
    </row>
    <row r="1260" spans="1:6" x14ac:dyDescent="0.35">
      <c r="A1260" s="1"/>
      <c r="B1260" s="1">
        <v>0.69414351851851863</v>
      </c>
      <c r="C1260">
        <v>21.2</v>
      </c>
      <c r="E1260" s="1">
        <v>0.69414351851851863</v>
      </c>
      <c r="F1260">
        <v>-56.2</v>
      </c>
    </row>
    <row r="1261" spans="1:6" x14ac:dyDescent="0.35">
      <c r="A1261" s="1"/>
      <c r="B1261" s="1">
        <v>0.69415509259259256</v>
      </c>
      <c r="C1261">
        <v>21.2</v>
      </c>
      <c r="E1261" s="1">
        <v>0.69415509259259256</v>
      </c>
      <c r="F1261">
        <v>-56.2</v>
      </c>
    </row>
    <row r="1262" spans="1:6" x14ac:dyDescent="0.35">
      <c r="A1262" s="1"/>
      <c r="B1262" s="1">
        <v>0.69416666666666671</v>
      </c>
      <c r="C1262">
        <v>21.1</v>
      </c>
      <c r="E1262" s="1">
        <v>0.69416666666666671</v>
      </c>
      <c r="F1262">
        <v>-56.2</v>
      </c>
    </row>
    <row r="1263" spans="1:6" x14ac:dyDescent="0.35">
      <c r="A1263" s="1"/>
      <c r="B1263" s="1">
        <v>0.69417824074074075</v>
      </c>
      <c r="C1263">
        <v>21.2</v>
      </c>
      <c r="E1263" s="1">
        <v>0.69417824074074075</v>
      </c>
      <c r="F1263">
        <v>-56.2</v>
      </c>
    </row>
    <row r="1264" spans="1:6" x14ac:dyDescent="0.35">
      <c r="A1264" s="1"/>
      <c r="B1264" s="1">
        <v>0.69418981481481479</v>
      </c>
      <c r="C1264">
        <v>21.2</v>
      </c>
      <c r="E1264" s="1">
        <v>0.69418981481481479</v>
      </c>
      <c r="F1264">
        <v>-56.2</v>
      </c>
    </row>
    <row r="1265" spans="1:6" x14ac:dyDescent="0.35">
      <c r="A1265" s="1"/>
      <c r="B1265" s="1">
        <v>0.69420138888888883</v>
      </c>
      <c r="C1265">
        <v>21.2</v>
      </c>
      <c r="E1265" s="1">
        <v>0.69420138888888883</v>
      </c>
      <c r="F1265">
        <v>-56.2</v>
      </c>
    </row>
    <row r="1266" spans="1:6" x14ac:dyDescent="0.35">
      <c r="A1266" s="1"/>
      <c r="B1266" s="1">
        <v>0.69421296296296298</v>
      </c>
      <c r="C1266">
        <v>21.2</v>
      </c>
      <c r="E1266" s="1">
        <v>0.69421296296296298</v>
      </c>
      <c r="F1266">
        <v>-56.2</v>
      </c>
    </row>
    <row r="1267" spans="1:6" x14ac:dyDescent="0.35">
      <c r="A1267" s="1"/>
      <c r="B1267" s="1">
        <v>0.69422453703703713</v>
      </c>
      <c r="C1267">
        <v>21.2</v>
      </c>
      <c r="E1267" s="1">
        <v>0.69422453703703713</v>
      </c>
      <c r="F1267">
        <v>-56.2</v>
      </c>
    </row>
    <row r="1268" spans="1:6" x14ac:dyDescent="0.35">
      <c r="A1268" s="1"/>
      <c r="B1268" s="1">
        <v>0.69423611111111105</v>
      </c>
      <c r="C1268">
        <v>21.2</v>
      </c>
      <c r="E1268" s="1">
        <v>0.69423611111111105</v>
      </c>
      <c r="F1268">
        <v>-56.2</v>
      </c>
    </row>
    <row r="1269" spans="1:6" x14ac:dyDescent="0.35">
      <c r="A1269" s="1"/>
      <c r="B1269" s="1">
        <v>0.6942476851851852</v>
      </c>
      <c r="C1269">
        <v>21.2</v>
      </c>
      <c r="E1269" s="1">
        <v>0.6942476851851852</v>
      </c>
      <c r="F1269">
        <v>-56.2</v>
      </c>
    </row>
    <row r="1270" spans="1:6" x14ac:dyDescent="0.35">
      <c r="A1270" s="1"/>
      <c r="B1270" s="1">
        <v>0.69425925925925924</v>
      </c>
      <c r="C1270">
        <v>21.2</v>
      </c>
      <c r="E1270" s="1">
        <v>0.69425925925925924</v>
      </c>
      <c r="F1270">
        <v>-56.2</v>
      </c>
    </row>
    <row r="1271" spans="1:6" x14ac:dyDescent="0.35">
      <c r="A1271" s="1"/>
      <c r="B1271" s="1">
        <v>0.69427083333333339</v>
      </c>
      <c r="C1271">
        <v>21.2</v>
      </c>
      <c r="E1271" s="1">
        <v>0.69427083333333339</v>
      </c>
      <c r="F1271">
        <v>-56.2</v>
      </c>
    </row>
    <row r="1272" spans="1:6" x14ac:dyDescent="0.35">
      <c r="A1272" s="1"/>
      <c r="B1272" s="1">
        <v>0.69428240740740732</v>
      </c>
      <c r="C1272">
        <v>21.2</v>
      </c>
      <c r="E1272" s="1">
        <v>0.69428240740740732</v>
      </c>
      <c r="F1272">
        <v>-56.2</v>
      </c>
    </row>
    <row r="1273" spans="1:6" x14ac:dyDescent="0.35">
      <c r="A1273" s="1"/>
      <c r="B1273" s="1">
        <v>0.69429398148148147</v>
      </c>
      <c r="C1273">
        <v>21.2</v>
      </c>
      <c r="E1273" s="1">
        <v>0.69429398148148147</v>
      </c>
      <c r="F1273">
        <v>-56.2</v>
      </c>
    </row>
    <row r="1274" spans="1:6" x14ac:dyDescent="0.35">
      <c r="A1274" s="1"/>
      <c r="B1274" s="1">
        <v>0.69430555555555562</v>
      </c>
      <c r="C1274">
        <v>21.2</v>
      </c>
      <c r="E1274" s="1">
        <v>0.69430555555555562</v>
      </c>
      <c r="F1274">
        <v>-56.2</v>
      </c>
    </row>
    <row r="1275" spans="1:6" x14ac:dyDescent="0.35">
      <c r="A1275" s="1"/>
      <c r="B1275" s="1">
        <v>0.69431712962962966</v>
      </c>
      <c r="C1275">
        <v>21.2</v>
      </c>
      <c r="E1275" s="1">
        <v>0.69431712962962966</v>
      </c>
      <c r="F1275">
        <v>-56.2</v>
      </c>
    </row>
    <row r="1276" spans="1:6" x14ac:dyDescent="0.35">
      <c r="A1276" s="1"/>
      <c r="B1276" s="1">
        <v>0.6943287037037037</v>
      </c>
      <c r="C1276">
        <v>21.2</v>
      </c>
      <c r="E1276" s="1">
        <v>0.6943287037037037</v>
      </c>
      <c r="F1276">
        <v>-56.2</v>
      </c>
    </row>
    <row r="1277" spans="1:6" x14ac:dyDescent="0.35">
      <c r="A1277" s="1"/>
      <c r="B1277" s="1">
        <v>0.69434027777777774</v>
      </c>
      <c r="C1277">
        <v>21.2</v>
      </c>
      <c r="E1277" s="1">
        <v>0.69434027777777774</v>
      </c>
      <c r="F1277">
        <v>-56.2</v>
      </c>
    </row>
    <row r="1278" spans="1:6" x14ac:dyDescent="0.35">
      <c r="A1278" s="1"/>
      <c r="B1278" s="1">
        <v>0.69435185185185189</v>
      </c>
      <c r="C1278">
        <v>21.2</v>
      </c>
      <c r="E1278" s="1">
        <v>0.69435185185185189</v>
      </c>
      <c r="F1278">
        <v>-56.2</v>
      </c>
    </row>
    <row r="1279" spans="1:6" x14ac:dyDescent="0.35">
      <c r="A1279" s="1"/>
      <c r="B1279" s="1">
        <v>0.69436342592592604</v>
      </c>
      <c r="C1279">
        <v>21.2</v>
      </c>
      <c r="E1279" s="1">
        <v>0.69436342592592604</v>
      </c>
      <c r="F1279">
        <v>-56.2</v>
      </c>
    </row>
    <row r="1280" spans="1:6" x14ac:dyDescent="0.35">
      <c r="A1280" s="1"/>
      <c r="B1280" s="1">
        <v>0.69437499999999996</v>
      </c>
      <c r="C1280">
        <v>21.2</v>
      </c>
      <c r="E1280" s="1">
        <v>0.69437499999999996</v>
      </c>
      <c r="F1280">
        <v>-56.2</v>
      </c>
    </row>
    <row r="1281" spans="1:6" x14ac:dyDescent="0.35">
      <c r="A1281" s="1"/>
      <c r="B1281" s="1">
        <v>0.69438657407407411</v>
      </c>
      <c r="C1281">
        <v>21.2</v>
      </c>
      <c r="E1281" s="1">
        <v>0.69438657407407411</v>
      </c>
      <c r="F1281">
        <v>-56.2</v>
      </c>
    </row>
    <row r="1282" spans="1:6" x14ac:dyDescent="0.35">
      <c r="A1282" s="1"/>
      <c r="B1282" s="1">
        <v>0.69439814814814815</v>
      </c>
      <c r="C1282">
        <v>21.2</v>
      </c>
      <c r="E1282" s="1">
        <v>0.69439814814814815</v>
      </c>
      <c r="F1282">
        <v>-56.2</v>
      </c>
    </row>
    <row r="1283" spans="1:6" x14ac:dyDescent="0.35">
      <c r="A1283" s="1"/>
      <c r="B1283" s="1">
        <v>0.69440972222222219</v>
      </c>
      <c r="C1283">
        <v>21.2</v>
      </c>
      <c r="E1283" s="1">
        <v>0.69440972222222219</v>
      </c>
      <c r="F1283">
        <v>-56.2</v>
      </c>
    </row>
    <row r="1284" spans="1:6" x14ac:dyDescent="0.35">
      <c r="A1284" s="1"/>
      <c r="B1284" s="1">
        <v>0.69442129629629623</v>
      </c>
      <c r="C1284">
        <v>21.2</v>
      </c>
      <c r="E1284" s="1">
        <v>0.69442129629629623</v>
      </c>
      <c r="F1284">
        <v>-56.2</v>
      </c>
    </row>
    <row r="1285" spans="1:6" x14ac:dyDescent="0.35">
      <c r="A1285" s="1"/>
      <c r="B1285" s="1">
        <v>0.69443287037037038</v>
      </c>
      <c r="C1285">
        <v>21.2</v>
      </c>
      <c r="E1285" s="1">
        <v>0.69443287037037038</v>
      </c>
      <c r="F1285">
        <v>-56.2</v>
      </c>
    </row>
    <row r="1286" spans="1:6" x14ac:dyDescent="0.35">
      <c r="A1286" s="1"/>
      <c r="B1286" s="1">
        <v>0.69444444444444453</v>
      </c>
      <c r="C1286">
        <v>21.2</v>
      </c>
      <c r="E1286" s="1">
        <v>0.69444444444444453</v>
      </c>
      <c r="F1286">
        <v>-56.2</v>
      </c>
    </row>
    <row r="1287" spans="1:6" x14ac:dyDescent="0.35">
      <c r="A1287" s="1"/>
      <c r="B1287" s="1">
        <v>0.69445601851851846</v>
      </c>
      <c r="C1287">
        <v>21.2</v>
      </c>
      <c r="E1287" s="1">
        <v>0.69445601851851846</v>
      </c>
      <c r="F1287">
        <v>-56.2</v>
      </c>
    </row>
    <row r="1288" spans="1:6" x14ac:dyDescent="0.35">
      <c r="A1288" s="1"/>
      <c r="B1288" s="1">
        <v>0.69446759259259261</v>
      </c>
      <c r="C1288">
        <v>21.2</v>
      </c>
      <c r="E1288" s="1">
        <v>0.69446759259259261</v>
      </c>
      <c r="F1288">
        <v>-56.2</v>
      </c>
    </row>
    <row r="1289" spans="1:6" x14ac:dyDescent="0.35">
      <c r="A1289" s="1"/>
      <c r="B1289" s="1">
        <v>0.69447916666666665</v>
      </c>
      <c r="C1289">
        <v>21.2</v>
      </c>
      <c r="E1289" s="1">
        <v>0.69447916666666665</v>
      </c>
      <c r="F1289">
        <v>-56.1</v>
      </c>
    </row>
    <row r="1290" spans="1:6" x14ac:dyDescent="0.35">
      <c r="A1290" s="1"/>
      <c r="B1290" s="1">
        <v>0.6944907407407408</v>
      </c>
      <c r="C1290">
        <v>21.2</v>
      </c>
      <c r="E1290" s="1">
        <v>0.6944907407407408</v>
      </c>
      <c r="F1290">
        <v>-56.2</v>
      </c>
    </row>
    <row r="1291" spans="1:6" x14ac:dyDescent="0.35">
      <c r="A1291" s="1"/>
      <c r="B1291" s="1">
        <v>0.69450231481481473</v>
      </c>
      <c r="C1291">
        <v>21.2</v>
      </c>
      <c r="E1291" s="1">
        <v>0.69450231481481473</v>
      </c>
      <c r="F1291">
        <v>-56.2</v>
      </c>
    </row>
    <row r="1292" spans="1:6" x14ac:dyDescent="0.35">
      <c r="A1292" s="1"/>
      <c r="B1292" s="1">
        <v>0.69451388888888888</v>
      </c>
      <c r="C1292">
        <v>21.2</v>
      </c>
      <c r="E1292" s="1">
        <v>0.69451388888888888</v>
      </c>
      <c r="F1292">
        <v>-56.2</v>
      </c>
    </row>
    <row r="1293" spans="1:6" x14ac:dyDescent="0.35">
      <c r="A1293" s="1"/>
      <c r="B1293" s="1">
        <v>0.69452546296296302</v>
      </c>
      <c r="C1293">
        <v>21.2</v>
      </c>
      <c r="E1293" s="1">
        <v>0.69452546296296302</v>
      </c>
      <c r="F1293">
        <v>-56.2</v>
      </c>
    </row>
    <row r="1294" spans="1:6" x14ac:dyDescent="0.35">
      <c r="A1294" s="1"/>
      <c r="B1294" s="1">
        <v>0.69453703703703706</v>
      </c>
      <c r="C1294">
        <v>21.2</v>
      </c>
      <c r="E1294" s="1">
        <v>0.69453703703703706</v>
      </c>
      <c r="F1294">
        <v>-56.2</v>
      </c>
    </row>
    <row r="1295" spans="1:6" x14ac:dyDescent="0.35">
      <c r="A1295" s="1"/>
      <c r="B1295" s="1">
        <v>0.6945486111111111</v>
      </c>
      <c r="C1295">
        <v>21.2</v>
      </c>
      <c r="E1295" s="1">
        <v>0.6945486111111111</v>
      </c>
      <c r="F1295">
        <v>-56.2</v>
      </c>
    </row>
    <row r="1296" spans="1:6" x14ac:dyDescent="0.35">
      <c r="A1296" s="1"/>
      <c r="B1296" s="1">
        <v>0.69456018518518514</v>
      </c>
      <c r="C1296">
        <v>21.2</v>
      </c>
      <c r="E1296" s="1">
        <v>0.69456018518518514</v>
      </c>
      <c r="F1296">
        <v>-56.2</v>
      </c>
    </row>
    <row r="1297" spans="1:6" x14ac:dyDescent="0.35">
      <c r="A1297" s="1"/>
      <c r="B1297" s="1">
        <v>0.69457175925925929</v>
      </c>
      <c r="C1297">
        <v>21.2</v>
      </c>
      <c r="E1297" s="1">
        <v>0.69457175925925929</v>
      </c>
      <c r="F1297">
        <v>-56.2</v>
      </c>
    </row>
    <row r="1298" spans="1:6" x14ac:dyDescent="0.35">
      <c r="A1298" s="1"/>
      <c r="B1298" s="1">
        <v>0.69458333333333344</v>
      </c>
      <c r="C1298">
        <v>21.2</v>
      </c>
      <c r="E1298" s="1">
        <v>0.69458333333333344</v>
      </c>
      <c r="F1298">
        <v>-56.2</v>
      </c>
    </row>
    <row r="1299" spans="1:6" x14ac:dyDescent="0.35">
      <c r="A1299" s="1"/>
      <c r="B1299" s="1">
        <v>0.69459490740740737</v>
      </c>
      <c r="C1299">
        <v>21.2</v>
      </c>
      <c r="E1299" s="1">
        <v>0.69459490740740737</v>
      </c>
      <c r="F1299">
        <v>-56.2</v>
      </c>
    </row>
    <row r="1300" spans="1:6" x14ac:dyDescent="0.35">
      <c r="A1300" s="1"/>
      <c r="B1300" s="1">
        <v>0.69460648148148152</v>
      </c>
      <c r="C1300">
        <v>21.2</v>
      </c>
      <c r="E1300" s="1">
        <v>0.69460648148148152</v>
      </c>
      <c r="F1300">
        <v>-56.2</v>
      </c>
    </row>
    <row r="1301" spans="1:6" x14ac:dyDescent="0.35">
      <c r="A1301" s="1"/>
      <c r="B1301" s="1">
        <v>0.69461805555555556</v>
      </c>
      <c r="C1301">
        <v>21.2</v>
      </c>
      <c r="E1301" s="1">
        <v>0.69461805555555556</v>
      </c>
      <c r="F1301">
        <v>-56.2</v>
      </c>
    </row>
    <row r="1302" spans="1:6" x14ac:dyDescent="0.35">
      <c r="A1302" s="1"/>
      <c r="B1302" s="1">
        <v>0.6946296296296296</v>
      </c>
      <c r="C1302">
        <v>21.2</v>
      </c>
      <c r="E1302" s="1">
        <v>0.6946296296296296</v>
      </c>
      <c r="F1302">
        <v>-56.2</v>
      </c>
    </row>
    <row r="1303" spans="1:6" x14ac:dyDescent="0.35">
      <c r="A1303" s="1"/>
      <c r="B1303" s="1">
        <v>0.69464120370370364</v>
      </c>
      <c r="C1303">
        <v>21.2</v>
      </c>
      <c r="E1303" s="1">
        <v>0.69464120370370364</v>
      </c>
      <c r="F1303">
        <v>-56.2</v>
      </c>
    </row>
    <row r="1304" spans="1:6" x14ac:dyDescent="0.35">
      <c r="A1304" s="1"/>
      <c r="B1304" s="1">
        <v>0.69465277777777779</v>
      </c>
      <c r="C1304">
        <v>21.2</v>
      </c>
      <c r="E1304" s="1">
        <v>0.69465277777777779</v>
      </c>
      <c r="F1304">
        <v>-56.2</v>
      </c>
    </row>
    <row r="1305" spans="1:6" x14ac:dyDescent="0.35">
      <c r="A1305" s="1"/>
      <c r="B1305" s="1">
        <v>0.69466435185185194</v>
      </c>
      <c r="C1305">
        <v>21.2</v>
      </c>
      <c r="E1305" s="1">
        <v>0.69466435185185194</v>
      </c>
      <c r="F1305">
        <v>-56.2</v>
      </c>
    </row>
    <row r="1306" spans="1:6" x14ac:dyDescent="0.35">
      <c r="A1306" s="1"/>
      <c r="B1306" s="1">
        <v>0.69467592592592586</v>
      </c>
      <c r="C1306">
        <v>21.2</v>
      </c>
      <c r="E1306" s="1">
        <v>0.69467592592592586</v>
      </c>
      <c r="F1306">
        <v>-56.2</v>
      </c>
    </row>
    <row r="1307" spans="1:6" x14ac:dyDescent="0.35">
      <c r="A1307" s="1"/>
      <c r="B1307" s="1">
        <v>0.69468750000000001</v>
      </c>
      <c r="C1307">
        <v>21.2</v>
      </c>
      <c r="E1307" s="1">
        <v>0.69468750000000001</v>
      </c>
      <c r="F1307">
        <v>-56.2</v>
      </c>
    </row>
    <row r="1308" spans="1:6" x14ac:dyDescent="0.35">
      <c r="A1308" s="1"/>
      <c r="B1308" s="1">
        <v>0.69469907407407405</v>
      </c>
      <c r="C1308">
        <v>21.2</v>
      </c>
      <c r="E1308" s="1">
        <v>0.69469907407407405</v>
      </c>
      <c r="F1308">
        <v>-56.2</v>
      </c>
    </row>
    <row r="1309" spans="1:6" x14ac:dyDescent="0.35">
      <c r="A1309" s="1"/>
      <c r="B1309" s="1">
        <v>0.6947106481481482</v>
      </c>
      <c r="C1309">
        <v>21.2</v>
      </c>
      <c r="E1309" s="1">
        <v>0.6947106481481482</v>
      </c>
      <c r="F1309">
        <v>-56.2</v>
      </c>
    </row>
    <row r="1310" spans="1:6" x14ac:dyDescent="0.35">
      <c r="A1310" s="1"/>
      <c r="B1310" s="1">
        <v>0.69472222222222213</v>
      </c>
      <c r="C1310">
        <v>21.2</v>
      </c>
      <c r="E1310" s="1">
        <v>0.69472222222222213</v>
      </c>
      <c r="F1310">
        <v>-56.2</v>
      </c>
    </row>
    <row r="1311" spans="1:6" x14ac:dyDescent="0.35">
      <c r="A1311" s="1"/>
      <c r="B1311" s="1">
        <v>0.69473379629629628</v>
      </c>
      <c r="C1311">
        <v>21.2</v>
      </c>
      <c r="E1311" s="1">
        <v>0.69473379629629628</v>
      </c>
      <c r="F1311">
        <v>-56.2</v>
      </c>
    </row>
    <row r="1312" spans="1:6" x14ac:dyDescent="0.35">
      <c r="A1312" s="1"/>
      <c r="B1312" s="1">
        <v>0.69474537037037043</v>
      </c>
      <c r="C1312">
        <v>21.2</v>
      </c>
      <c r="E1312" s="1">
        <v>0.69474537037037043</v>
      </c>
      <c r="F1312">
        <v>-56.2</v>
      </c>
    </row>
    <row r="1313" spans="1:6" x14ac:dyDescent="0.35">
      <c r="A1313" s="1"/>
      <c r="B1313" s="1">
        <v>0.69475694444444447</v>
      </c>
      <c r="C1313">
        <v>21.2</v>
      </c>
      <c r="E1313" s="1">
        <v>0.69475694444444447</v>
      </c>
      <c r="F1313">
        <v>-56.2</v>
      </c>
    </row>
    <row r="1314" spans="1:6" x14ac:dyDescent="0.35">
      <c r="A1314" s="1"/>
      <c r="B1314" s="1">
        <v>0.69476851851851851</v>
      </c>
      <c r="C1314">
        <v>21.2</v>
      </c>
      <c r="E1314" s="1">
        <v>0.69476851851851851</v>
      </c>
      <c r="F1314">
        <v>-56.2</v>
      </c>
    </row>
    <row r="1315" spans="1:6" x14ac:dyDescent="0.35">
      <c r="A1315" s="1"/>
      <c r="B1315" s="1">
        <v>0.69478009259259255</v>
      </c>
      <c r="C1315">
        <v>21.2</v>
      </c>
      <c r="E1315" s="1">
        <v>0.69478009259259255</v>
      </c>
      <c r="F1315">
        <v>-56.2</v>
      </c>
    </row>
    <row r="1316" spans="1:6" x14ac:dyDescent="0.35">
      <c r="A1316" s="1"/>
      <c r="B1316" s="1">
        <v>0.6947916666666667</v>
      </c>
      <c r="C1316">
        <v>21.2</v>
      </c>
      <c r="E1316" s="1">
        <v>0.6947916666666667</v>
      </c>
      <c r="F1316">
        <v>-56.2</v>
      </c>
    </row>
    <row r="1317" spans="1:6" x14ac:dyDescent="0.35">
      <c r="A1317" s="1"/>
      <c r="B1317" s="1">
        <v>0.69480324074074085</v>
      </c>
      <c r="C1317">
        <v>21.2</v>
      </c>
      <c r="E1317" s="1">
        <v>0.69480324074074085</v>
      </c>
      <c r="F1317">
        <v>-56.2</v>
      </c>
    </row>
    <row r="1318" spans="1:6" x14ac:dyDescent="0.35">
      <c r="A1318" s="1"/>
      <c r="B1318" s="1">
        <v>0.69481481481481477</v>
      </c>
      <c r="C1318">
        <v>21.2</v>
      </c>
      <c r="E1318" s="1">
        <v>0.69481481481481477</v>
      </c>
      <c r="F1318">
        <v>-56.2</v>
      </c>
    </row>
    <row r="1319" spans="1:6" x14ac:dyDescent="0.35">
      <c r="A1319" s="1"/>
      <c r="B1319" s="1">
        <v>0.69482638888888892</v>
      </c>
      <c r="C1319">
        <v>21.2</v>
      </c>
      <c r="E1319" s="1">
        <v>0.69482638888888892</v>
      </c>
      <c r="F1319">
        <v>-56.2</v>
      </c>
    </row>
    <row r="1320" spans="1:6" x14ac:dyDescent="0.35">
      <c r="A1320" s="1"/>
      <c r="B1320" s="1">
        <v>0.69483796296296296</v>
      </c>
      <c r="C1320">
        <v>21.2</v>
      </c>
      <c r="E1320" s="1">
        <v>0.69483796296296296</v>
      </c>
      <c r="F1320">
        <v>-56.2</v>
      </c>
    </row>
    <row r="1321" spans="1:6" x14ac:dyDescent="0.35">
      <c r="A1321" s="1"/>
      <c r="B1321" s="1">
        <v>0.694849537037037</v>
      </c>
      <c r="C1321">
        <v>21.2</v>
      </c>
      <c r="E1321" s="1">
        <v>0.694849537037037</v>
      </c>
      <c r="F1321">
        <v>-56.2</v>
      </c>
    </row>
    <row r="1322" spans="1:6" x14ac:dyDescent="0.35">
      <c r="A1322" s="1"/>
      <c r="B1322" s="1">
        <v>0.69486111111111104</v>
      </c>
      <c r="C1322">
        <v>21.2</v>
      </c>
      <c r="E1322" s="1">
        <v>0.69486111111111104</v>
      </c>
      <c r="F1322">
        <v>-56.2</v>
      </c>
    </row>
    <row r="1323" spans="1:6" x14ac:dyDescent="0.35">
      <c r="A1323" s="1"/>
      <c r="B1323" s="1">
        <v>0.69487268518518519</v>
      </c>
      <c r="C1323">
        <v>21.2</v>
      </c>
      <c r="E1323" s="1">
        <v>0.69487268518518519</v>
      </c>
      <c r="F1323">
        <v>-56.2</v>
      </c>
    </row>
    <row r="1324" spans="1:6" x14ac:dyDescent="0.35">
      <c r="A1324" s="1"/>
      <c r="B1324" s="1">
        <v>0.69488425925925934</v>
      </c>
      <c r="C1324">
        <v>21.2</v>
      </c>
      <c r="E1324" s="1">
        <v>0.69488425925925934</v>
      </c>
      <c r="F1324">
        <v>-56.2</v>
      </c>
    </row>
    <row r="1325" spans="1:6" x14ac:dyDescent="0.35">
      <c r="A1325" s="1"/>
      <c r="B1325" s="1">
        <v>0.69489583333333327</v>
      </c>
      <c r="C1325">
        <v>21.2</v>
      </c>
      <c r="E1325" s="1">
        <v>0.69489583333333327</v>
      </c>
      <c r="F1325">
        <v>-56.2</v>
      </c>
    </row>
    <row r="1326" spans="1:6" x14ac:dyDescent="0.35">
      <c r="A1326" s="1"/>
      <c r="B1326" s="1">
        <v>0.69490740740740742</v>
      </c>
      <c r="C1326">
        <v>21.2</v>
      </c>
      <c r="E1326" s="1">
        <v>0.69490740740740742</v>
      </c>
      <c r="F1326">
        <v>-56.2</v>
      </c>
    </row>
    <row r="1327" spans="1:6" x14ac:dyDescent="0.35">
      <c r="A1327" s="1"/>
      <c r="B1327" s="1">
        <v>0.69491898148148146</v>
      </c>
      <c r="C1327">
        <v>21.2</v>
      </c>
      <c r="E1327" s="1">
        <v>0.69491898148148146</v>
      </c>
      <c r="F1327">
        <v>-56.2</v>
      </c>
    </row>
    <row r="1328" spans="1:6" x14ac:dyDescent="0.35">
      <c r="A1328" s="1"/>
      <c r="B1328" s="1">
        <v>0.69493055555555561</v>
      </c>
      <c r="C1328">
        <v>21.2</v>
      </c>
      <c r="E1328" s="1">
        <v>0.69493055555555561</v>
      </c>
      <c r="F1328">
        <v>-56.2</v>
      </c>
    </row>
    <row r="1329" spans="1:6" x14ac:dyDescent="0.35">
      <c r="A1329" s="1"/>
      <c r="B1329" s="1">
        <v>0.69494212962962953</v>
      </c>
      <c r="C1329">
        <v>21.2</v>
      </c>
      <c r="E1329" s="1">
        <v>0.69494212962962953</v>
      </c>
      <c r="F1329">
        <v>-56.2</v>
      </c>
    </row>
    <row r="1330" spans="1:6" x14ac:dyDescent="0.35">
      <c r="A1330" s="1"/>
      <c r="B1330" s="1">
        <v>0.69495370370370368</v>
      </c>
      <c r="C1330">
        <v>21.2</v>
      </c>
      <c r="E1330" s="1">
        <v>0.69495370370370368</v>
      </c>
      <c r="F1330">
        <v>-56.2</v>
      </c>
    </row>
    <row r="1331" spans="1:6" x14ac:dyDescent="0.35">
      <c r="A1331" s="1"/>
      <c r="B1331" s="1">
        <v>0.69496527777777783</v>
      </c>
      <c r="C1331">
        <v>21.2</v>
      </c>
      <c r="E1331" s="1">
        <v>0.69496527777777783</v>
      </c>
      <c r="F1331">
        <v>-56.2</v>
      </c>
    </row>
    <row r="1332" spans="1:6" x14ac:dyDescent="0.35">
      <c r="A1332" s="1"/>
      <c r="B1332" s="1">
        <v>0.69497685185185187</v>
      </c>
      <c r="C1332">
        <v>21.2</v>
      </c>
      <c r="E1332" s="1">
        <v>0.69497685185185187</v>
      </c>
      <c r="F1332">
        <v>-56.2</v>
      </c>
    </row>
    <row r="1333" spans="1:6" x14ac:dyDescent="0.35">
      <c r="A1333" s="1"/>
      <c r="B1333" s="1">
        <v>0.69498842592592591</v>
      </c>
      <c r="C1333">
        <v>21.2</v>
      </c>
      <c r="E1333" s="1">
        <v>0.69498842592592591</v>
      </c>
      <c r="F1333">
        <v>-56.2</v>
      </c>
    </row>
    <row r="1334" spans="1:6" x14ac:dyDescent="0.35">
      <c r="A1334" s="1"/>
      <c r="B1334" s="1">
        <v>0.69499999999999995</v>
      </c>
      <c r="C1334">
        <v>21.2</v>
      </c>
      <c r="E1334" s="1">
        <v>0.69499999999999995</v>
      </c>
      <c r="F1334">
        <v>-56.2</v>
      </c>
    </row>
    <row r="1335" spans="1:6" x14ac:dyDescent="0.35">
      <c r="A1335" s="1"/>
      <c r="B1335" s="1">
        <v>0.6950115740740741</v>
      </c>
      <c r="C1335">
        <v>21.2</v>
      </c>
      <c r="E1335" s="1">
        <v>0.6950115740740741</v>
      </c>
      <c r="F1335">
        <v>-56.2</v>
      </c>
    </row>
    <row r="1336" spans="1:6" x14ac:dyDescent="0.35">
      <c r="A1336" s="1"/>
      <c r="B1336" s="1">
        <v>0.69502314814814825</v>
      </c>
      <c r="C1336">
        <v>21.2</v>
      </c>
      <c r="E1336" s="1">
        <v>0.69502314814814825</v>
      </c>
      <c r="F1336">
        <v>-56.2</v>
      </c>
    </row>
    <row r="1337" spans="1:6" x14ac:dyDescent="0.35">
      <c r="A1337" s="1"/>
      <c r="B1337" s="1">
        <v>0.69503472222222218</v>
      </c>
      <c r="C1337">
        <v>21.2</v>
      </c>
      <c r="E1337" s="1">
        <v>0.69503472222222218</v>
      </c>
      <c r="F1337">
        <v>-56.2</v>
      </c>
    </row>
    <row r="1338" spans="1:6" x14ac:dyDescent="0.35">
      <c r="A1338" s="1"/>
      <c r="B1338" s="1">
        <v>0.69504629629629633</v>
      </c>
      <c r="C1338">
        <v>21.2</v>
      </c>
      <c r="E1338" s="1">
        <v>0.69504629629629633</v>
      </c>
      <c r="F1338">
        <v>-56.2</v>
      </c>
    </row>
    <row r="1339" spans="1:6" x14ac:dyDescent="0.35">
      <c r="A1339" s="1"/>
      <c r="B1339" s="1">
        <v>0.69505787037037037</v>
      </c>
      <c r="C1339">
        <v>21.1</v>
      </c>
      <c r="E1339" s="1">
        <v>0.69505787037037037</v>
      </c>
      <c r="F1339">
        <v>-56.2</v>
      </c>
    </row>
    <row r="1340" spans="1:6" x14ac:dyDescent="0.35">
      <c r="A1340" s="1"/>
      <c r="B1340" s="1">
        <v>0.69506944444444441</v>
      </c>
      <c r="C1340">
        <v>21.1</v>
      </c>
      <c r="E1340" s="1">
        <v>0.69506944444444441</v>
      </c>
      <c r="F1340">
        <v>-56.2</v>
      </c>
    </row>
    <row r="1341" spans="1:6" x14ac:dyDescent="0.35">
      <c r="A1341" s="1"/>
      <c r="B1341" s="1">
        <v>0.69508101851851845</v>
      </c>
      <c r="C1341">
        <v>21.2</v>
      </c>
      <c r="E1341" s="1">
        <v>0.69508101851851845</v>
      </c>
      <c r="F1341">
        <v>-56.2</v>
      </c>
    </row>
    <row r="1342" spans="1:6" x14ac:dyDescent="0.35">
      <c r="A1342" s="1"/>
      <c r="B1342" s="1">
        <v>0.6950925925925926</v>
      </c>
      <c r="C1342">
        <v>21.2</v>
      </c>
      <c r="E1342" s="1">
        <v>0.6950925925925926</v>
      </c>
      <c r="F1342">
        <v>-56.2</v>
      </c>
    </row>
    <row r="1343" spans="1:6" x14ac:dyDescent="0.35">
      <c r="A1343" s="1"/>
      <c r="B1343" s="1">
        <v>0.69510416666666675</v>
      </c>
      <c r="C1343">
        <v>21.2</v>
      </c>
      <c r="E1343" s="1">
        <v>0.69510416666666675</v>
      </c>
      <c r="F1343">
        <v>-56.2</v>
      </c>
    </row>
    <row r="1344" spans="1:6" x14ac:dyDescent="0.35">
      <c r="A1344" s="1"/>
      <c r="B1344" s="1">
        <v>0.69511574074074067</v>
      </c>
      <c r="C1344">
        <v>21.2</v>
      </c>
      <c r="E1344" s="1">
        <v>0.69511574074074067</v>
      </c>
      <c r="F1344">
        <v>-56.2</v>
      </c>
    </row>
    <row r="1345" spans="1:6" x14ac:dyDescent="0.35">
      <c r="A1345" s="1"/>
      <c r="B1345" s="1">
        <v>0.69512731481481482</v>
      </c>
      <c r="C1345">
        <v>21.2</v>
      </c>
      <c r="E1345" s="1">
        <v>0.69512731481481482</v>
      </c>
      <c r="F1345">
        <v>-56.2</v>
      </c>
    </row>
    <row r="1346" spans="1:6" x14ac:dyDescent="0.35">
      <c r="A1346" s="1"/>
      <c r="B1346" s="1">
        <v>0.69513888888888886</v>
      </c>
      <c r="C1346">
        <v>21.2</v>
      </c>
      <c r="E1346" s="1">
        <v>0.69513888888888886</v>
      </c>
      <c r="F1346">
        <v>-56.2</v>
      </c>
    </row>
    <row r="1347" spans="1:6" x14ac:dyDescent="0.35">
      <c r="A1347" s="1"/>
      <c r="B1347" s="1">
        <v>0.69515046296296301</v>
      </c>
      <c r="C1347">
        <v>21.2</v>
      </c>
      <c r="E1347" s="1">
        <v>0.69515046296296301</v>
      </c>
      <c r="F1347">
        <v>-56.2</v>
      </c>
    </row>
    <row r="1348" spans="1:6" x14ac:dyDescent="0.35">
      <c r="A1348" s="1"/>
      <c r="B1348" s="1">
        <v>0.69516203703703694</v>
      </c>
      <c r="C1348">
        <v>21.1</v>
      </c>
      <c r="E1348" s="1">
        <v>0.69516203703703694</v>
      </c>
      <c r="F1348">
        <v>-56.2</v>
      </c>
    </row>
    <row r="1349" spans="1:6" x14ac:dyDescent="0.35">
      <c r="A1349" s="1"/>
      <c r="B1349" s="1">
        <v>0.69517361111111109</v>
      </c>
      <c r="C1349">
        <v>21.1</v>
      </c>
      <c r="E1349" s="1">
        <v>0.69517361111111109</v>
      </c>
      <c r="F1349">
        <v>-56.2</v>
      </c>
    </row>
    <row r="1350" spans="1:6" x14ac:dyDescent="0.35">
      <c r="A1350" s="1"/>
      <c r="B1350" s="1">
        <v>0.69518518518518524</v>
      </c>
      <c r="C1350">
        <v>21.2</v>
      </c>
      <c r="E1350" s="1">
        <v>0.69518518518518524</v>
      </c>
      <c r="F1350">
        <v>-56.2</v>
      </c>
    </row>
    <row r="1351" spans="1:6" x14ac:dyDescent="0.35">
      <c r="A1351" s="1"/>
      <c r="B1351" s="1">
        <v>0.69519675925925928</v>
      </c>
      <c r="C1351">
        <v>21.2</v>
      </c>
      <c r="E1351" s="1">
        <v>0.69519675925925928</v>
      </c>
      <c r="F1351">
        <v>-56.2</v>
      </c>
    </row>
    <row r="1352" spans="1:6" x14ac:dyDescent="0.35">
      <c r="A1352" s="1"/>
      <c r="B1352" s="1">
        <v>0.69520833333333332</v>
      </c>
      <c r="C1352">
        <v>21.2</v>
      </c>
      <c r="E1352" s="1">
        <v>0.69520833333333332</v>
      </c>
      <c r="F1352">
        <v>-56.2</v>
      </c>
    </row>
    <row r="1353" spans="1:6" x14ac:dyDescent="0.35">
      <c r="A1353" s="1"/>
      <c r="B1353" s="1">
        <v>0.69521990740740736</v>
      </c>
      <c r="C1353">
        <v>21.2</v>
      </c>
      <c r="E1353" s="1">
        <v>0.69521990740740736</v>
      </c>
      <c r="F1353">
        <v>-56.2</v>
      </c>
    </row>
    <row r="1354" spans="1:6" x14ac:dyDescent="0.35">
      <c r="A1354" s="1"/>
      <c r="B1354" s="1">
        <v>0.69523148148148151</v>
      </c>
      <c r="C1354">
        <v>21.2</v>
      </c>
      <c r="E1354" s="1">
        <v>0.69523148148148151</v>
      </c>
      <c r="F1354">
        <v>-56.2</v>
      </c>
    </row>
    <row r="1355" spans="1:6" x14ac:dyDescent="0.35">
      <c r="A1355" s="1"/>
      <c r="B1355" s="1">
        <v>0.69524305555555566</v>
      </c>
      <c r="C1355">
        <v>21.2</v>
      </c>
      <c r="E1355" s="1">
        <v>0.69524305555555566</v>
      </c>
      <c r="F1355">
        <v>-56.2</v>
      </c>
    </row>
    <row r="1356" spans="1:6" x14ac:dyDescent="0.35">
      <c r="A1356" s="1"/>
      <c r="B1356" s="1">
        <v>0.69525462962962958</v>
      </c>
      <c r="C1356">
        <v>21.2</v>
      </c>
      <c r="E1356" s="1">
        <v>0.69525462962962958</v>
      </c>
      <c r="F1356">
        <v>-56.2</v>
      </c>
    </row>
    <row r="1357" spans="1:6" x14ac:dyDescent="0.35">
      <c r="A1357" s="1"/>
      <c r="B1357" s="1">
        <v>0.69526620370370373</v>
      </c>
      <c r="C1357">
        <v>21.2</v>
      </c>
      <c r="E1357" s="1">
        <v>0.69526620370370373</v>
      </c>
      <c r="F1357">
        <v>-56.2</v>
      </c>
    </row>
    <row r="1358" spans="1:6" x14ac:dyDescent="0.35">
      <c r="A1358" s="1"/>
      <c r="B1358" s="1">
        <v>0.69527777777777777</v>
      </c>
      <c r="C1358">
        <v>21.2</v>
      </c>
      <c r="E1358" s="1">
        <v>0.69527777777777777</v>
      </c>
      <c r="F1358">
        <v>-56.2</v>
      </c>
    </row>
    <row r="1359" spans="1:6" x14ac:dyDescent="0.35">
      <c r="A1359" s="1"/>
      <c r="B1359" s="1">
        <v>0.69528935185185192</v>
      </c>
      <c r="C1359">
        <v>21.2</v>
      </c>
      <c r="E1359" s="1">
        <v>0.69528935185185192</v>
      </c>
      <c r="F1359">
        <v>-56.2</v>
      </c>
    </row>
    <row r="1360" spans="1:6" x14ac:dyDescent="0.35">
      <c r="A1360" s="1"/>
      <c r="B1360" s="1">
        <v>0.69530092592592585</v>
      </c>
      <c r="C1360">
        <v>21.2</v>
      </c>
      <c r="E1360" s="1">
        <v>0.69530092592592585</v>
      </c>
      <c r="F1360">
        <v>-56.2</v>
      </c>
    </row>
    <row r="1361" spans="1:6" x14ac:dyDescent="0.35">
      <c r="A1361" s="1"/>
      <c r="B1361" s="1">
        <v>0.6953125</v>
      </c>
      <c r="C1361">
        <v>21.1</v>
      </c>
      <c r="E1361" s="1">
        <v>0.6953125</v>
      </c>
      <c r="F1361">
        <v>-56.2</v>
      </c>
    </row>
    <row r="1362" spans="1:6" x14ac:dyDescent="0.35">
      <c r="A1362" s="1"/>
      <c r="B1362" s="1">
        <v>0.69532407407407415</v>
      </c>
      <c r="C1362">
        <v>21.1</v>
      </c>
      <c r="E1362" s="1">
        <v>0.69532407407407415</v>
      </c>
      <c r="F1362">
        <v>-56.2</v>
      </c>
    </row>
    <row r="1363" spans="1:6" x14ac:dyDescent="0.35">
      <c r="A1363" s="1"/>
      <c r="B1363" s="1">
        <v>0.69533564814814808</v>
      </c>
      <c r="C1363">
        <v>21.1</v>
      </c>
      <c r="E1363" s="1">
        <v>0.69533564814814808</v>
      </c>
      <c r="F1363">
        <v>-56.2</v>
      </c>
    </row>
    <row r="1364" spans="1:6" x14ac:dyDescent="0.35">
      <c r="A1364" s="1"/>
      <c r="B1364" s="1">
        <v>0.69534722222222223</v>
      </c>
      <c r="C1364">
        <v>21.1</v>
      </c>
      <c r="E1364" s="1">
        <v>0.69534722222222223</v>
      </c>
      <c r="F1364">
        <v>-56.2</v>
      </c>
    </row>
    <row r="1365" spans="1:6" x14ac:dyDescent="0.35">
      <c r="A1365" s="1"/>
      <c r="B1365" s="1">
        <v>0.69535879629629627</v>
      </c>
      <c r="C1365">
        <v>21.2</v>
      </c>
      <c r="E1365" s="1">
        <v>0.69535879629629627</v>
      </c>
      <c r="F1365">
        <v>-56.2</v>
      </c>
    </row>
    <row r="1366" spans="1:6" x14ac:dyDescent="0.35">
      <c r="A1366" s="1"/>
      <c r="B1366" s="1">
        <v>0.69537037037037042</v>
      </c>
      <c r="C1366">
        <v>21.1</v>
      </c>
      <c r="E1366" s="1">
        <v>0.69537037037037042</v>
      </c>
      <c r="F1366">
        <v>-56.2</v>
      </c>
    </row>
    <row r="1367" spans="1:6" x14ac:dyDescent="0.35">
      <c r="A1367" s="1"/>
      <c r="B1367" s="1">
        <v>0.69538194444444434</v>
      </c>
      <c r="C1367">
        <v>21.2</v>
      </c>
      <c r="E1367" s="1">
        <v>0.69538194444444434</v>
      </c>
      <c r="F1367">
        <v>-56.2</v>
      </c>
    </row>
    <row r="1368" spans="1:6" x14ac:dyDescent="0.35">
      <c r="A1368" s="1"/>
      <c r="B1368" s="1">
        <v>0.69539351851851849</v>
      </c>
      <c r="C1368">
        <v>21.2</v>
      </c>
      <c r="E1368" s="1">
        <v>0.69539351851851849</v>
      </c>
      <c r="F1368">
        <v>-56.2</v>
      </c>
    </row>
    <row r="1369" spans="1:6" x14ac:dyDescent="0.35">
      <c r="A1369" s="1"/>
      <c r="B1369" s="1">
        <v>0.69540509259259264</v>
      </c>
      <c r="C1369">
        <v>21.2</v>
      </c>
      <c r="E1369" s="1">
        <v>0.69540509259259264</v>
      </c>
      <c r="F1369">
        <v>-56.2</v>
      </c>
    </row>
    <row r="1370" spans="1:6" x14ac:dyDescent="0.35">
      <c r="A1370" s="1"/>
      <c r="B1370" s="1">
        <v>0.69541666666666668</v>
      </c>
      <c r="C1370">
        <v>21.1</v>
      </c>
      <c r="E1370" s="1">
        <v>0.69541666666666668</v>
      </c>
      <c r="F1370">
        <v>-56.2</v>
      </c>
    </row>
    <row r="1371" spans="1:6" x14ac:dyDescent="0.35">
      <c r="A1371" s="1"/>
      <c r="B1371" s="1">
        <v>0.69542824074074072</v>
      </c>
      <c r="C1371">
        <v>21.1</v>
      </c>
      <c r="E1371" s="1">
        <v>0.69542824074074072</v>
      </c>
      <c r="F1371">
        <v>-56.2</v>
      </c>
    </row>
    <row r="1372" spans="1:6" x14ac:dyDescent="0.35">
      <c r="A1372" s="1"/>
      <c r="B1372" s="1">
        <v>0.69543981481481476</v>
      </c>
      <c r="C1372">
        <v>21.2</v>
      </c>
      <c r="E1372" s="1">
        <v>0.69543981481481476</v>
      </c>
      <c r="F1372">
        <v>-56.2</v>
      </c>
    </row>
    <row r="1373" spans="1:6" x14ac:dyDescent="0.35">
      <c r="A1373" s="1"/>
      <c r="B1373" s="1">
        <v>0.69545138888888891</v>
      </c>
      <c r="C1373">
        <v>21.2</v>
      </c>
      <c r="E1373" s="1">
        <v>0.69545138888888891</v>
      </c>
      <c r="F1373">
        <v>-56.2</v>
      </c>
    </row>
    <row r="1374" spans="1:6" x14ac:dyDescent="0.35">
      <c r="A1374" s="1"/>
      <c r="B1374" s="1">
        <v>0.69546296296296306</v>
      </c>
      <c r="C1374">
        <v>21.1</v>
      </c>
      <c r="E1374" s="1">
        <v>0.69546296296296306</v>
      </c>
      <c r="F1374">
        <v>-56.2</v>
      </c>
    </row>
    <row r="1375" spans="1:6" x14ac:dyDescent="0.35">
      <c r="A1375" s="1"/>
      <c r="B1375" s="1">
        <v>0.69547453703703699</v>
      </c>
      <c r="C1375">
        <v>21.2</v>
      </c>
      <c r="E1375" s="1">
        <v>0.69547453703703699</v>
      </c>
      <c r="F1375">
        <v>-56.2</v>
      </c>
    </row>
    <row r="1376" spans="1:6" x14ac:dyDescent="0.35">
      <c r="A1376" s="1"/>
      <c r="B1376" s="1">
        <v>0.69548611111111114</v>
      </c>
      <c r="C1376">
        <v>21.2</v>
      </c>
      <c r="E1376" s="1">
        <v>0.69548611111111114</v>
      </c>
      <c r="F1376">
        <v>-56.2</v>
      </c>
    </row>
    <row r="1377" spans="1:6" x14ac:dyDescent="0.35">
      <c r="A1377" s="1"/>
      <c r="B1377" s="1">
        <v>0.69549768518518518</v>
      </c>
      <c r="C1377">
        <v>21.1</v>
      </c>
      <c r="E1377" s="1">
        <v>0.69549768518518518</v>
      </c>
      <c r="F1377">
        <v>-56.2</v>
      </c>
    </row>
    <row r="1378" spans="1:6" x14ac:dyDescent="0.35">
      <c r="A1378" s="1"/>
      <c r="B1378" s="1">
        <v>0.69550925925925933</v>
      </c>
      <c r="C1378">
        <v>21.2</v>
      </c>
      <c r="E1378" s="1">
        <v>0.69550925925925933</v>
      </c>
      <c r="F1378">
        <v>-56.2</v>
      </c>
    </row>
    <row r="1379" spans="1:6" x14ac:dyDescent="0.35">
      <c r="A1379" s="1"/>
      <c r="B1379" s="1">
        <v>0.69552083333333325</v>
      </c>
      <c r="C1379">
        <v>21.2</v>
      </c>
      <c r="E1379" s="1">
        <v>0.69552083333333325</v>
      </c>
      <c r="F1379">
        <v>-56.2</v>
      </c>
    </row>
    <row r="1380" spans="1:6" x14ac:dyDescent="0.35">
      <c r="A1380" s="1"/>
      <c r="B1380" s="1">
        <v>0.6955324074074074</v>
      </c>
      <c r="C1380">
        <v>21.2</v>
      </c>
      <c r="E1380" s="1">
        <v>0.6955324074074074</v>
      </c>
      <c r="F1380">
        <v>-56.2</v>
      </c>
    </row>
    <row r="1381" spans="1:6" x14ac:dyDescent="0.35">
      <c r="A1381" s="1"/>
      <c r="B1381" s="1">
        <v>0.69554398148148155</v>
      </c>
      <c r="C1381">
        <v>21.2</v>
      </c>
      <c r="E1381" s="1">
        <v>0.69554398148148155</v>
      </c>
      <c r="F1381">
        <v>-56.2</v>
      </c>
    </row>
    <row r="1382" spans="1:6" x14ac:dyDescent="0.35">
      <c r="A1382" s="1"/>
      <c r="B1382" s="1">
        <v>0.69555555555555559</v>
      </c>
      <c r="C1382">
        <v>21.2</v>
      </c>
      <c r="E1382" s="1">
        <v>0.69555555555555559</v>
      </c>
      <c r="F1382">
        <v>-56.2</v>
      </c>
    </row>
    <row r="1383" spans="1:6" x14ac:dyDescent="0.35">
      <c r="A1383" s="1"/>
      <c r="B1383" s="1">
        <v>0.69556712962962963</v>
      </c>
      <c r="C1383">
        <v>21.2</v>
      </c>
      <c r="E1383" s="1">
        <v>0.69556712962962963</v>
      </c>
      <c r="F1383">
        <v>-56.2</v>
      </c>
    </row>
    <row r="1384" spans="1:6" x14ac:dyDescent="0.35">
      <c r="A1384" s="1"/>
      <c r="B1384" s="1">
        <v>0.69557870370370367</v>
      </c>
      <c r="C1384">
        <v>21.2</v>
      </c>
      <c r="E1384" s="1">
        <v>0.69557870370370367</v>
      </c>
      <c r="F1384">
        <v>-56.2</v>
      </c>
    </row>
    <row r="1385" spans="1:6" x14ac:dyDescent="0.35">
      <c r="A1385" s="1"/>
      <c r="B1385" s="1">
        <v>0.69559027777777782</v>
      </c>
      <c r="C1385">
        <v>21.2</v>
      </c>
      <c r="E1385" s="1">
        <v>0.69559027777777782</v>
      </c>
      <c r="F1385">
        <v>-56.2</v>
      </c>
    </row>
    <row r="1386" spans="1:6" x14ac:dyDescent="0.35">
      <c r="A1386" s="1"/>
      <c r="B1386" s="1">
        <v>0.69560185185185175</v>
      </c>
      <c r="C1386">
        <v>21.2</v>
      </c>
      <c r="E1386" s="1">
        <v>0.69560185185185175</v>
      </c>
      <c r="F1386">
        <v>-56.2</v>
      </c>
    </row>
    <row r="1387" spans="1:6" x14ac:dyDescent="0.35">
      <c r="A1387" s="1"/>
      <c r="B1387" s="1">
        <v>0.6956134259259259</v>
      </c>
      <c r="C1387">
        <v>21.2</v>
      </c>
      <c r="E1387" s="1">
        <v>0.6956134259259259</v>
      </c>
      <c r="F1387">
        <v>-56.2</v>
      </c>
    </row>
    <row r="1388" spans="1:6" x14ac:dyDescent="0.35">
      <c r="A1388" s="1"/>
      <c r="B1388" s="1">
        <v>0.69562500000000005</v>
      </c>
      <c r="C1388">
        <v>21.2</v>
      </c>
      <c r="E1388" s="1">
        <v>0.69562500000000005</v>
      </c>
      <c r="F1388">
        <v>-56.2</v>
      </c>
    </row>
    <row r="1389" spans="1:6" x14ac:dyDescent="0.35">
      <c r="A1389" s="1"/>
      <c r="B1389" s="1">
        <v>0.69563657407407409</v>
      </c>
      <c r="C1389">
        <v>21.2</v>
      </c>
      <c r="E1389" s="1">
        <v>0.69563657407407409</v>
      </c>
      <c r="F1389">
        <v>-56.2</v>
      </c>
    </row>
    <row r="1390" spans="1:6" x14ac:dyDescent="0.35">
      <c r="A1390" s="1"/>
      <c r="B1390" s="1">
        <v>0.69564814814814813</v>
      </c>
      <c r="C1390">
        <v>21.1</v>
      </c>
      <c r="E1390" s="1">
        <v>0.69564814814814813</v>
      </c>
      <c r="F1390">
        <v>-56.2</v>
      </c>
    </row>
    <row r="1391" spans="1:6" x14ac:dyDescent="0.35">
      <c r="A1391" s="1"/>
      <c r="B1391" s="1">
        <v>0.69565972222222217</v>
      </c>
      <c r="C1391">
        <v>21.1</v>
      </c>
      <c r="E1391" s="1">
        <v>0.69565972222222217</v>
      </c>
      <c r="F1391">
        <v>-56.2</v>
      </c>
    </row>
    <row r="1392" spans="1:6" x14ac:dyDescent="0.35">
      <c r="A1392" s="1"/>
      <c r="B1392" s="1">
        <v>0.69567129629629632</v>
      </c>
      <c r="C1392">
        <v>21.2</v>
      </c>
      <c r="E1392" s="1">
        <v>0.69567129629629632</v>
      </c>
      <c r="F1392">
        <v>-56.2</v>
      </c>
    </row>
    <row r="1393" spans="1:6" x14ac:dyDescent="0.35">
      <c r="A1393" s="1"/>
      <c r="B1393" s="1">
        <v>0.69568287037037047</v>
      </c>
      <c r="C1393">
        <v>21.2</v>
      </c>
      <c r="E1393" s="1">
        <v>0.69568287037037047</v>
      </c>
      <c r="F1393">
        <v>-56.2</v>
      </c>
    </row>
    <row r="1394" spans="1:6" x14ac:dyDescent="0.35">
      <c r="A1394" s="1"/>
      <c r="B1394" s="1">
        <v>0.69569444444444439</v>
      </c>
      <c r="C1394">
        <v>21.2</v>
      </c>
      <c r="E1394" s="1">
        <v>0.69569444444444439</v>
      </c>
      <c r="F1394">
        <v>-56.2</v>
      </c>
    </row>
    <row r="1395" spans="1:6" x14ac:dyDescent="0.35">
      <c r="A1395" s="1"/>
      <c r="B1395" s="1">
        <v>0.69570601851851854</v>
      </c>
      <c r="C1395">
        <v>21.2</v>
      </c>
      <c r="E1395" s="1">
        <v>0.69570601851851854</v>
      </c>
      <c r="F1395">
        <v>-56.2</v>
      </c>
    </row>
    <row r="1396" spans="1:6" x14ac:dyDescent="0.35">
      <c r="A1396" s="1"/>
      <c r="B1396" s="1">
        <v>0.69571759259259258</v>
      </c>
      <c r="C1396">
        <v>21.2</v>
      </c>
      <c r="E1396" s="1">
        <v>0.69571759259259258</v>
      </c>
      <c r="F1396">
        <v>-56.2</v>
      </c>
    </row>
    <row r="1397" spans="1:6" x14ac:dyDescent="0.35">
      <c r="A1397" s="1"/>
      <c r="B1397" s="1">
        <v>0.69572916666666673</v>
      </c>
      <c r="C1397">
        <v>21.2</v>
      </c>
      <c r="E1397" s="1">
        <v>0.69572916666666673</v>
      </c>
      <c r="F1397">
        <v>-56.2</v>
      </c>
    </row>
    <row r="1398" spans="1:6" x14ac:dyDescent="0.35">
      <c r="A1398" s="1"/>
      <c r="B1398" s="1">
        <v>0.69574074074074066</v>
      </c>
      <c r="C1398">
        <v>21.2</v>
      </c>
      <c r="E1398" s="1">
        <v>0.69574074074074066</v>
      </c>
      <c r="F1398">
        <v>-56.2</v>
      </c>
    </row>
    <row r="1399" spans="1:6" x14ac:dyDescent="0.35">
      <c r="A1399" s="1"/>
      <c r="B1399" s="1">
        <v>0.69575231481481481</v>
      </c>
      <c r="C1399">
        <v>21.2</v>
      </c>
      <c r="E1399" s="1">
        <v>0.69575231481481481</v>
      </c>
      <c r="F1399">
        <v>-56.2</v>
      </c>
    </row>
    <row r="1400" spans="1:6" x14ac:dyDescent="0.35">
      <c r="A1400" s="1"/>
      <c r="E1400" s="1"/>
    </row>
    <row r="1401" spans="1:6" x14ac:dyDescent="0.35">
      <c r="A1401" s="1"/>
      <c r="E1401" s="1"/>
    </row>
    <row r="1402" spans="1:6" x14ac:dyDescent="0.35">
      <c r="A1402" s="1"/>
      <c r="E1402" s="1"/>
    </row>
    <row r="1403" spans="1:6" x14ac:dyDescent="0.35">
      <c r="A1403" s="1"/>
      <c r="E1403" s="1"/>
    </row>
    <row r="1404" spans="1:6" x14ac:dyDescent="0.35">
      <c r="A1404" s="1"/>
      <c r="E1404" s="1"/>
    </row>
    <row r="1405" spans="1:6" x14ac:dyDescent="0.35">
      <c r="A1405" s="1"/>
      <c r="E1405" s="1"/>
    </row>
    <row r="1406" spans="1:6" x14ac:dyDescent="0.35">
      <c r="A1406" s="1"/>
      <c r="E1406" s="1"/>
    </row>
    <row r="1407" spans="1:6" x14ac:dyDescent="0.35">
      <c r="A1407" s="1"/>
      <c r="E1407" s="1"/>
    </row>
    <row r="1408" spans="1:6" x14ac:dyDescent="0.35">
      <c r="A1408" s="1"/>
      <c r="E1408" s="1"/>
    </row>
    <row r="1409" spans="1:5" x14ac:dyDescent="0.35">
      <c r="A1409" s="1"/>
      <c r="E1409" s="1"/>
    </row>
    <row r="1410" spans="1:5" x14ac:dyDescent="0.35">
      <c r="A1410" s="1"/>
      <c r="E1410" s="1"/>
    </row>
    <row r="1411" spans="1:5" x14ac:dyDescent="0.35">
      <c r="A1411" s="1"/>
      <c r="E1411" s="1"/>
    </row>
    <row r="1412" spans="1:5" x14ac:dyDescent="0.35">
      <c r="A1412" s="1"/>
      <c r="E1412" s="1"/>
    </row>
    <row r="1413" spans="1:5" x14ac:dyDescent="0.35">
      <c r="A1413" s="1"/>
      <c r="E1413" s="1"/>
    </row>
    <row r="1414" spans="1:5" x14ac:dyDescent="0.35">
      <c r="A1414" s="1"/>
      <c r="E1414" s="1"/>
    </row>
    <row r="1415" spans="1:5" x14ac:dyDescent="0.35">
      <c r="A1415" s="1"/>
      <c r="E1415" s="1"/>
    </row>
    <row r="1416" spans="1:5" x14ac:dyDescent="0.35">
      <c r="A1416" s="1"/>
      <c r="E1416" s="1"/>
    </row>
    <row r="1417" spans="1:5" x14ac:dyDescent="0.35">
      <c r="A1417" s="1"/>
      <c r="E1417" s="1"/>
    </row>
    <row r="1418" spans="1:5" x14ac:dyDescent="0.35">
      <c r="A1418" s="1"/>
      <c r="E1418" s="1"/>
    </row>
    <row r="1419" spans="1:5" x14ac:dyDescent="0.35">
      <c r="A1419" s="1"/>
      <c r="E1419" s="1"/>
    </row>
    <row r="1420" spans="1:5" x14ac:dyDescent="0.35">
      <c r="A1420" s="1"/>
      <c r="E1420" s="1"/>
    </row>
    <row r="1421" spans="1:5" x14ac:dyDescent="0.35">
      <c r="A1421" s="1"/>
      <c r="E1421" s="1"/>
    </row>
    <row r="1422" spans="1:5" x14ac:dyDescent="0.35">
      <c r="A1422" s="1"/>
      <c r="E1422" s="1"/>
    </row>
    <row r="1423" spans="1:5" x14ac:dyDescent="0.35">
      <c r="A1423" s="1"/>
      <c r="E1423" s="1"/>
    </row>
    <row r="1424" spans="1:5" x14ac:dyDescent="0.35">
      <c r="A1424" s="1"/>
      <c r="E1424" s="1"/>
    </row>
    <row r="1425" spans="1:5" x14ac:dyDescent="0.35">
      <c r="A1425" s="1"/>
      <c r="E1425" s="1"/>
    </row>
    <row r="1426" spans="1:5" x14ac:dyDescent="0.35">
      <c r="A1426" s="1"/>
      <c r="E1426" s="1"/>
    </row>
    <row r="1427" spans="1:5" x14ac:dyDescent="0.35">
      <c r="A1427" s="1"/>
      <c r="E1427" s="1"/>
    </row>
    <row r="1428" spans="1:5" x14ac:dyDescent="0.35">
      <c r="A1428" s="1"/>
      <c r="E1428" s="1"/>
    </row>
    <row r="1429" spans="1:5" x14ac:dyDescent="0.35">
      <c r="A1429" s="1"/>
      <c r="E1429" s="1"/>
    </row>
    <row r="1430" spans="1:5" x14ac:dyDescent="0.35">
      <c r="A1430" s="1"/>
      <c r="E1430" s="1"/>
    </row>
    <row r="1431" spans="1:5" x14ac:dyDescent="0.35">
      <c r="A1431" s="1"/>
      <c r="E1431" s="1"/>
    </row>
    <row r="1432" spans="1:5" x14ac:dyDescent="0.35">
      <c r="A1432" s="1"/>
      <c r="E1432" s="1"/>
    </row>
    <row r="1433" spans="1:5" x14ac:dyDescent="0.35">
      <c r="A1433" s="1"/>
      <c r="E1433" s="1"/>
    </row>
    <row r="1434" spans="1:5" x14ac:dyDescent="0.35">
      <c r="A1434" s="1"/>
      <c r="E1434" s="1"/>
    </row>
    <row r="1435" spans="1:5" x14ac:dyDescent="0.35">
      <c r="A1435" s="1"/>
      <c r="E1435" s="1"/>
    </row>
    <row r="1436" spans="1:5" x14ac:dyDescent="0.35">
      <c r="A1436" s="1"/>
      <c r="E1436" s="1"/>
    </row>
    <row r="1437" spans="1:5" x14ac:dyDescent="0.35">
      <c r="A1437" s="1"/>
      <c r="E1437" s="1"/>
    </row>
    <row r="1438" spans="1:5" x14ac:dyDescent="0.35">
      <c r="A1438" s="1"/>
      <c r="E1438" s="1"/>
    </row>
    <row r="1439" spans="1:5" x14ac:dyDescent="0.35">
      <c r="A1439" s="1"/>
      <c r="E1439" s="1"/>
    </row>
    <row r="1440" spans="1:5" x14ac:dyDescent="0.35">
      <c r="A1440" s="1"/>
      <c r="E1440" s="1"/>
    </row>
    <row r="1441" spans="1:5" x14ac:dyDescent="0.35">
      <c r="A1441" s="1"/>
      <c r="E1441" s="1"/>
    </row>
    <row r="1442" spans="1:5" x14ac:dyDescent="0.35">
      <c r="A1442" s="1"/>
      <c r="E1442" s="1"/>
    </row>
    <row r="1443" spans="1:5" x14ac:dyDescent="0.35">
      <c r="A1443" s="1"/>
      <c r="E1443" s="1"/>
    </row>
    <row r="1444" spans="1:5" x14ac:dyDescent="0.35">
      <c r="A1444" s="1"/>
      <c r="E1444" s="1"/>
    </row>
    <row r="1445" spans="1:5" x14ac:dyDescent="0.35">
      <c r="A1445" s="1"/>
      <c r="E1445" s="1"/>
    </row>
    <row r="1446" spans="1:5" x14ac:dyDescent="0.35">
      <c r="A1446" s="1"/>
      <c r="E1446" s="1"/>
    </row>
    <row r="1447" spans="1:5" x14ac:dyDescent="0.35">
      <c r="A1447" s="1"/>
      <c r="E1447" s="1"/>
    </row>
    <row r="1448" spans="1:5" x14ac:dyDescent="0.35">
      <c r="A1448" s="1"/>
      <c r="E1448" s="1"/>
    </row>
    <row r="1449" spans="1:5" x14ac:dyDescent="0.35">
      <c r="A1449" s="1"/>
      <c r="E1449" s="1"/>
    </row>
    <row r="1450" spans="1:5" x14ac:dyDescent="0.35">
      <c r="A1450" s="1"/>
      <c r="E1450" s="1"/>
    </row>
    <row r="1451" spans="1:5" x14ac:dyDescent="0.35">
      <c r="A1451" s="1"/>
      <c r="E1451" s="1"/>
    </row>
    <row r="1452" spans="1:5" x14ac:dyDescent="0.35">
      <c r="A1452" s="1"/>
      <c r="E1452" s="1"/>
    </row>
    <row r="1453" spans="1:5" x14ac:dyDescent="0.35">
      <c r="A1453" s="1"/>
      <c r="E1453" s="1"/>
    </row>
    <row r="1454" spans="1:5" x14ac:dyDescent="0.35">
      <c r="A1454" s="1"/>
      <c r="E1454" s="1"/>
    </row>
    <row r="1455" spans="1:5" x14ac:dyDescent="0.35">
      <c r="A1455" s="1"/>
      <c r="E1455" s="1"/>
    </row>
    <row r="1456" spans="1:5" x14ac:dyDescent="0.35">
      <c r="A1456" s="1"/>
      <c r="E1456" s="1"/>
    </row>
    <row r="1457" spans="1:5" x14ac:dyDescent="0.35">
      <c r="A1457" s="1"/>
      <c r="E1457" s="1"/>
    </row>
    <row r="1458" spans="1:5" x14ac:dyDescent="0.35">
      <c r="A1458" s="1"/>
      <c r="E1458" s="1"/>
    </row>
    <row r="1459" spans="1:5" x14ac:dyDescent="0.35">
      <c r="A1459" s="1"/>
      <c r="E1459" s="1"/>
    </row>
    <row r="1460" spans="1:5" x14ac:dyDescent="0.35">
      <c r="A1460" s="1"/>
      <c r="E1460" s="1"/>
    </row>
    <row r="1461" spans="1:5" x14ac:dyDescent="0.35">
      <c r="A1461" s="1"/>
      <c r="E1461" s="1"/>
    </row>
    <row r="1462" spans="1:5" x14ac:dyDescent="0.35">
      <c r="A1462" s="1"/>
      <c r="E1462" s="1"/>
    </row>
    <row r="1463" spans="1:5" x14ac:dyDescent="0.35">
      <c r="A1463" s="1"/>
      <c r="E1463" s="1"/>
    </row>
    <row r="1464" spans="1:5" x14ac:dyDescent="0.35">
      <c r="A1464" s="1"/>
      <c r="E1464" s="1"/>
    </row>
    <row r="1465" spans="1:5" x14ac:dyDescent="0.35">
      <c r="A1465" s="1"/>
      <c r="E1465" s="1"/>
    </row>
    <row r="1466" spans="1:5" x14ac:dyDescent="0.35">
      <c r="A1466" s="1"/>
      <c r="E1466" s="1"/>
    </row>
    <row r="1467" spans="1:5" x14ac:dyDescent="0.35">
      <c r="A1467" s="1"/>
      <c r="E1467" s="1"/>
    </row>
    <row r="1468" spans="1:5" x14ac:dyDescent="0.35">
      <c r="A1468" s="1"/>
      <c r="E1468" s="1"/>
    </row>
    <row r="1469" spans="1:5" x14ac:dyDescent="0.35">
      <c r="A1469" s="1"/>
      <c r="E1469" s="1"/>
    </row>
    <row r="1470" spans="1:5" x14ac:dyDescent="0.35">
      <c r="A1470" s="1"/>
      <c r="E1470" s="1"/>
    </row>
    <row r="1471" spans="1:5" x14ac:dyDescent="0.35">
      <c r="A1471" s="1"/>
      <c r="E1471" s="1"/>
    </row>
    <row r="1472" spans="1:5" x14ac:dyDescent="0.35">
      <c r="A1472" s="1"/>
      <c r="E1472" s="1"/>
    </row>
    <row r="1473" spans="1:5" x14ac:dyDescent="0.35">
      <c r="A1473" s="1"/>
      <c r="E1473" s="1"/>
    </row>
    <row r="1474" spans="1:5" x14ac:dyDescent="0.35">
      <c r="A1474" s="1"/>
      <c r="E1474" s="1"/>
    </row>
    <row r="1475" spans="1:5" x14ac:dyDescent="0.35">
      <c r="A1475" s="1"/>
      <c r="E1475" s="1"/>
    </row>
    <row r="1476" spans="1:5" x14ac:dyDescent="0.35">
      <c r="A1476" s="1"/>
      <c r="E1476" s="1"/>
    </row>
    <row r="1477" spans="1:5" x14ac:dyDescent="0.35">
      <c r="A1477" s="1"/>
      <c r="E1477" s="1"/>
    </row>
    <row r="1478" spans="1:5" x14ac:dyDescent="0.35">
      <c r="A1478" s="1"/>
      <c r="E1478" s="1"/>
    </row>
    <row r="1479" spans="1:5" x14ac:dyDescent="0.35">
      <c r="A1479" s="1"/>
      <c r="E1479" s="1"/>
    </row>
    <row r="1480" spans="1:5" x14ac:dyDescent="0.35">
      <c r="A1480" s="1"/>
      <c r="E1480" s="1"/>
    </row>
    <row r="1481" spans="1:5" x14ac:dyDescent="0.35">
      <c r="A1481" s="1"/>
      <c r="E1481" s="1"/>
    </row>
    <row r="1482" spans="1:5" x14ac:dyDescent="0.35">
      <c r="A1482" s="1"/>
      <c r="E1482" s="1"/>
    </row>
    <row r="1483" spans="1:5" x14ac:dyDescent="0.35">
      <c r="A1483" s="1"/>
      <c r="E1483" s="1"/>
    </row>
    <row r="1484" spans="1:5" x14ac:dyDescent="0.35">
      <c r="A1484" s="1"/>
      <c r="E1484" s="1"/>
    </row>
    <row r="1485" spans="1:5" x14ac:dyDescent="0.35">
      <c r="A1485" s="1"/>
      <c r="E1485" s="1"/>
    </row>
    <row r="1486" spans="1:5" x14ac:dyDescent="0.35">
      <c r="A1486" s="1"/>
      <c r="E1486" s="1"/>
    </row>
    <row r="1487" spans="1:5" x14ac:dyDescent="0.35">
      <c r="A1487" s="1"/>
      <c r="E1487" s="1"/>
    </row>
    <row r="1488" spans="1:5" x14ac:dyDescent="0.35">
      <c r="A1488" s="1"/>
      <c r="E1488" s="1"/>
    </row>
    <row r="1489" spans="1:5" x14ac:dyDescent="0.35">
      <c r="A1489" s="1"/>
      <c r="E1489" s="1"/>
    </row>
    <row r="1490" spans="1:5" x14ac:dyDescent="0.35">
      <c r="A1490" s="1"/>
      <c r="E1490" s="1"/>
    </row>
    <row r="1491" spans="1:5" x14ac:dyDescent="0.35">
      <c r="A1491" s="1"/>
      <c r="E1491" s="1"/>
    </row>
    <row r="1492" spans="1:5" x14ac:dyDescent="0.35">
      <c r="A1492" s="1"/>
      <c r="E1492" s="1"/>
    </row>
    <row r="1493" spans="1:5" x14ac:dyDescent="0.35">
      <c r="A1493" s="1"/>
      <c r="E1493" s="1"/>
    </row>
    <row r="1494" spans="1:5" x14ac:dyDescent="0.35">
      <c r="A1494" s="1"/>
      <c r="E1494" s="1"/>
    </row>
    <row r="1495" spans="1:5" x14ac:dyDescent="0.35">
      <c r="A1495" s="1"/>
      <c r="E1495" s="1"/>
    </row>
    <row r="1496" spans="1:5" x14ac:dyDescent="0.35">
      <c r="A1496" s="1"/>
      <c r="E1496" s="1"/>
    </row>
    <row r="1497" spans="1:5" x14ac:dyDescent="0.35">
      <c r="A1497" s="1"/>
      <c r="E1497" s="1"/>
    </row>
    <row r="1498" spans="1:5" x14ac:dyDescent="0.35">
      <c r="A1498" s="1"/>
      <c r="E1498" s="1"/>
    </row>
    <row r="1499" spans="1:5" x14ac:dyDescent="0.35">
      <c r="A1499" s="1"/>
      <c r="E1499" s="1"/>
    </row>
    <row r="1500" spans="1:5" x14ac:dyDescent="0.35">
      <c r="A1500" s="1"/>
      <c r="E1500" s="1"/>
    </row>
    <row r="1501" spans="1:5" x14ac:dyDescent="0.35">
      <c r="A1501" s="1"/>
      <c r="E1501" s="1"/>
    </row>
    <row r="1502" spans="1:5" x14ac:dyDescent="0.35">
      <c r="A1502" s="1"/>
      <c r="E1502" s="1"/>
    </row>
    <row r="1503" spans="1:5" x14ac:dyDescent="0.35">
      <c r="A1503" s="1"/>
      <c r="E1503" s="1"/>
    </row>
    <row r="1504" spans="1:5" x14ac:dyDescent="0.35">
      <c r="A1504" s="1"/>
      <c r="E1504" s="1"/>
    </row>
    <row r="1505" spans="1:5" x14ac:dyDescent="0.35">
      <c r="A1505" s="1"/>
      <c r="E1505" s="1"/>
    </row>
    <row r="1506" spans="1:5" x14ac:dyDescent="0.35">
      <c r="A1506" s="1"/>
      <c r="E1506" s="1"/>
    </row>
    <row r="1507" spans="1:5" x14ac:dyDescent="0.35">
      <c r="A1507" s="1"/>
      <c r="E1507" s="1"/>
    </row>
    <row r="1508" spans="1:5" x14ac:dyDescent="0.35">
      <c r="A1508" s="1"/>
      <c r="E1508" s="1"/>
    </row>
    <row r="1509" spans="1:5" x14ac:dyDescent="0.35">
      <c r="A1509" s="1"/>
      <c r="E1509" s="1"/>
    </row>
    <row r="1510" spans="1:5" x14ac:dyDescent="0.35">
      <c r="A1510" s="1"/>
      <c r="E1510" s="1"/>
    </row>
    <row r="1511" spans="1:5" x14ac:dyDescent="0.35">
      <c r="A1511" s="1"/>
      <c r="E1511" s="1"/>
    </row>
    <row r="1512" spans="1:5" x14ac:dyDescent="0.35">
      <c r="A1512" s="1"/>
      <c r="E1512" s="1"/>
    </row>
    <row r="1513" spans="1:5" x14ac:dyDescent="0.35">
      <c r="A1513" s="1"/>
      <c r="E1513" s="1"/>
    </row>
    <row r="1514" spans="1:5" x14ac:dyDescent="0.35">
      <c r="A1514" s="1"/>
      <c r="E1514" s="1"/>
    </row>
    <row r="1515" spans="1:5" x14ac:dyDescent="0.35">
      <c r="A1515" s="1"/>
      <c r="E1515" s="1"/>
    </row>
    <row r="1516" spans="1:5" x14ac:dyDescent="0.35">
      <c r="A1516" s="1"/>
      <c r="E1516" s="1"/>
    </row>
    <row r="1517" spans="1:5" x14ac:dyDescent="0.35">
      <c r="A1517" s="1"/>
      <c r="E1517" s="1"/>
    </row>
    <row r="1518" spans="1:5" x14ac:dyDescent="0.35">
      <c r="A1518" s="1"/>
      <c r="E1518" s="1"/>
    </row>
    <row r="1519" spans="1:5" x14ac:dyDescent="0.35">
      <c r="A1519" s="1"/>
      <c r="E1519" s="1"/>
    </row>
    <row r="1520" spans="1:5" x14ac:dyDescent="0.35">
      <c r="A1520" s="1"/>
      <c r="E1520" s="1"/>
    </row>
    <row r="1521" spans="1:5" x14ac:dyDescent="0.35">
      <c r="A1521" s="1"/>
      <c r="E1521" s="1"/>
    </row>
    <row r="1522" spans="1:5" x14ac:dyDescent="0.35">
      <c r="A1522" s="1"/>
      <c r="E1522" s="1"/>
    </row>
    <row r="1523" spans="1:5" x14ac:dyDescent="0.35">
      <c r="A1523" s="1"/>
      <c r="E1523" s="1"/>
    </row>
    <row r="1524" spans="1:5" x14ac:dyDescent="0.35">
      <c r="A1524" s="1"/>
      <c r="E1524" s="1"/>
    </row>
    <row r="1525" spans="1:5" x14ac:dyDescent="0.35">
      <c r="A1525" s="1"/>
      <c r="E1525" s="1"/>
    </row>
    <row r="1526" spans="1:5" x14ac:dyDescent="0.35">
      <c r="A1526" s="1"/>
      <c r="E1526" s="1"/>
    </row>
    <row r="1527" spans="1:5" x14ac:dyDescent="0.35">
      <c r="A1527" s="1"/>
      <c r="E1527" s="1"/>
    </row>
    <row r="1528" spans="1:5" x14ac:dyDescent="0.35">
      <c r="A1528" s="1"/>
      <c r="E1528" s="1"/>
    </row>
    <row r="1529" spans="1:5" x14ac:dyDescent="0.35">
      <c r="A1529" s="1"/>
      <c r="E1529" s="1"/>
    </row>
    <row r="1530" spans="1:5" x14ac:dyDescent="0.35">
      <c r="A1530" s="1"/>
      <c r="E1530" s="1"/>
    </row>
    <row r="1531" spans="1:5" x14ac:dyDescent="0.35">
      <c r="A1531" s="1"/>
      <c r="E1531" s="1"/>
    </row>
    <row r="1532" spans="1:5" x14ac:dyDescent="0.35">
      <c r="A1532" s="1"/>
      <c r="E1532" s="1"/>
    </row>
    <row r="1533" spans="1:5" x14ac:dyDescent="0.35">
      <c r="A1533" s="1"/>
      <c r="E1533" s="1"/>
    </row>
    <row r="1534" spans="1:5" x14ac:dyDescent="0.35">
      <c r="A1534" s="1"/>
      <c r="E1534" s="1"/>
    </row>
    <row r="1535" spans="1:5" x14ac:dyDescent="0.35">
      <c r="A1535" s="1"/>
      <c r="E1535" s="1"/>
    </row>
    <row r="1536" spans="1:5" x14ac:dyDescent="0.35">
      <c r="A1536" s="1"/>
      <c r="E1536" s="1"/>
    </row>
    <row r="1537" spans="1:5" x14ac:dyDescent="0.35">
      <c r="A1537" s="1"/>
      <c r="E1537" s="1"/>
    </row>
    <row r="1538" spans="1:5" x14ac:dyDescent="0.35">
      <c r="A1538" s="1"/>
      <c r="E1538" s="1"/>
    </row>
    <row r="1539" spans="1:5" x14ac:dyDescent="0.35">
      <c r="A1539" s="1"/>
      <c r="E1539" s="1"/>
    </row>
    <row r="1540" spans="1:5" x14ac:dyDescent="0.35">
      <c r="A1540" s="1"/>
      <c r="E1540" s="1"/>
    </row>
    <row r="1541" spans="1:5" x14ac:dyDescent="0.35">
      <c r="A1541" s="1"/>
      <c r="E1541" s="1"/>
    </row>
    <row r="1542" spans="1:5" x14ac:dyDescent="0.35">
      <c r="A1542" s="1"/>
      <c r="E1542" s="1"/>
    </row>
    <row r="1543" spans="1:5" x14ac:dyDescent="0.35">
      <c r="A1543" s="1"/>
      <c r="E1543" s="1"/>
    </row>
    <row r="1544" spans="1:5" x14ac:dyDescent="0.35">
      <c r="A1544" s="1"/>
      <c r="E1544" s="1"/>
    </row>
    <row r="1545" spans="1:5" x14ac:dyDescent="0.35">
      <c r="A1545" s="1"/>
      <c r="E1545" s="1"/>
    </row>
    <row r="1546" spans="1:5" x14ac:dyDescent="0.35">
      <c r="A1546" s="1"/>
      <c r="E1546" s="1"/>
    </row>
    <row r="1547" spans="1:5" x14ac:dyDescent="0.35">
      <c r="A1547" s="1"/>
      <c r="E1547" s="1"/>
    </row>
    <row r="1548" spans="1:5" x14ac:dyDescent="0.35">
      <c r="A1548" s="1"/>
      <c r="E1548" s="1"/>
    </row>
    <row r="1549" spans="1:5" x14ac:dyDescent="0.35">
      <c r="A1549" s="1"/>
      <c r="E1549" s="1"/>
    </row>
    <row r="1550" spans="1:5" x14ac:dyDescent="0.35">
      <c r="A1550" s="1"/>
      <c r="E1550" s="1"/>
    </row>
    <row r="1551" spans="1:5" x14ac:dyDescent="0.35">
      <c r="A1551" s="1"/>
      <c r="E1551" s="1"/>
    </row>
    <row r="1552" spans="1:5" x14ac:dyDescent="0.35">
      <c r="A1552" s="1"/>
      <c r="E1552" s="1"/>
    </row>
    <row r="1553" spans="1:5" x14ac:dyDescent="0.35">
      <c r="A1553" s="1"/>
      <c r="E1553" s="1"/>
    </row>
    <row r="1554" spans="1:5" x14ac:dyDescent="0.35">
      <c r="A1554" s="1"/>
      <c r="E1554" s="1"/>
    </row>
    <row r="1555" spans="1:5" x14ac:dyDescent="0.35">
      <c r="A1555" s="1"/>
      <c r="E1555" s="1"/>
    </row>
    <row r="1556" spans="1:5" x14ac:dyDescent="0.35">
      <c r="A1556" s="1"/>
      <c r="E1556" s="1"/>
    </row>
    <row r="1557" spans="1:5" x14ac:dyDescent="0.35">
      <c r="A1557" s="1"/>
      <c r="E1557" s="1"/>
    </row>
    <row r="1558" spans="1:5" x14ac:dyDescent="0.35">
      <c r="A1558" s="1"/>
      <c r="E1558" s="1"/>
    </row>
    <row r="1559" spans="1:5" x14ac:dyDescent="0.35">
      <c r="A1559" s="1"/>
      <c r="E1559" s="1"/>
    </row>
    <row r="1560" spans="1:5" x14ac:dyDescent="0.35">
      <c r="A1560" s="1"/>
      <c r="E1560" s="1"/>
    </row>
    <row r="1561" spans="1:5" x14ac:dyDescent="0.35">
      <c r="A1561" s="1"/>
      <c r="E1561" s="1"/>
    </row>
    <row r="1562" spans="1:5" x14ac:dyDescent="0.35">
      <c r="A1562" s="1"/>
      <c r="E1562" s="1"/>
    </row>
    <row r="1563" spans="1:5" x14ac:dyDescent="0.35">
      <c r="A1563" s="1"/>
      <c r="E1563" s="1"/>
    </row>
    <row r="1564" spans="1:5" x14ac:dyDescent="0.35">
      <c r="A1564" s="1"/>
      <c r="E1564" s="1"/>
    </row>
    <row r="1565" spans="1:5" x14ac:dyDescent="0.35">
      <c r="A1565" s="1"/>
      <c r="E1565" s="1"/>
    </row>
    <row r="1566" spans="1:5" x14ac:dyDescent="0.35">
      <c r="A1566" s="1"/>
      <c r="E1566" s="1"/>
    </row>
    <row r="1567" spans="1:5" x14ac:dyDescent="0.35">
      <c r="A1567" s="1"/>
      <c r="E1567" s="1"/>
    </row>
    <row r="1568" spans="1:5" x14ac:dyDescent="0.35">
      <c r="A1568" s="1"/>
      <c r="E1568" s="1"/>
    </row>
    <row r="1569" spans="1:5" x14ac:dyDescent="0.35">
      <c r="A1569" s="1"/>
      <c r="E1569" s="1"/>
    </row>
    <row r="1570" spans="1:5" x14ac:dyDescent="0.35">
      <c r="A1570" s="1"/>
      <c r="E1570" s="1"/>
    </row>
    <row r="1571" spans="1:5" x14ac:dyDescent="0.35">
      <c r="A1571" s="1"/>
      <c r="E1571" s="1"/>
    </row>
    <row r="1572" spans="1:5" x14ac:dyDescent="0.35">
      <c r="A1572" s="1"/>
      <c r="E1572" s="1"/>
    </row>
    <row r="1573" spans="1:5" x14ac:dyDescent="0.35">
      <c r="A1573" s="1"/>
      <c r="E1573" s="1"/>
    </row>
    <row r="1574" spans="1:5" x14ac:dyDescent="0.35">
      <c r="A1574" s="1"/>
      <c r="E1574" s="1"/>
    </row>
    <row r="1575" spans="1:5" x14ac:dyDescent="0.35">
      <c r="A1575" s="1"/>
      <c r="E1575" s="1"/>
    </row>
    <row r="1576" spans="1:5" x14ac:dyDescent="0.35">
      <c r="A1576" s="1"/>
      <c r="E1576" s="1"/>
    </row>
    <row r="1577" spans="1:5" x14ac:dyDescent="0.35">
      <c r="A1577" s="1"/>
      <c r="E1577" s="1"/>
    </row>
    <row r="1578" spans="1:5" x14ac:dyDescent="0.35">
      <c r="A1578" s="1"/>
      <c r="E1578" s="1"/>
    </row>
    <row r="1579" spans="1:5" x14ac:dyDescent="0.35">
      <c r="A1579" s="1"/>
      <c r="E1579" s="1"/>
    </row>
    <row r="1580" spans="1:5" x14ac:dyDescent="0.35">
      <c r="A1580" s="1"/>
      <c r="E1580" s="1"/>
    </row>
    <row r="1581" spans="1:5" x14ac:dyDescent="0.35">
      <c r="A1581" s="1"/>
      <c r="E1581" s="1"/>
    </row>
    <row r="1582" spans="1:5" x14ac:dyDescent="0.35">
      <c r="A1582" s="1"/>
      <c r="E1582" s="1"/>
    </row>
    <row r="1583" spans="1:5" x14ac:dyDescent="0.35">
      <c r="A1583" s="1"/>
      <c r="E1583" s="1"/>
    </row>
    <row r="1584" spans="1:5" x14ac:dyDescent="0.35">
      <c r="A1584" s="1"/>
      <c r="E1584" s="1"/>
    </row>
    <row r="1585" spans="1:5" x14ac:dyDescent="0.35">
      <c r="A1585" s="1"/>
      <c r="E1585" s="1"/>
    </row>
    <row r="1586" spans="1:5" x14ac:dyDescent="0.35">
      <c r="A1586" s="1"/>
      <c r="E1586" s="1"/>
    </row>
    <row r="1587" spans="1:5" x14ac:dyDescent="0.35">
      <c r="A1587" s="1"/>
      <c r="E1587" s="1"/>
    </row>
    <row r="1588" spans="1:5" x14ac:dyDescent="0.35">
      <c r="A1588" s="1"/>
      <c r="E1588" s="1"/>
    </row>
    <row r="1589" spans="1:5" x14ac:dyDescent="0.35">
      <c r="A1589" s="1"/>
      <c r="E1589" s="1"/>
    </row>
    <row r="1590" spans="1:5" x14ac:dyDescent="0.35">
      <c r="A1590" s="1"/>
      <c r="E1590" s="1"/>
    </row>
    <row r="1591" spans="1:5" x14ac:dyDescent="0.35">
      <c r="A1591" s="1"/>
      <c r="E1591" s="1"/>
    </row>
    <row r="1592" spans="1:5" x14ac:dyDescent="0.35">
      <c r="A1592" s="1"/>
      <c r="E1592" s="1"/>
    </row>
    <row r="1593" spans="1:5" x14ac:dyDescent="0.35">
      <c r="A1593" s="1"/>
      <c r="E1593" s="1"/>
    </row>
    <row r="1594" spans="1:5" x14ac:dyDescent="0.35">
      <c r="A1594" s="1"/>
      <c r="E1594" s="1"/>
    </row>
    <row r="1595" spans="1:5" x14ac:dyDescent="0.35">
      <c r="A1595" s="1"/>
      <c r="E1595" s="1"/>
    </row>
    <row r="1596" spans="1:5" x14ac:dyDescent="0.35">
      <c r="A1596" s="1"/>
      <c r="E1596" s="1"/>
    </row>
    <row r="1597" spans="1:5" x14ac:dyDescent="0.35">
      <c r="A1597" s="1"/>
      <c r="E1597" s="1"/>
    </row>
    <row r="1598" spans="1:5" x14ac:dyDescent="0.35">
      <c r="A1598" s="1"/>
      <c r="E1598" s="1"/>
    </row>
    <row r="1599" spans="1:5" x14ac:dyDescent="0.35">
      <c r="A1599" s="1"/>
      <c r="E1599" s="1"/>
    </row>
    <row r="1600" spans="1:5" x14ac:dyDescent="0.35">
      <c r="A1600" s="1"/>
      <c r="E1600" s="1"/>
    </row>
    <row r="1601" spans="1:5" x14ac:dyDescent="0.35">
      <c r="A1601" s="1"/>
      <c r="E1601" s="1"/>
    </row>
    <row r="1602" spans="1:5" x14ac:dyDescent="0.35">
      <c r="A1602" s="1"/>
      <c r="E1602" s="1"/>
    </row>
    <row r="1603" spans="1:5" x14ac:dyDescent="0.35">
      <c r="A1603" s="1"/>
      <c r="E1603" s="1"/>
    </row>
    <row r="1604" spans="1:5" x14ac:dyDescent="0.35">
      <c r="A1604" s="1"/>
      <c r="E1604" s="1"/>
    </row>
    <row r="1605" spans="1:5" x14ac:dyDescent="0.35">
      <c r="A1605" s="1"/>
      <c r="E1605" s="1"/>
    </row>
    <row r="1606" spans="1:5" x14ac:dyDescent="0.35">
      <c r="A1606" s="1"/>
      <c r="E1606" s="1"/>
    </row>
    <row r="1607" spans="1:5" x14ac:dyDescent="0.35">
      <c r="A1607" s="1"/>
      <c r="E1607" s="1"/>
    </row>
    <row r="1608" spans="1:5" x14ac:dyDescent="0.35">
      <c r="A1608" s="1"/>
      <c r="E1608" s="1"/>
    </row>
    <row r="1609" spans="1:5" x14ac:dyDescent="0.35">
      <c r="A1609" s="1"/>
      <c r="E1609" s="1"/>
    </row>
    <row r="1610" spans="1:5" x14ac:dyDescent="0.35">
      <c r="A1610" s="1"/>
      <c r="E1610" s="1"/>
    </row>
    <row r="1611" spans="1:5" x14ac:dyDescent="0.35">
      <c r="A1611" s="1"/>
      <c r="E1611" s="1"/>
    </row>
    <row r="1612" spans="1:5" x14ac:dyDescent="0.35">
      <c r="A1612" s="1"/>
      <c r="E1612" s="1"/>
    </row>
    <row r="1613" spans="1:5" x14ac:dyDescent="0.35">
      <c r="A1613" s="1"/>
      <c r="E1613" s="1"/>
    </row>
    <row r="1614" spans="1:5" x14ac:dyDescent="0.35">
      <c r="A1614" s="1"/>
      <c r="E1614" s="1"/>
    </row>
    <row r="1615" spans="1:5" x14ac:dyDescent="0.35">
      <c r="A1615" s="1"/>
      <c r="E1615" s="1"/>
    </row>
    <row r="1616" spans="1:5" x14ac:dyDescent="0.35">
      <c r="A1616" s="1"/>
      <c r="E1616" s="1"/>
    </row>
    <row r="1617" spans="1:5" x14ac:dyDescent="0.35">
      <c r="A1617" s="1"/>
      <c r="E1617" s="1"/>
    </row>
    <row r="1618" spans="1:5" x14ac:dyDescent="0.35">
      <c r="A1618" s="1"/>
      <c r="E1618" s="1"/>
    </row>
    <row r="1619" spans="1:5" x14ac:dyDescent="0.35">
      <c r="A1619" s="1"/>
      <c r="E1619" s="1"/>
    </row>
    <row r="1620" spans="1:5" x14ac:dyDescent="0.35">
      <c r="A1620" s="1"/>
      <c r="E1620" s="1"/>
    </row>
    <row r="1621" spans="1:5" x14ac:dyDescent="0.35">
      <c r="A1621" s="1"/>
      <c r="E1621" s="1"/>
    </row>
    <row r="1622" spans="1:5" x14ac:dyDescent="0.35">
      <c r="A1622" s="1"/>
      <c r="E1622" s="1"/>
    </row>
    <row r="1623" spans="1:5" x14ac:dyDescent="0.35">
      <c r="A1623" s="1"/>
      <c r="E1623" s="1"/>
    </row>
    <row r="1624" spans="1:5" x14ac:dyDescent="0.35">
      <c r="A1624" s="1"/>
      <c r="E1624" s="1"/>
    </row>
    <row r="1625" spans="1:5" x14ac:dyDescent="0.35">
      <c r="A1625" s="1"/>
      <c r="E1625" s="1"/>
    </row>
    <row r="1626" spans="1:5" x14ac:dyDescent="0.35">
      <c r="A1626" s="1"/>
      <c r="E1626" s="1"/>
    </row>
    <row r="1627" spans="1:5" x14ac:dyDescent="0.35">
      <c r="A1627" s="1"/>
      <c r="E1627" s="1"/>
    </row>
    <row r="1628" spans="1:5" x14ac:dyDescent="0.35">
      <c r="A1628" s="1"/>
      <c r="E1628" s="1"/>
    </row>
    <row r="1629" spans="1:5" x14ac:dyDescent="0.35">
      <c r="A1629" s="1"/>
      <c r="E1629" s="1"/>
    </row>
    <row r="1630" spans="1:5" x14ac:dyDescent="0.35">
      <c r="A1630" s="1"/>
      <c r="E1630" s="1"/>
    </row>
    <row r="1631" spans="1:5" x14ac:dyDescent="0.35">
      <c r="A1631" s="1"/>
      <c r="E1631" s="1"/>
    </row>
    <row r="1632" spans="1:5" x14ac:dyDescent="0.35">
      <c r="A1632" s="1"/>
      <c r="E1632" s="1"/>
    </row>
    <row r="1633" spans="1:5" x14ac:dyDescent="0.35">
      <c r="A1633" s="1"/>
      <c r="E1633" s="1"/>
    </row>
    <row r="1634" spans="1:5" x14ac:dyDescent="0.35">
      <c r="A1634" s="1"/>
      <c r="E1634" s="1"/>
    </row>
    <row r="1635" spans="1:5" x14ac:dyDescent="0.35">
      <c r="A1635" s="1"/>
      <c r="E1635" s="1"/>
    </row>
    <row r="1636" spans="1:5" x14ac:dyDescent="0.35">
      <c r="A1636" s="1"/>
      <c r="E1636" s="1"/>
    </row>
    <row r="1637" spans="1:5" x14ac:dyDescent="0.35">
      <c r="A1637" s="1"/>
      <c r="E1637" s="1"/>
    </row>
    <row r="1638" spans="1:5" x14ac:dyDescent="0.35">
      <c r="A1638" s="1"/>
      <c r="E1638" s="1"/>
    </row>
    <row r="1639" spans="1:5" x14ac:dyDescent="0.35">
      <c r="A1639" s="1"/>
      <c r="E1639" s="1"/>
    </row>
    <row r="1640" spans="1:5" x14ac:dyDescent="0.35">
      <c r="A1640" s="1"/>
      <c r="E1640" s="1"/>
    </row>
    <row r="1641" spans="1:5" x14ac:dyDescent="0.35">
      <c r="A1641" s="1"/>
      <c r="E1641" s="1"/>
    </row>
    <row r="1642" spans="1:5" x14ac:dyDescent="0.35">
      <c r="A1642" s="1"/>
      <c r="E1642" s="1"/>
    </row>
    <row r="1643" spans="1:5" x14ac:dyDescent="0.35">
      <c r="A1643" s="1"/>
      <c r="E1643" s="1"/>
    </row>
    <row r="1644" spans="1:5" x14ac:dyDescent="0.35">
      <c r="A1644" s="1"/>
      <c r="E1644" s="1"/>
    </row>
    <row r="1645" spans="1:5" x14ac:dyDescent="0.35">
      <c r="A1645" s="1"/>
      <c r="E1645" s="1"/>
    </row>
    <row r="1646" spans="1:5" x14ac:dyDescent="0.35">
      <c r="A1646" s="1"/>
      <c r="E1646" s="1"/>
    </row>
    <row r="1647" spans="1:5" x14ac:dyDescent="0.35">
      <c r="A1647" s="1"/>
      <c r="E1647" s="1"/>
    </row>
    <row r="1648" spans="1:5" x14ac:dyDescent="0.35">
      <c r="A1648" s="1"/>
      <c r="E1648" s="1"/>
    </row>
    <row r="1649" spans="1:5" x14ac:dyDescent="0.35">
      <c r="A1649" s="1"/>
      <c r="E1649" s="1"/>
    </row>
    <row r="1650" spans="1:5" x14ac:dyDescent="0.35">
      <c r="A1650" s="1"/>
      <c r="E1650" s="1"/>
    </row>
    <row r="1651" spans="1:5" x14ac:dyDescent="0.35">
      <c r="A1651" s="1"/>
      <c r="E1651" s="1"/>
    </row>
    <row r="1652" spans="1:5" x14ac:dyDescent="0.35">
      <c r="A1652" s="1"/>
      <c r="E1652" s="1"/>
    </row>
    <row r="1653" spans="1:5" x14ac:dyDescent="0.35">
      <c r="A1653" s="1"/>
      <c r="E1653" s="1"/>
    </row>
    <row r="1654" spans="1:5" x14ac:dyDescent="0.35">
      <c r="A1654" s="1"/>
      <c r="E1654" s="1"/>
    </row>
    <row r="1655" spans="1:5" x14ac:dyDescent="0.35">
      <c r="A1655" s="1"/>
      <c r="E1655" s="1"/>
    </row>
    <row r="1656" spans="1:5" x14ac:dyDescent="0.35">
      <c r="A1656" s="1"/>
      <c r="E1656" s="1"/>
    </row>
    <row r="1657" spans="1:5" x14ac:dyDescent="0.35">
      <c r="A1657" s="1"/>
      <c r="E1657" s="1"/>
    </row>
    <row r="1658" spans="1:5" x14ac:dyDescent="0.35">
      <c r="A1658" s="1"/>
      <c r="E1658" s="1"/>
    </row>
    <row r="1659" spans="1:5" x14ac:dyDescent="0.35">
      <c r="A1659" s="1"/>
      <c r="E1659" s="1"/>
    </row>
    <row r="1660" spans="1:5" x14ac:dyDescent="0.35">
      <c r="A1660" s="1"/>
      <c r="E1660" s="1"/>
    </row>
    <row r="1661" spans="1:5" x14ac:dyDescent="0.35">
      <c r="A1661" s="1"/>
      <c r="E1661" s="1"/>
    </row>
    <row r="1662" spans="1:5" x14ac:dyDescent="0.35">
      <c r="A1662" s="1"/>
      <c r="E1662" s="1"/>
    </row>
    <row r="1663" spans="1:5" x14ac:dyDescent="0.35">
      <c r="A1663" s="1"/>
      <c r="E1663" s="1"/>
    </row>
    <row r="1664" spans="1:5" x14ac:dyDescent="0.35">
      <c r="A1664" s="1"/>
      <c r="E1664" s="1"/>
    </row>
    <row r="1665" spans="1:5" x14ac:dyDescent="0.35">
      <c r="A1665" s="1"/>
      <c r="E1665" s="1"/>
    </row>
    <row r="1666" spans="1:5" x14ac:dyDescent="0.35">
      <c r="A1666" s="1"/>
      <c r="E1666" s="1"/>
    </row>
    <row r="1667" spans="1:5" x14ac:dyDescent="0.35">
      <c r="A1667" s="1"/>
      <c r="E1667" s="1"/>
    </row>
    <row r="1668" spans="1:5" x14ac:dyDescent="0.35">
      <c r="A1668" s="1"/>
      <c r="E1668" s="1"/>
    </row>
    <row r="1669" spans="1:5" x14ac:dyDescent="0.35">
      <c r="A1669" s="1"/>
      <c r="E1669" s="1"/>
    </row>
    <row r="1670" spans="1:5" x14ac:dyDescent="0.35">
      <c r="A1670" s="1"/>
      <c r="E1670" s="1"/>
    </row>
    <row r="1671" spans="1:5" x14ac:dyDescent="0.35">
      <c r="A1671" s="1"/>
      <c r="E1671" s="1"/>
    </row>
    <row r="1672" spans="1:5" x14ac:dyDescent="0.35">
      <c r="A1672" s="1"/>
      <c r="E1672" s="1"/>
    </row>
    <row r="1673" spans="1:5" x14ac:dyDescent="0.35">
      <c r="A1673" s="1"/>
      <c r="E1673" s="1"/>
    </row>
    <row r="1674" spans="1:5" x14ac:dyDescent="0.35">
      <c r="A1674" s="1"/>
      <c r="E1674" s="1"/>
    </row>
    <row r="1675" spans="1:5" x14ac:dyDescent="0.35">
      <c r="A1675" s="1"/>
      <c r="E1675" s="1"/>
    </row>
    <row r="1676" spans="1:5" x14ac:dyDescent="0.35">
      <c r="A1676" s="1"/>
      <c r="E1676" s="1"/>
    </row>
    <row r="1677" spans="1:5" x14ac:dyDescent="0.35">
      <c r="A1677" s="1"/>
      <c r="E1677" s="1"/>
    </row>
    <row r="1678" spans="1:5" x14ac:dyDescent="0.35">
      <c r="A1678" s="1"/>
      <c r="E1678" s="1"/>
    </row>
    <row r="1679" spans="1:5" x14ac:dyDescent="0.35">
      <c r="A1679" s="1"/>
      <c r="E1679" s="1"/>
    </row>
    <row r="1680" spans="1:5" x14ac:dyDescent="0.35">
      <c r="A1680" s="1"/>
      <c r="E1680" s="1"/>
    </row>
    <row r="1681" spans="1:5" x14ac:dyDescent="0.35">
      <c r="A1681" s="1"/>
      <c r="E1681" s="1"/>
    </row>
    <row r="1682" spans="1:5" x14ac:dyDescent="0.35">
      <c r="A1682" s="1"/>
      <c r="E1682" s="1"/>
    </row>
    <row r="1683" spans="1:5" x14ac:dyDescent="0.35">
      <c r="A1683" s="1"/>
      <c r="E1683" s="1"/>
    </row>
    <row r="1684" spans="1:5" x14ac:dyDescent="0.35">
      <c r="A1684" s="1"/>
      <c r="E1684" s="1"/>
    </row>
    <row r="1685" spans="1:5" x14ac:dyDescent="0.35">
      <c r="A1685" s="1"/>
      <c r="E1685" s="1"/>
    </row>
    <row r="1686" spans="1:5" x14ac:dyDescent="0.35">
      <c r="A1686" s="1"/>
      <c r="E1686" s="1"/>
    </row>
    <row r="1687" spans="1:5" x14ac:dyDescent="0.35">
      <c r="A1687" s="1"/>
      <c r="E1687" s="1"/>
    </row>
    <row r="1688" spans="1:5" x14ac:dyDescent="0.35">
      <c r="A1688" s="1"/>
      <c r="E1688" s="1"/>
    </row>
    <row r="1689" spans="1:5" x14ac:dyDescent="0.35">
      <c r="A1689" s="1"/>
      <c r="E1689" s="1"/>
    </row>
    <row r="1690" spans="1:5" x14ac:dyDescent="0.35">
      <c r="A1690" s="1"/>
      <c r="E1690" s="1"/>
    </row>
    <row r="1691" spans="1:5" x14ac:dyDescent="0.35">
      <c r="A1691" s="1"/>
      <c r="E1691" s="1"/>
    </row>
    <row r="1692" spans="1:5" x14ac:dyDescent="0.35">
      <c r="A1692" s="1"/>
      <c r="E1692" s="1"/>
    </row>
    <row r="1693" spans="1:5" x14ac:dyDescent="0.35">
      <c r="A1693" s="1"/>
      <c r="E1693" s="1"/>
    </row>
    <row r="1694" spans="1:5" x14ac:dyDescent="0.35">
      <c r="A1694" s="1"/>
      <c r="E1694" s="1"/>
    </row>
    <row r="1695" spans="1:5" x14ac:dyDescent="0.35">
      <c r="A1695" s="1"/>
      <c r="E1695" s="1"/>
    </row>
    <row r="1696" spans="1:5" x14ac:dyDescent="0.35">
      <c r="A1696" s="1"/>
      <c r="E1696" s="1"/>
    </row>
    <row r="1697" spans="1:5" x14ac:dyDescent="0.35">
      <c r="A1697" s="1"/>
      <c r="E1697" s="1"/>
    </row>
    <row r="1698" spans="1:5" x14ac:dyDescent="0.35">
      <c r="A1698" s="1"/>
      <c r="E1698" s="1"/>
    </row>
    <row r="1699" spans="1:5" x14ac:dyDescent="0.35">
      <c r="A1699" s="1"/>
      <c r="E1699" s="1"/>
    </row>
    <row r="1700" spans="1:5" x14ac:dyDescent="0.35">
      <c r="A1700" s="1"/>
      <c r="E1700" s="1"/>
    </row>
    <row r="1701" spans="1:5" x14ac:dyDescent="0.35">
      <c r="A1701" s="1"/>
      <c r="E1701" s="1"/>
    </row>
    <row r="1702" spans="1:5" x14ac:dyDescent="0.35">
      <c r="A1702" s="1"/>
      <c r="E1702" s="1"/>
    </row>
    <row r="1703" spans="1:5" x14ac:dyDescent="0.35">
      <c r="A1703" s="1"/>
      <c r="E1703" s="1"/>
    </row>
    <row r="1704" spans="1:5" x14ac:dyDescent="0.35">
      <c r="A1704" s="1"/>
      <c r="E1704" s="1"/>
    </row>
    <row r="1705" spans="1:5" x14ac:dyDescent="0.35">
      <c r="A1705" s="1"/>
      <c r="E1705" s="1"/>
    </row>
    <row r="1706" spans="1:5" x14ac:dyDescent="0.35">
      <c r="A1706" s="1"/>
      <c r="E1706" s="1"/>
    </row>
    <row r="1707" spans="1:5" x14ac:dyDescent="0.35">
      <c r="A1707" s="1"/>
      <c r="E1707" s="1"/>
    </row>
    <row r="1708" spans="1:5" x14ac:dyDescent="0.35">
      <c r="A1708" s="1"/>
      <c r="E1708" s="1"/>
    </row>
    <row r="1709" spans="1:5" x14ac:dyDescent="0.35">
      <c r="A1709" s="1"/>
      <c r="E1709" s="1"/>
    </row>
    <row r="1710" spans="1:5" x14ac:dyDescent="0.35">
      <c r="A1710" s="1"/>
      <c r="E1710" s="1"/>
    </row>
    <row r="1711" spans="1:5" x14ac:dyDescent="0.35">
      <c r="A1711" s="1"/>
      <c r="E1711" s="1"/>
    </row>
    <row r="1712" spans="1:5" x14ac:dyDescent="0.35">
      <c r="A1712" s="1"/>
      <c r="E1712" s="1"/>
    </row>
    <row r="1713" spans="1:5" x14ac:dyDescent="0.35">
      <c r="A1713" s="1"/>
      <c r="E1713" s="1"/>
    </row>
    <row r="1714" spans="1:5" x14ac:dyDescent="0.35">
      <c r="A1714" s="1"/>
      <c r="E1714" s="1"/>
    </row>
    <row r="1715" spans="1:5" x14ac:dyDescent="0.35">
      <c r="A1715" s="1"/>
      <c r="E1715" s="1"/>
    </row>
    <row r="1716" spans="1:5" x14ac:dyDescent="0.35">
      <c r="A1716" s="1"/>
      <c r="E1716" s="1"/>
    </row>
    <row r="1717" spans="1:5" x14ac:dyDescent="0.35">
      <c r="A1717" s="1"/>
      <c r="E1717" s="1"/>
    </row>
    <row r="1718" spans="1:5" x14ac:dyDescent="0.35">
      <c r="A1718" s="1"/>
      <c r="E1718" s="1"/>
    </row>
    <row r="1719" spans="1:5" x14ac:dyDescent="0.35">
      <c r="A1719" s="1"/>
      <c r="E1719" s="1"/>
    </row>
    <row r="1720" spans="1:5" x14ac:dyDescent="0.35">
      <c r="A1720" s="1"/>
      <c r="E1720" s="1"/>
    </row>
    <row r="1721" spans="1:5" x14ac:dyDescent="0.35">
      <c r="A1721" s="1"/>
      <c r="E1721" s="1"/>
    </row>
    <row r="1722" spans="1:5" x14ac:dyDescent="0.35">
      <c r="A1722" s="1"/>
      <c r="E1722" s="1"/>
    </row>
    <row r="1723" spans="1:5" x14ac:dyDescent="0.35">
      <c r="A1723" s="1"/>
      <c r="E1723" s="1"/>
    </row>
    <row r="1724" spans="1:5" x14ac:dyDescent="0.35">
      <c r="A1724" s="1"/>
      <c r="E1724" s="1"/>
    </row>
    <row r="1725" spans="1:5" x14ac:dyDescent="0.35">
      <c r="A1725" s="1"/>
      <c r="E1725" s="1"/>
    </row>
    <row r="1726" spans="1:5" x14ac:dyDescent="0.35">
      <c r="A1726" s="1"/>
      <c r="E1726" s="1"/>
    </row>
    <row r="1727" spans="1:5" x14ac:dyDescent="0.35">
      <c r="A1727" s="1"/>
      <c r="E1727" s="1"/>
    </row>
    <row r="1728" spans="1:5" x14ac:dyDescent="0.35">
      <c r="A1728" s="1"/>
      <c r="E1728" s="1"/>
    </row>
    <row r="1729" spans="1:5" x14ac:dyDescent="0.35">
      <c r="A1729" s="1"/>
      <c r="E1729" s="1"/>
    </row>
    <row r="1730" spans="1:5" x14ac:dyDescent="0.35">
      <c r="A1730" s="1"/>
      <c r="E1730" s="1"/>
    </row>
    <row r="1731" spans="1:5" x14ac:dyDescent="0.35">
      <c r="A1731" s="1"/>
      <c r="E1731" s="1"/>
    </row>
    <row r="1732" spans="1:5" x14ac:dyDescent="0.35">
      <c r="A1732" s="1"/>
      <c r="E1732" s="1"/>
    </row>
    <row r="1733" spans="1:5" x14ac:dyDescent="0.35">
      <c r="A1733" s="1"/>
      <c r="E1733" s="1"/>
    </row>
    <row r="1734" spans="1:5" x14ac:dyDescent="0.35">
      <c r="A1734" s="1"/>
      <c r="E1734" s="1"/>
    </row>
    <row r="1735" spans="1:5" x14ac:dyDescent="0.35">
      <c r="A1735" s="1"/>
      <c r="E1735" s="1"/>
    </row>
    <row r="1736" spans="1:5" x14ac:dyDescent="0.35">
      <c r="A1736" s="1"/>
      <c r="E1736" s="1"/>
    </row>
    <row r="1737" spans="1:5" x14ac:dyDescent="0.35">
      <c r="A1737" s="1"/>
      <c r="E1737" s="1"/>
    </row>
    <row r="1738" spans="1:5" x14ac:dyDescent="0.35">
      <c r="A1738" s="1"/>
      <c r="E1738" s="1"/>
    </row>
    <row r="1739" spans="1:5" x14ac:dyDescent="0.35">
      <c r="A1739" s="1"/>
      <c r="E1739" s="1"/>
    </row>
    <row r="1740" spans="1:5" x14ac:dyDescent="0.35">
      <c r="A1740" s="1"/>
      <c r="E1740" s="1"/>
    </row>
    <row r="1741" spans="1:5" x14ac:dyDescent="0.35">
      <c r="A1741" s="1"/>
      <c r="E1741" s="1"/>
    </row>
    <row r="1742" spans="1:5" x14ac:dyDescent="0.35">
      <c r="A1742" s="1"/>
      <c r="E1742" s="1"/>
    </row>
    <row r="1743" spans="1:5" x14ac:dyDescent="0.35">
      <c r="A1743" s="1"/>
      <c r="E1743" s="1"/>
    </row>
    <row r="1744" spans="1:5" x14ac:dyDescent="0.35">
      <c r="A1744" s="1"/>
      <c r="E1744" s="1"/>
    </row>
    <row r="1745" spans="1:5" x14ac:dyDescent="0.35">
      <c r="A1745" s="1"/>
      <c r="E1745" s="1"/>
    </row>
    <row r="1746" spans="1:5" x14ac:dyDescent="0.35">
      <c r="A1746" s="1"/>
      <c r="E1746" s="1"/>
    </row>
    <row r="1747" spans="1:5" x14ac:dyDescent="0.35">
      <c r="A1747" s="1"/>
      <c r="E1747" s="1"/>
    </row>
    <row r="1748" spans="1:5" x14ac:dyDescent="0.35">
      <c r="A1748" s="1"/>
      <c r="E1748" s="1"/>
    </row>
    <row r="1749" spans="1:5" x14ac:dyDescent="0.35">
      <c r="A1749" s="1"/>
      <c r="E1749" s="1"/>
    </row>
    <row r="1750" spans="1:5" x14ac:dyDescent="0.35">
      <c r="A1750" s="1"/>
      <c r="E1750" s="1"/>
    </row>
    <row r="1751" spans="1:5" x14ac:dyDescent="0.35">
      <c r="A1751" s="1"/>
      <c r="E1751" s="1"/>
    </row>
    <row r="1752" spans="1:5" x14ac:dyDescent="0.35">
      <c r="A1752" s="1"/>
      <c r="E1752" s="1"/>
    </row>
    <row r="1753" spans="1:5" x14ac:dyDescent="0.35">
      <c r="A1753" s="1"/>
      <c r="E1753" s="1"/>
    </row>
    <row r="1754" spans="1:5" x14ac:dyDescent="0.35">
      <c r="A1754" s="1"/>
      <c r="E1754" s="1"/>
    </row>
    <row r="1755" spans="1:5" x14ac:dyDescent="0.35">
      <c r="A1755" s="1"/>
      <c r="E1755" s="1"/>
    </row>
    <row r="1756" spans="1:5" x14ac:dyDescent="0.35">
      <c r="A1756" s="1"/>
      <c r="E1756" s="1"/>
    </row>
    <row r="1757" spans="1:5" x14ac:dyDescent="0.35">
      <c r="A1757" s="1"/>
      <c r="E1757" s="1"/>
    </row>
    <row r="1758" spans="1:5" x14ac:dyDescent="0.35">
      <c r="A1758" s="1"/>
      <c r="E1758" s="1"/>
    </row>
    <row r="1759" spans="1:5" x14ac:dyDescent="0.35">
      <c r="A1759" s="1"/>
      <c r="E1759" s="1"/>
    </row>
    <row r="1760" spans="1:5" x14ac:dyDescent="0.35">
      <c r="A1760" s="1"/>
      <c r="E1760" s="1"/>
    </row>
    <row r="1761" spans="1:5" x14ac:dyDescent="0.35">
      <c r="A1761" s="1"/>
      <c r="E1761" s="1"/>
    </row>
    <row r="1762" spans="1:5" x14ac:dyDescent="0.35">
      <c r="A1762" s="1"/>
      <c r="E1762" s="1"/>
    </row>
    <row r="1763" spans="1:5" x14ac:dyDescent="0.35">
      <c r="A1763" s="1"/>
      <c r="E1763" s="1"/>
    </row>
    <row r="1764" spans="1:5" x14ac:dyDescent="0.35">
      <c r="A1764" s="1"/>
      <c r="E1764" s="1"/>
    </row>
    <row r="1765" spans="1:5" x14ac:dyDescent="0.35">
      <c r="A1765" s="1"/>
      <c r="E1765" s="1"/>
    </row>
    <row r="1766" spans="1:5" x14ac:dyDescent="0.35">
      <c r="A1766" s="1"/>
      <c r="E1766" s="1"/>
    </row>
    <row r="1767" spans="1:5" x14ac:dyDescent="0.35">
      <c r="A1767" s="1"/>
      <c r="E1767" s="1"/>
    </row>
    <row r="1768" spans="1:5" x14ac:dyDescent="0.35">
      <c r="A1768" s="1"/>
      <c r="E1768" s="1"/>
    </row>
    <row r="1769" spans="1:5" x14ac:dyDescent="0.35">
      <c r="A1769" s="1"/>
      <c r="E1769" s="1"/>
    </row>
    <row r="1770" spans="1:5" x14ac:dyDescent="0.35">
      <c r="A1770" s="1"/>
      <c r="E1770" s="1"/>
    </row>
    <row r="1771" spans="1:5" x14ac:dyDescent="0.35">
      <c r="A1771" s="1"/>
      <c r="E1771" s="1"/>
    </row>
    <row r="1772" spans="1:5" x14ac:dyDescent="0.35">
      <c r="A1772" s="1"/>
      <c r="E1772" s="1"/>
    </row>
    <row r="1773" spans="1:5" x14ac:dyDescent="0.35">
      <c r="A1773" s="1"/>
      <c r="E1773" s="1"/>
    </row>
    <row r="1774" spans="1:5" x14ac:dyDescent="0.35">
      <c r="A1774" s="1"/>
      <c r="E1774" s="1"/>
    </row>
    <row r="1775" spans="1:5" x14ac:dyDescent="0.35">
      <c r="A1775" s="1"/>
      <c r="E1775" s="1"/>
    </row>
    <row r="1776" spans="1:5" x14ac:dyDescent="0.35">
      <c r="A1776" s="1"/>
      <c r="E1776" s="1"/>
    </row>
    <row r="1777" spans="1:5" x14ac:dyDescent="0.35">
      <c r="A1777" s="1"/>
      <c r="E1777" s="1"/>
    </row>
    <row r="1778" spans="1:5" x14ac:dyDescent="0.35">
      <c r="A1778" s="1"/>
      <c r="E1778" s="1"/>
    </row>
    <row r="1779" spans="1:5" x14ac:dyDescent="0.35">
      <c r="A1779" s="1"/>
      <c r="E1779" s="1"/>
    </row>
    <row r="1780" spans="1:5" x14ac:dyDescent="0.35">
      <c r="A1780" s="1"/>
      <c r="E1780" s="1"/>
    </row>
    <row r="1781" spans="1:5" x14ac:dyDescent="0.35">
      <c r="A1781" s="1"/>
      <c r="E1781" s="1"/>
    </row>
    <row r="1782" spans="1:5" x14ac:dyDescent="0.35">
      <c r="A1782" s="1"/>
      <c r="E1782" s="1"/>
    </row>
    <row r="1783" spans="1:5" x14ac:dyDescent="0.35">
      <c r="A1783" s="1"/>
      <c r="E1783" s="1"/>
    </row>
    <row r="1784" spans="1:5" x14ac:dyDescent="0.35">
      <c r="A1784" s="1"/>
      <c r="E1784" s="1"/>
    </row>
    <row r="1785" spans="1:5" x14ac:dyDescent="0.35">
      <c r="A1785" s="1"/>
      <c r="E1785" s="1"/>
    </row>
    <row r="1786" spans="1:5" x14ac:dyDescent="0.35">
      <c r="A1786" s="1"/>
      <c r="E1786" s="1"/>
    </row>
    <row r="1787" spans="1:5" x14ac:dyDescent="0.35">
      <c r="A1787" s="1"/>
      <c r="E1787" s="1"/>
    </row>
    <row r="1788" spans="1:5" x14ac:dyDescent="0.35">
      <c r="A1788" s="1"/>
      <c r="E1788" s="1"/>
    </row>
    <row r="1789" spans="1:5" x14ac:dyDescent="0.35">
      <c r="A1789" s="1"/>
      <c r="E1789" s="1"/>
    </row>
    <row r="1790" spans="1:5" x14ac:dyDescent="0.35">
      <c r="A1790" s="1"/>
      <c r="E1790" s="1"/>
    </row>
    <row r="1791" spans="1:5" x14ac:dyDescent="0.35">
      <c r="A1791" s="1"/>
      <c r="E1791" s="1"/>
    </row>
    <row r="1792" spans="1:5" x14ac:dyDescent="0.35">
      <c r="A1792" s="1"/>
      <c r="E1792" s="1"/>
    </row>
    <row r="1793" spans="1:5" x14ac:dyDescent="0.35">
      <c r="A1793" s="1"/>
      <c r="E1793" s="1"/>
    </row>
    <row r="1794" spans="1:5" x14ac:dyDescent="0.35">
      <c r="A1794" s="1"/>
      <c r="E1794" s="1"/>
    </row>
    <row r="1795" spans="1:5" x14ac:dyDescent="0.35">
      <c r="A1795" s="1"/>
      <c r="E1795" s="1"/>
    </row>
    <row r="1796" spans="1:5" x14ac:dyDescent="0.35">
      <c r="A1796" s="1"/>
      <c r="E1796" s="1"/>
    </row>
    <row r="1797" spans="1:5" x14ac:dyDescent="0.35">
      <c r="A1797" s="1"/>
      <c r="E1797" s="1"/>
    </row>
    <row r="1798" spans="1:5" x14ac:dyDescent="0.35">
      <c r="A1798" s="1"/>
      <c r="E1798" s="1"/>
    </row>
    <row r="1799" spans="1:5" x14ac:dyDescent="0.35">
      <c r="A1799" s="1"/>
      <c r="E1799" s="1"/>
    </row>
    <row r="1800" spans="1:5" x14ac:dyDescent="0.35">
      <c r="A1800" s="1"/>
      <c r="E1800" s="1"/>
    </row>
    <row r="1801" spans="1:5" x14ac:dyDescent="0.35">
      <c r="A1801" s="1"/>
      <c r="E1801" s="1"/>
    </row>
    <row r="1802" spans="1:5" x14ac:dyDescent="0.35">
      <c r="A1802" s="1"/>
      <c r="E1802" s="1"/>
    </row>
    <row r="1803" spans="1:5" x14ac:dyDescent="0.35">
      <c r="A1803" s="1"/>
      <c r="E1803" s="1"/>
    </row>
    <row r="1804" spans="1:5" x14ac:dyDescent="0.35">
      <c r="A1804" s="1"/>
      <c r="E1804" s="1"/>
    </row>
    <row r="1805" spans="1:5" x14ac:dyDescent="0.35">
      <c r="A1805" s="1"/>
      <c r="E1805" s="1"/>
    </row>
    <row r="1806" spans="1:5" x14ac:dyDescent="0.35">
      <c r="A1806" s="1"/>
      <c r="E1806" s="1"/>
    </row>
    <row r="1807" spans="1:5" x14ac:dyDescent="0.35">
      <c r="A1807" s="1"/>
      <c r="E1807" s="1"/>
    </row>
    <row r="1808" spans="1:5" x14ac:dyDescent="0.35">
      <c r="A1808" s="1"/>
      <c r="E1808" s="1"/>
    </row>
    <row r="1809" spans="1:5" x14ac:dyDescent="0.35">
      <c r="A1809" s="1"/>
      <c r="E1809" s="1"/>
    </row>
    <row r="1810" spans="1:5" x14ac:dyDescent="0.35">
      <c r="A1810" s="1"/>
      <c r="E1810" s="1"/>
    </row>
    <row r="1811" spans="1:5" x14ac:dyDescent="0.35">
      <c r="A1811" s="1"/>
      <c r="E1811" s="1"/>
    </row>
    <row r="1812" spans="1:5" x14ac:dyDescent="0.35">
      <c r="A1812" s="1"/>
      <c r="E1812" s="1"/>
    </row>
    <row r="1813" spans="1:5" x14ac:dyDescent="0.35">
      <c r="A1813" s="1"/>
      <c r="E1813" s="1"/>
    </row>
    <row r="1814" spans="1:5" x14ac:dyDescent="0.35">
      <c r="A1814" s="1"/>
      <c r="E1814" s="1"/>
    </row>
    <row r="1815" spans="1:5" x14ac:dyDescent="0.35">
      <c r="A1815" s="1"/>
      <c r="E1815" s="1"/>
    </row>
    <row r="1816" spans="1:5" x14ac:dyDescent="0.35">
      <c r="A1816" s="1"/>
      <c r="E1816" s="1"/>
    </row>
    <row r="1817" spans="1:5" x14ac:dyDescent="0.35">
      <c r="A1817" s="1"/>
      <c r="E1817" s="1"/>
    </row>
    <row r="1818" spans="1:5" x14ac:dyDescent="0.35">
      <c r="A1818" s="1"/>
      <c r="E1818" s="1"/>
    </row>
    <row r="1819" spans="1:5" x14ac:dyDescent="0.35">
      <c r="A1819" s="1"/>
      <c r="E1819" s="1"/>
    </row>
    <row r="1820" spans="1:5" x14ac:dyDescent="0.35">
      <c r="A1820" s="1"/>
      <c r="E1820" s="1"/>
    </row>
    <row r="1821" spans="1:5" x14ac:dyDescent="0.35">
      <c r="A1821" s="1"/>
      <c r="E1821" s="1"/>
    </row>
    <row r="1822" spans="1:5" x14ac:dyDescent="0.35">
      <c r="A1822" s="1"/>
      <c r="E1822" s="1"/>
    </row>
    <row r="1823" spans="1:5" x14ac:dyDescent="0.35">
      <c r="A1823" s="1"/>
      <c r="E1823" s="1"/>
    </row>
    <row r="1824" spans="1:5" x14ac:dyDescent="0.35">
      <c r="A1824" s="1"/>
      <c r="E1824" s="1"/>
    </row>
    <row r="1825" spans="1:5" x14ac:dyDescent="0.35">
      <c r="A1825" s="1"/>
      <c r="E1825" s="1"/>
    </row>
    <row r="1826" spans="1:5" x14ac:dyDescent="0.35">
      <c r="A1826" s="1"/>
      <c r="E1826" s="1"/>
    </row>
    <row r="1827" spans="1:5" x14ac:dyDescent="0.35">
      <c r="A1827" s="1"/>
      <c r="E1827" s="1"/>
    </row>
    <row r="1828" spans="1:5" x14ac:dyDescent="0.35">
      <c r="A1828" s="1"/>
      <c r="E1828" s="1"/>
    </row>
    <row r="1829" spans="1:5" x14ac:dyDescent="0.35">
      <c r="A1829" s="1"/>
      <c r="E1829" s="1"/>
    </row>
    <row r="1830" spans="1:5" x14ac:dyDescent="0.35">
      <c r="A1830" s="1"/>
      <c r="E1830" s="1"/>
    </row>
    <row r="1831" spans="1:5" x14ac:dyDescent="0.35">
      <c r="A1831" s="1"/>
      <c r="E1831" s="1"/>
    </row>
    <row r="1832" spans="1:5" x14ac:dyDescent="0.35">
      <c r="A1832" s="1"/>
      <c r="E1832" s="1"/>
    </row>
    <row r="1833" spans="1:5" x14ac:dyDescent="0.35">
      <c r="A1833" s="1"/>
      <c r="E1833" s="1"/>
    </row>
    <row r="1834" spans="1:5" x14ac:dyDescent="0.35">
      <c r="A1834" s="1"/>
      <c r="E1834" s="1"/>
    </row>
    <row r="1835" spans="1:5" x14ac:dyDescent="0.35">
      <c r="A1835" s="1"/>
      <c r="E1835" s="1"/>
    </row>
    <row r="1836" spans="1:5" x14ac:dyDescent="0.35">
      <c r="A1836" s="1"/>
      <c r="E1836" s="1"/>
    </row>
    <row r="1837" spans="1:5" x14ac:dyDescent="0.35">
      <c r="A1837" s="1"/>
      <c r="E1837" s="1"/>
    </row>
    <row r="1838" spans="1:5" x14ac:dyDescent="0.35">
      <c r="A1838" s="1"/>
      <c r="E1838" s="1"/>
    </row>
    <row r="1839" spans="1:5" x14ac:dyDescent="0.35">
      <c r="A1839" s="1"/>
      <c r="E1839" s="1"/>
    </row>
    <row r="1840" spans="1:5" x14ac:dyDescent="0.35">
      <c r="A1840" s="1"/>
      <c r="E1840" s="1"/>
    </row>
    <row r="1841" spans="1:5" x14ac:dyDescent="0.35">
      <c r="A1841" s="1"/>
      <c r="E1841" s="1"/>
    </row>
    <row r="1842" spans="1:5" x14ac:dyDescent="0.35">
      <c r="A1842" s="1"/>
      <c r="E1842" s="1"/>
    </row>
    <row r="1843" spans="1:5" x14ac:dyDescent="0.35">
      <c r="A1843" s="1"/>
      <c r="E1843" s="1"/>
    </row>
    <row r="1844" spans="1:5" x14ac:dyDescent="0.35">
      <c r="A1844" s="1"/>
      <c r="E1844" s="1"/>
    </row>
    <row r="1845" spans="1:5" x14ac:dyDescent="0.35">
      <c r="A1845" s="1"/>
      <c r="E1845" s="1"/>
    </row>
    <row r="1846" spans="1:5" x14ac:dyDescent="0.35">
      <c r="A1846" s="1"/>
      <c r="E1846" s="1"/>
    </row>
    <row r="1847" spans="1:5" x14ac:dyDescent="0.35">
      <c r="A1847" s="1"/>
      <c r="E1847" s="1"/>
    </row>
    <row r="1848" spans="1:5" x14ac:dyDescent="0.35">
      <c r="A1848" s="1"/>
      <c r="E1848" s="1"/>
    </row>
    <row r="1849" spans="1:5" x14ac:dyDescent="0.35">
      <c r="A1849" s="1"/>
      <c r="E1849" s="1"/>
    </row>
    <row r="1850" spans="1:5" x14ac:dyDescent="0.35">
      <c r="A1850" s="1"/>
      <c r="E1850" s="1"/>
    </row>
    <row r="1851" spans="1:5" x14ac:dyDescent="0.35">
      <c r="A1851" s="1"/>
      <c r="E1851" s="1"/>
    </row>
    <row r="1852" spans="1:5" x14ac:dyDescent="0.35">
      <c r="A1852" s="1"/>
      <c r="E1852" s="1"/>
    </row>
    <row r="1853" spans="1:5" x14ac:dyDescent="0.35">
      <c r="A1853" s="1"/>
      <c r="E1853" s="1"/>
    </row>
    <row r="1854" spans="1:5" x14ac:dyDescent="0.35">
      <c r="A1854" s="1"/>
      <c r="E1854" s="1"/>
    </row>
    <row r="1855" spans="1:5" x14ac:dyDescent="0.35">
      <c r="A1855" s="1"/>
      <c r="E1855" s="1"/>
    </row>
    <row r="1856" spans="1:5" x14ac:dyDescent="0.35">
      <c r="A1856" s="1"/>
      <c r="E1856" s="1"/>
    </row>
    <row r="1857" spans="1:5" x14ac:dyDescent="0.35">
      <c r="A1857" s="1"/>
      <c r="E1857" s="1"/>
    </row>
    <row r="1858" spans="1:5" x14ac:dyDescent="0.35">
      <c r="A1858" s="1"/>
      <c r="E1858" s="1"/>
    </row>
    <row r="1859" spans="1:5" x14ac:dyDescent="0.35">
      <c r="A1859" s="1"/>
      <c r="E1859" s="1"/>
    </row>
    <row r="1860" spans="1:5" x14ac:dyDescent="0.35">
      <c r="A1860" s="1"/>
      <c r="E1860" s="1"/>
    </row>
    <row r="1861" spans="1:5" x14ac:dyDescent="0.35">
      <c r="A1861" s="1"/>
      <c r="E1861" s="1"/>
    </row>
    <row r="1862" spans="1:5" x14ac:dyDescent="0.35">
      <c r="A1862" s="1"/>
      <c r="E1862" s="1"/>
    </row>
    <row r="1863" spans="1:5" x14ac:dyDescent="0.35">
      <c r="A1863" s="1"/>
      <c r="E1863" s="1"/>
    </row>
    <row r="1864" spans="1:5" x14ac:dyDescent="0.35">
      <c r="A1864" s="1"/>
      <c r="E1864" s="1"/>
    </row>
    <row r="1865" spans="1:5" x14ac:dyDescent="0.35">
      <c r="A1865" s="1"/>
      <c r="E1865" s="1"/>
    </row>
    <row r="1866" spans="1:5" x14ac:dyDescent="0.35">
      <c r="A1866" s="1"/>
      <c r="E1866" s="1"/>
    </row>
    <row r="1867" spans="1:5" x14ac:dyDescent="0.35">
      <c r="A1867" s="1"/>
      <c r="E1867" s="1"/>
    </row>
    <row r="1868" spans="1:5" x14ac:dyDescent="0.35">
      <c r="A1868" s="1"/>
      <c r="E1868" s="1"/>
    </row>
    <row r="1869" spans="1:5" x14ac:dyDescent="0.35">
      <c r="A1869" s="1"/>
      <c r="E1869" s="1"/>
    </row>
    <row r="1870" spans="1:5" x14ac:dyDescent="0.35">
      <c r="A1870" s="1"/>
      <c r="E1870" s="1"/>
    </row>
    <row r="1871" spans="1:5" x14ac:dyDescent="0.35">
      <c r="A1871" s="1"/>
      <c r="E1871" s="1"/>
    </row>
    <row r="1872" spans="1:5" x14ac:dyDescent="0.35">
      <c r="A1872" s="1"/>
      <c r="E1872" s="1"/>
    </row>
    <row r="1873" spans="1:5" x14ac:dyDescent="0.35">
      <c r="A1873" s="1"/>
      <c r="E1873" s="1"/>
    </row>
    <row r="1874" spans="1:5" x14ac:dyDescent="0.35">
      <c r="A1874" s="1"/>
      <c r="E1874" s="1"/>
    </row>
    <row r="1875" spans="1:5" x14ac:dyDescent="0.35">
      <c r="A1875" s="1"/>
      <c r="E1875" s="1"/>
    </row>
    <row r="1876" spans="1:5" x14ac:dyDescent="0.35">
      <c r="A1876" s="1"/>
      <c r="E1876" s="1"/>
    </row>
    <row r="1877" spans="1:5" x14ac:dyDescent="0.35">
      <c r="A1877" s="1"/>
      <c r="E1877" s="1"/>
    </row>
    <row r="1878" spans="1:5" x14ac:dyDescent="0.35">
      <c r="A1878" s="1"/>
      <c r="E1878" s="1"/>
    </row>
    <row r="1879" spans="1:5" x14ac:dyDescent="0.35">
      <c r="A1879" s="1"/>
      <c r="E1879" s="1"/>
    </row>
    <row r="1880" spans="1:5" x14ac:dyDescent="0.35">
      <c r="A1880" s="1"/>
      <c r="E1880" s="1"/>
    </row>
    <row r="1881" spans="1:5" x14ac:dyDescent="0.35">
      <c r="A1881" s="1"/>
      <c r="E1881" s="1"/>
    </row>
    <row r="1882" spans="1:5" x14ac:dyDescent="0.35">
      <c r="A1882" s="1"/>
      <c r="E1882" s="1"/>
    </row>
    <row r="1883" spans="1:5" x14ac:dyDescent="0.35">
      <c r="A1883" s="1"/>
      <c r="E1883" s="1"/>
    </row>
    <row r="1884" spans="1:5" x14ac:dyDescent="0.35">
      <c r="A1884" s="1"/>
      <c r="E1884" s="1"/>
    </row>
    <row r="1885" spans="1:5" x14ac:dyDescent="0.35">
      <c r="A1885" s="1"/>
      <c r="E1885" s="1"/>
    </row>
    <row r="1886" spans="1:5" x14ac:dyDescent="0.35">
      <c r="A1886" s="1"/>
      <c r="E1886" s="1"/>
    </row>
    <row r="1887" spans="1:5" x14ac:dyDescent="0.35">
      <c r="A1887" s="1"/>
      <c r="E1887" s="1"/>
    </row>
    <row r="1888" spans="1:5" x14ac:dyDescent="0.35">
      <c r="A1888" s="1"/>
      <c r="E1888" s="1"/>
    </row>
    <row r="1889" spans="1:5" x14ac:dyDescent="0.35">
      <c r="A1889" s="1"/>
      <c r="E1889" s="1"/>
    </row>
    <row r="1890" spans="1:5" x14ac:dyDescent="0.35">
      <c r="A1890" s="1"/>
      <c r="E1890" s="1"/>
    </row>
    <row r="1891" spans="1:5" x14ac:dyDescent="0.35">
      <c r="A1891" s="1"/>
      <c r="E1891" s="1"/>
    </row>
    <row r="1892" spans="1:5" x14ac:dyDescent="0.35">
      <c r="A1892" s="1"/>
      <c r="E1892" s="1"/>
    </row>
    <row r="1893" spans="1:5" x14ac:dyDescent="0.35">
      <c r="A1893" s="1"/>
      <c r="E1893" s="1"/>
    </row>
    <row r="1894" spans="1:5" x14ac:dyDescent="0.35">
      <c r="A1894" s="1"/>
      <c r="E1894" s="1"/>
    </row>
    <row r="1895" spans="1:5" x14ac:dyDescent="0.35">
      <c r="A1895" s="1"/>
      <c r="E1895" s="1"/>
    </row>
    <row r="1896" spans="1:5" x14ac:dyDescent="0.35">
      <c r="A1896" s="1"/>
      <c r="E1896" s="1"/>
    </row>
    <row r="1897" spans="1:5" x14ac:dyDescent="0.35">
      <c r="A1897" s="1"/>
      <c r="E1897" s="1"/>
    </row>
    <row r="1898" spans="1:5" x14ac:dyDescent="0.35">
      <c r="A1898" s="1"/>
      <c r="E1898" s="1"/>
    </row>
    <row r="1899" spans="1:5" x14ac:dyDescent="0.35">
      <c r="A1899" s="1"/>
      <c r="E1899" s="1"/>
    </row>
    <row r="1900" spans="1:5" x14ac:dyDescent="0.35">
      <c r="A1900" s="1"/>
      <c r="E1900" s="1"/>
    </row>
    <row r="1901" spans="1:5" x14ac:dyDescent="0.35">
      <c r="A1901" s="1"/>
      <c r="E1901" s="1"/>
    </row>
    <row r="1902" spans="1:5" x14ac:dyDescent="0.35">
      <c r="A1902" s="1"/>
      <c r="E1902" s="1"/>
    </row>
    <row r="1903" spans="1:5" x14ac:dyDescent="0.35">
      <c r="A1903" s="1"/>
      <c r="E1903" s="1"/>
    </row>
    <row r="1904" spans="1:5" x14ac:dyDescent="0.35">
      <c r="A1904" s="1"/>
      <c r="E1904" s="1"/>
    </row>
    <row r="1905" spans="1:5" x14ac:dyDescent="0.35">
      <c r="A1905" s="1"/>
      <c r="E1905" s="1"/>
    </row>
    <row r="1906" spans="1:5" x14ac:dyDescent="0.35">
      <c r="A1906" s="1"/>
      <c r="E1906" s="1"/>
    </row>
    <row r="1907" spans="1:5" x14ac:dyDescent="0.35">
      <c r="A1907" s="1"/>
      <c r="E1907" s="1"/>
    </row>
    <row r="1908" spans="1:5" x14ac:dyDescent="0.35">
      <c r="A1908" s="1"/>
      <c r="E1908" s="1"/>
    </row>
    <row r="1909" spans="1:5" x14ac:dyDescent="0.35">
      <c r="A1909" s="1"/>
      <c r="E1909" s="1"/>
    </row>
    <row r="1910" spans="1:5" x14ac:dyDescent="0.35">
      <c r="A1910" s="1"/>
      <c r="E1910" s="1"/>
    </row>
    <row r="1911" spans="1:5" x14ac:dyDescent="0.35">
      <c r="A1911" s="1"/>
      <c r="E1911" s="1"/>
    </row>
    <row r="1912" spans="1:5" x14ac:dyDescent="0.35">
      <c r="A1912" s="1"/>
      <c r="E1912" s="1"/>
    </row>
    <row r="1913" spans="1:5" x14ac:dyDescent="0.35">
      <c r="A1913" s="1"/>
      <c r="E1913" s="1"/>
    </row>
    <row r="1914" spans="1:5" x14ac:dyDescent="0.35">
      <c r="A1914" s="1"/>
      <c r="E1914" s="1"/>
    </row>
    <row r="1915" spans="1:5" x14ac:dyDescent="0.35">
      <c r="A1915" s="1"/>
      <c r="E1915" s="1"/>
    </row>
    <row r="1916" spans="1:5" x14ac:dyDescent="0.35">
      <c r="A1916" s="1"/>
      <c r="E1916" s="1"/>
    </row>
    <row r="1917" spans="1:5" x14ac:dyDescent="0.35">
      <c r="A1917" s="1"/>
      <c r="E1917" s="1"/>
    </row>
    <row r="1918" spans="1:5" x14ac:dyDescent="0.35">
      <c r="A1918" s="1"/>
      <c r="E1918" s="1"/>
    </row>
    <row r="1919" spans="1:5" x14ac:dyDescent="0.35">
      <c r="A1919" s="1"/>
      <c r="E1919" s="1"/>
    </row>
    <row r="1920" spans="1:5" x14ac:dyDescent="0.35">
      <c r="A1920" s="1"/>
      <c r="E1920" s="1"/>
    </row>
    <row r="1921" spans="1:5" x14ac:dyDescent="0.35">
      <c r="A1921" s="1"/>
      <c r="E1921" s="1"/>
    </row>
    <row r="1922" spans="1:5" x14ac:dyDescent="0.35">
      <c r="A1922" s="1"/>
      <c r="E1922" s="1"/>
    </row>
    <row r="1923" spans="1:5" x14ac:dyDescent="0.35">
      <c r="A1923" s="1"/>
      <c r="E1923" s="1"/>
    </row>
    <row r="1924" spans="1:5" x14ac:dyDescent="0.35">
      <c r="A1924" s="1"/>
      <c r="E1924" s="1"/>
    </row>
    <row r="1925" spans="1:5" x14ac:dyDescent="0.35">
      <c r="A1925" s="1"/>
      <c r="E1925" s="1"/>
    </row>
    <row r="1926" spans="1:5" x14ac:dyDescent="0.35">
      <c r="A1926" s="1"/>
      <c r="E1926" s="1"/>
    </row>
    <row r="1927" spans="1:5" x14ac:dyDescent="0.35">
      <c r="A1927" s="1"/>
      <c r="E1927" s="1"/>
    </row>
    <row r="1928" spans="1:5" x14ac:dyDescent="0.35">
      <c r="A1928" s="1"/>
      <c r="E1928" s="1"/>
    </row>
    <row r="1929" spans="1:5" x14ac:dyDescent="0.35">
      <c r="A1929" s="1"/>
      <c r="E1929" s="1"/>
    </row>
    <row r="1930" spans="1:5" x14ac:dyDescent="0.35">
      <c r="A1930" s="1"/>
      <c r="E1930" s="1"/>
    </row>
    <row r="1931" spans="1:5" x14ac:dyDescent="0.35">
      <c r="A1931" s="1"/>
      <c r="E1931" s="1"/>
    </row>
    <row r="1932" spans="1:5" x14ac:dyDescent="0.35">
      <c r="A1932" s="1"/>
      <c r="E1932" s="1"/>
    </row>
    <row r="1933" spans="1:5" x14ac:dyDescent="0.35">
      <c r="A1933" s="1"/>
      <c r="E1933" s="1"/>
    </row>
    <row r="1934" spans="1:5" x14ac:dyDescent="0.35">
      <c r="A1934" s="1"/>
      <c r="E1934" s="1"/>
    </row>
    <row r="1935" spans="1:5" x14ac:dyDescent="0.35">
      <c r="A1935" s="1"/>
      <c r="E1935" s="1"/>
    </row>
    <row r="1936" spans="1:5" x14ac:dyDescent="0.35">
      <c r="A1936" s="1"/>
      <c r="E1936" s="1"/>
    </row>
    <row r="1937" spans="1:5" x14ac:dyDescent="0.35">
      <c r="A1937" s="1"/>
      <c r="E1937" s="1"/>
    </row>
    <row r="1938" spans="1:5" x14ac:dyDescent="0.35">
      <c r="A1938" s="1"/>
      <c r="E1938" s="1"/>
    </row>
    <row r="1939" spans="1:5" x14ac:dyDescent="0.35">
      <c r="A1939" s="1"/>
      <c r="E1939" s="1"/>
    </row>
    <row r="1940" spans="1:5" x14ac:dyDescent="0.35">
      <c r="A1940" s="1"/>
      <c r="E1940" s="1"/>
    </row>
    <row r="1941" spans="1:5" x14ac:dyDescent="0.35">
      <c r="A1941" s="1"/>
      <c r="E1941" s="1"/>
    </row>
    <row r="1942" spans="1:5" x14ac:dyDescent="0.35">
      <c r="A1942" s="1"/>
      <c r="E1942" s="1"/>
    </row>
    <row r="1943" spans="1:5" x14ac:dyDescent="0.35">
      <c r="A1943" s="1"/>
      <c r="E1943" s="1"/>
    </row>
    <row r="1944" spans="1:5" x14ac:dyDescent="0.35">
      <c r="A1944" s="1"/>
      <c r="E1944" s="1"/>
    </row>
    <row r="1945" spans="1:5" x14ac:dyDescent="0.35">
      <c r="A1945" s="1"/>
      <c r="E1945" s="1"/>
    </row>
    <row r="1946" spans="1:5" x14ac:dyDescent="0.35">
      <c r="A1946" s="1"/>
      <c r="E1946" s="1"/>
    </row>
    <row r="1947" spans="1:5" x14ac:dyDescent="0.35">
      <c r="A1947" s="1"/>
      <c r="E1947" s="1"/>
    </row>
    <row r="1948" spans="1:5" x14ac:dyDescent="0.35">
      <c r="A1948" s="1"/>
      <c r="E1948" s="1"/>
    </row>
    <row r="1949" spans="1:5" x14ac:dyDescent="0.35">
      <c r="A1949" s="1"/>
      <c r="E1949" s="1"/>
    </row>
    <row r="1950" spans="1:5" x14ac:dyDescent="0.35">
      <c r="A1950" s="1"/>
      <c r="E1950" s="1"/>
    </row>
    <row r="1951" spans="1:5" x14ac:dyDescent="0.35">
      <c r="A1951" s="1"/>
      <c r="E1951" s="1"/>
    </row>
    <row r="1952" spans="1:5" x14ac:dyDescent="0.35">
      <c r="A1952" s="1"/>
      <c r="E1952" s="1"/>
    </row>
    <row r="1953" spans="1:5" x14ac:dyDescent="0.35">
      <c r="A1953" s="1"/>
      <c r="E1953" s="1"/>
    </row>
    <row r="1954" spans="1:5" x14ac:dyDescent="0.35">
      <c r="A1954" s="1"/>
      <c r="E1954" s="1"/>
    </row>
    <row r="1955" spans="1:5" x14ac:dyDescent="0.35">
      <c r="A1955" s="1"/>
      <c r="E1955" s="1"/>
    </row>
    <row r="1956" spans="1:5" x14ac:dyDescent="0.35">
      <c r="A1956" s="1"/>
      <c r="E1956" s="1"/>
    </row>
    <row r="1957" spans="1:5" x14ac:dyDescent="0.35">
      <c r="A1957" s="1"/>
      <c r="E1957" s="1"/>
    </row>
    <row r="1958" spans="1:5" x14ac:dyDescent="0.35">
      <c r="A1958" s="1"/>
      <c r="E1958" s="1"/>
    </row>
    <row r="1959" spans="1:5" x14ac:dyDescent="0.35">
      <c r="A1959" s="1"/>
      <c r="E1959" s="1"/>
    </row>
    <row r="1960" spans="1:5" x14ac:dyDescent="0.35">
      <c r="A1960" s="1"/>
      <c r="E1960" s="1"/>
    </row>
    <row r="1961" spans="1:5" x14ac:dyDescent="0.35">
      <c r="A1961" s="1"/>
      <c r="E1961" s="1"/>
    </row>
    <row r="1962" spans="1:5" x14ac:dyDescent="0.35">
      <c r="A1962" s="1"/>
      <c r="E1962" s="1"/>
    </row>
    <row r="1963" spans="1:5" x14ac:dyDescent="0.35">
      <c r="A1963" s="1"/>
      <c r="E1963" s="1"/>
    </row>
    <row r="1964" spans="1:5" x14ac:dyDescent="0.35">
      <c r="A1964" s="1"/>
      <c r="E1964" s="1"/>
    </row>
    <row r="1965" spans="1:5" x14ac:dyDescent="0.35">
      <c r="A1965" s="1"/>
      <c r="E1965" s="1"/>
    </row>
    <row r="1966" spans="1:5" x14ac:dyDescent="0.35">
      <c r="A1966" s="1"/>
      <c r="E1966" s="1"/>
    </row>
    <row r="1967" spans="1:5" x14ac:dyDescent="0.35">
      <c r="A1967" s="1"/>
      <c r="E1967" s="1"/>
    </row>
    <row r="1968" spans="1:5" x14ac:dyDescent="0.35">
      <c r="A1968" s="1"/>
      <c r="E1968" s="1"/>
    </row>
    <row r="1969" spans="1:5" x14ac:dyDescent="0.35">
      <c r="A1969" s="1"/>
      <c r="E1969" s="1"/>
    </row>
    <row r="1970" spans="1:5" x14ac:dyDescent="0.35">
      <c r="A1970" s="1"/>
      <c r="E1970" s="1"/>
    </row>
    <row r="1971" spans="1:5" x14ac:dyDescent="0.35">
      <c r="A1971" s="1"/>
      <c r="E1971" s="1"/>
    </row>
    <row r="1972" spans="1:5" x14ac:dyDescent="0.35">
      <c r="A1972" s="1"/>
      <c r="E1972" s="1"/>
    </row>
    <row r="1973" spans="1:5" x14ac:dyDescent="0.35">
      <c r="A1973" s="1"/>
      <c r="E1973" s="1"/>
    </row>
    <row r="1974" spans="1:5" x14ac:dyDescent="0.35">
      <c r="A1974" s="1"/>
      <c r="E1974" s="1"/>
    </row>
    <row r="1975" spans="1:5" x14ac:dyDescent="0.35">
      <c r="A1975" s="1"/>
      <c r="E1975" s="1"/>
    </row>
    <row r="1976" spans="1:5" x14ac:dyDescent="0.35">
      <c r="A1976" s="1"/>
      <c r="E1976" s="1"/>
    </row>
    <row r="1977" spans="1:5" x14ac:dyDescent="0.35">
      <c r="A1977" s="1"/>
      <c r="E1977" s="1"/>
    </row>
    <row r="1978" spans="1:5" x14ac:dyDescent="0.35">
      <c r="A1978" s="1"/>
      <c r="E1978" s="1"/>
    </row>
    <row r="1979" spans="1:5" x14ac:dyDescent="0.35">
      <c r="A1979" s="1"/>
      <c r="E1979" s="1"/>
    </row>
    <row r="1980" spans="1:5" x14ac:dyDescent="0.35">
      <c r="A1980" s="1"/>
      <c r="E1980" s="1"/>
    </row>
    <row r="1981" spans="1:5" x14ac:dyDescent="0.35">
      <c r="A1981" s="1"/>
      <c r="E1981" s="1"/>
    </row>
    <row r="1982" spans="1:5" x14ac:dyDescent="0.35">
      <c r="A1982" s="1"/>
      <c r="E1982" s="1"/>
    </row>
    <row r="1983" spans="1:5" x14ac:dyDescent="0.35">
      <c r="A1983" s="1"/>
      <c r="E1983" s="1"/>
    </row>
    <row r="1984" spans="1:5" x14ac:dyDescent="0.35">
      <c r="A1984" s="1"/>
      <c r="E1984" s="1"/>
    </row>
    <row r="1985" spans="1:5" x14ac:dyDescent="0.35">
      <c r="A1985" s="1"/>
      <c r="E1985" s="1"/>
    </row>
    <row r="1986" spans="1:5" x14ac:dyDescent="0.35">
      <c r="A1986" s="1"/>
      <c r="E1986" s="1"/>
    </row>
    <row r="1987" spans="1:5" x14ac:dyDescent="0.35">
      <c r="A1987" s="1"/>
      <c r="E1987" s="1"/>
    </row>
    <row r="1988" spans="1:5" x14ac:dyDescent="0.35">
      <c r="A1988" s="1"/>
      <c r="E1988" s="1"/>
    </row>
    <row r="1989" spans="1:5" x14ac:dyDescent="0.35">
      <c r="A1989" s="1"/>
      <c r="E1989" s="1"/>
    </row>
    <row r="1990" spans="1:5" x14ac:dyDescent="0.35">
      <c r="A1990" s="1"/>
      <c r="E1990" s="1"/>
    </row>
    <row r="1991" spans="1:5" x14ac:dyDescent="0.35">
      <c r="A1991" s="1"/>
      <c r="E1991" s="1"/>
    </row>
    <row r="1992" spans="1:5" x14ac:dyDescent="0.35">
      <c r="A1992" s="1"/>
      <c r="E1992" s="1"/>
    </row>
    <row r="1993" spans="1:5" x14ac:dyDescent="0.35">
      <c r="A1993" s="1"/>
      <c r="E1993" s="1"/>
    </row>
    <row r="1994" spans="1:5" x14ac:dyDescent="0.35">
      <c r="A1994" s="1"/>
      <c r="E1994" s="1"/>
    </row>
    <row r="1995" spans="1:5" x14ac:dyDescent="0.35">
      <c r="A1995" s="1"/>
      <c r="E1995" s="1"/>
    </row>
    <row r="1996" spans="1:5" x14ac:dyDescent="0.35">
      <c r="A1996" s="1"/>
      <c r="E1996" s="1"/>
    </row>
    <row r="1997" spans="1:5" x14ac:dyDescent="0.35">
      <c r="A1997" s="1"/>
      <c r="E1997" s="1"/>
    </row>
    <row r="1998" spans="1:5" x14ac:dyDescent="0.35">
      <c r="A1998" s="1"/>
      <c r="E1998" s="1"/>
    </row>
    <row r="1999" spans="1:5" x14ac:dyDescent="0.35">
      <c r="A1999" s="1"/>
      <c r="E1999" s="1"/>
    </row>
    <row r="2000" spans="1:5" x14ac:dyDescent="0.35">
      <c r="A2000" s="1"/>
      <c r="E2000" s="1"/>
    </row>
    <row r="2001" spans="1:5" x14ac:dyDescent="0.35">
      <c r="A2001" s="1"/>
      <c r="E2001" s="1"/>
    </row>
    <row r="2002" spans="1:5" x14ac:dyDescent="0.35">
      <c r="A2002" s="1"/>
      <c r="E2002" s="1"/>
    </row>
    <row r="2003" spans="1:5" x14ac:dyDescent="0.35">
      <c r="A2003" s="1"/>
      <c r="E2003" s="1"/>
    </row>
    <row r="2004" spans="1:5" x14ac:dyDescent="0.35">
      <c r="A2004" s="1"/>
      <c r="E2004" s="1"/>
    </row>
    <row r="2005" spans="1:5" x14ac:dyDescent="0.35">
      <c r="A2005" s="1"/>
      <c r="E2005" s="1"/>
    </row>
    <row r="2006" spans="1:5" x14ac:dyDescent="0.35">
      <c r="A2006" s="1"/>
      <c r="E2006" s="1"/>
    </row>
    <row r="2007" spans="1:5" x14ac:dyDescent="0.35">
      <c r="A2007" s="1"/>
      <c r="E2007" s="1"/>
    </row>
    <row r="2008" spans="1:5" x14ac:dyDescent="0.35">
      <c r="A2008" s="1"/>
      <c r="E2008" s="1"/>
    </row>
    <row r="2009" spans="1:5" x14ac:dyDescent="0.35">
      <c r="A2009" s="1"/>
      <c r="E2009" s="1"/>
    </row>
    <row r="2010" spans="1:5" x14ac:dyDescent="0.35">
      <c r="A2010" s="1"/>
      <c r="E2010" s="1"/>
    </row>
    <row r="2011" spans="1:5" x14ac:dyDescent="0.35">
      <c r="A2011" s="1"/>
      <c r="E2011" s="1"/>
    </row>
    <row r="2012" spans="1:5" x14ac:dyDescent="0.35">
      <c r="A2012" s="1"/>
      <c r="E2012" s="1"/>
    </row>
    <row r="2013" spans="1:5" x14ac:dyDescent="0.35">
      <c r="A2013" s="1"/>
      <c r="E2013" s="1"/>
    </row>
    <row r="2014" spans="1:5" x14ac:dyDescent="0.35">
      <c r="A2014" s="1"/>
      <c r="E2014" s="1"/>
    </row>
    <row r="2015" spans="1:5" x14ac:dyDescent="0.35">
      <c r="A2015" s="1"/>
      <c r="E2015" s="1"/>
    </row>
    <row r="2016" spans="1:5" x14ac:dyDescent="0.35">
      <c r="A2016" s="1"/>
      <c r="E2016" s="1"/>
    </row>
    <row r="2017" spans="1:5" x14ac:dyDescent="0.35">
      <c r="A2017" s="1"/>
      <c r="E2017" s="1"/>
    </row>
    <row r="2018" spans="1:5" x14ac:dyDescent="0.35">
      <c r="A2018" s="1"/>
      <c r="E2018" s="1"/>
    </row>
    <row r="2019" spans="1:5" x14ac:dyDescent="0.35">
      <c r="A2019" s="1"/>
      <c r="E2019" s="1"/>
    </row>
    <row r="2020" spans="1:5" x14ac:dyDescent="0.35">
      <c r="A2020" s="1"/>
      <c r="E2020" s="1"/>
    </row>
    <row r="2021" spans="1:5" x14ac:dyDescent="0.35">
      <c r="A2021" s="1"/>
      <c r="E2021" s="1"/>
    </row>
    <row r="2022" spans="1:5" x14ac:dyDescent="0.35">
      <c r="A2022" s="1"/>
      <c r="E2022" s="1"/>
    </row>
    <row r="2023" spans="1:5" x14ac:dyDescent="0.35">
      <c r="A2023" s="1"/>
      <c r="E2023" s="1"/>
    </row>
    <row r="2024" spans="1:5" x14ac:dyDescent="0.35">
      <c r="A2024" s="1"/>
      <c r="E2024" s="1"/>
    </row>
    <row r="2025" spans="1:5" x14ac:dyDescent="0.35">
      <c r="A2025" s="1"/>
      <c r="E2025" s="1"/>
    </row>
    <row r="2026" spans="1:5" x14ac:dyDescent="0.35">
      <c r="A2026" s="1"/>
      <c r="E2026" s="1"/>
    </row>
    <row r="2027" spans="1:5" x14ac:dyDescent="0.35">
      <c r="A2027" s="1"/>
      <c r="E2027" s="1"/>
    </row>
    <row r="2028" spans="1:5" x14ac:dyDescent="0.35">
      <c r="A2028" s="1"/>
      <c r="E2028" s="1"/>
    </row>
    <row r="2029" spans="1:5" x14ac:dyDescent="0.35">
      <c r="A2029" s="1"/>
      <c r="E2029" s="1"/>
    </row>
    <row r="2030" spans="1:5" x14ac:dyDescent="0.35">
      <c r="A2030" s="1"/>
      <c r="E2030" s="1"/>
    </row>
    <row r="2031" spans="1:5" x14ac:dyDescent="0.35">
      <c r="A2031" s="1"/>
      <c r="E2031" s="1"/>
    </row>
    <row r="2032" spans="1:5" x14ac:dyDescent="0.35">
      <c r="A2032" s="1"/>
      <c r="E2032" s="1"/>
    </row>
    <row r="2033" spans="1:5" x14ac:dyDescent="0.35">
      <c r="A2033" s="1"/>
      <c r="E2033" s="1"/>
    </row>
    <row r="2034" spans="1:5" x14ac:dyDescent="0.35">
      <c r="A2034" s="1"/>
      <c r="E2034" s="1"/>
    </row>
    <row r="2035" spans="1:5" x14ac:dyDescent="0.35">
      <c r="A2035" s="1"/>
      <c r="E2035" s="1"/>
    </row>
    <row r="2036" spans="1:5" x14ac:dyDescent="0.35">
      <c r="A2036" s="1"/>
      <c r="E2036" s="1"/>
    </row>
    <row r="2037" spans="1:5" x14ac:dyDescent="0.35">
      <c r="A2037" s="1"/>
      <c r="E2037" s="1"/>
    </row>
    <row r="2038" spans="1:5" x14ac:dyDescent="0.35">
      <c r="A2038" s="1"/>
      <c r="E2038" s="1"/>
    </row>
    <row r="2039" spans="1:5" x14ac:dyDescent="0.35">
      <c r="A2039" s="1"/>
      <c r="E2039" s="1"/>
    </row>
    <row r="2040" spans="1:5" x14ac:dyDescent="0.35">
      <c r="A2040" s="1"/>
      <c r="E2040" s="1"/>
    </row>
    <row r="2041" spans="1:5" x14ac:dyDescent="0.35">
      <c r="A2041" s="1"/>
      <c r="E2041" s="1"/>
    </row>
    <row r="2042" spans="1:5" x14ac:dyDescent="0.35">
      <c r="A2042" s="1"/>
      <c r="E2042" s="1"/>
    </row>
    <row r="2043" spans="1:5" x14ac:dyDescent="0.35">
      <c r="A2043" s="1"/>
      <c r="E2043" s="1"/>
    </row>
    <row r="2044" spans="1:5" x14ac:dyDescent="0.35">
      <c r="A2044" s="1"/>
      <c r="E2044" s="1"/>
    </row>
    <row r="2045" spans="1:5" x14ac:dyDescent="0.35">
      <c r="A2045" s="1"/>
      <c r="E2045" s="1"/>
    </row>
    <row r="2046" spans="1:5" x14ac:dyDescent="0.35">
      <c r="A2046" s="1"/>
      <c r="E2046" s="1"/>
    </row>
    <row r="2047" spans="1:5" x14ac:dyDescent="0.35">
      <c r="A2047" s="1"/>
      <c r="E2047" s="1"/>
    </row>
    <row r="2048" spans="1:5" x14ac:dyDescent="0.35">
      <c r="A2048" s="1"/>
      <c r="E2048" s="1"/>
    </row>
    <row r="2049" spans="1:5" x14ac:dyDescent="0.35">
      <c r="A2049" s="1"/>
      <c r="E2049" s="1"/>
    </row>
    <row r="2050" spans="1:5" x14ac:dyDescent="0.35">
      <c r="A2050" s="1"/>
      <c r="E2050" s="1"/>
    </row>
    <row r="2051" spans="1:5" x14ac:dyDescent="0.35">
      <c r="A2051" s="1"/>
      <c r="E2051" s="1"/>
    </row>
    <row r="2052" spans="1:5" x14ac:dyDescent="0.35">
      <c r="A2052" s="1"/>
      <c r="E2052" s="1"/>
    </row>
    <row r="2053" spans="1:5" x14ac:dyDescent="0.35">
      <c r="A2053" s="1"/>
      <c r="E2053" s="1"/>
    </row>
    <row r="2054" spans="1:5" x14ac:dyDescent="0.35">
      <c r="A2054" s="1"/>
      <c r="E2054" s="1"/>
    </row>
    <row r="2055" spans="1:5" x14ac:dyDescent="0.35">
      <c r="A2055" s="1"/>
      <c r="E2055" s="1"/>
    </row>
    <row r="2056" spans="1:5" x14ac:dyDescent="0.35">
      <c r="A2056" s="1"/>
      <c r="E2056" s="1"/>
    </row>
    <row r="2057" spans="1:5" x14ac:dyDescent="0.35">
      <c r="A2057" s="1"/>
      <c r="E2057" s="1"/>
    </row>
    <row r="2058" spans="1:5" x14ac:dyDescent="0.35">
      <c r="A2058" s="1"/>
      <c r="E2058" s="1"/>
    </row>
    <row r="2059" spans="1:5" x14ac:dyDescent="0.35">
      <c r="A2059" s="1"/>
      <c r="E2059" s="1"/>
    </row>
    <row r="2060" spans="1:5" x14ac:dyDescent="0.35">
      <c r="A2060" s="1"/>
      <c r="E2060" s="1"/>
    </row>
    <row r="2061" spans="1:5" x14ac:dyDescent="0.35">
      <c r="A2061" s="1"/>
      <c r="E2061" s="1"/>
    </row>
    <row r="2062" spans="1:5" x14ac:dyDescent="0.35">
      <c r="A2062" s="1"/>
      <c r="E2062" s="1"/>
    </row>
    <row r="2063" spans="1:5" x14ac:dyDescent="0.35">
      <c r="A2063" s="1"/>
      <c r="E2063" s="1"/>
    </row>
    <row r="2064" spans="1:5" x14ac:dyDescent="0.35">
      <c r="A2064" s="1"/>
      <c r="E2064" s="1"/>
    </row>
    <row r="2065" spans="1:5" x14ac:dyDescent="0.35">
      <c r="A2065" s="1"/>
      <c r="E2065" s="1"/>
    </row>
    <row r="2066" spans="1:5" x14ac:dyDescent="0.35">
      <c r="A2066" s="1"/>
      <c r="E2066" s="1"/>
    </row>
    <row r="2067" spans="1:5" x14ac:dyDescent="0.35">
      <c r="A2067" s="1"/>
      <c r="E2067" s="1"/>
    </row>
    <row r="2068" spans="1:5" x14ac:dyDescent="0.35">
      <c r="A2068" s="1"/>
      <c r="E2068" s="1"/>
    </row>
    <row r="2069" spans="1:5" x14ac:dyDescent="0.35">
      <c r="A2069" s="1"/>
      <c r="E2069" s="1"/>
    </row>
    <row r="2070" spans="1:5" x14ac:dyDescent="0.35">
      <c r="A2070" s="1"/>
      <c r="E2070" s="1"/>
    </row>
    <row r="2071" spans="1:5" x14ac:dyDescent="0.35">
      <c r="A2071" s="1"/>
      <c r="E2071" s="1"/>
    </row>
    <row r="2072" spans="1:5" x14ac:dyDescent="0.35">
      <c r="A2072" s="1"/>
      <c r="E2072" s="1"/>
    </row>
    <row r="2073" spans="1:5" x14ac:dyDescent="0.35">
      <c r="A2073" s="1"/>
      <c r="E2073" s="1"/>
    </row>
    <row r="2074" spans="1:5" x14ac:dyDescent="0.35">
      <c r="A2074" s="1"/>
      <c r="E2074" s="1"/>
    </row>
    <row r="2075" spans="1:5" x14ac:dyDescent="0.35">
      <c r="A2075" s="1"/>
      <c r="E2075" s="1"/>
    </row>
    <row r="2076" spans="1:5" x14ac:dyDescent="0.35">
      <c r="A2076" s="1"/>
      <c r="E2076" s="1"/>
    </row>
    <row r="2077" spans="1:5" x14ac:dyDescent="0.35">
      <c r="A2077" s="1"/>
      <c r="E2077" s="1"/>
    </row>
    <row r="2078" spans="1:5" x14ac:dyDescent="0.35">
      <c r="A2078" s="1"/>
      <c r="E2078" s="1"/>
    </row>
    <row r="2079" spans="1:5" x14ac:dyDescent="0.35">
      <c r="A2079" s="1"/>
      <c r="E2079" s="1"/>
    </row>
    <row r="2080" spans="1:5" x14ac:dyDescent="0.35">
      <c r="A2080" s="1"/>
      <c r="E2080" s="1"/>
    </row>
    <row r="2081" spans="1:5" x14ac:dyDescent="0.35">
      <c r="A2081" s="1"/>
      <c r="E2081" s="1"/>
    </row>
    <row r="2082" spans="1:5" x14ac:dyDescent="0.35">
      <c r="A2082" s="1"/>
      <c r="E2082" s="1"/>
    </row>
    <row r="2083" spans="1:5" x14ac:dyDescent="0.35">
      <c r="A2083" s="1"/>
      <c r="E2083" s="1"/>
    </row>
    <row r="2084" spans="1:5" x14ac:dyDescent="0.35">
      <c r="A2084" s="1"/>
      <c r="E2084" s="1"/>
    </row>
    <row r="2085" spans="1:5" x14ac:dyDescent="0.35">
      <c r="A2085" s="1"/>
      <c r="E2085" s="1"/>
    </row>
    <row r="2086" spans="1:5" x14ac:dyDescent="0.35">
      <c r="A2086" s="1"/>
      <c r="E2086" s="1"/>
    </row>
    <row r="2087" spans="1:5" x14ac:dyDescent="0.35">
      <c r="A2087" s="1"/>
      <c r="E2087" s="1"/>
    </row>
    <row r="2088" spans="1:5" x14ac:dyDescent="0.35">
      <c r="A2088" s="1"/>
      <c r="E2088" s="1"/>
    </row>
    <row r="2089" spans="1:5" x14ac:dyDescent="0.35">
      <c r="A2089" s="1"/>
      <c r="E2089" s="1"/>
    </row>
    <row r="2090" spans="1:5" x14ac:dyDescent="0.35">
      <c r="A2090" s="1"/>
      <c r="E2090" s="1"/>
    </row>
    <row r="2091" spans="1:5" x14ac:dyDescent="0.35">
      <c r="A2091" s="1"/>
      <c r="E2091" s="1"/>
    </row>
    <row r="2092" spans="1:5" x14ac:dyDescent="0.35">
      <c r="A2092" s="1"/>
      <c r="E2092" s="1"/>
    </row>
    <row r="2093" spans="1:5" x14ac:dyDescent="0.35">
      <c r="A2093" s="1"/>
      <c r="E2093" s="1"/>
    </row>
    <row r="2094" spans="1:5" x14ac:dyDescent="0.35">
      <c r="A2094" s="1"/>
      <c r="E2094" s="1"/>
    </row>
    <row r="2095" spans="1:5" x14ac:dyDescent="0.35">
      <c r="A2095" s="1"/>
      <c r="E2095" s="1"/>
    </row>
    <row r="2096" spans="1:5" x14ac:dyDescent="0.35">
      <c r="A2096" s="1"/>
      <c r="E2096" s="1"/>
    </row>
    <row r="2097" spans="1:5" x14ac:dyDescent="0.35">
      <c r="A2097" s="1"/>
      <c r="E2097" s="1"/>
    </row>
    <row r="2098" spans="1:5" x14ac:dyDescent="0.35">
      <c r="A2098" s="1"/>
      <c r="E2098" s="1"/>
    </row>
    <row r="2099" spans="1:5" x14ac:dyDescent="0.35">
      <c r="A2099" s="1"/>
      <c r="E2099" s="1"/>
    </row>
    <row r="2100" spans="1:5" x14ac:dyDescent="0.35">
      <c r="A2100" s="1"/>
      <c r="E2100" s="1"/>
    </row>
    <row r="2101" spans="1:5" x14ac:dyDescent="0.35">
      <c r="A2101" s="1"/>
      <c r="E2101" s="1"/>
    </row>
    <row r="2102" spans="1:5" x14ac:dyDescent="0.35">
      <c r="A2102" s="1"/>
      <c r="E2102" s="1"/>
    </row>
    <row r="2103" spans="1:5" x14ac:dyDescent="0.35">
      <c r="A2103" s="1"/>
      <c r="E2103" s="1"/>
    </row>
    <row r="2104" spans="1:5" x14ac:dyDescent="0.35">
      <c r="A2104" s="1"/>
      <c r="E2104" s="1"/>
    </row>
    <row r="2105" spans="1:5" x14ac:dyDescent="0.35">
      <c r="A2105" s="1"/>
      <c r="E2105" s="1"/>
    </row>
    <row r="2106" spans="1:5" x14ac:dyDescent="0.35">
      <c r="A2106" s="1"/>
      <c r="E2106" s="1"/>
    </row>
    <row r="2107" spans="1:5" x14ac:dyDescent="0.35">
      <c r="A2107" s="1"/>
      <c r="E2107" s="1"/>
    </row>
    <row r="2108" spans="1:5" x14ac:dyDescent="0.35">
      <c r="A2108" s="1"/>
      <c r="E2108" s="1"/>
    </row>
    <row r="2109" spans="1:5" x14ac:dyDescent="0.35">
      <c r="A2109" s="1"/>
      <c r="E2109" s="1"/>
    </row>
    <row r="2110" spans="1:5" x14ac:dyDescent="0.35">
      <c r="A2110" s="1"/>
      <c r="E2110" s="1"/>
    </row>
    <row r="2111" spans="1:5" x14ac:dyDescent="0.35">
      <c r="A2111" s="1"/>
      <c r="E2111" s="1"/>
    </row>
    <row r="2112" spans="1:5" x14ac:dyDescent="0.35">
      <c r="A2112" s="1"/>
      <c r="E2112" s="1"/>
    </row>
    <row r="2113" spans="1:5" x14ac:dyDescent="0.35">
      <c r="A2113" s="1"/>
      <c r="E2113" s="1"/>
    </row>
    <row r="2114" spans="1:5" x14ac:dyDescent="0.35">
      <c r="A2114" s="1"/>
      <c r="E2114" s="1"/>
    </row>
    <row r="2115" spans="1:5" x14ac:dyDescent="0.35">
      <c r="A2115" s="1"/>
      <c r="E2115" s="1"/>
    </row>
    <row r="2116" spans="1:5" x14ac:dyDescent="0.35">
      <c r="A2116" s="1"/>
      <c r="E2116" s="1"/>
    </row>
    <row r="2117" spans="1:5" x14ac:dyDescent="0.35">
      <c r="A2117" s="1"/>
      <c r="E2117" s="1"/>
    </row>
    <row r="2118" spans="1:5" x14ac:dyDescent="0.35">
      <c r="A2118" s="1"/>
      <c r="E2118" s="1"/>
    </row>
    <row r="2119" spans="1:5" x14ac:dyDescent="0.35">
      <c r="A2119" s="1"/>
      <c r="E2119" s="1"/>
    </row>
    <row r="2120" spans="1:5" x14ac:dyDescent="0.35">
      <c r="A2120" s="1"/>
      <c r="E2120" s="1"/>
    </row>
    <row r="2121" spans="1:5" x14ac:dyDescent="0.35">
      <c r="A2121" s="1"/>
      <c r="E2121" s="1"/>
    </row>
    <row r="2122" spans="1:5" x14ac:dyDescent="0.35">
      <c r="A2122" s="1"/>
      <c r="E2122" s="1"/>
    </row>
    <row r="2123" spans="1:5" x14ac:dyDescent="0.35">
      <c r="A2123" s="1"/>
      <c r="E2123" s="1"/>
    </row>
    <row r="2124" spans="1:5" x14ac:dyDescent="0.35">
      <c r="A2124" s="1"/>
      <c r="E2124" s="1"/>
    </row>
    <row r="2125" spans="1:5" x14ac:dyDescent="0.35">
      <c r="A2125" s="1"/>
      <c r="E2125" s="1"/>
    </row>
    <row r="2126" spans="1:5" x14ac:dyDescent="0.35">
      <c r="A2126" s="1"/>
      <c r="E2126" s="1"/>
    </row>
    <row r="2127" spans="1:5" x14ac:dyDescent="0.35">
      <c r="A2127" s="1"/>
      <c r="E2127" s="1"/>
    </row>
    <row r="2128" spans="1:5" x14ac:dyDescent="0.35">
      <c r="A2128" s="1"/>
      <c r="E2128" s="1"/>
    </row>
    <row r="2129" spans="1:5" x14ac:dyDescent="0.35">
      <c r="A2129" s="1"/>
      <c r="E2129" s="1"/>
    </row>
    <row r="2130" spans="1:5" x14ac:dyDescent="0.35">
      <c r="A2130" s="1"/>
      <c r="E2130" s="1"/>
    </row>
    <row r="2131" spans="1:5" x14ac:dyDescent="0.35">
      <c r="A2131" s="1"/>
      <c r="E2131" s="1"/>
    </row>
    <row r="2132" spans="1:5" x14ac:dyDescent="0.35">
      <c r="A2132" s="1"/>
      <c r="E2132" s="1"/>
    </row>
    <row r="2133" spans="1:5" x14ac:dyDescent="0.35">
      <c r="A2133" s="1"/>
      <c r="E2133" s="1"/>
    </row>
    <row r="2134" spans="1:5" x14ac:dyDescent="0.35">
      <c r="A2134" s="1"/>
      <c r="E2134" s="1"/>
    </row>
    <row r="2135" spans="1:5" x14ac:dyDescent="0.35">
      <c r="A2135" s="1"/>
      <c r="E2135" s="1"/>
    </row>
    <row r="2136" spans="1:5" x14ac:dyDescent="0.35">
      <c r="A2136" s="1"/>
      <c r="E2136" s="1"/>
    </row>
    <row r="2137" spans="1:5" x14ac:dyDescent="0.35">
      <c r="A2137" s="1"/>
      <c r="E2137" s="1"/>
    </row>
    <row r="2138" spans="1:5" x14ac:dyDescent="0.35">
      <c r="A2138" s="1"/>
      <c r="E2138" s="1"/>
    </row>
    <row r="2139" spans="1:5" x14ac:dyDescent="0.35">
      <c r="A2139" s="1"/>
      <c r="E2139" s="1"/>
    </row>
    <row r="2140" spans="1:5" x14ac:dyDescent="0.35">
      <c r="A2140" s="1"/>
      <c r="E2140" s="1"/>
    </row>
    <row r="2141" spans="1:5" x14ac:dyDescent="0.35">
      <c r="A2141" s="1"/>
      <c r="E2141" s="1"/>
    </row>
    <row r="2142" spans="1:5" x14ac:dyDescent="0.35">
      <c r="A2142" s="1"/>
      <c r="E2142" s="1"/>
    </row>
    <row r="2143" spans="1:5" x14ac:dyDescent="0.35">
      <c r="A2143" s="1"/>
      <c r="E2143" s="1"/>
    </row>
    <row r="2144" spans="1:5" x14ac:dyDescent="0.35">
      <c r="A2144" s="1"/>
      <c r="E2144" s="1"/>
    </row>
    <row r="2145" spans="1:5" x14ac:dyDescent="0.35">
      <c r="A2145" s="1"/>
      <c r="E2145" s="1"/>
    </row>
    <row r="2146" spans="1:5" x14ac:dyDescent="0.35">
      <c r="A2146" s="1"/>
      <c r="E2146" s="1"/>
    </row>
    <row r="2147" spans="1:5" x14ac:dyDescent="0.35">
      <c r="A2147" s="1"/>
      <c r="E2147" s="1"/>
    </row>
    <row r="2148" spans="1:5" x14ac:dyDescent="0.35">
      <c r="A2148" s="1"/>
      <c r="E2148" s="1"/>
    </row>
    <row r="2149" spans="1:5" x14ac:dyDescent="0.35">
      <c r="A2149" s="1"/>
      <c r="E2149" s="1"/>
    </row>
    <row r="2150" spans="1:5" x14ac:dyDescent="0.35">
      <c r="A2150" s="1"/>
      <c r="E2150" s="1"/>
    </row>
    <row r="2151" spans="1:5" x14ac:dyDescent="0.35">
      <c r="A2151" s="1"/>
      <c r="E2151" s="1"/>
    </row>
    <row r="2152" spans="1:5" x14ac:dyDescent="0.35">
      <c r="A2152" s="1"/>
      <c r="E2152" s="1"/>
    </row>
    <row r="2153" spans="1:5" x14ac:dyDescent="0.35">
      <c r="A2153" s="1"/>
      <c r="E2153" s="1"/>
    </row>
    <row r="2154" spans="1:5" x14ac:dyDescent="0.35">
      <c r="A2154" s="1"/>
      <c r="E2154" s="1"/>
    </row>
    <row r="2155" spans="1:5" x14ac:dyDescent="0.35">
      <c r="A2155" s="1"/>
      <c r="E2155" s="1"/>
    </row>
    <row r="2156" spans="1:5" x14ac:dyDescent="0.35">
      <c r="A2156" s="1"/>
      <c r="E2156" s="1"/>
    </row>
    <row r="2157" spans="1:5" x14ac:dyDescent="0.35">
      <c r="A2157" s="1"/>
      <c r="E2157" s="1"/>
    </row>
    <row r="2158" spans="1:5" x14ac:dyDescent="0.35">
      <c r="A2158" s="1"/>
      <c r="E2158" s="1"/>
    </row>
    <row r="2159" spans="1:5" x14ac:dyDescent="0.35">
      <c r="A2159" s="1"/>
      <c r="E2159" s="1"/>
    </row>
    <row r="2160" spans="1:5" x14ac:dyDescent="0.35">
      <c r="A2160" s="1"/>
      <c r="E2160" s="1"/>
    </row>
    <row r="2161" spans="1:5" x14ac:dyDescent="0.35">
      <c r="A2161" s="1"/>
      <c r="E2161" s="1"/>
    </row>
    <row r="2162" spans="1:5" x14ac:dyDescent="0.35">
      <c r="A2162" s="1"/>
      <c r="E2162" s="1"/>
    </row>
    <row r="2163" spans="1:5" x14ac:dyDescent="0.35">
      <c r="A2163" s="1"/>
      <c r="E2163" s="1"/>
    </row>
    <row r="2164" spans="1:5" x14ac:dyDescent="0.35">
      <c r="A2164" s="1"/>
      <c r="E2164" s="1"/>
    </row>
    <row r="2165" spans="1:5" x14ac:dyDescent="0.35">
      <c r="A2165" s="1"/>
      <c r="E2165" s="1"/>
    </row>
    <row r="2166" spans="1:5" x14ac:dyDescent="0.35">
      <c r="A2166" s="1"/>
      <c r="E2166" s="1"/>
    </row>
    <row r="2167" spans="1:5" x14ac:dyDescent="0.35">
      <c r="A2167" s="1"/>
      <c r="E2167" s="1"/>
    </row>
    <row r="2168" spans="1:5" x14ac:dyDescent="0.35">
      <c r="A2168" s="1"/>
      <c r="E2168" s="1"/>
    </row>
    <row r="2169" spans="1:5" x14ac:dyDescent="0.35">
      <c r="A2169" s="1"/>
      <c r="E2169" s="1"/>
    </row>
    <row r="2170" spans="1:5" x14ac:dyDescent="0.35">
      <c r="A2170" s="1"/>
      <c r="E2170" s="1"/>
    </row>
    <row r="2171" spans="1:5" x14ac:dyDescent="0.35">
      <c r="A2171" s="1"/>
      <c r="E2171" s="1"/>
    </row>
    <row r="2172" spans="1:5" x14ac:dyDescent="0.35">
      <c r="A2172" s="1"/>
      <c r="E2172" s="1"/>
    </row>
    <row r="2173" spans="1:5" x14ac:dyDescent="0.35">
      <c r="A2173" s="1"/>
      <c r="E2173" s="1"/>
    </row>
    <row r="2174" spans="1:5" x14ac:dyDescent="0.35">
      <c r="A2174" s="1"/>
      <c r="E2174" s="1"/>
    </row>
    <row r="2175" spans="1:5" x14ac:dyDescent="0.35">
      <c r="A2175" s="1"/>
      <c r="E2175" s="1"/>
    </row>
    <row r="2176" spans="1:5" x14ac:dyDescent="0.35">
      <c r="A2176" s="1"/>
      <c r="E2176" s="1"/>
    </row>
    <row r="2177" spans="1:5" x14ac:dyDescent="0.35">
      <c r="A2177" s="1"/>
      <c r="E2177" s="1"/>
    </row>
    <row r="2178" spans="1:5" x14ac:dyDescent="0.35">
      <c r="A2178" s="1"/>
      <c r="E2178" s="1"/>
    </row>
    <row r="2179" spans="1:5" x14ac:dyDescent="0.35">
      <c r="A2179" s="1"/>
      <c r="E2179" s="1"/>
    </row>
    <row r="2180" spans="1:5" x14ac:dyDescent="0.35">
      <c r="A2180" s="1"/>
      <c r="E2180" s="1"/>
    </row>
    <row r="2181" spans="1:5" x14ac:dyDescent="0.35">
      <c r="A2181" s="1"/>
      <c r="E2181" s="1"/>
    </row>
    <row r="2182" spans="1:5" x14ac:dyDescent="0.35">
      <c r="A2182" s="1"/>
      <c r="E2182" s="1"/>
    </row>
    <row r="2183" spans="1:5" x14ac:dyDescent="0.35">
      <c r="A2183" s="1"/>
      <c r="E2183" s="1"/>
    </row>
    <row r="2184" spans="1:5" x14ac:dyDescent="0.35">
      <c r="A2184" s="1"/>
      <c r="E2184" s="1"/>
    </row>
    <row r="2185" spans="1:5" x14ac:dyDescent="0.35">
      <c r="A2185" s="1"/>
      <c r="E2185" s="1"/>
    </row>
    <row r="2186" spans="1:5" x14ac:dyDescent="0.35">
      <c r="A2186" s="1"/>
      <c r="E2186" s="1"/>
    </row>
    <row r="2187" spans="1:5" x14ac:dyDescent="0.35">
      <c r="A2187" s="1"/>
      <c r="E2187" s="1"/>
    </row>
    <row r="2188" spans="1:5" x14ac:dyDescent="0.35">
      <c r="A2188" s="1"/>
      <c r="E2188" s="1"/>
    </row>
    <row r="2189" spans="1:5" x14ac:dyDescent="0.35">
      <c r="A2189" s="1"/>
      <c r="E2189" s="1"/>
    </row>
    <row r="2190" spans="1:5" x14ac:dyDescent="0.35">
      <c r="A2190" s="1"/>
      <c r="E2190" s="1"/>
    </row>
    <row r="2191" spans="1:5" x14ac:dyDescent="0.35">
      <c r="A2191" s="1"/>
      <c r="E2191" s="1"/>
    </row>
    <row r="2192" spans="1:5" x14ac:dyDescent="0.35">
      <c r="A2192" s="1"/>
      <c r="E2192" s="1"/>
    </row>
    <row r="2193" spans="1:5" x14ac:dyDescent="0.35">
      <c r="A2193" s="1"/>
      <c r="E2193" s="1"/>
    </row>
    <row r="2194" spans="1:5" x14ac:dyDescent="0.35">
      <c r="A2194" s="1"/>
      <c r="E2194" s="1"/>
    </row>
    <row r="2195" spans="1:5" x14ac:dyDescent="0.35">
      <c r="A2195" s="1"/>
      <c r="E2195" s="1"/>
    </row>
    <row r="2196" spans="1:5" x14ac:dyDescent="0.35">
      <c r="A2196" s="1"/>
      <c r="E2196" s="1"/>
    </row>
    <row r="2197" spans="1:5" x14ac:dyDescent="0.35">
      <c r="A2197" s="1"/>
      <c r="E2197" s="1"/>
    </row>
    <row r="2198" spans="1:5" x14ac:dyDescent="0.35">
      <c r="A2198" s="1"/>
      <c r="E2198" s="1"/>
    </row>
    <row r="2199" spans="1:5" x14ac:dyDescent="0.35">
      <c r="A2199" s="1"/>
      <c r="E2199" s="1"/>
    </row>
    <row r="2200" spans="1:5" x14ac:dyDescent="0.35">
      <c r="A2200" s="1"/>
      <c r="E2200" s="1"/>
    </row>
    <row r="2201" spans="1:5" x14ac:dyDescent="0.35">
      <c r="A2201" s="1"/>
      <c r="E2201" s="1"/>
    </row>
    <row r="2202" spans="1:5" x14ac:dyDescent="0.35">
      <c r="A2202" s="1"/>
      <c r="E2202" s="1"/>
    </row>
    <row r="2203" spans="1:5" x14ac:dyDescent="0.35">
      <c r="A2203" s="1"/>
      <c r="E2203" s="1"/>
    </row>
    <row r="2204" spans="1:5" x14ac:dyDescent="0.35">
      <c r="A2204" s="1"/>
      <c r="E2204" s="1"/>
    </row>
    <row r="2205" spans="1:5" x14ac:dyDescent="0.35">
      <c r="A2205" s="1"/>
      <c r="E2205" s="1"/>
    </row>
    <row r="2206" spans="1:5" x14ac:dyDescent="0.35">
      <c r="A2206" s="1"/>
      <c r="E2206" s="1"/>
    </row>
    <row r="2207" spans="1:5" x14ac:dyDescent="0.35">
      <c r="A2207" s="1"/>
      <c r="E2207" s="1"/>
    </row>
    <row r="2208" spans="1:5" x14ac:dyDescent="0.35">
      <c r="A2208" s="1"/>
      <c r="E2208" s="1"/>
    </row>
    <row r="2209" spans="1:5" x14ac:dyDescent="0.35">
      <c r="A2209" s="1"/>
      <c r="E2209" s="1"/>
    </row>
    <row r="2210" spans="1:5" x14ac:dyDescent="0.35">
      <c r="A2210" s="1"/>
      <c r="E2210" s="1"/>
    </row>
    <row r="2211" spans="1:5" x14ac:dyDescent="0.35">
      <c r="A2211" s="1"/>
      <c r="E2211" s="1"/>
    </row>
    <row r="2212" spans="1:5" x14ac:dyDescent="0.35">
      <c r="A2212" s="1"/>
      <c r="E2212" s="1"/>
    </row>
    <row r="2213" spans="1:5" x14ac:dyDescent="0.35">
      <c r="A2213" s="1"/>
      <c r="E2213" s="1"/>
    </row>
    <row r="2214" spans="1:5" x14ac:dyDescent="0.35">
      <c r="A2214" s="1"/>
      <c r="E2214" s="1"/>
    </row>
    <row r="2215" spans="1:5" x14ac:dyDescent="0.35">
      <c r="A2215" s="1"/>
      <c r="E2215" s="1"/>
    </row>
    <row r="2216" spans="1:5" x14ac:dyDescent="0.35">
      <c r="A2216" s="1"/>
      <c r="E2216" s="1"/>
    </row>
    <row r="2217" spans="1:5" x14ac:dyDescent="0.35">
      <c r="A2217" s="1"/>
      <c r="E2217" s="1"/>
    </row>
    <row r="2218" spans="1:5" x14ac:dyDescent="0.35">
      <c r="A2218" s="1"/>
      <c r="E2218" s="1"/>
    </row>
    <row r="2219" spans="1:5" x14ac:dyDescent="0.35">
      <c r="A2219" s="1"/>
      <c r="E2219" s="1"/>
    </row>
    <row r="2220" spans="1:5" x14ac:dyDescent="0.35">
      <c r="A2220" s="1"/>
      <c r="E2220" s="1"/>
    </row>
    <row r="2221" spans="1:5" x14ac:dyDescent="0.35">
      <c r="A2221" s="1"/>
      <c r="E2221" s="1"/>
    </row>
    <row r="2222" spans="1:5" x14ac:dyDescent="0.35">
      <c r="A2222" s="1"/>
      <c r="E2222" s="1"/>
    </row>
    <row r="2223" spans="1:5" x14ac:dyDescent="0.35">
      <c r="A2223" s="1"/>
      <c r="E2223" s="1"/>
    </row>
    <row r="2224" spans="1:5" x14ac:dyDescent="0.35">
      <c r="A2224" s="1"/>
      <c r="E2224" s="1"/>
    </row>
    <row r="2225" spans="1:5" x14ac:dyDescent="0.35">
      <c r="A2225" s="1"/>
      <c r="E2225" s="1"/>
    </row>
    <row r="2226" spans="1:5" x14ac:dyDescent="0.35">
      <c r="A2226" s="1"/>
      <c r="E2226" s="1"/>
    </row>
    <row r="2227" spans="1:5" x14ac:dyDescent="0.35">
      <c r="A2227" s="1"/>
      <c r="E2227" s="1"/>
    </row>
    <row r="2228" spans="1:5" x14ac:dyDescent="0.35">
      <c r="A2228" s="1"/>
      <c r="E2228" s="1"/>
    </row>
    <row r="2229" spans="1:5" x14ac:dyDescent="0.35">
      <c r="A2229" s="1"/>
      <c r="E2229" s="1"/>
    </row>
    <row r="2230" spans="1:5" x14ac:dyDescent="0.35">
      <c r="A2230" s="1"/>
      <c r="E2230" s="1"/>
    </row>
    <row r="2231" spans="1:5" x14ac:dyDescent="0.35">
      <c r="A2231" s="1"/>
      <c r="E2231" s="1"/>
    </row>
    <row r="2232" spans="1:5" x14ac:dyDescent="0.35">
      <c r="A2232" s="1"/>
      <c r="E2232" s="1"/>
    </row>
    <row r="2233" spans="1:5" x14ac:dyDescent="0.35">
      <c r="A2233" s="1"/>
      <c r="E2233" s="1"/>
    </row>
    <row r="2234" spans="1:5" x14ac:dyDescent="0.35">
      <c r="A2234" s="1"/>
      <c r="E2234" s="1"/>
    </row>
    <row r="2235" spans="1:5" x14ac:dyDescent="0.35">
      <c r="A2235" s="1"/>
      <c r="E2235" s="1"/>
    </row>
    <row r="2236" spans="1:5" x14ac:dyDescent="0.35">
      <c r="A2236" s="1"/>
      <c r="E2236" s="1"/>
    </row>
    <row r="2237" spans="1:5" x14ac:dyDescent="0.35">
      <c r="A2237" s="1"/>
      <c r="E2237" s="1"/>
    </row>
    <row r="2238" spans="1:5" x14ac:dyDescent="0.35">
      <c r="A2238" s="1"/>
      <c r="E2238" s="1"/>
    </row>
    <row r="2239" spans="1:5" x14ac:dyDescent="0.35">
      <c r="A2239" s="1"/>
      <c r="E2239" s="1"/>
    </row>
    <row r="2240" spans="1:5" x14ac:dyDescent="0.35">
      <c r="A2240" s="1"/>
      <c r="E2240" s="1"/>
    </row>
    <row r="2241" spans="1:5" x14ac:dyDescent="0.35">
      <c r="A2241" s="1"/>
      <c r="E2241" s="1"/>
    </row>
    <row r="2242" spans="1:5" x14ac:dyDescent="0.35">
      <c r="A2242" s="1"/>
      <c r="E2242" s="1"/>
    </row>
    <row r="2243" spans="1:5" x14ac:dyDescent="0.35">
      <c r="A2243" s="1"/>
      <c r="E2243" s="1"/>
    </row>
    <row r="2244" spans="1:5" x14ac:dyDescent="0.35">
      <c r="A2244" s="1"/>
      <c r="E2244" s="1"/>
    </row>
    <row r="2245" spans="1:5" x14ac:dyDescent="0.35">
      <c r="A2245" s="1"/>
      <c r="E2245" s="1"/>
    </row>
    <row r="2246" spans="1:5" x14ac:dyDescent="0.35">
      <c r="A2246" s="1"/>
      <c r="E2246" s="1"/>
    </row>
    <row r="2247" spans="1:5" x14ac:dyDescent="0.35">
      <c r="A2247" s="1"/>
      <c r="E2247" s="1"/>
    </row>
    <row r="2248" spans="1:5" x14ac:dyDescent="0.35">
      <c r="A2248" s="1"/>
      <c r="E2248" s="1"/>
    </row>
    <row r="2249" spans="1:5" x14ac:dyDescent="0.35">
      <c r="A2249" s="1"/>
      <c r="E2249" s="1"/>
    </row>
    <row r="2250" spans="1:5" x14ac:dyDescent="0.35">
      <c r="A2250" s="1"/>
      <c r="E2250" s="1"/>
    </row>
    <row r="2251" spans="1:5" x14ac:dyDescent="0.35">
      <c r="A2251" s="1"/>
      <c r="E2251" s="1"/>
    </row>
    <row r="2252" spans="1:5" x14ac:dyDescent="0.35">
      <c r="A2252" s="1"/>
      <c r="E2252" s="1"/>
    </row>
    <row r="2253" spans="1:5" x14ac:dyDescent="0.35">
      <c r="A2253" s="1"/>
      <c r="E2253" s="1"/>
    </row>
    <row r="2254" spans="1:5" x14ac:dyDescent="0.35">
      <c r="A2254" s="1"/>
      <c r="E2254" s="1"/>
    </row>
    <row r="2255" spans="1:5" x14ac:dyDescent="0.35">
      <c r="A2255" s="1"/>
      <c r="E2255" s="1"/>
    </row>
    <row r="2256" spans="1:5" x14ac:dyDescent="0.35">
      <c r="A2256" s="1"/>
      <c r="E2256" s="1"/>
    </row>
    <row r="2257" spans="1:5" x14ac:dyDescent="0.35">
      <c r="A2257" s="1"/>
      <c r="E2257" s="1"/>
    </row>
    <row r="2258" spans="1:5" x14ac:dyDescent="0.35">
      <c r="A2258" s="1"/>
      <c r="E2258" s="1"/>
    </row>
    <row r="2259" spans="1:5" x14ac:dyDescent="0.35">
      <c r="A2259" s="1"/>
      <c r="E2259" s="1"/>
    </row>
    <row r="2260" spans="1:5" x14ac:dyDescent="0.35">
      <c r="A2260" s="1"/>
      <c r="E2260" s="1"/>
    </row>
    <row r="2261" spans="1:5" x14ac:dyDescent="0.35">
      <c r="A2261" s="1"/>
      <c r="E2261" s="1"/>
    </row>
    <row r="2262" spans="1:5" x14ac:dyDescent="0.35">
      <c r="A2262" s="1"/>
      <c r="E2262" s="1"/>
    </row>
    <row r="2263" spans="1:5" x14ac:dyDescent="0.35">
      <c r="A2263" s="1"/>
      <c r="E2263" s="1"/>
    </row>
    <row r="2264" spans="1:5" x14ac:dyDescent="0.35">
      <c r="A2264" s="1"/>
      <c r="E2264" s="1"/>
    </row>
    <row r="2265" spans="1:5" x14ac:dyDescent="0.35">
      <c r="A2265" s="1"/>
      <c r="E2265" s="1"/>
    </row>
    <row r="2266" spans="1:5" x14ac:dyDescent="0.35">
      <c r="A2266" s="1"/>
      <c r="E2266" s="1"/>
    </row>
    <row r="2267" spans="1:5" x14ac:dyDescent="0.35">
      <c r="A2267" s="1"/>
      <c r="E2267" s="1"/>
    </row>
    <row r="2268" spans="1:5" x14ac:dyDescent="0.35">
      <c r="A2268" s="1"/>
      <c r="E2268" s="1"/>
    </row>
    <row r="2269" spans="1:5" x14ac:dyDescent="0.35">
      <c r="A2269" s="1"/>
      <c r="E2269" s="1"/>
    </row>
    <row r="2270" spans="1:5" x14ac:dyDescent="0.35">
      <c r="A2270" s="1"/>
      <c r="E2270" s="1"/>
    </row>
    <row r="2271" spans="1:5" x14ac:dyDescent="0.35">
      <c r="A2271" s="1"/>
      <c r="E2271" s="1"/>
    </row>
    <row r="2272" spans="1:5" x14ac:dyDescent="0.35">
      <c r="A2272" s="1"/>
      <c r="E2272" s="1"/>
    </row>
    <row r="2273" spans="1:5" x14ac:dyDescent="0.35">
      <c r="A2273" s="1"/>
      <c r="E2273" s="1"/>
    </row>
    <row r="2274" spans="1:5" x14ac:dyDescent="0.35">
      <c r="A2274" s="1"/>
      <c r="E2274" s="1"/>
    </row>
    <row r="2275" spans="1:5" x14ac:dyDescent="0.35">
      <c r="A2275" s="1"/>
      <c r="E2275" s="1"/>
    </row>
    <row r="2276" spans="1:5" x14ac:dyDescent="0.35">
      <c r="A2276" s="1"/>
      <c r="E2276" s="1"/>
    </row>
    <row r="2277" spans="1:5" x14ac:dyDescent="0.35">
      <c r="A2277" s="1"/>
      <c r="E2277" s="1"/>
    </row>
    <row r="2278" spans="1:5" x14ac:dyDescent="0.35">
      <c r="A2278" s="1"/>
      <c r="E2278" s="1"/>
    </row>
    <row r="2279" spans="1:5" x14ac:dyDescent="0.35">
      <c r="A2279" s="1"/>
      <c r="E2279" s="1"/>
    </row>
    <row r="2280" spans="1:5" x14ac:dyDescent="0.35">
      <c r="A2280" s="1"/>
      <c r="E2280" s="1"/>
    </row>
    <row r="2281" spans="1:5" x14ac:dyDescent="0.35">
      <c r="A2281" s="1"/>
      <c r="E2281" s="1"/>
    </row>
    <row r="2282" spans="1:5" x14ac:dyDescent="0.35">
      <c r="A2282" s="1"/>
      <c r="E2282" s="1"/>
    </row>
    <row r="2283" spans="1:5" x14ac:dyDescent="0.35">
      <c r="A2283" s="1"/>
      <c r="E2283" s="1"/>
    </row>
    <row r="2284" spans="1:5" x14ac:dyDescent="0.35">
      <c r="A2284" s="1"/>
      <c r="E2284" s="1"/>
    </row>
    <row r="2285" spans="1:5" x14ac:dyDescent="0.35">
      <c r="A2285" s="1"/>
      <c r="E2285" s="1"/>
    </row>
    <row r="2286" spans="1:5" x14ac:dyDescent="0.35">
      <c r="A2286" s="1"/>
      <c r="E2286" s="1"/>
    </row>
    <row r="2287" spans="1:5" x14ac:dyDescent="0.35">
      <c r="A2287" s="1"/>
      <c r="E2287" s="1"/>
    </row>
    <row r="2288" spans="1:5" x14ac:dyDescent="0.35">
      <c r="A2288" s="1"/>
      <c r="E2288" s="1"/>
    </row>
    <row r="2289" spans="1:5" x14ac:dyDescent="0.35">
      <c r="A2289" s="1"/>
      <c r="E2289" s="1"/>
    </row>
    <row r="2290" spans="1:5" x14ac:dyDescent="0.35">
      <c r="A2290" s="1"/>
      <c r="E2290" s="1"/>
    </row>
    <row r="2291" spans="1:5" x14ac:dyDescent="0.35">
      <c r="A2291" s="1"/>
      <c r="E2291" s="1"/>
    </row>
    <row r="2292" spans="1:5" x14ac:dyDescent="0.35">
      <c r="A2292" s="1"/>
      <c r="E2292" s="1"/>
    </row>
    <row r="2293" spans="1:5" x14ac:dyDescent="0.35">
      <c r="A2293" s="1"/>
      <c r="E2293" s="1"/>
    </row>
    <row r="2294" spans="1:5" x14ac:dyDescent="0.35">
      <c r="A2294" s="1"/>
      <c r="E2294" s="1"/>
    </row>
    <row r="2295" spans="1:5" x14ac:dyDescent="0.35">
      <c r="A2295" s="1"/>
      <c r="E2295" s="1"/>
    </row>
    <row r="2296" spans="1:5" x14ac:dyDescent="0.35">
      <c r="A2296" s="1"/>
      <c r="E2296" s="1"/>
    </row>
    <row r="2297" spans="1:5" x14ac:dyDescent="0.35">
      <c r="A2297" s="1"/>
      <c r="E2297" s="1"/>
    </row>
    <row r="2298" spans="1:5" x14ac:dyDescent="0.35">
      <c r="A2298" s="1"/>
      <c r="E2298" s="1"/>
    </row>
    <row r="2299" spans="1:5" x14ac:dyDescent="0.35">
      <c r="A2299" s="1"/>
      <c r="E2299" s="1"/>
    </row>
    <row r="2300" spans="1:5" x14ac:dyDescent="0.35">
      <c r="A2300" s="1"/>
      <c r="E2300" s="1"/>
    </row>
    <row r="2301" spans="1:5" x14ac:dyDescent="0.35">
      <c r="A2301" s="1"/>
      <c r="E2301" s="1"/>
    </row>
    <row r="2302" spans="1:5" x14ac:dyDescent="0.35">
      <c r="A2302" s="1"/>
      <c r="E2302" s="1"/>
    </row>
    <row r="2303" spans="1:5" x14ac:dyDescent="0.35">
      <c r="A2303" s="1"/>
      <c r="E2303" s="1"/>
    </row>
    <row r="2304" spans="1:5" x14ac:dyDescent="0.35">
      <c r="A2304" s="1"/>
      <c r="E2304" s="1"/>
    </row>
    <row r="2305" spans="1:5" x14ac:dyDescent="0.35">
      <c r="A2305" s="1"/>
      <c r="E2305" s="1"/>
    </row>
    <row r="2306" spans="1:5" x14ac:dyDescent="0.35">
      <c r="A2306" s="1"/>
      <c r="E2306" s="1"/>
    </row>
    <row r="2307" spans="1:5" x14ac:dyDescent="0.35">
      <c r="A2307" s="1"/>
      <c r="E2307" s="1"/>
    </row>
    <row r="2308" spans="1:5" x14ac:dyDescent="0.35">
      <c r="A2308" s="1"/>
      <c r="E2308" s="1"/>
    </row>
    <row r="2309" spans="1:5" x14ac:dyDescent="0.35">
      <c r="A2309" s="1"/>
      <c r="E2309" s="1"/>
    </row>
    <row r="2310" spans="1:5" x14ac:dyDescent="0.35">
      <c r="A2310" s="1"/>
      <c r="E2310" s="1"/>
    </row>
    <row r="2311" spans="1:5" x14ac:dyDescent="0.35">
      <c r="A2311" s="1"/>
      <c r="E2311" s="1"/>
    </row>
    <row r="2312" spans="1:5" x14ac:dyDescent="0.35">
      <c r="A2312" s="1"/>
      <c r="E2312" s="1"/>
    </row>
    <row r="2313" spans="1:5" x14ac:dyDescent="0.35">
      <c r="A2313" s="1"/>
      <c r="E2313" s="1"/>
    </row>
    <row r="2314" spans="1:5" x14ac:dyDescent="0.35">
      <c r="A2314" s="1"/>
      <c r="E2314" s="1"/>
    </row>
    <row r="2315" spans="1:5" x14ac:dyDescent="0.35">
      <c r="A2315" s="1"/>
      <c r="E2315" s="1"/>
    </row>
    <row r="2316" spans="1:5" x14ac:dyDescent="0.35">
      <c r="A2316" s="1"/>
      <c r="E2316" s="1"/>
    </row>
    <row r="2317" spans="1:5" x14ac:dyDescent="0.35">
      <c r="A2317" s="1"/>
      <c r="E2317" s="1"/>
    </row>
    <row r="2318" spans="1:5" x14ac:dyDescent="0.35">
      <c r="A2318" s="1"/>
      <c r="E2318" s="1"/>
    </row>
    <row r="2319" spans="1:5" x14ac:dyDescent="0.35">
      <c r="A2319" s="1"/>
      <c r="E2319" s="1"/>
    </row>
    <row r="2320" spans="1:5" x14ac:dyDescent="0.35">
      <c r="A2320" s="1"/>
      <c r="E2320" s="1"/>
    </row>
    <row r="2321" spans="1:5" x14ac:dyDescent="0.35">
      <c r="A2321" s="1"/>
      <c r="E2321" s="1"/>
    </row>
    <row r="2322" spans="1:5" x14ac:dyDescent="0.35">
      <c r="A2322" s="1"/>
      <c r="E2322" s="1"/>
    </row>
    <row r="2323" spans="1:5" x14ac:dyDescent="0.35">
      <c r="A2323" s="1"/>
      <c r="E2323" s="1"/>
    </row>
    <row r="2324" spans="1:5" x14ac:dyDescent="0.35">
      <c r="A2324" s="1"/>
      <c r="E2324" s="1"/>
    </row>
    <row r="2325" spans="1:5" x14ac:dyDescent="0.35">
      <c r="A2325" s="1"/>
      <c r="E2325" s="1"/>
    </row>
    <row r="2326" spans="1:5" x14ac:dyDescent="0.35">
      <c r="A2326" s="1"/>
      <c r="E2326" s="1"/>
    </row>
    <row r="2327" spans="1:5" x14ac:dyDescent="0.35">
      <c r="A2327" s="1"/>
      <c r="E2327" s="1"/>
    </row>
    <row r="2328" spans="1:5" x14ac:dyDescent="0.35">
      <c r="A2328" s="1"/>
      <c r="E2328" s="1"/>
    </row>
    <row r="2329" spans="1:5" x14ac:dyDescent="0.35">
      <c r="A2329" s="1"/>
      <c r="E2329" s="1"/>
    </row>
    <row r="2330" spans="1:5" x14ac:dyDescent="0.35">
      <c r="A2330" s="1"/>
      <c r="E2330" s="1"/>
    </row>
    <row r="2331" spans="1:5" x14ac:dyDescent="0.35">
      <c r="A2331" s="1"/>
      <c r="E2331" s="1"/>
    </row>
    <row r="2332" spans="1:5" x14ac:dyDescent="0.35">
      <c r="A2332" s="1"/>
      <c r="E2332" s="1"/>
    </row>
    <row r="2333" spans="1:5" x14ac:dyDescent="0.35">
      <c r="A2333" s="1"/>
      <c r="E2333" s="1"/>
    </row>
    <row r="2334" spans="1:5" x14ac:dyDescent="0.35">
      <c r="A2334" s="1"/>
      <c r="E2334" s="1"/>
    </row>
    <row r="2335" spans="1:5" x14ac:dyDescent="0.35">
      <c r="A2335" s="1"/>
      <c r="E2335" s="1"/>
    </row>
    <row r="2336" spans="1:5" x14ac:dyDescent="0.35">
      <c r="A2336" s="1"/>
      <c r="E2336" s="1"/>
    </row>
    <row r="2337" spans="1:5" x14ac:dyDescent="0.35">
      <c r="A2337" s="1"/>
      <c r="E2337" s="1"/>
    </row>
    <row r="2338" spans="1:5" x14ac:dyDescent="0.35">
      <c r="A2338" s="1"/>
      <c r="E2338" s="1"/>
    </row>
    <row r="2339" spans="1:5" x14ac:dyDescent="0.35">
      <c r="A2339" s="1"/>
      <c r="E2339" s="1"/>
    </row>
    <row r="2340" spans="1:5" x14ac:dyDescent="0.35">
      <c r="A2340" s="1"/>
      <c r="E2340" s="1"/>
    </row>
    <row r="2341" spans="1:5" x14ac:dyDescent="0.35">
      <c r="A2341" s="1"/>
      <c r="E2341" s="1"/>
    </row>
    <row r="2342" spans="1:5" x14ac:dyDescent="0.35">
      <c r="A2342" s="1"/>
      <c r="E2342" s="1"/>
    </row>
    <row r="2343" spans="1:5" x14ac:dyDescent="0.35">
      <c r="A2343" s="1"/>
      <c r="E2343" s="1"/>
    </row>
    <row r="2344" spans="1:5" x14ac:dyDescent="0.35">
      <c r="A2344" s="1"/>
      <c r="E2344" s="1"/>
    </row>
    <row r="2345" spans="1:5" x14ac:dyDescent="0.35">
      <c r="A2345" s="1"/>
      <c r="E2345" s="1"/>
    </row>
    <row r="2346" spans="1:5" x14ac:dyDescent="0.35">
      <c r="A2346" s="1"/>
      <c r="E2346" s="1"/>
    </row>
    <row r="2347" spans="1:5" x14ac:dyDescent="0.35">
      <c r="A2347" s="1"/>
      <c r="E2347" s="1"/>
    </row>
    <row r="2348" spans="1:5" x14ac:dyDescent="0.35">
      <c r="A2348" s="1"/>
      <c r="E2348" s="1"/>
    </row>
    <row r="2349" spans="1:5" x14ac:dyDescent="0.35">
      <c r="A2349" s="1"/>
      <c r="E2349" s="1"/>
    </row>
    <row r="2350" spans="1:5" x14ac:dyDescent="0.35">
      <c r="A2350" s="1"/>
      <c r="E2350" s="1"/>
    </row>
    <row r="2351" spans="1:5" x14ac:dyDescent="0.35">
      <c r="A2351" s="1"/>
      <c r="E2351" s="1"/>
    </row>
    <row r="2352" spans="1:5" x14ac:dyDescent="0.35">
      <c r="A2352" s="1"/>
      <c r="E2352" s="1"/>
    </row>
    <row r="2353" spans="1:5" x14ac:dyDescent="0.35">
      <c r="A2353" s="1"/>
      <c r="E2353" s="1"/>
    </row>
    <row r="2354" spans="1:5" x14ac:dyDescent="0.35">
      <c r="A2354" s="1"/>
      <c r="E2354" s="1"/>
    </row>
    <row r="2355" spans="1:5" x14ac:dyDescent="0.35">
      <c r="A2355" s="1"/>
      <c r="E2355" s="1"/>
    </row>
    <row r="2356" spans="1:5" x14ac:dyDescent="0.35">
      <c r="A2356" s="1"/>
      <c r="E2356" s="1"/>
    </row>
    <row r="2357" spans="1:5" x14ac:dyDescent="0.35">
      <c r="A2357" s="1"/>
      <c r="E2357" s="1"/>
    </row>
    <row r="2358" spans="1:5" x14ac:dyDescent="0.35">
      <c r="A2358" s="1"/>
      <c r="E2358" s="1"/>
    </row>
    <row r="2359" spans="1:5" x14ac:dyDescent="0.35">
      <c r="A2359" s="1"/>
      <c r="E2359" s="1"/>
    </row>
    <row r="2360" spans="1:5" x14ac:dyDescent="0.35">
      <c r="A2360" s="1"/>
      <c r="E2360" s="1"/>
    </row>
    <row r="2361" spans="1:5" x14ac:dyDescent="0.35">
      <c r="A2361" s="1"/>
      <c r="E2361" s="1"/>
    </row>
    <row r="2362" spans="1:5" x14ac:dyDescent="0.35">
      <c r="A2362" s="1"/>
      <c r="E2362" s="1"/>
    </row>
    <row r="2363" spans="1:5" x14ac:dyDescent="0.35">
      <c r="A2363" s="1"/>
      <c r="E2363" s="1"/>
    </row>
    <row r="2364" spans="1:5" x14ac:dyDescent="0.35">
      <c r="A2364" s="1"/>
      <c r="E2364" s="1"/>
    </row>
    <row r="2365" spans="1:5" x14ac:dyDescent="0.35">
      <c r="A2365" s="1"/>
      <c r="E2365" s="1"/>
    </row>
    <row r="2366" spans="1:5" x14ac:dyDescent="0.35">
      <c r="A2366" s="1"/>
      <c r="E2366" s="1"/>
    </row>
    <row r="2367" spans="1:5" x14ac:dyDescent="0.35">
      <c r="A2367" s="1"/>
      <c r="E2367" s="1"/>
    </row>
    <row r="2368" spans="1:5" x14ac:dyDescent="0.35">
      <c r="A2368" s="1"/>
      <c r="E2368" s="1"/>
    </row>
    <row r="2369" spans="1:5" x14ac:dyDescent="0.35">
      <c r="A2369" s="1"/>
      <c r="E2369" s="1"/>
    </row>
    <row r="2370" spans="1:5" x14ac:dyDescent="0.35">
      <c r="A2370" s="1"/>
      <c r="E2370" s="1"/>
    </row>
    <row r="2371" spans="1:5" x14ac:dyDescent="0.35">
      <c r="A2371" s="1"/>
      <c r="E2371" s="1"/>
    </row>
    <row r="2372" spans="1:5" x14ac:dyDescent="0.35">
      <c r="A2372" s="1"/>
      <c r="E2372" s="1"/>
    </row>
    <row r="2373" spans="1:5" x14ac:dyDescent="0.35">
      <c r="A2373" s="1"/>
      <c r="E2373" s="1"/>
    </row>
    <row r="2374" spans="1:5" x14ac:dyDescent="0.35">
      <c r="A2374" s="1"/>
      <c r="E2374" s="1"/>
    </row>
    <row r="2375" spans="1:5" x14ac:dyDescent="0.35">
      <c r="A2375" s="1"/>
      <c r="E2375" s="1"/>
    </row>
    <row r="2376" spans="1:5" x14ac:dyDescent="0.35">
      <c r="A2376" s="1"/>
      <c r="E2376" s="1"/>
    </row>
    <row r="2377" spans="1:5" x14ac:dyDescent="0.35">
      <c r="A2377" s="1"/>
      <c r="E2377" s="1"/>
    </row>
    <row r="2378" spans="1:5" x14ac:dyDescent="0.35">
      <c r="A2378" s="1"/>
      <c r="E2378" s="1"/>
    </row>
    <row r="2379" spans="1:5" x14ac:dyDescent="0.35">
      <c r="A2379" s="1"/>
      <c r="E2379" s="1"/>
    </row>
    <row r="2380" spans="1:5" x14ac:dyDescent="0.35">
      <c r="A2380" s="1"/>
      <c r="E2380" s="1"/>
    </row>
    <row r="2381" spans="1:5" x14ac:dyDescent="0.35">
      <c r="A2381" s="1"/>
      <c r="E2381" s="1"/>
    </row>
    <row r="2382" spans="1:5" x14ac:dyDescent="0.35">
      <c r="A2382" s="1"/>
      <c r="E2382" s="1"/>
    </row>
    <row r="2383" spans="1:5" x14ac:dyDescent="0.35">
      <c r="A2383" s="1"/>
      <c r="E2383" s="1"/>
    </row>
    <row r="2384" spans="1:5" x14ac:dyDescent="0.35">
      <c r="A2384" s="1"/>
      <c r="E2384" s="1"/>
    </row>
    <row r="2385" spans="1:5" x14ac:dyDescent="0.35">
      <c r="A2385" s="1"/>
      <c r="E2385" s="1"/>
    </row>
    <row r="2386" spans="1:5" x14ac:dyDescent="0.35">
      <c r="A2386" s="1"/>
      <c r="E2386" s="1"/>
    </row>
    <row r="2387" spans="1:5" x14ac:dyDescent="0.35">
      <c r="A2387" s="1"/>
      <c r="E2387" s="1"/>
    </row>
    <row r="2388" spans="1:5" x14ac:dyDescent="0.35">
      <c r="A2388" s="1"/>
      <c r="E2388" s="1"/>
    </row>
    <row r="2389" spans="1:5" x14ac:dyDescent="0.35">
      <c r="A2389" s="1"/>
      <c r="E2389" s="1"/>
    </row>
    <row r="2390" spans="1:5" x14ac:dyDescent="0.35">
      <c r="A2390" s="1">
        <v>0.69540509259259264</v>
      </c>
      <c r="B2390">
        <v>21.2</v>
      </c>
    </row>
    <row r="2391" spans="1:5" x14ac:dyDescent="0.35">
      <c r="A2391" s="1">
        <v>0.69540509259259264</v>
      </c>
      <c r="B2391">
        <v>21.2</v>
      </c>
    </row>
    <row r="2392" spans="1:5" x14ac:dyDescent="0.35">
      <c r="A2392" s="1">
        <v>0.69541666666666668</v>
      </c>
      <c r="B2392">
        <v>21.1</v>
      </c>
    </row>
    <row r="2393" spans="1:5" x14ac:dyDescent="0.35">
      <c r="A2393" s="1">
        <v>0.69542824074074072</v>
      </c>
      <c r="B2393">
        <v>21.1</v>
      </c>
    </row>
    <row r="2394" spans="1:5" x14ac:dyDescent="0.35">
      <c r="A2394" s="1">
        <v>0.69542824074074072</v>
      </c>
      <c r="B2394">
        <v>21.1</v>
      </c>
    </row>
    <row r="2395" spans="1:5" x14ac:dyDescent="0.35">
      <c r="A2395" s="1">
        <v>0.69543981481481476</v>
      </c>
      <c r="B2395">
        <v>21.2</v>
      </c>
    </row>
    <row r="2396" spans="1:5" x14ac:dyDescent="0.35">
      <c r="A2396" s="1">
        <v>0.69543981481481476</v>
      </c>
      <c r="B2396">
        <v>21.2</v>
      </c>
    </row>
    <row r="2397" spans="1:5" x14ac:dyDescent="0.35">
      <c r="A2397" s="1">
        <v>0.69545138888888891</v>
      </c>
      <c r="B2397">
        <v>21.2</v>
      </c>
    </row>
    <row r="2398" spans="1:5" x14ac:dyDescent="0.35">
      <c r="A2398" s="1">
        <v>0.69546296296296306</v>
      </c>
      <c r="B2398">
        <v>21.1</v>
      </c>
    </row>
    <row r="2399" spans="1:5" x14ac:dyDescent="0.35">
      <c r="A2399" s="1">
        <v>0.69546296296296306</v>
      </c>
      <c r="B2399">
        <v>21.1</v>
      </c>
    </row>
    <row r="2400" spans="1:5" x14ac:dyDescent="0.35">
      <c r="A2400" s="1">
        <v>0.69547453703703699</v>
      </c>
      <c r="B2400">
        <v>21.2</v>
      </c>
    </row>
    <row r="2401" spans="1:2" x14ac:dyDescent="0.35">
      <c r="A2401" s="1">
        <v>0.69547453703703699</v>
      </c>
      <c r="B2401">
        <v>21.2</v>
      </c>
    </row>
    <row r="2402" spans="1:2" x14ac:dyDescent="0.35">
      <c r="A2402" s="1">
        <v>0.69548611111111114</v>
      </c>
      <c r="B2402">
        <v>21.2</v>
      </c>
    </row>
    <row r="2403" spans="1:2" x14ac:dyDescent="0.35">
      <c r="A2403" s="1">
        <v>0.69548611111111114</v>
      </c>
      <c r="B2403">
        <v>21.1</v>
      </c>
    </row>
    <row r="2404" spans="1:2" x14ac:dyDescent="0.35">
      <c r="A2404" s="1">
        <v>0.69549768518518518</v>
      </c>
      <c r="B2404">
        <v>21.1</v>
      </c>
    </row>
    <row r="2405" spans="1:2" x14ac:dyDescent="0.35">
      <c r="A2405" s="1">
        <v>0.69550925925925933</v>
      </c>
      <c r="B2405">
        <v>21.2</v>
      </c>
    </row>
    <row r="2406" spans="1:2" x14ac:dyDescent="0.35">
      <c r="A2406" s="1">
        <v>0.69550925925925933</v>
      </c>
      <c r="B2406">
        <v>21.2</v>
      </c>
    </row>
    <row r="2407" spans="1:2" x14ac:dyDescent="0.35">
      <c r="A2407" s="1">
        <v>0.69552083333333325</v>
      </c>
      <c r="B2407">
        <v>21.2</v>
      </c>
    </row>
    <row r="2408" spans="1:2" x14ac:dyDescent="0.35">
      <c r="A2408" s="1">
        <v>0.69552083333333325</v>
      </c>
      <c r="B2408">
        <v>21.2</v>
      </c>
    </row>
    <row r="2409" spans="1:2" x14ac:dyDescent="0.35">
      <c r="A2409" s="1">
        <v>0.6955324074074074</v>
      </c>
      <c r="B2409">
        <v>21.2</v>
      </c>
    </row>
    <row r="2410" spans="1:2" x14ac:dyDescent="0.35">
      <c r="A2410" s="1">
        <v>0.69554398148148155</v>
      </c>
      <c r="B2410">
        <v>21.2</v>
      </c>
    </row>
    <row r="2411" spans="1:2" x14ac:dyDescent="0.35">
      <c r="A2411" s="1">
        <v>0.69554398148148155</v>
      </c>
      <c r="B2411">
        <v>21.2</v>
      </c>
    </row>
    <row r="2412" spans="1:2" x14ac:dyDescent="0.35">
      <c r="A2412" s="1">
        <v>0.69555555555555559</v>
      </c>
      <c r="B2412">
        <v>21.2</v>
      </c>
    </row>
    <row r="2413" spans="1:2" x14ac:dyDescent="0.35">
      <c r="A2413" s="1">
        <v>0.69555555555555559</v>
      </c>
      <c r="B2413">
        <v>21.2</v>
      </c>
    </row>
    <row r="2414" spans="1:2" x14ac:dyDescent="0.35">
      <c r="A2414" s="1">
        <v>0.69556712962962963</v>
      </c>
      <c r="B2414">
        <v>21.2</v>
      </c>
    </row>
    <row r="2415" spans="1:2" x14ac:dyDescent="0.35">
      <c r="A2415" s="1">
        <v>0.69557870370370367</v>
      </c>
      <c r="B2415">
        <v>21.2</v>
      </c>
    </row>
    <row r="2416" spans="1:2" x14ac:dyDescent="0.35">
      <c r="A2416" s="1">
        <v>0.69557870370370367</v>
      </c>
      <c r="B2416">
        <v>21.2</v>
      </c>
    </row>
    <row r="2417" spans="1:2" x14ac:dyDescent="0.35">
      <c r="A2417" s="1">
        <v>0.69559027777777782</v>
      </c>
      <c r="B2417">
        <v>21.2</v>
      </c>
    </row>
    <row r="2418" spans="1:2" x14ac:dyDescent="0.35">
      <c r="A2418" s="1">
        <v>0.69559027777777782</v>
      </c>
      <c r="B2418">
        <v>21.2</v>
      </c>
    </row>
    <row r="2419" spans="1:2" x14ac:dyDescent="0.35">
      <c r="A2419" s="1">
        <v>0.69560185185185175</v>
      </c>
      <c r="B2419">
        <v>21.2</v>
      </c>
    </row>
    <row r="2420" spans="1:2" x14ac:dyDescent="0.35">
      <c r="A2420" s="1">
        <v>0.69560185185185175</v>
      </c>
      <c r="B2420">
        <v>21.2</v>
      </c>
    </row>
    <row r="2421" spans="1:2" x14ac:dyDescent="0.35">
      <c r="A2421" s="1">
        <v>0.6956134259259259</v>
      </c>
      <c r="B2421">
        <v>21.2</v>
      </c>
    </row>
    <row r="2422" spans="1:2" x14ac:dyDescent="0.35">
      <c r="A2422" s="1">
        <v>0.69562500000000005</v>
      </c>
      <c r="B2422">
        <v>21.2</v>
      </c>
    </row>
    <row r="2423" spans="1:2" x14ac:dyDescent="0.35">
      <c r="A2423" s="1">
        <v>0.69562500000000005</v>
      </c>
      <c r="B2423">
        <v>21.2</v>
      </c>
    </row>
    <row r="2424" spans="1:2" x14ac:dyDescent="0.35">
      <c r="A2424" s="1">
        <v>0.69563657407407409</v>
      </c>
      <c r="B2424">
        <v>21.2</v>
      </c>
    </row>
    <row r="2425" spans="1:2" x14ac:dyDescent="0.35">
      <c r="A2425" s="1">
        <v>0.69563657407407409</v>
      </c>
      <c r="B2425">
        <v>21.1</v>
      </c>
    </row>
    <row r="2426" spans="1:2" x14ac:dyDescent="0.35">
      <c r="A2426" s="1">
        <v>0.69564814814814813</v>
      </c>
      <c r="B2426">
        <v>21.1</v>
      </c>
    </row>
    <row r="2427" spans="1:2" x14ac:dyDescent="0.35">
      <c r="A2427" s="1">
        <v>0.69564814814814813</v>
      </c>
      <c r="B2427">
        <v>21.1</v>
      </c>
    </row>
    <row r="2428" spans="1:2" x14ac:dyDescent="0.35">
      <c r="A2428" s="1">
        <v>0.69565972222222217</v>
      </c>
      <c r="B2428">
        <v>21.1</v>
      </c>
    </row>
    <row r="2429" spans="1:2" x14ac:dyDescent="0.35">
      <c r="A2429" s="1">
        <v>0.69567129629629632</v>
      </c>
      <c r="B2429">
        <v>21.2</v>
      </c>
    </row>
    <row r="2430" spans="1:2" x14ac:dyDescent="0.35">
      <c r="A2430" s="1">
        <v>0.69567129629629632</v>
      </c>
      <c r="B2430">
        <v>21.2</v>
      </c>
    </row>
    <row r="2431" spans="1:2" x14ac:dyDescent="0.35">
      <c r="A2431" s="1">
        <v>0.69568287037037047</v>
      </c>
      <c r="B2431">
        <v>21.2</v>
      </c>
    </row>
    <row r="2432" spans="1:2" x14ac:dyDescent="0.35">
      <c r="A2432" s="1">
        <v>0.69568287037037047</v>
      </c>
      <c r="B2432">
        <v>21.2</v>
      </c>
    </row>
    <row r="2433" spans="1:2" x14ac:dyDescent="0.35">
      <c r="A2433" s="1">
        <v>0.69569444444444439</v>
      </c>
      <c r="B2433">
        <v>21.2</v>
      </c>
    </row>
    <row r="2434" spans="1:2" x14ac:dyDescent="0.35">
      <c r="A2434" s="1">
        <v>0.69570601851851854</v>
      </c>
      <c r="B2434">
        <v>21.2</v>
      </c>
    </row>
    <row r="2435" spans="1:2" x14ac:dyDescent="0.35">
      <c r="A2435" s="1">
        <v>0.69570601851851854</v>
      </c>
      <c r="B2435">
        <v>21.2</v>
      </c>
    </row>
    <row r="2436" spans="1:2" x14ac:dyDescent="0.35">
      <c r="A2436" s="1">
        <v>0.69571759259259258</v>
      </c>
      <c r="B2436">
        <v>21.2</v>
      </c>
    </row>
    <row r="2437" spans="1:2" x14ac:dyDescent="0.35">
      <c r="A2437" s="1">
        <v>0.69571759259259258</v>
      </c>
      <c r="B2437">
        <v>21.2</v>
      </c>
    </row>
    <row r="2438" spans="1:2" x14ac:dyDescent="0.35">
      <c r="A2438" s="1">
        <v>0.69572916666666673</v>
      </c>
      <c r="B2438">
        <v>21.2</v>
      </c>
    </row>
    <row r="2439" spans="1:2" x14ac:dyDescent="0.35">
      <c r="A2439" s="1">
        <v>0.69574074074074066</v>
      </c>
      <c r="B2439">
        <v>21.2</v>
      </c>
    </row>
    <row r="2440" spans="1:2" x14ac:dyDescent="0.35">
      <c r="A2440" s="1">
        <v>0.69574074074074066</v>
      </c>
      <c r="B2440">
        <v>21.2</v>
      </c>
    </row>
    <row r="2441" spans="1:2" x14ac:dyDescent="0.35">
      <c r="A2441" s="1">
        <v>0.69575231481481481</v>
      </c>
      <c r="B2441">
        <v>21.2</v>
      </c>
    </row>
    <row r="2442" spans="1:2" x14ac:dyDescent="0.35">
      <c r="A2442" s="1">
        <v>0.69575231481481481</v>
      </c>
      <c r="B2442">
        <v>21.2</v>
      </c>
    </row>
    <row r="2443" spans="1:2" x14ac:dyDescent="0.35">
      <c r="A2443" s="1">
        <v>0.69576388888888896</v>
      </c>
      <c r="B2443">
        <v>21.2</v>
      </c>
    </row>
    <row r="2444" spans="1:2" x14ac:dyDescent="0.35">
      <c r="A2444" s="1">
        <v>0.69576388888888896</v>
      </c>
      <c r="B2444">
        <v>21.2</v>
      </c>
    </row>
    <row r="2445" spans="1:2" x14ac:dyDescent="0.35">
      <c r="A2445" s="1">
        <v>0.695775462962963</v>
      </c>
      <c r="B2445">
        <v>21.2</v>
      </c>
    </row>
    <row r="2446" spans="1:2" x14ac:dyDescent="0.35">
      <c r="A2446" s="1">
        <v>0.695775462962963</v>
      </c>
      <c r="B2446">
        <v>21.2</v>
      </c>
    </row>
    <row r="2447" spans="1:2" x14ac:dyDescent="0.35">
      <c r="A2447" s="1">
        <v>0.69578703703703704</v>
      </c>
      <c r="B2447">
        <v>21.2</v>
      </c>
    </row>
    <row r="2448" spans="1:2" x14ac:dyDescent="0.35">
      <c r="A2448" s="1">
        <v>0.69579861111111108</v>
      </c>
      <c r="B2448">
        <v>21.2</v>
      </c>
    </row>
    <row r="2449" spans="1:2" x14ac:dyDescent="0.35">
      <c r="A2449" s="1">
        <v>0.69579861111111108</v>
      </c>
      <c r="B2449">
        <v>21.2</v>
      </c>
    </row>
    <row r="2450" spans="1:2" x14ac:dyDescent="0.35">
      <c r="A2450" s="1">
        <v>0.69581018518518523</v>
      </c>
      <c r="B2450">
        <v>21.2</v>
      </c>
    </row>
    <row r="2451" spans="1:2" x14ac:dyDescent="0.35">
      <c r="A2451" s="1">
        <v>0.69581018518518523</v>
      </c>
      <c r="B2451">
        <v>21.2</v>
      </c>
    </row>
    <row r="2452" spans="1:2" x14ac:dyDescent="0.35">
      <c r="A2452" s="1">
        <v>0.69582175925925915</v>
      </c>
      <c r="B2452">
        <v>21.2</v>
      </c>
    </row>
    <row r="2453" spans="1:2" x14ac:dyDescent="0.35">
      <c r="A2453" s="1">
        <v>0.6958333333333333</v>
      </c>
      <c r="B2453">
        <v>21.2</v>
      </c>
    </row>
    <row r="2454" spans="1:2" x14ac:dyDescent="0.35">
      <c r="A2454" s="1">
        <v>0.6958333333333333</v>
      </c>
      <c r="B2454">
        <v>21.2</v>
      </c>
    </row>
    <row r="2455" spans="1:2" x14ac:dyDescent="0.35">
      <c r="A2455" s="1">
        <v>0.69584490740740745</v>
      </c>
      <c r="B2455">
        <v>21.2</v>
      </c>
    </row>
    <row r="2456" spans="1:2" x14ac:dyDescent="0.35">
      <c r="A2456" s="1">
        <v>0.69584490740740745</v>
      </c>
      <c r="B2456">
        <v>21.2</v>
      </c>
    </row>
    <row r="2457" spans="1:2" x14ac:dyDescent="0.35">
      <c r="A2457" s="1">
        <v>0.69585648148148149</v>
      </c>
      <c r="B2457">
        <v>21.2</v>
      </c>
    </row>
    <row r="2458" spans="1:2" x14ac:dyDescent="0.35">
      <c r="A2458" s="1">
        <v>0.69585648148148149</v>
      </c>
      <c r="B2458">
        <v>21.2</v>
      </c>
    </row>
    <row r="2459" spans="1:2" x14ac:dyDescent="0.35">
      <c r="A2459" s="1">
        <v>0.69586805555555553</v>
      </c>
      <c r="B2459">
        <v>21.2</v>
      </c>
    </row>
    <row r="2460" spans="1:2" x14ac:dyDescent="0.35">
      <c r="A2460" s="1">
        <v>0.69587962962962957</v>
      </c>
      <c r="B2460">
        <v>21.2</v>
      </c>
    </row>
    <row r="2461" spans="1:2" x14ac:dyDescent="0.35">
      <c r="A2461" s="1">
        <v>0.69587962962962957</v>
      </c>
      <c r="B2461">
        <v>21.2</v>
      </c>
    </row>
    <row r="2462" spans="1:2" x14ac:dyDescent="0.35">
      <c r="A2462" s="1">
        <v>0.69589120370370372</v>
      </c>
      <c r="B2462">
        <v>21.2</v>
      </c>
    </row>
    <row r="2463" spans="1:2" x14ac:dyDescent="0.35">
      <c r="A2463" s="1">
        <v>0.69589120370370372</v>
      </c>
      <c r="B2463">
        <v>21.2</v>
      </c>
    </row>
    <row r="2464" spans="1:2" x14ac:dyDescent="0.35">
      <c r="A2464" s="1">
        <v>0.69590277777777787</v>
      </c>
      <c r="B2464">
        <v>21.1</v>
      </c>
    </row>
    <row r="2465" spans="1:2" x14ac:dyDescent="0.35">
      <c r="A2465" s="1">
        <v>0.6959143518518518</v>
      </c>
      <c r="B2465">
        <v>21.1</v>
      </c>
    </row>
    <row r="2466" spans="1:2" x14ac:dyDescent="0.35">
      <c r="A2466" s="1">
        <v>0.6959143518518518</v>
      </c>
      <c r="B2466">
        <v>21.2</v>
      </c>
    </row>
    <row r="2467" spans="1:2" x14ac:dyDescent="0.35">
      <c r="A2467" s="1">
        <v>0.69592592592592595</v>
      </c>
      <c r="B2467">
        <v>21.2</v>
      </c>
    </row>
    <row r="2468" spans="1:2" x14ac:dyDescent="0.35">
      <c r="A2468" s="1">
        <v>0.69592592592592595</v>
      </c>
      <c r="B2468">
        <v>21.2</v>
      </c>
    </row>
    <row r="2469" spans="1:2" x14ac:dyDescent="0.35">
      <c r="A2469" s="1">
        <v>0.69593749999999999</v>
      </c>
      <c r="B2469">
        <v>21.2</v>
      </c>
    </row>
    <row r="2470" spans="1:2" x14ac:dyDescent="0.35">
      <c r="A2470" s="1">
        <v>0.69593749999999999</v>
      </c>
      <c r="B2470">
        <v>21.2</v>
      </c>
    </row>
    <row r="2471" spans="1:2" x14ac:dyDescent="0.35">
      <c r="A2471" s="1">
        <v>0.69594907407407414</v>
      </c>
      <c r="B2471">
        <v>21.2</v>
      </c>
    </row>
    <row r="2472" spans="1:2" x14ac:dyDescent="0.35">
      <c r="A2472" s="1">
        <v>0.69596064814814806</v>
      </c>
      <c r="B2472">
        <v>21.2</v>
      </c>
    </row>
    <row r="2473" spans="1:2" x14ac:dyDescent="0.35">
      <c r="A2473" s="1">
        <v>0.69596064814814806</v>
      </c>
      <c r="B2473">
        <v>21.2</v>
      </c>
    </row>
    <row r="2474" spans="1:2" x14ac:dyDescent="0.35">
      <c r="A2474" s="1">
        <v>0.69597222222222221</v>
      </c>
      <c r="B2474">
        <v>21.2</v>
      </c>
    </row>
    <row r="2475" spans="1:2" x14ac:dyDescent="0.35">
      <c r="A2475" s="1">
        <v>0.69597222222222221</v>
      </c>
      <c r="B2475">
        <v>21.2</v>
      </c>
    </row>
    <row r="2476" spans="1:2" x14ac:dyDescent="0.35">
      <c r="A2476" s="1">
        <v>0.69598379629629636</v>
      </c>
      <c r="B2476">
        <v>21.2</v>
      </c>
    </row>
    <row r="2477" spans="1:2" x14ac:dyDescent="0.35">
      <c r="A2477" s="1">
        <v>0.69598379629629636</v>
      </c>
      <c r="B2477">
        <v>21.1</v>
      </c>
    </row>
    <row r="2478" spans="1:2" x14ac:dyDescent="0.35">
      <c r="A2478" s="1">
        <v>0.6959953703703704</v>
      </c>
      <c r="B2478">
        <v>21.1</v>
      </c>
    </row>
    <row r="2479" spans="1:2" x14ac:dyDescent="0.35">
      <c r="A2479" s="1">
        <v>0.69600694444444444</v>
      </c>
      <c r="B2479">
        <v>21.2</v>
      </c>
    </row>
    <row r="2480" spans="1:2" x14ac:dyDescent="0.35">
      <c r="A2480" s="1">
        <v>0.69600694444444444</v>
      </c>
      <c r="B2480">
        <v>21.2</v>
      </c>
    </row>
    <row r="2481" spans="1:2" x14ac:dyDescent="0.35">
      <c r="A2481" s="1">
        <v>0.69601851851851848</v>
      </c>
      <c r="B2481">
        <v>21.2</v>
      </c>
    </row>
    <row r="2482" spans="1:2" x14ac:dyDescent="0.35">
      <c r="A2482" s="1">
        <v>0.69601851851851848</v>
      </c>
      <c r="B2482">
        <v>21.2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E3057-C4A3-4DFC-A7DE-1E5996247348}">
  <dimension ref="A1:AF2483"/>
  <sheetViews>
    <sheetView zoomScaleNormal="100" workbookViewId="0">
      <selection activeCell="C7" sqref="C7"/>
    </sheetView>
  </sheetViews>
  <sheetFormatPr defaultRowHeight="14.5" x14ac:dyDescent="0.35"/>
  <cols>
    <col min="28" max="28" width="12" bestFit="1" customWidth="1"/>
  </cols>
  <sheetData>
    <row r="1" spans="1:32" x14ac:dyDescent="0.35">
      <c r="B1" t="s">
        <v>12</v>
      </c>
      <c r="C1" t="s">
        <v>13</v>
      </c>
      <c r="AB1" t="s">
        <v>43</v>
      </c>
    </row>
    <row r="2" spans="1:32" x14ac:dyDescent="0.35">
      <c r="A2" t="s">
        <v>14</v>
      </c>
      <c r="B2">
        <v>100</v>
      </c>
      <c r="C2">
        <v>40</v>
      </c>
      <c r="D2" t="s">
        <v>3</v>
      </c>
      <c r="F2" t="s">
        <v>1</v>
      </c>
      <c r="I2" t="s">
        <v>2</v>
      </c>
      <c r="K2" t="s">
        <v>1</v>
      </c>
      <c r="L2" t="s">
        <v>2</v>
      </c>
      <c r="O2" t="s">
        <v>2</v>
      </c>
      <c r="P2" t="s">
        <v>1</v>
      </c>
      <c r="R2" t="s">
        <v>15</v>
      </c>
      <c r="S2" t="s">
        <v>2</v>
      </c>
      <c r="T2" t="s">
        <v>1</v>
      </c>
      <c r="V2" s="6" t="s">
        <v>17</v>
      </c>
      <c r="W2" s="7" t="s">
        <v>18</v>
      </c>
      <c r="X2" t="s">
        <v>29</v>
      </c>
      <c r="Y2" t="s">
        <v>31</v>
      </c>
      <c r="Z2" t="s">
        <v>30</v>
      </c>
      <c r="AA2" t="s">
        <v>42</v>
      </c>
      <c r="AB2">
        <f>-2*(R7-R5)</f>
        <v>-0.79999999999999716</v>
      </c>
      <c r="AE2" t="s">
        <v>48</v>
      </c>
      <c r="AF2">
        <f>0.00000251</f>
        <v>2.5100000000000001E-6</v>
      </c>
    </row>
    <row r="3" spans="1:32" x14ac:dyDescent="0.35">
      <c r="D3" s="1"/>
      <c r="E3" s="1">
        <v>0.67958333333333332</v>
      </c>
      <c r="F3">
        <v>21.8</v>
      </c>
      <c r="H3" s="1">
        <v>0.67958333333333332</v>
      </c>
      <c r="I3">
        <v>-56.2</v>
      </c>
      <c r="K3">
        <f>F3</f>
        <v>21.8</v>
      </c>
      <c r="L3">
        <v>-56.2</v>
      </c>
      <c r="O3" s="3">
        <v>-31.9</v>
      </c>
      <c r="P3" s="3">
        <v>-250.3</v>
      </c>
      <c r="S3" s="3">
        <v>-31.9</v>
      </c>
      <c r="T3">
        <f>P3*-1</f>
        <v>250.3</v>
      </c>
      <c r="V3" s="8" t="s">
        <v>19</v>
      </c>
      <c r="W3" s="9" t="s">
        <v>20</v>
      </c>
      <c r="X3">
        <f>T3-($W$5+$W$6*S3)</f>
        <v>259.32156800000001</v>
      </c>
      <c r="Y3">
        <f>X3/1000000</f>
        <v>2.5932156800000003E-4</v>
      </c>
      <c r="Z3">
        <f>LN(Y3)</f>
        <v>-8.2574416910923869</v>
      </c>
      <c r="AA3">
        <f>S3-$R$7</f>
        <v>11.5</v>
      </c>
      <c r="AE3" t="s">
        <v>44</v>
      </c>
      <c r="AF3" s="15">
        <f>1.38E-23</f>
        <v>1.3800000000000001E-23</v>
      </c>
    </row>
    <row r="4" spans="1:32" ht="23" x14ac:dyDescent="0.35">
      <c r="D4" s="1"/>
      <c r="E4" s="1">
        <v>0.67959490740740736</v>
      </c>
      <c r="F4">
        <v>21.8</v>
      </c>
      <c r="H4" s="1">
        <v>0.67959490740740736</v>
      </c>
      <c r="I4">
        <v>-56.1</v>
      </c>
      <c r="K4">
        <f t="shared" ref="K4:K67" si="0">F4</f>
        <v>21.8</v>
      </c>
      <c r="L4">
        <v>-56.1</v>
      </c>
      <c r="O4">
        <v>-32</v>
      </c>
      <c r="P4">
        <v>-248.1</v>
      </c>
      <c r="R4" s="12" t="s">
        <v>16</v>
      </c>
      <c r="S4">
        <v>-32</v>
      </c>
      <c r="T4">
        <f t="shared" ref="T4:T67" si="1">P4*-1</f>
        <v>248.1</v>
      </c>
      <c r="V4" s="8" t="s">
        <v>21</v>
      </c>
      <c r="W4" s="9" t="s">
        <v>22</v>
      </c>
      <c r="X4">
        <f t="shared" ref="X4:X67" si="2">T4-($W$5+$W$6*S4)</f>
        <v>257.17421000000002</v>
      </c>
      <c r="Y4">
        <f t="shared" ref="Y4:Y67" si="3">X4/1000000</f>
        <v>2.5717421000000002E-4</v>
      </c>
      <c r="Z4">
        <f t="shared" ref="Z4:Z67" si="4">LN(Y4)</f>
        <v>-8.2657568427901413</v>
      </c>
      <c r="AA4">
        <f t="shared" ref="AA4:AA67" si="5">S4-$R$7</f>
        <v>11.399999999999999</v>
      </c>
      <c r="AC4" s="6" t="s">
        <v>17</v>
      </c>
      <c r="AD4" s="7" t="s">
        <v>18</v>
      </c>
      <c r="AE4" t="s">
        <v>45</v>
      </c>
      <c r="AF4">
        <f>1.602E-19</f>
        <v>1.602E-19</v>
      </c>
    </row>
    <row r="5" spans="1:32" x14ac:dyDescent="0.35">
      <c r="D5" s="1"/>
      <c r="E5" s="1">
        <v>0.67960648148148151</v>
      </c>
      <c r="F5">
        <v>21.7</v>
      </c>
      <c r="H5" s="1">
        <v>0.67960648148148151</v>
      </c>
      <c r="I5">
        <v>-56</v>
      </c>
      <c r="K5">
        <f t="shared" si="0"/>
        <v>21.7</v>
      </c>
      <c r="L5">
        <v>-56</v>
      </c>
      <c r="O5">
        <v>-32.1</v>
      </c>
      <c r="P5">
        <v>-242.9</v>
      </c>
      <c r="R5" s="12">
        <v>-43.8</v>
      </c>
      <c r="S5">
        <v>-32.1</v>
      </c>
      <c r="T5">
        <f t="shared" si="1"/>
        <v>242.9</v>
      </c>
      <c r="V5" s="8" t="s">
        <v>23</v>
      </c>
      <c r="W5" s="9">
        <v>7.7712300000000001</v>
      </c>
      <c r="X5">
        <f t="shared" si="2"/>
        <v>252.02685200000002</v>
      </c>
      <c r="Y5">
        <f t="shared" si="3"/>
        <v>2.5202685200000004E-4</v>
      </c>
      <c r="Z5">
        <f t="shared" si="4"/>
        <v>-8.2859749205739348</v>
      </c>
      <c r="AA5">
        <f t="shared" si="5"/>
        <v>11.299999999999997</v>
      </c>
      <c r="AC5" s="8" t="s">
        <v>19</v>
      </c>
      <c r="AD5" s="9" t="s">
        <v>20</v>
      </c>
      <c r="AE5" t="s">
        <v>49</v>
      </c>
      <c r="AF5">
        <f>9.1E-31</f>
        <v>9.1000000000000001E-31</v>
      </c>
    </row>
    <row r="6" spans="1:32" ht="23" x14ac:dyDescent="0.35">
      <c r="D6" s="1"/>
      <c r="E6" s="1">
        <v>0.67961805555555566</v>
      </c>
      <c r="F6">
        <v>21.7</v>
      </c>
      <c r="H6" s="1">
        <v>0.67961805555555566</v>
      </c>
      <c r="I6">
        <v>-55.9</v>
      </c>
      <c r="K6">
        <f t="shared" si="0"/>
        <v>21.7</v>
      </c>
      <c r="L6">
        <v>-55.9</v>
      </c>
      <c r="O6">
        <v>-32.1</v>
      </c>
      <c r="P6">
        <v>-238.6</v>
      </c>
      <c r="R6" s="12" t="s">
        <v>32</v>
      </c>
      <c r="S6">
        <v>-32.1</v>
      </c>
      <c r="T6">
        <f t="shared" si="1"/>
        <v>238.6</v>
      </c>
      <c r="V6" s="8" t="s">
        <v>24</v>
      </c>
      <c r="W6" s="9">
        <v>0.52642</v>
      </c>
      <c r="X6">
        <f t="shared" si="2"/>
        <v>247.72685200000001</v>
      </c>
      <c r="Y6">
        <f t="shared" si="3"/>
        <v>2.4772685199999999E-4</v>
      </c>
      <c r="Z6">
        <f t="shared" si="4"/>
        <v>-8.3031838220153666</v>
      </c>
      <c r="AA6">
        <f t="shared" si="5"/>
        <v>11.299999999999997</v>
      </c>
      <c r="AC6" s="8" t="s">
        <v>21</v>
      </c>
      <c r="AD6" s="9" t="s">
        <v>22</v>
      </c>
      <c r="AE6">
        <f>AF4/(AF3*AD8)</f>
        <v>32356.929654580686</v>
      </c>
      <c r="AF6" t="s">
        <v>46</v>
      </c>
    </row>
    <row r="7" spans="1:32" ht="34.5" x14ac:dyDescent="0.35">
      <c r="D7" s="1"/>
      <c r="E7" s="1">
        <v>0.67962962962962958</v>
      </c>
      <c r="F7">
        <v>21.6</v>
      </c>
      <c r="H7" s="1">
        <v>0.67962962962962958</v>
      </c>
      <c r="I7">
        <v>-55.8</v>
      </c>
      <c r="K7">
        <f t="shared" si="0"/>
        <v>21.6</v>
      </c>
      <c r="L7">
        <v>-55.8</v>
      </c>
      <c r="O7">
        <v>-32.200000000000003</v>
      </c>
      <c r="P7">
        <v>-232.9</v>
      </c>
      <c r="R7" s="12">
        <v>-43.4</v>
      </c>
      <c r="S7">
        <v>-32.200000000000003</v>
      </c>
      <c r="T7">
        <f t="shared" si="1"/>
        <v>232.9</v>
      </c>
      <c r="V7" s="8" t="s">
        <v>25</v>
      </c>
      <c r="W7" s="9">
        <v>0.48331000000000002</v>
      </c>
      <c r="X7">
        <f t="shared" si="2"/>
        <v>242.07949400000001</v>
      </c>
      <c r="Y7">
        <f t="shared" si="3"/>
        <v>2.42079494E-4</v>
      </c>
      <c r="Z7">
        <f t="shared" si="4"/>
        <v>-8.3262443981445227</v>
      </c>
      <c r="AA7">
        <f t="shared" si="5"/>
        <v>11.199999999999996</v>
      </c>
      <c r="AC7" s="8" t="s">
        <v>23</v>
      </c>
      <c r="AD7" s="9">
        <v>-10.961639999999999</v>
      </c>
      <c r="AE7" s="16">
        <f>SQRT(2*PI()*AF5/(AF3*AE6))*EXP(Z134)/(AF2*AF4)</f>
        <v>154627225321986.78</v>
      </c>
      <c r="AF7" t="s">
        <v>47</v>
      </c>
    </row>
    <row r="8" spans="1:32" ht="23" x14ac:dyDescent="0.35">
      <c r="D8" s="1"/>
      <c r="E8" s="1">
        <v>0.67964120370370373</v>
      </c>
      <c r="F8">
        <v>21.6</v>
      </c>
      <c r="H8" s="1">
        <v>0.67964120370370373</v>
      </c>
      <c r="I8">
        <v>-55.7</v>
      </c>
      <c r="K8">
        <f t="shared" si="0"/>
        <v>21.6</v>
      </c>
      <c r="L8">
        <v>-55.7</v>
      </c>
      <c r="O8">
        <v>-32.299999999999997</v>
      </c>
      <c r="P8">
        <v>-230.8</v>
      </c>
      <c r="S8">
        <v>-32.299999999999997</v>
      </c>
      <c r="T8">
        <f t="shared" si="1"/>
        <v>230.8</v>
      </c>
      <c r="V8" s="8" t="s">
        <v>26</v>
      </c>
      <c r="W8" s="9">
        <v>0.99514000000000002</v>
      </c>
      <c r="X8">
        <f t="shared" si="2"/>
        <v>240.03213600000001</v>
      </c>
      <c r="Y8">
        <f t="shared" si="3"/>
        <v>2.4003213600000002E-4</v>
      </c>
      <c r="Z8">
        <f t="shared" si="4"/>
        <v>-8.3347377435860874</v>
      </c>
      <c r="AA8">
        <f t="shared" si="5"/>
        <v>11.100000000000001</v>
      </c>
      <c r="AC8" s="8" t="s">
        <v>24</v>
      </c>
      <c r="AD8" s="9">
        <v>0.35876999999999998</v>
      </c>
      <c r="AE8">
        <f>AE6/11600</f>
        <v>2.7893904874638524</v>
      </c>
      <c r="AF8" t="s">
        <v>46</v>
      </c>
    </row>
    <row r="9" spans="1:32" ht="34.5" x14ac:dyDescent="0.35">
      <c r="D9" s="1"/>
      <c r="E9" s="1">
        <v>0.67965277777777777</v>
      </c>
      <c r="F9">
        <v>21.5</v>
      </c>
      <c r="H9" s="1">
        <v>0.67965277777777777</v>
      </c>
      <c r="I9">
        <v>-55.6</v>
      </c>
      <c r="K9">
        <f t="shared" si="0"/>
        <v>21.5</v>
      </c>
      <c r="L9">
        <v>-55.6</v>
      </c>
      <c r="O9">
        <v>-32.4</v>
      </c>
      <c r="P9">
        <v>-228.3</v>
      </c>
      <c r="S9">
        <v>-32.4</v>
      </c>
      <c r="T9">
        <f t="shared" si="1"/>
        <v>228.3</v>
      </c>
      <c r="V9" s="8" t="s">
        <v>27</v>
      </c>
      <c r="W9" s="9">
        <v>0.99031000000000002</v>
      </c>
      <c r="X9">
        <f t="shared" si="2"/>
        <v>237.584778</v>
      </c>
      <c r="Y9">
        <f t="shared" si="3"/>
        <v>2.37584778E-4</v>
      </c>
      <c r="Z9">
        <f t="shared" si="4"/>
        <v>-8.3449860381846417</v>
      </c>
      <c r="AA9">
        <f t="shared" si="5"/>
        <v>11</v>
      </c>
      <c r="AC9" s="8" t="s">
        <v>25</v>
      </c>
      <c r="AD9" s="9">
        <v>2.3500000000000001E-3</v>
      </c>
    </row>
    <row r="10" spans="1:32" ht="23" x14ac:dyDescent="0.35">
      <c r="D10" s="1"/>
      <c r="E10" s="1">
        <v>0.67966435185185192</v>
      </c>
      <c r="F10">
        <v>21.5</v>
      </c>
      <c r="H10" s="1">
        <v>0.67966435185185192</v>
      </c>
      <c r="I10">
        <v>-55.5</v>
      </c>
      <c r="K10">
        <f t="shared" si="0"/>
        <v>21.5</v>
      </c>
      <c r="L10">
        <v>-55.5</v>
      </c>
      <c r="O10">
        <v>-32.4</v>
      </c>
      <c r="P10">
        <v>-224.5</v>
      </c>
      <c r="S10">
        <v>-32.4</v>
      </c>
      <c r="T10">
        <f t="shared" si="1"/>
        <v>224.5</v>
      </c>
      <c r="V10" s="10" t="s">
        <v>28</v>
      </c>
      <c r="W10" s="11">
        <v>0.99014999999999997</v>
      </c>
      <c r="X10">
        <f t="shared" si="2"/>
        <v>233.78477799999999</v>
      </c>
      <c r="Y10">
        <f t="shared" si="3"/>
        <v>2.3378477799999999E-4</v>
      </c>
      <c r="Z10">
        <f t="shared" si="4"/>
        <v>-8.3611096179748525</v>
      </c>
      <c r="AA10">
        <f t="shared" si="5"/>
        <v>11</v>
      </c>
      <c r="AC10" s="8" t="s">
        <v>26</v>
      </c>
      <c r="AD10" s="9">
        <v>0.98736000000000002</v>
      </c>
    </row>
    <row r="11" spans="1:32" ht="23" x14ac:dyDescent="0.35">
      <c r="D11" s="1"/>
      <c r="E11" s="1">
        <v>0.67967592592592585</v>
      </c>
      <c r="F11">
        <v>21.5</v>
      </c>
      <c r="H11" s="1">
        <v>0.67967592592592585</v>
      </c>
      <c r="I11">
        <v>-55.4</v>
      </c>
      <c r="K11">
        <f t="shared" si="0"/>
        <v>21.5</v>
      </c>
      <c r="L11">
        <v>-55.4</v>
      </c>
      <c r="O11">
        <v>-32.5</v>
      </c>
      <c r="P11">
        <v>-220.9</v>
      </c>
      <c r="S11">
        <v>-32.5</v>
      </c>
      <c r="T11">
        <f t="shared" si="1"/>
        <v>220.9</v>
      </c>
      <c r="X11">
        <f>T11-($W$5+$W$6*S11)</f>
        <v>230.23742000000001</v>
      </c>
      <c r="Y11">
        <f t="shared" si="3"/>
        <v>2.3023742000000003E-4</v>
      </c>
      <c r="Z11">
        <f t="shared" si="4"/>
        <v>-8.3763995205864017</v>
      </c>
      <c r="AA11">
        <f t="shared" si="5"/>
        <v>10.899999999999999</v>
      </c>
      <c r="AC11" s="8" t="s">
        <v>27</v>
      </c>
      <c r="AD11" s="9">
        <v>0.97487000000000001</v>
      </c>
    </row>
    <row r="12" spans="1:32" ht="23" x14ac:dyDescent="0.35">
      <c r="D12" s="1"/>
      <c r="E12" s="1">
        <v>0.6796875</v>
      </c>
      <c r="F12">
        <v>21.5</v>
      </c>
      <c r="H12" s="1">
        <v>0.6796875</v>
      </c>
      <c r="I12">
        <v>-55.4</v>
      </c>
      <c r="K12">
        <f t="shared" si="0"/>
        <v>21.5</v>
      </c>
      <c r="L12">
        <v>-55.4</v>
      </c>
      <c r="O12">
        <v>-32.6</v>
      </c>
      <c r="P12">
        <v>-215.6</v>
      </c>
      <c r="S12">
        <v>-32.6</v>
      </c>
      <c r="T12">
        <f t="shared" si="1"/>
        <v>215.6</v>
      </c>
      <c r="X12">
        <f t="shared" si="2"/>
        <v>224.99006199999999</v>
      </c>
      <c r="Y12">
        <f t="shared" si="3"/>
        <v>2.24990062E-4</v>
      </c>
      <c r="Z12">
        <f t="shared" si="4"/>
        <v>-8.3994543256242178</v>
      </c>
      <c r="AA12">
        <f t="shared" si="5"/>
        <v>10.799999999999997</v>
      </c>
      <c r="AC12" s="10" t="s">
        <v>28</v>
      </c>
      <c r="AD12" s="11">
        <v>0.97172999999999998</v>
      </c>
    </row>
    <row r="13" spans="1:32" x14ac:dyDescent="0.35">
      <c r="D13" s="1"/>
      <c r="E13" s="1">
        <v>0.67969907407407415</v>
      </c>
      <c r="F13">
        <v>21.4</v>
      </c>
      <c r="H13" s="1">
        <v>0.67969907407407415</v>
      </c>
      <c r="I13">
        <v>-55.3</v>
      </c>
      <c r="K13">
        <f t="shared" si="0"/>
        <v>21.4</v>
      </c>
      <c r="L13">
        <v>-55.3</v>
      </c>
      <c r="O13">
        <v>-32.700000000000003</v>
      </c>
      <c r="P13">
        <v>-214.2</v>
      </c>
      <c r="S13">
        <v>-32.700000000000003</v>
      </c>
      <c r="T13">
        <f t="shared" si="1"/>
        <v>214.2</v>
      </c>
      <c r="X13">
        <f t="shared" si="2"/>
        <v>223.64270399999998</v>
      </c>
      <c r="Y13">
        <f t="shared" si="3"/>
        <v>2.2364270399999998E-4</v>
      </c>
      <c r="Z13">
        <f t="shared" si="4"/>
        <v>-8.4054608510186117</v>
      </c>
      <c r="AA13">
        <f t="shared" si="5"/>
        <v>10.699999999999996</v>
      </c>
    </row>
    <row r="14" spans="1:32" x14ac:dyDescent="0.35">
      <c r="D14" s="1"/>
      <c r="E14" s="1">
        <v>0.67971064814814808</v>
      </c>
      <c r="F14">
        <v>21.4</v>
      </c>
      <c r="H14" s="1">
        <v>0.67971064814814808</v>
      </c>
      <c r="I14">
        <v>-55.2</v>
      </c>
      <c r="K14">
        <f t="shared" si="0"/>
        <v>21.4</v>
      </c>
      <c r="L14">
        <v>-55.2</v>
      </c>
      <c r="O14">
        <v>-32.700000000000003</v>
      </c>
      <c r="P14">
        <v>-207.4</v>
      </c>
      <c r="S14">
        <v>-32.700000000000003</v>
      </c>
      <c r="T14">
        <f t="shared" si="1"/>
        <v>207.4</v>
      </c>
      <c r="X14">
        <f t="shared" si="2"/>
        <v>216.842704</v>
      </c>
      <c r="Y14">
        <f t="shared" si="3"/>
        <v>2.16842704E-4</v>
      </c>
      <c r="Z14">
        <f t="shared" si="4"/>
        <v>-8.4363383336259066</v>
      </c>
      <c r="AA14">
        <f t="shared" si="5"/>
        <v>10.699999999999996</v>
      </c>
    </row>
    <row r="15" spans="1:32" x14ac:dyDescent="0.35">
      <c r="D15" s="1"/>
      <c r="E15" s="1">
        <v>0.67972222222222223</v>
      </c>
      <c r="F15">
        <v>21.3</v>
      </c>
      <c r="H15" s="1">
        <v>0.67972222222222223</v>
      </c>
      <c r="I15">
        <v>-55.1</v>
      </c>
      <c r="K15">
        <f t="shared" si="0"/>
        <v>21.3</v>
      </c>
      <c r="L15">
        <v>-55.1</v>
      </c>
      <c r="O15">
        <v>-32.799999999999997</v>
      </c>
      <c r="P15">
        <v>-205.5</v>
      </c>
      <c r="S15">
        <v>-32.799999999999997</v>
      </c>
      <c r="T15">
        <f t="shared" si="1"/>
        <v>205.5</v>
      </c>
      <c r="X15">
        <f t="shared" si="2"/>
        <v>214.99534599999998</v>
      </c>
      <c r="Y15">
        <f t="shared" si="3"/>
        <v>2.14995346E-4</v>
      </c>
      <c r="Z15">
        <f t="shared" si="4"/>
        <v>-8.4448941765825278</v>
      </c>
      <c r="AA15">
        <f t="shared" si="5"/>
        <v>10.600000000000001</v>
      </c>
    </row>
    <row r="16" spans="1:32" x14ac:dyDescent="0.35">
      <c r="D16" s="1"/>
      <c r="E16" s="1">
        <v>0.67973379629629627</v>
      </c>
      <c r="F16">
        <v>21.2</v>
      </c>
      <c r="H16" s="1">
        <v>0.67973379629629627</v>
      </c>
      <c r="I16">
        <v>-54.9</v>
      </c>
      <c r="K16">
        <f t="shared" si="0"/>
        <v>21.2</v>
      </c>
      <c r="L16">
        <v>-54.9</v>
      </c>
      <c r="O16">
        <v>-32.9</v>
      </c>
      <c r="P16">
        <v>-203.1</v>
      </c>
      <c r="S16">
        <v>-32.9</v>
      </c>
      <c r="T16">
        <f t="shared" si="1"/>
        <v>203.1</v>
      </c>
      <c r="X16">
        <f t="shared" si="2"/>
        <v>212.647988</v>
      </c>
      <c r="Y16">
        <f t="shared" si="3"/>
        <v>2.1264798800000001E-4</v>
      </c>
      <c r="Z16">
        <f t="shared" si="4"/>
        <v>-8.4558723978659405</v>
      </c>
      <c r="AA16">
        <f t="shared" si="5"/>
        <v>10.5</v>
      </c>
    </row>
    <row r="17" spans="4:27" x14ac:dyDescent="0.35">
      <c r="D17" s="1"/>
      <c r="E17" s="1">
        <v>0.67974537037037042</v>
      </c>
      <c r="F17">
        <v>21.2</v>
      </c>
      <c r="H17" s="1">
        <v>0.67974537037037042</v>
      </c>
      <c r="I17">
        <v>-54.8</v>
      </c>
      <c r="K17">
        <f t="shared" si="0"/>
        <v>21.2</v>
      </c>
      <c r="L17">
        <v>-54.8</v>
      </c>
      <c r="O17">
        <v>-33</v>
      </c>
      <c r="P17">
        <v>-199.3</v>
      </c>
      <c r="S17">
        <v>-33</v>
      </c>
      <c r="T17">
        <f t="shared" si="1"/>
        <v>199.3</v>
      </c>
      <c r="X17">
        <f t="shared" si="2"/>
        <v>208.90063000000001</v>
      </c>
      <c r="Y17">
        <f t="shared" si="3"/>
        <v>2.0890063000000001E-4</v>
      </c>
      <c r="Z17">
        <f t="shared" si="4"/>
        <v>-8.4736518736092687</v>
      </c>
      <c r="AA17">
        <f t="shared" si="5"/>
        <v>10.399999999999999</v>
      </c>
    </row>
    <row r="18" spans="4:27" x14ac:dyDescent="0.35">
      <c r="D18" s="1"/>
      <c r="E18" s="1">
        <v>0.67975694444444434</v>
      </c>
      <c r="F18">
        <v>21.2</v>
      </c>
      <c r="H18" s="1">
        <v>0.67975694444444434</v>
      </c>
      <c r="I18">
        <v>-54.8</v>
      </c>
      <c r="K18">
        <f t="shared" si="0"/>
        <v>21.2</v>
      </c>
      <c r="L18">
        <v>-54.8</v>
      </c>
      <c r="O18">
        <v>-33</v>
      </c>
      <c r="P18">
        <v>-194.3</v>
      </c>
      <c r="S18">
        <v>-33</v>
      </c>
      <c r="T18">
        <f t="shared" si="1"/>
        <v>194.3</v>
      </c>
      <c r="X18">
        <f t="shared" si="2"/>
        <v>203.90063000000001</v>
      </c>
      <c r="Y18">
        <f t="shared" si="3"/>
        <v>2.0390063E-4</v>
      </c>
      <c r="Z18">
        <f t="shared" si="4"/>
        <v>-8.4978777906387606</v>
      </c>
      <c r="AA18">
        <f t="shared" si="5"/>
        <v>10.399999999999999</v>
      </c>
    </row>
    <row r="19" spans="4:27" x14ac:dyDescent="0.35">
      <c r="D19" s="1"/>
      <c r="E19" s="1">
        <v>0.67976851851851849</v>
      </c>
      <c r="F19">
        <v>21.2</v>
      </c>
      <c r="H19" s="1">
        <v>0.67976851851851849</v>
      </c>
      <c r="I19">
        <v>-54.7</v>
      </c>
      <c r="K19">
        <f t="shared" si="0"/>
        <v>21.2</v>
      </c>
      <c r="L19">
        <v>-54.7</v>
      </c>
      <c r="O19">
        <v>-33.1</v>
      </c>
      <c r="P19">
        <v>-193.1</v>
      </c>
      <c r="S19">
        <v>-33.1</v>
      </c>
      <c r="T19">
        <f t="shared" si="1"/>
        <v>193.1</v>
      </c>
      <c r="X19">
        <f t="shared" si="2"/>
        <v>202.75327199999998</v>
      </c>
      <c r="Y19">
        <f t="shared" si="3"/>
        <v>2.0275327199999999E-4</v>
      </c>
      <c r="Z19">
        <f t="shared" si="4"/>
        <v>-8.5035207269978592</v>
      </c>
      <c r="AA19">
        <f t="shared" si="5"/>
        <v>10.299999999999997</v>
      </c>
    </row>
    <row r="20" spans="4:27" x14ac:dyDescent="0.35">
      <c r="D20" s="1"/>
      <c r="E20" s="1">
        <v>0.67978009259259264</v>
      </c>
      <c r="F20">
        <v>21.2</v>
      </c>
      <c r="H20" s="1">
        <v>0.67978009259259264</v>
      </c>
      <c r="I20">
        <v>-54.6</v>
      </c>
      <c r="K20">
        <f t="shared" si="0"/>
        <v>21.2</v>
      </c>
      <c r="L20">
        <v>-54.6</v>
      </c>
      <c r="O20">
        <v>-33.299999999999997</v>
      </c>
      <c r="P20">
        <v>-189.5</v>
      </c>
      <c r="S20">
        <v>-33.299999999999997</v>
      </c>
      <c r="T20">
        <f t="shared" si="1"/>
        <v>189.5</v>
      </c>
      <c r="X20">
        <f t="shared" si="2"/>
        <v>199.258556</v>
      </c>
      <c r="Y20">
        <f t="shared" si="3"/>
        <v>1.9925855600000001E-4</v>
      </c>
      <c r="Z20">
        <f t="shared" si="4"/>
        <v>-8.5209073001870301</v>
      </c>
      <c r="AA20">
        <f t="shared" si="5"/>
        <v>10.100000000000001</v>
      </c>
    </row>
    <row r="21" spans="4:27" x14ac:dyDescent="0.35">
      <c r="D21" s="1"/>
      <c r="E21" s="1">
        <v>0.67979166666666668</v>
      </c>
      <c r="F21">
        <v>21.1</v>
      </c>
      <c r="H21" s="1">
        <v>0.67979166666666668</v>
      </c>
      <c r="I21">
        <v>-54.5</v>
      </c>
      <c r="K21">
        <f t="shared" si="0"/>
        <v>21.1</v>
      </c>
      <c r="L21">
        <v>-54.5</v>
      </c>
      <c r="O21">
        <v>-33.299999999999997</v>
      </c>
      <c r="P21">
        <v>-182.9</v>
      </c>
      <c r="S21">
        <v>-33.299999999999997</v>
      </c>
      <c r="T21">
        <f t="shared" si="1"/>
        <v>182.9</v>
      </c>
      <c r="X21">
        <f t="shared" si="2"/>
        <v>192.658556</v>
      </c>
      <c r="Y21">
        <f t="shared" si="3"/>
        <v>1.9265855600000001E-4</v>
      </c>
      <c r="Z21">
        <f t="shared" si="4"/>
        <v>-8.5545910757319188</v>
      </c>
      <c r="AA21">
        <f t="shared" si="5"/>
        <v>10.100000000000001</v>
      </c>
    </row>
    <row r="22" spans="4:27" x14ac:dyDescent="0.35">
      <c r="D22" s="1"/>
      <c r="E22" s="1">
        <v>0.67980324074074072</v>
      </c>
      <c r="F22">
        <v>21.1</v>
      </c>
      <c r="H22" s="1">
        <v>0.67980324074074072</v>
      </c>
      <c r="I22">
        <v>-54.4</v>
      </c>
      <c r="K22">
        <f t="shared" si="0"/>
        <v>21.1</v>
      </c>
      <c r="L22">
        <v>-54.4</v>
      </c>
      <c r="O22">
        <v>-33.4</v>
      </c>
      <c r="P22">
        <v>-181.9</v>
      </c>
      <c r="S22">
        <v>-33.4</v>
      </c>
      <c r="T22">
        <f t="shared" si="1"/>
        <v>181.9</v>
      </c>
      <c r="X22">
        <f t="shared" si="2"/>
        <v>191.711198</v>
      </c>
      <c r="Y22">
        <f t="shared" si="3"/>
        <v>1.91711198E-4</v>
      </c>
      <c r="Z22">
        <f t="shared" si="4"/>
        <v>-8.5595204954298811</v>
      </c>
      <c r="AA22">
        <f t="shared" si="5"/>
        <v>10</v>
      </c>
    </row>
    <row r="23" spans="4:27" x14ac:dyDescent="0.35">
      <c r="D23" s="1"/>
      <c r="E23" s="1">
        <v>0.67981481481481476</v>
      </c>
      <c r="F23">
        <v>21</v>
      </c>
      <c r="H23" s="1">
        <v>0.67981481481481476</v>
      </c>
      <c r="I23">
        <v>-54.3</v>
      </c>
      <c r="K23">
        <f t="shared" si="0"/>
        <v>21</v>
      </c>
      <c r="L23">
        <v>-54.3</v>
      </c>
      <c r="O23">
        <v>-33.5</v>
      </c>
      <c r="P23">
        <v>-178.7</v>
      </c>
      <c r="S23">
        <v>-33.5</v>
      </c>
      <c r="T23">
        <f t="shared" si="1"/>
        <v>178.7</v>
      </c>
      <c r="X23">
        <f t="shared" si="2"/>
        <v>188.56384</v>
      </c>
      <c r="Y23">
        <f t="shared" si="3"/>
        <v>1.8856383999999999E-4</v>
      </c>
      <c r="Z23">
        <f t="shared" si="4"/>
        <v>-8.5760739346731611</v>
      </c>
      <c r="AA23">
        <f t="shared" si="5"/>
        <v>9.8999999999999986</v>
      </c>
    </row>
    <row r="24" spans="4:27" x14ac:dyDescent="0.35">
      <c r="D24" s="1"/>
      <c r="E24" s="1">
        <v>0.67982638888888891</v>
      </c>
      <c r="F24">
        <v>21</v>
      </c>
      <c r="H24" s="1">
        <v>0.67982638888888891</v>
      </c>
      <c r="I24">
        <v>-54.2</v>
      </c>
      <c r="K24">
        <f t="shared" si="0"/>
        <v>21</v>
      </c>
      <c r="L24">
        <v>-54.2</v>
      </c>
      <c r="O24">
        <v>-33.6</v>
      </c>
      <c r="P24">
        <v>-175.7</v>
      </c>
      <c r="S24">
        <v>-33.6</v>
      </c>
      <c r="T24">
        <f t="shared" si="1"/>
        <v>175.7</v>
      </c>
      <c r="X24">
        <f t="shared" si="2"/>
        <v>185.61648199999999</v>
      </c>
      <c r="Y24">
        <f t="shared" si="3"/>
        <v>1.8561648199999999E-4</v>
      </c>
      <c r="Z24">
        <f t="shared" si="4"/>
        <v>-8.5918279376756939</v>
      </c>
      <c r="AA24">
        <f t="shared" si="5"/>
        <v>9.7999999999999972</v>
      </c>
    </row>
    <row r="25" spans="4:27" x14ac:dyDescent="0.35">
      <c r="D25" s="1"/>
      <c r="E25" s="1">
        <v>0.67983796296296306</v>
      </c>
      <c r="F25">
        <v>20.9</v>
      </c>
      <c r="H25" s="1">
        <v>0.67983796296296306</v>
      </c>
      <c r="I25">
        <v>-54.2</v>
      </c>
      <c r="K25">
        <f t="shared" si="0"/>
        <v>20.9</v>
      </c>
      <c r="L25">
        <v>-54.2</v>
      </c>
      <c r="O25">
        <v>-33.700000000000003</v>
      </c>
      <c r="P25">
        <v>-171.3</v>
      </c>
      <c r="S25">
        <v>-33.700000000000003</v>
      </c>
      <c r="T25">
        <f t="shared" si="1"/>
        <v>171.3</v>
      </c>
      <c r="X25">
        <f t="shared" si="2"/>
        <v>181.26912400000001</v>
      </c>
      <c r="Y25">
        <f t="shared" si="3"/>
        <v>1.8126912400000001E-4</v>
      </c>
      <c r="Z25">
        <f t="shared" si="4"/>
        <v>-8.6155277580713232</v>
      </c>
      <c r="AA25">
        <f t="shared" si="5"/>
        <v>9.6999999999999957</v>
      </c>
    </row>
    <row r="26" spans="4:27" x14ac:dyDescent="0.35">
      <c r="D26" s="1"/>
      <c r="E26" s="1">
        <v>0.67984953703703699</v>
      </c>
      <c r="F26">
        <v>20.9</v>
      </c>
      <c r="H26" s="1">
        <v>0.67984953703703699</v>
      </c>
      <c r="I26">
        <v>-54.1</v>
      </c>
      <c r="K26">
        <f t="shared" si="0"/>
        <v>20.9</v>
      </c>
      <c r="L26">
        <v>-54.1</v>
      </c>
      <c r="O26">
        <v>-33.799999999999997</v>
      </c>
      <c r="P26">
        <v>-170.2</v>
      </c>
      <c r="S26">
        <v>-33.799999999999997</v>
      </c>
      <c r="T26">
        <f t="shared" si="1"/>
        <v>170.2</v>
      </c>
      <c r="X26">
        <f t="shared" si="2"/>
        <v>180.221766</v>
      </c>
      <c r="Y26">
        <f t="shared" si="3"/>
        <v>1.80221766E-4</v>
      </c>
      <c r="Z26">
        <f t="shared" si="4"/>
        <v>-8.6213224320710022</v>
      </c>
      <c r="AA26">
        <f t="shared" si="5"/>
        <v>9.6000000000000014</v>
      </c>
    </row>
    <row r="27" spans="4:27" x14ac:dyDescent="0.35">
      <c r="D27" s="1"/>
      <c r="E27" s="1">
        <v>0.67986111111111114</v>
      </c>
      <c r="F27">
        <v>20.8</v>
      </c>
      <c r="H27" s="1">
        <v>0.67986111111111114</v>
      </c>
      <c r="I27">
        <v>-53.9</v>
      </c>
      <c r="K27">
        <f t="shared" si="0"/>
        <v>20.8</v>
      </c>
      <c r="L27">
        <v>-53.9</v>
      </c>
      <c r="O27">
        <v>-33.799999999999997</v>
      </c>
      <c r="P27">
        <v>-165.9</v>
      </c>
      <c r="S27">
        <v>-33.799999999999997</v>
      </c>
      <c r="T27">
        <f t="shared" si="1"/>
        <v>165.9</v>
      </c>
      <c r="X27">
        <f t="shared" si="2"/>
        <v>175.92176599999999</v>
      </c>
      <c r="Y27">
        <f t="shared" si="3"/>
        <v>1.75921766E-4</v>
      </c>
      <c r="Z27">
        <f t="shared" si="4"/>
        <v>-8.6454711731142222</v>
      </c>
      <c r="AA27">
        <f t="shared" si="5"/>
        <v>9.6000000000000014</v>
      </c>
    </row>
    <row r="28" spans="4:27" x14ac:dyDescent="0.35">
      <c r="D28" s="1"/>
      <c r="E28" s="1">
        <v>0.67987268518518518</v>
      </c>
      <c r="F28">
        <v>20.8</v>
      </c>
      <c r="H28" s="1">
        <v>0.67987268518518518</v>
      </c>
      <c r="I28">
        <v>-53.9</v>
      </c>
      <c r="K28">
        <f t="shared" si="0"/>
        <v>20.8</v>
      </c>
      <c r="L28">
        <v>-53.9</v>
      </c>
      <c r="O28">
        <v>-33.9</v>
      </c>
      <c r="P28">
        <v>-162.80000000000001</v>
      </c>
      <c r="S28">
        <v>-33.9</v>
      </c>
      <c r="T28">
        <f t="shared" si="1"/>
        <v>162.80000000000001</v>
      </c>
      <c r="X28">
        <f t="shared" si="2"/>
        <v>172.87440800000002</v>
      </c>
      <c r="Y28">
        <f t="shared" si="3"/>
        <v>1.7287440800000002E-4</v>
      </c>
      <c r="Z28">
        <f t="shared" si="4"/>
        <v>-8.6629451924248393</v>
      </c>
      <c r="AA28">
        <f t="shared" si="5"/>
        <v>9.5</v>
      </c>
    </row>
    <row r="29" spans="4:27" x14ac:dyDescent="0.35">
      <c r="D29" s="1"/>
      <c r="E29" s="1">
        <v>0.67988425925925933</v>
      </c>
      <c r="F29">
        <v>20.7</v>
      </c>
      <c r="H29" s="1">
        <v>0.67988425925925933</v>
      </c>
      <c r="I29">
        <v>-53.8</v>
      </c>
      <c r="K29">
        <f t="shared" si="0"/>
        <v>20.7</v>
      </c>
      <c r="L29">
        <v>-53.8</v>
      </c>
      <c r="O29">
        <v>-34.1</v>
      </c>
      <c r="P29">
        <v>-160.9</v>
      </c>
      <c r="S29">
        <v>-34.1</v>
      </c>
      <c r="T29">
        <f t="shared" si="1"/>
        <v>160.9</v>
      </c>
      <c r="X29">
        <f t="shared" si="2"/>
        <v>171.07969200000002</v>
      </c>
      <c r="Y29">
        <f t="shared" si="3"/>
        <v>1.7107969200000003E-4</v>
      </c>
      <c r="Z29">
        <f t="shared" si="4"/>
        <v>-8.6733810749345182</v>
      </c>
      <c r="AA29">
        <f t="shared" si="5"/>
        <v>9.2999999999999972</v>
      </c>
    </row>
    <row r="30" spans="4:27" x14ac:dyDescent="0.35">
      <c r="D30" s="1"/>
      <c r="E30" s="1">
        <v>0.67989583333333325</v>
      </c>
      <c r="F30">
        <v>20.7</v>
      </c>
      <c r="H30" s="1">
        <v>0.67989583333333325</v>
      </c>
      <c r="I30">
        <v>-53.7</v>
      </c>
      <c r="K30">
        <f t="shared" si="0"/>
        <v>20.7</v>
      </c>
      <c r="L30">
        <v>-53.7</v>
      </c>
      <c r="O30">
        <v>-34.1</v>
      </c>
      <c r="P30">
        <v>-157</v>
      </c>
      <c r="S30">
        <v>-34.1</v>
      </c>
      <c r="T30">
        <f t="shared" si="1"/>
        <v>157</v>
      </c>
      <c r="X30">
        <f t="shared" si="2"/>
        <v>167.17969199999999</v>
      </c>
      <c r="Y30">
        <f t="shared" si="3"/>
        <v>1.6717969199999999E-4</v>
      </c>
      <c r="Z30">
        <f t="shared" si="4"/>
        <v>-8.6964413240205989</v>
      </c>
      <c r="AA30">
        <f t="shared" si="5"/>
        <v>9.2999999999999972</v>
      </c>
    </row>
    <row r="31" spans="4:27" x14ac:dyDescent="0.35">
      <c r="D31" s="1"/>
      <c r="E31" s="1">
        <v>0.6799074074074074</v>
      </c>
      <c r="F31">
        <v>20.6</v>
      </c>
      <c r="H31" s="1">
        <v>0.6799074074074074</v>
      </c>
      <c r="I31">
        <v>-53.6</v>
      </c>
      <c r="K31">
        <f t="shared" si="0"/>
        <v>20.6</v>
      </c>
      <c r="L31">
        <v>-53.6</v>
      </c>
      <c r="O31">
        <v>-34.200000000000003</v>
      </c>
      <c r="P31">
        <v>-154.30000000000001</v>
      </c>
      <c r="S31">
        <v>-34.200000000000003</v>
      </c>
      <c r="T31">
        <f t="shared" si="1"/>
        <v>154.30000000000001</v>
      </c>
      <c r="X31">
        <f t="shared" si="2"/>
        <v>164.53233400000002</v>
      </c>
      <c r="Y31">
        <f t="shared" si="3"/>
        <v>1.6453233400000002E-4</v>
      </c>
      <c r="Z31">
        <f t="shared" si="4"/>
        <v>-8.7124034478035739</v>
      </c>
      <c r="AA31">
        <f t="shared" si="5"/>
        <v>9.1999999999999957</v>
      </c>
    </row>
    <row r="32" spans="4:27" x14ac:dyDescent="0.35">
      <c r="D32" s="1"/>
      <c r="E32" s="1">
        <v>0.67991898148148155</v>
      </c>
      <c r="F32">
        <v>20.6</v>
      </c>
      <c r="H32" s="1">
        <v>0.67991898148148155</v>
      </c>
      <c r="I32">
        <v>-53.5</v>
      </c>
      <c r="K32">
        <f t="shared" si="0"/>
        <v>20.6</v>
      </c>
      <c r="L32">
        <v>-53.5</v>
      </c>
      <c r="O32">
        <v>-34.299999999999997</v>
      </c>
      <c r="P32">
        <v>-152.5</v>
      </c>
      <c r="S32">
        <v>-34.299999999999997</v>
      </c>
      <c r="T32">
        <f t="shared" si="1"/>
        <v>152.5</v>
      </c>
      <c r="X32">
        <f t="shared" si="2"/>
        <v>162.784976</v>
      </c>
      <c r="Y32">
        <f t="shared" si="3"/>
        <v>1.62784976E-4</v>
      </c>
      <c r="Z32">
        <f t="shared" si="4"/>
        <v>-8.7230803936666437</v>
      </c>
      <c r="AA32">
        <f t="shared" si="5"/>
        <v>9.1000000000000014</v>
      </c>
    </row>
    <row r="33" spans="4:27" x14ac:dyDescent="0.35">
      <c r="D33" s="1"/>
      <c r="E33" s="1">
        <v>0.67993055555555559</v>
      </c>
      <c r="F33">
        <v>20.6</v>
      </c>
      <c r="H33" s="1">
        <v>0.67993055555555559</v>
      </c>
      <c r="I33">
        <v>-53.4</v>
      </c>
      <c r="K33">
        <f t="shared" si="0"/>
        <v>20.6</v>
      </c>
      <c r="L33">
        <v>-53.4</v>
      </c>
      <c r="O33">
        <v>-34.4</v>
      </c>
      <c r="P33">
        <v>-149.80000000000001</v>
      </c>
      <c r="S33">
        <v>-34.4</v>
      </c>
      <c r="T33">
        <f t="shared" si="1"/>
        <v>149.80000000000001</v>
      </c>
      <c r="X33">
        <f t="shared" si="2"/>
        <v>160.137618</v>
      </c>
      <c r="Y33">
        <f t="shared" si="3"/>
        <v>1.60137618E-4</v>
      </c>
      <c r="Z33">
        <f t="shared" si="4"/>
        <v>-8.7394769999152384</v>
      </c>
      <c r="AA33">
        <f t="shared" si="5"/>
        <v>9</v>
      </c>
    </row>
    <row r="34" spans="4:27" x14ac:dyDescent="0.35">
      <c r="D34" s="1"/>
      <c r="E34" s="1">
        <v>0.67994212962962963</v>
      </c>
      <c r="F34">
        <v>20.5</v>
      </c>
      <c r="H34" s="1">
        <v>0.67994212962962963</v>
      </c>
      <c r="I34">
        <v>-53.3</v>
      </c>
      <c r="K34">
        <f t="shared" si="0"/>
        <v>20.5</v>
      </c>
      <c r="L34">
        <v>-53.3</v>
      </c>
      <c r="O34">
        <v>-34.5</v>
      </c>
      <c r="P34">
        <v>-146.4</v>
      </c>
      <c r="S34">
        <v>-34.5</v>
      </c>
      <c r="T34">
        <f t="shared" si="1"/>
        <v>146.4</v>
      </c>
      <c r="X34">
        <f t="shared" si="2"/>
        <v>156.79026000000002</v>
      </c>
      <c r="Y34">
        <f t="shared" si="3"/>
        <v>1.5679026000000001E-4</v>
      </c>
      <c r="Z34">
        <f t="shared" si="4"/>
        <v>-8.7606015693242671</v>
      </c>
      <c r="AA34">
        <f t="shared" si="5"/>
        <v>8.8999999999999986</v>
      </c>
    </row>
    <row r="35" spans="4:27" x14ac:dyDescent="0.35">
      <c r="D35" s="1"/>
      <c r="E35" s="1">
        <v>0.67995370370370367</v>
      </c>
      <c r="F35">
        <v>20.5</v>
      </c>
      <c r="H35" s="1">
        <v>0.67995370370370367</v>
      </c>
      <c r="I35">
        <v>-53.2</v>
      </c>
      <c r="K35">
        <f t="shared" si="0"/>
        <v>20.5</v>
      </c>
      <c r="L35">
        <v>-53.2</v>
      </c>
      <c r="O35">
        <v>-34.6</v>
      </c>
      <c r="P35">
        <v>-145.6</v>
      </c>
      <c r="S35">
        <v>-34.6</v>
      </c>
      <c r="T35">
        <f t="shared" si="1"/>
        <v>145.6</v>
      </c>
      <c r="X35">
        <f t="shared" si="2"/>
        <v>156.042902</v>
      </c>
      <c r="Y35">
        <f t="shared" si="3"/>
        <v>1.5604290200000001E-4</v>
      </c>
      <c r="Z35">
        <f t="shared" si="4"/>
        <v>-8.7653795757033173</v>
      </c>
      <c r="AA35">
        <f t="shared" si="5"/>
        <v>8.7999999999999972</v>
      </c>
    </row>
    <row r="36" spans="4:27" x14ac:dyDescent="0.35">
      <c r="D36" s="1"/>
      <c r="E36" s="1">
        <v>0.67996527777777782</v>
      </c>
      <c r="F36">
        <v>20.5</v>
      </c>
      <c r="H36" s="1">
        <v>0.67996527777777782</v>
      </c>
      <c r="I36">
        <v>-53.1</v>
      </c>
      <c r="K36">
        <f t="shared" si="0"/>
        <v>20.5</v>
      </c>
      <c r="L36">
        <v>-53.1</v>
      </c>
      <c r="O36">
        <v>-34.6</v>
      </c>
      <c r="P36">
        <v>-142.19999999999999</v>
      </c>
      <c r="S36">
        <v>-34.6</v>
      </c>
      <c r="T36">
        <f t="shared" si="1"/>
        <v>142.19999999999999</v>
      </c>
      <c r="X36">
        <f t="shared" si="2"/>
        <v>152.64290199999999</v>
      </c>
      <c r="Y36">
        <f t="shared" si="3"/>
        <v>1.5264290199999998E-4</v>
      </c>
      <c r="Z36">
        <f t="shared" si="4"/>
        <v>-8.7874093383905176</v>
      </c>
      <c r="AA36">
        <f t="shared" si="5"/>
        <v>8.7999999999999972</v>
      </c>
    </row>
    <row r="37" spans="4:27" x14ac:dyDescent="0.35">
      <c r="D37" s="1"/>
      <c r="E37" s="1">
        <v>0.67997685185185175</v>
      </c>
      <c r="F37">
        <v>20.399999999999999</v>
      </c>
      <c r="H37" s="1">
        <v>0.67997685185185175</v>
      </c>
      <c r="I37">
        <v>-53</v>
      </c>
      <c r="K37">
        <f t="shared" si="0"/>
        <v>20.399999999999999</v>
      </c>
      <c r="L37">
        <v>-53</v>
      </c>
      <c r="O37">
        <v>-34.700000000000003</v>
      </c>
      <c r="P37">
        <v>-139.69999999999999</v>
      </c>
      <c r="S37">
        <v>-34.700000000000003</v>
      </c>
      <c r="T37">
        <f t="shared" si="1"/>
        <v>139.69999999999999</v>
      </c>
      <c r="X37">
        <f t="shared" si="2"/>
        <v>150.19554399999998</v>
      </c>
      <c r="Y37">
        <f t="shared" si="3"/>
        <v>1.5019554399999999E-4</v>
      </c>
      <c r="Z37">
        <f t="shared" si="4"/>
        <v>-8.8035724861848372</v>
      </c>
      <c r="AA37">
        <f t="shared" si="5"/>
        <v>8.6999999999999957</v>
      </c>
    </row>
    <row r="38" spans="4:27" x14ac:dyDescent="0.35">
      <c r="D38" s="1"/>
      <c r="E38" s="1">
        <v>0.6799884259259259</v>
      </c>
      <c r="F38">
        <v>20.3</v>
      </c>
      <c r="H38" s="1">
        <v>0.6799884259259259</v>
      </c>
      <c r="I38">
        <v>-52.9</v>
      </c>
      <c r="K38">
        <f t="shared" si="0"/>
        <v>20.3</v>
      </c>
      <c r="L38">
        <v>-52.9</v>
      </c>
      <c r="O38">
        <v>-34.799999999999997</v>
      </c>
      <c r="P38">
        <v>-137.19999999999999</v>
      </c>
      <c r="S38">
        <v>-34.799999999999997</v>
      </c>
      <c r="T38">
        <f t="shared" si="1"/>
        <v>137.19999999999999</v>
      </c>
      <c r="X38">
        <f t="shared" si="2"/>
        <v>147.74818599999998</v>
      </c>
      <c r="Y38">
        <f t="shared" si="3"/>
        <v>1.4774818599999997E-4</v>
      </c>
      <c r="Z38">
        <f t="shared" si="4"/>
        <v>-8.8200011792492052</v>
      </c>
      <c r="AA38">
        <f t="shared" si="5"/>
        <v>8.6000000000000014</v>
      </c>
    </row>
    <row r="39" spans="4:27" x14ac:dyDescent="0.35">
      <c r="D39" s="1"/>
      <c r="E39" s="1">
        <v>0.68</v>
      </c>
      <c r="F39">
        <v>20.3</v>
      </c>
      <c r="H39" s="1">
        <v>0.68</v>
      </c>
      <c r="I39">
        <v>-52.8</v>
      </c>
      <c r="K39">
        <f t="shared" si="0"/>
        <v>20.3</v>
      </c>
      <c r="L39">
        <v>-52.8</v>
      </c>
      <c r="O39">
        <v>-34.9</v>
      </c>
      <c r="P39">
        <v>-135.5</v>
      </c>
      <c r="S39">
        <v>-34.9</v>
      </c>
      <c r="T39">
        <f t="shared" si="1"/>
        <v>135.5</v>
      </c>
      <c r="X39">
        <f t="shared" si="2"/>
        <v>146.10082800000001</v>
      </c>
      <c r="Y39">
        <f t="shared" si="3"/>
        <v>1.46100828E-4</v>
      </c>
      <c r="Z39">
        <f t="shared" si="4"/>
        <v>-8.8312135718725511</v>
      </c>
      <c r="AA39">
        <f t="shared" si="5"/>
        <v>8.5</v>
      </c>
    </row>
    <row r="40" spans="4:27" x14ac:dyDescent="0.35">
      <c r="D40" s="1"/>
      <c r="E40" s="1">
        <v>0.68001157407407409</v>
      </c>
      <c r="F40">
        <v>20.2</v>
      </c>
      <c r="H40" s="1">
        <v>0.68001157407407409</v>
      </c>
      <c r="I40">
        <v>-52.7</v>
      </c>
      <c r="K40">
        <f t="shared" si="0"/>
        <v>20.2</v>
      </c>
      <c r="L40">
        <v>-52.7</v>
      </c>
      <c r="O40">
        <v>-35</v>
      </c>
      <c r="P40">
        <v>-133</v>
      </c>
      <c r="S40">
        <v>-35</v>
      </c>
      <c r="T40">
        <f t="shared" si="1"/>
        <v>133</v>
      </c>
      <c r="X40">
        <f t="shared" si="2"/>
        <v>143.65347</v>
      </c>
      <c r="Y40">
        <f t="shared" si="3"/>
        <v>1.4365347000000001E-4</v>
      </c>
      <c r="Z40">
        <f t="shared" si="4"/>
        <v>-8.8481066168961622</v>
      </c>
      <c r="AA40">
        <f t="shared" si="5"/>
        <v>8.3999999999999986</v>
      </c>
    </row>
    <row r="41" spans="4:27" x14ac:dyDescent="0.35">
      <c r="D41" s="1"/>
      <c r="E41" s="1">
        <v>0.68002314814814813</v>
      </c>
      <c r="F41">
        <v>20.2</v>
      </c>
      <c r="H41" s="1">
        <v>0.68002314814814813</v>
      </c>
      <c r="I41">
        <v>-52.7</v>
      </c>
      <c r="K41">
        <f t="shared" si="0"/>
        <v>20.2</v>
      </c>
      <c r="L41">
        <v>-52.7</v>
      </c>
      <c r="O41">
        <v>-35.1</v>
      </c>
      <c r="P41">
        <v>-129.69999999999999</v>
      </c>
      <c r="S41">
        <v>-35.1</v>
      </c>
      <c r="T41">
        <f t="shared" si="1"/>
        <v>129.69999999999999</v>
      </c>
      <c r="X41">
        <f t="shared" si="2"/>
        <v>140.40611199999998</v>
      </c>
      <c r="Y41">
        <f t="shared" si="3"/>
        <v>1.4040611199999997E-4</v>
      </c>
      <c r="Z41">
        <f t="shared" si="4"/>
        <v>-8.8709715345565545</v>
      </c>
      <c r="AA41">
        <f t="shared" si="5"/>
        <v>8.2999999999999972</v>
      </c>
    </row>
    <row r="42" spans="4:27" x14ac:dyDescent="0.35">
      <c r="D42" s="1"/>
      <c r="E42" s="1">
        <v>0.68003472222222217</v>
      </c>
      <c r="F42">
        <v>20.100000000000001</v>
      </c>
      <c r="H42" s="1">
        <v>0.68003472222222217</v>
      </c>
      <c r="I42">
        <v>-52.5</v>
      </c>
      <c r="K42">
        <f t="shared" si="0"/>
        <v>20.100000000000001</v>
      </c>
      <c r="L42">
        <v>-52.5</v>
      </c>
      <c r="O42">
        <v>-35.1</v>
      </c>
      <c r="P42">
        <v>-127.4</v>
      </c>
      <c r="S42">
        <v>-35.1</v>
      </c>
      <c r="T42">
        <f t="shared" si="1"/>
        <v>127.4</v>
      </c>
      <c r="X42">
        <f t="shared" si="2"/>
        <v>138.106112</v>
      </c>
      <c r="Y42">
        <f t="shared" si="3"/>
        <v>1.38106112E-4</v>
      </c>
      <c r="Z42">
        <f t="shared" si="4"/>
        <v>-8.88748824074416</v>
      </c>
      <c r="AA42">
        <f t="shared" si="5"/>
        <v>8.2999999999999972</v>
      </c>
    </row>
    <row r="43" spans="4:27" x14ac:dyDescent="0.35">
      <c r="D43" s="1"/>
      <c r="E43" s="1">
        <v>0.68004629629629632</v>
      </c>
      <c r="F43">
        <v>20.100000000000001</v>
      </c>
      <c r="H43" s="1">
        <v>0.68004629629629632</v>
      </c>
      <c r="I43">
        <v>-52.5</v>
      </c>
      <c r="K43">
        <f t="shared" si="0"/>
        <v>20.100000000000001</v>
      </c>
      <c r="L43">
        <v>-52.5</v>
      </c>
      <c r="O43">
        <v>-35.200000000000003</v>
      </c>
      <c r="P43">
        <v>-126</v>
      </c>
      <c r="S43">
        <v>-35.200000000000003</v>
      </c>
      <c r="T43">
        <f t="shared" si="1"/>
        <v>126</v>
      </c>
      <c r="X43">
        <f t="shared" si="2"/>
        <v>136.75875400000001</v>
      </c>
      <c r="Y43">
        <f t="shared" si="3"/>
        <v>1.36758754E-4</v>
      </c>
      <c r="Z43">
        <f t="shared" si="4"/>
        <v>-8.8972921040858033</v>
      </c>
      <c r="AA43">
        <f t="shared" si="5"/>
        <v>8.1999999999999957</v>
      </c>
    </row>
    <row r="44" spans="4:27" x14ac:dyDescent="0.35">
      <c r="D44" s="1"/>
      <c r="E44" s="1">
        <v>0.68005787037037047</v>
      </c>
      <c r="F44">
        <v>20</v>
      </c>
      <c r="H44" s="1">
        <v>0.68005787037037047</v>
      </c>
      <c r="I44">
        <v>-52.4</v>
      </c>
      <c r="K44">
        <f t="shared" si="0"/>
        <v>20</v>
      </c>
      <c r="L44">
        <v>-52.4</v>
      </c>
      <c r="O44">
        <v>-35.299999999999997</v>
      </c>
      <c r="P44">
        <v>-123.5</v>
      </c>
      <c r="S44">
        <v>-35.299999999999997</v>
      </c>
      <c r="T44">
        <f t="shared" si="1"/>
        <v>123.5</v>
      </c>
      <c r="X44">
        <f t="shared" si="2"/>
        <v>134.311396</v>
      </c>
      <c r="Y44">
        <f t="shared" si="3"/>
        <v>1.3431139600000001E-4</v>
      </c>
      <c r="Z44">
        <f t="shared" si="4"/>
        <v>-8.9153496032323662</v>
      </c>
      <c r="AA44">
        <f t="shared" si="5"/>
        <v>8.1000000000000014</v>
      </c>
    </row>
    <row r="45" spans="4:27" x14ac:dyDescent="0.35">
      <c r="D45" s="1"/>
      <c r="E45" s="1">
        <v>0.68006944444444439</v>
      </c>
      <c r="F45">
        <v>20</v>
      </c>
      <c r="H45" s="1">
        <v>0.68006944444444439</v>
      </c>
      <c r="I45">
        <v>-52.3</v>
      </c>
      <c r="K45">
        <f t="shared" si="0"/>
        <v>20</v>
      </c>
      <c r="L45">
        <v>-52.3</v>
      </c>
      <c r="O45">
        <v>-35.299999999999997</v>
      </c>
      <c r="P45">
        <v>-121.1</v>
      </c>
      <c r="S45">
        <v>-35.299999999999997</v>
      </c>
      <c r="T45">
        <f t="shared" si="1"/>
        <v>121.1</v>
      </c>
      <c r="X45">
        <f t="shared" si="2"/>
        <v>131.911396</v>
      </c>
      <c r="Y45">
        <f t="shared" si="3"/>
        <v>1.3191139600000001E-4</v>
      </c>
      <c r="Z45">
        <f t="shared" si="4"/>
        <v>-8.9333801031862059</v>
      </c>
      <c r="AA45">
        <f t="shared" si="5"/>
        <v>8.1000000000000014</v>
      </c>
    </row>
    <row r="46" spans="4:27" x14ac:dyDescent="0.35">
      <c r="D46" s="1"/>
      <c r="E46" s="1">
        <v>0.68008101851851854</v>
      </c>
      <c r="F46">
        <v>20</v>
      </c>
      <c r="H46" s="1">
        <v>0.68008101851851854</v>
      </c>
      <c r="I46">
        <v>-52.2</v>
      </c>
      <c r="K46">
        <f t="shared" si="0"/>
        <v>20</v>
      </c>
      <c r="L46">
        <v>-52.2</v>
      </c>
      <c r="O46">
        <v>-35.4</v>
      </c>
      <c r="P46">
        <v>-118.8</v>
      </c>
      <c r="S46">
        <v>-35.4</v>
      </c>
      <c r="T46">
        <f t="shared" si="1"/>
        <v>118.8</v>
      </c>
      <c r="X46">
        <f t="shared" si="2"/>
        <v>129.66403800000001</v>
      </c>
      <c r="Y46">
        <f t="shared" si="3"/>
        <v>1.2966403799999999E-4</v>
      </c>
      <c r="Z46">
        <f t="shared" si="4"/>
        <v>-8.9505637757130003</v>
      </c>
      <c r="AA46">
        <f t="shared" si="5"/>
        <v>8</v>
      </c>
    </row>
    <row r="47" spans="4:27" x14ac:dyDescent="0.35">
      <c r="D47" s="1"/>
      <c r="E47" s="1">
        <v>0.68009259259259258</v>
      </c>
      <c r="F47">
        <v>19.8</v>
      </c>
      <c r="H47" s="1">
        <v>0.68009259259259258</v>
      </c>
      <c r="I47">
        <v>-52.1</v>
      </c>
      <c r="K47">
        <f t="shared" si="0"/>
        <v>19.8</v>
      </c>
      <c r="L47">
        <v>-52.1</v>
      </c>
      <c r="O47">
        <v>-35.6</v>
      </c>
      <c r="P47">
        <v>-117.4</v>
      </c>
      <c r="S47">
        <v>-35.6</v>
      </c>
      <c r="T47">
        <f t="shared" si="1"/>
        <v>117.4</v>
      </c>
      <c r="X47">
        <f t="shared" si="2"/>
        <v>128.36932200000001</v>
      </c>
      <c r="Y47">
        <f t="shared" si="3"/>
        <v>1.2836932200000002E-4</v>
      </c>
      <c r="Z47">
        <f t="shared" si="4"/>
        <v>-8.9605991204892383</v>
      </c>
      <c r="AA47">
        <f t="shared" si="5"/>
        <v>7.7999999999999972</v>
      </c>
    </row>
    <row r="48" spans="4:27" x14ac:dyDescent="0.35">
      <c r="D48" s="1"/>
      <c r="E48" s="1">
        <v>0.68010416666666673</v>
      </c>
      <c r="F48">
        <v>19.8</v>
      </c>
      <c r="H48" s="1">
        <v>0.68010416666666673</v>
      </c>
      <c r="I48">
        <v>-52</v>
      </c>
      <c r="K48">
        <f t="shared" si="0"/>
        <v>19.8</v>
      </c>
      <c r="L48">
        <v>-52</v>
      </c>
      <c r="O48">
        <v>-35.700000000000003</v>
      </c>
      <c r="P48">
        <v>-114.3</v>
      </c>
      <c r="S48">
        <v>-35.700000000000003</v>
      </c>
      <c r="T48">
        <f t="shared" si="1"/>
        <v>114.3</v>
      </c>
      <c r="X48">
        <f t="shared" si="2"/>
        <v>125.32196399999999</v>
      </c>
      <c r="Y48">
        <f t="shared" si="3"/>
        <v>1.2532196399999999E-4</v>
      </c>
      <c r="Z48">
        <f t="shared" si="4"/>
        <v>-8.9846244201230991</v>
      </c>
      <c r="AA48">
        <f t="shared" si="5"/>
        <v>7.6999999999999957</v>
      </c>
    </row>
    <row r="49" spans="4:27" x14ac:dyDescent="0.35">
      <c r="D49" s="1"/>
      <c r="E49" s="1">
        <v>0.68011574074074066</v>
      </c>
      <c r="F49">
        <v>19.8</v>
      </c>
      <c r="H49" s="1">
        <v>0.68011574074074066</v>
      </c>
      <c r="I49">
        <v>-51.9</v>
      </c>
      <c r="K49">
        <f t="shared" si="0"/>
        <v>19.8</v>
      </c>
      <c r="L49">
        <v>-51.9</v>
      </c>
      <c r="O49">
        <v>-35.700000000000003</v>
      </c>
      <c r="P49">
        <v>-112</v>
      </c>
      <c r="S49">
        <v>-35.700000000000003</v>
      </c>
      <c r="T49">
        <f t="shared" si="1"/>
        <v>112</v>
      </c>
      <c r="X49">
        <f t="shared" si="2"/>
        <v>123.021964</v>
      </c>
      <c r="Y49">
        <f t="shared" si="3"/>
        <v>1.2302196399999998E-4</v>
      </c>
      <c r="Z49">
        <f t="shared" si="4"/>
        <v>-9.0031476494277314</v>
      </c>
      <c r="AA49">
        <f t="shared" si="5"/>
        <v>7.6999999999999957</v>
      </c>
    </row>
    <row r="50" spans="4:27" x14ac:dyDescent="0.35">
      <c r="D50" s="1"/>
      <c r="E50" s="1">
        <v>0.68012731481481481</v>
      </c>
      <c r="F50">
        <v>19.7</v>
      </c>
      <c r="H50" s="1">
        <v>0.68012731481481481</v>
      </c>
      <c r="I50">
        <v>-51.8</v>
      </c>
      <c r="K50">
        <f t="shared" si="0"/>
        <v>19.7</v>
      </c>
      <c r="L50">
        <v>-51.8</v>
      </c>
      <c r="O50">
        <v>-35.799999999999997</v>
      </c>
      <c r="P50">
        <v>-111.3</v>
      </c>
      <c r="S50">
        <v>-35.799999999999997</v>
      </c>
      <c r="T50">
        <f t="shared" si="1"/>
        <v>111.3</v>
      </c>
      <c r="X50">
        <f t="shared" si="2"/>
        <v>122.374606</v>
      </c>
      <c r="Y50">
        <f t="shared" si="3"/>
        <v>1.2237460600000001E-4</v>
      </c>
      <c r="Z50">
        <f t="shared" si="4"/>
        <v>-9.0084236767306312</v>
      </c>
      <c r="AA50">
        <f t="shared" si="5"/>
        <v>7.6000000000000014</v>
      </c>
    </row>
    <row r="51" spans="4:27" x14ac:dyDescent="0.35">
      <c r="D51" s="1"/>
      <c r="E51" s="1">
        <v>0.68013888888888896</v>
      </c>
      <c r="F51">
        <v>19.7</v>
      </c>
      <c r="H51" s="1">
        <v>0.68013888888888896</v>
      </c>
      <c r="I51">
        <v>-51.8</v>
      </c>
      <c r="K51">
        <f t="shared" si="0"/>
        <v>19.7</v>
      </c>
      <c r="L51">
        <v>-51.8</v>
      </c>
      <c r="O51">
        <v>-35.9</v>
      </c>
      <c r="P51">
        <v>-108.5</v>
      </c>
      <c r="S51">
        <v>-35.9</v>
      </c>
      <c r="T51">
        <f t="shared" si="1"/>
        <v>108.5</v>
      </c>
      <c r="X51">
        <f t="shared" si="2"/>
        <v>119.62724800000001</v>
      </c>
      <c r="Y51">
        <f t="shared" si="3"/>
        <v>1.1962724800000001E-4</v>
      </c>
      <c r="Z51">
        <f t="shared" si="4"/>
        <v>-9.031129916309208</v>
      </c>
      <c r="AA51">
        <f t="shared" si="5"/>
        <v>7.5</v>
      </c>
    </row>
    <row r="52" spans="4:27" x14ac:dyDescent="0.35">
      <c r="D52" s="1"/>
      <c r="E52" s="1">
        <v>0.680150462962963</v>
      </c>
      <c r="F52">
        <v>19.7</v>
      </c>
      <c r="H52" s="1">
        <v>0.680150462962963</v>
      </c>
      <c r="I52">
        <v>-51.7</v>
      </c>
      <c r="K52">
        <f t="shared" si="0"/>
        <v>19.7</v>
      </c>
      <c r="L52">
        <v>-51.7</v>
      </c>
      <c r="O52">
        <v>-36</v>
      </c>
      <c r="P52">
        <v>-106.5</v>
      </c>
      <c r="S52">
        <v>-36</v>
      </c>
      <c r="T52">
        <f t="shared" si="1"/>
        <v>106.5</v>
      </c>
      <c r="X52">
        <f t="shared" si="2"/>
        <v>117.67989</v>
      </c>
      <c r="Y52">
        <f t="shared" si="3"/>
        <v>1.1767989E-4</v>
      </c>
      <c r="Z52">
        <f t="shared" si="4"/>
        <v>-9.0475424164098026</v>
      </c>
      <c r="AA52">
        <f t="shared" si="5"/>
        <v>7.3999999999999986</v>
      </c>
    </row>
    <row r="53" spans="4:27" x14ac:dyDescent="0.35">
      <c r="D53" s="1"/>
      <c r="E53" s="1">
        <v>0.68016203703703704</v>
      </c>
      <c r="F53">
        <v>19.5</v>
      </c>
      <c r="H53" s="1">
        <v>0.68016203703703704</v>
      </c>
      <c r="I53">
        <v>-51.5</v>
      </c>
      <c r="K53">
        <f t="shared" si="0"/>
        <v>19.5</v>
      </c>
      <c r="L53">
        <v>-51.5</v>
      </c>
      <c r="O53">
        <v>-36.1</v>
      </c>
      <c r="P53">
        <v>-103.9</v>
      </c>
      <c r="S53">
        <v>-36.1</v>
      </c>
      <c r="T53">
        <f t="shared" si="1"/>
        <v>103.9</v>
      </c>
      <c r="X53">
        <f t="shared" si="2"/>
        <v>115.13253200000001</v>
      </c>
      <c r="Y53">
        <f t="shared" si="3"/>
        <v>1.1513253200000001E-4</v>
      </c>
      <c r="Z53">
        <f t="shared" si="4"/>
        <v>-9.0694266409903506</v>
      </c>
      <c r="AA53">
        <f t="shared" si="5"/>
        <v>7.2999999999999972</v>
      </c>
    </row>
    <row r="54" spans="4:27" x14ac:dyDescent="0.35">
      <c r="D54" s="1"/>
      <c r="E54" s="1">
        <v>0.68017361111111108</v>
      </c>
      <c r="F54">
        <v>19.5</v>
      </c>
      <c r="H54" s="1">
        <v>0.68017361111111108</v>
      </c>
      <c r="I54">
        <v>-51.5</v>
      </c>
      <c r="K54">
        <f t="shared" si="0"/>
        <v>19.5</v>
      </c>
      <c r="L54">
        <v>-51.5</v>
      </c>
      <c r="O54">
        <v>-36.200000000000003</v>
      </c>
      <c r="P54">
        <v>-103.2</v>
      </c>
      <c r="S54">
        <v>-36.200000000000003</v>
      </c>
      <c r="T54">
        <f t="shared" si="1"/>
        <v>103.2</v>
      </c>
      <c r="X54">
        <f t="shared" si="2"/>
        <v>114.485174</v>
      </c>
      <c r="Y54">
        <f t="shared" si="3"/>
        <v>1.14485174E-4</v>
      </c>
      <c r="Z54">
        <f t="shared" si="4"/>
        <v>-9.0750652280700059</v>
      </c>
      <c r="AA54">
        <f t="shared" si="5"/>
        <v>7.1999999999999957</v>
      </c>
    </row>
    <row r="55" spans="4:27" x14ac:dyDescent="0.35">
      <c r="D55" s="1"/>
      <c r="E55" s="1">
        <v>0.68018518518518523</v>
      </c>
      <c r="F55">
        <v>19.5</v>
      </c>
      <c r="H55" s="1">
        <v>0.68018518518518523</v>
      </c>
      <c r="I55">
        <v>-51.4</v>
      </c>
      <c r="K55">
        <f t="shared" si="0"/>
        <v>19.5</v>
      </c>
      <c r="L55">
        <v>-51.4</v>
      </c>
      <c r="O55">
        <v>-36.299999999999997</v>
      </c>
      <c r="P55">
        <v>-100.5</v>
      </c>
      <c r="S55">
        <v>-36.299999999999997</v>
      </c>
      <c r="T55">
        <f t="shared" si="1"/>
        <v>100.5</v>
      </c>
      <c r="X55">
        <f t="shared" si="2"/>
        <v>111.837816</v>
      </c>
      <c r="Y55">
        <f t="shared" si="3"/>
        <v>1.11837816E-4</v>
      </c>
      <c r="Z55">
        <f t="shared" si="4"/>
        <v>-9.0984608075664415</v>
      </c>
      <c r="AA55">
        <f t="shared" si="5"/>
        <v>7.1000000000000014</v>
      </c>
    </row>
    <row r="56" spans="4:27" x14ac:dyDescent="0.35">
      <c r="D56" s="1"/>
      <c r="E56" s="1">
        <v>0.68019675925925915</v>
      </c>
      <c r="F56">
        <v>19.399999999999999</v>
      </c>
      <c r="H56" s="1">
        <v>0.68019675925925915</v>
      </c>
      <c r="I56">
        <v>-51.3</v>
      </c>
      <c r="K56">
        <f t="shared" si="0"/>
        <v>19.399999999999999</v>
      </c>
      <c r="L56">
        <v>-51.3</v>
      </c>
      <c r="O56">
        <v>-36.4</v>
      </c>
      <c r="P56">
        <v>-98.5</v>
      </c>
      <c r="S56">
        <v>-36.4</v>
      </c>
      <c r="T56">
        <f t="shared" si="1"/>
        <v>98.5</v>
      </c>
      <c r="X56">
        <f t="shared" si="2"/>
        <v>109.890458</v>
      </c>
      <c r="Y56">
        <f t="shared" si="3"/>
        <v>1.0989045799999999E-4</v>
      </c>
      <c r="Z56">
        <f t="shared" si="4"/>
        <v>-9.1160265247099588</v>
      </c>
      <c r="AA56">
        <f t="shared" si="5"/>
        <v>7</v>
      </c>
    </row>
    <row r="57" spans="4:27" x14ac:dyDescent="0.35">
      <c r="D57" s="1"/>
      <c r="E57" s="1">
        <v>0.6802083333333333</v>
      </c>
      <c r="F57">
        <v>19.3</v>
      </c>
      <c r="H57" s="1">
        <v>0.6802083333333333</v>
      </c>
      <c r="I57">
        <v>-51.2</v>
      </c>
      <c r="K57">
        <f t="shared" si="0"/>
        <v>19.3</v>
      </c>
      <c r="L57">
        <v>-51.2</v>
      </c>
      <c r="O57">
        <v>-36.4</v>
      </c>
      <c r="P57">
        <v>-97.3</v>
      </c>
      <c r="S57">
        <v>-36.4</v>
      </c>
      <c r="T57">
        <f t="shared" si="1"/>
        <v>97.3</v>
      </c>
      <c r="X57">
        <f t="shared" si="2"/>
        <v>108.69045799999999</v>
      </c>
      <c r="Y57">
        <f t="shared" si="3"/>
        <v>1.0869045799999999E-4</v>
      </c>
      <c r="Z57">
        <f t="shared" si="4"/>
        <v>-9.1270065505789386</v>
      </c>
      <c r="AA57">
        <f t="shared" si="5"/>
        <v>7</v>
      </c>
    </row>
    <row r="58" spans="4:27" x14ac:dyDescent="0.35">
      <c r="D58" s="1"/>
      <c r="E58" s="1">
        <v>0.68021990740740745</v>
      </c>
      <c r="F58">
        <v>19.3</v>
      </c>
      <c r="H58" s="1">
        <v>0.68021990740740745</v>
      </c>
      <c r="I58">
        <v>-51.1</v>
      </c>
      <c r="K58">
        <f t="shared" si="0"/>
        <v>19.3</v>
      </c>
      <c r="L58">
        <v>-51.1</v>
      </c>
      <c r="O58">
        <v>-36.6</v>
      </c>
      <c r="P58">
        <v>-95.6</v>
      </c>
      <c r="S58">
        <v>-36.6</v>
      </c>
      <c r="T58">
        <f t="shared" si="1"/>
        <v>95.6</v>
      </c>
      <c r="X58">
        <f t="shared" si="2"/>
        <v>107.095742</v>
      </c>
      <c r="Y58">
        <f t="shared" si="3"/>
        <v>1.0709574200000001E-4</v>
      </c>
      <c r="Z58">
        <f t="shared" si="4"/>
        <v>-9.1417873385371387</v>
      </c>
      <c r="AA58">
        <f t="shared" si="5"/>
        <v>6.7999999999999972</v>
      </c>
    </row>
    <row r="59" spans="4:27" x14ac:dyDescent="0.35">
      <c r="D59" s="1"/>
      <c r="E59" s="1">
        <v>0.68023148148148149</v>
      </c>
      <c r="F59">
        <v>19.3</v>
      </c>
      <c r="H59" s="1">
        <v>0.68023148148148149</v>
      </c>
      <c r="I59">
        <v>-51</v>
      </c>
      <c r="K59">
        <f t="shared" si="0"/>
        <v>19.3</v>
      </c>
      <c r="L59">
        <v>-51</v>
      </c>
      <c r="O59">
        <v>-36.6</v>
      </c>
      <c r="P59">
        <v>-93.6</v>
      </c>
      <c r="S59">
        <v>-36.6</v>
      </c>
      <c r="T59">
        <f t="shared" si="1"/>
        <v>93.6</v>
      </c>
      <c r="X59">
        <f t="shared" si="2"/>
        <v>105.095742</v>
      </c>
      <c r="Y59">
        <f t="shared" si="3"/>
        <v>1.05095742E-4</v>
      </c>
      <c r="Z59">
        <f t="shared" si="4"/>
        <v>-9.1606387946984587</v>
      </c>
      <c r="AA59">
        <f t="shared" si="5"/>
        <v>6.7999999999999972</v>
      </c>
    </row>
    <row r="60" spans="4:27" x14ac:dyDescent="0.35">
      <c r="D60" s="1"/>
      <c r="E60" s="1">
        <v>0.68024305555555553</v>
      </c>
      <c r="F60">
        <v>19.2</v>
      </c>
      <c r="H60" s="1">
        <v>0.68024305555555553</v>
      </c>
      <c r="I60">
        <v>-50.9</v>
      </c>
      <c r="K60">
        <f t="shared" si="0"/>
        <v>19.2</v>
      </c>
      <c r="L60">
        <v>-50.9</v>
      </c>
      <c r="O60">
        <v>-36.700000000000003</v>
      </c>
      <c r="P60">
        <v>-91.2</v>
      </c>
      <c r="S60">
        <v>-36.700000000000003</v>
      </c>
      <c r="T60">
        <f t="shared" si="1"/>
        <v>91.2</v>
      </c>
      <c r="X60">
        <f t="shared" si="2"/>
        <v>102.748384</v>
      </c>
      <c r="Y60">
        <f t="shared" si="3"/>
        <v>1.02748384E-4</v>
      </c>
      <c r="Z60">
        <f t="shared" si="4"/>
        <v>-9.1832274322055252</v>
      </c>
      <c r="AA60">
        <f t="shared" si="5"/>
        <v>6.6999999999999957</v>
      </c>
    </row>
    <row r="61" spans="4:27" x14ac:dyDescent="0.35">
      <c r="D61" s="1"/>
      <c r="E61" s="1">
        <v>0.68025462962962957</v>
      </c>
      <c r="F61">
        <v>19.100000000000001</v>
      </c>
      <c r="H61" s="1">
        <v>0.68025462962962957</v>
      </c>
      <c r="I61">
        <v>-50.8</v>
      </c>
      <c r="K61">
        <f t="shared" si="0"/>
        <v>19.100000000000001</v>
      </c>
      <c r="L61">
        <v>-50.8</v>
      </c>
      <c r="O61">
        <v>-36.799999999999997</v>
      </c>
      <c r="P61">
        <v>-90.6</v>
      </c>
      <c r="S61">
        <v>-36.799999999999997</v>
      </c>
      <c r="T61">
        <f t="shared" si="1"/>
        <v>90.6</v>
      </c>
      <c r="X61">
        <f t="shared" si="2"/>
        <v>102.201026</v>
      </c>
      <c r="Y61">
        <f t="shared" si="3"/>
        <v>1.02201026E-4</v>
      </c>
      <c r="Z61">
        <f t="shared" si="4"/>
        <v>-9.1885688411061182</v>
      </c>
      <c r="AA61">
        <f t="shared" si="5"/>
        <v>6.6000000000000014</v>
      </c>
    </row>
    <row r="62" spans="4:27" x14ac:dyDescent="0.35">
      <c r="D62" s="1"/>
      <c r="E62" s="1">
        <v>0.68026620370370372</v>
      </c>
      <c r="F62">
        <v>19</v>
      </c>
      <c r="H62" s="1">
        <v>0.68026620370370372</v>
      </c>
      <c r="I62">
        <v>-50.7</v>
      </c>
      <c r="K62">
        <f t="shared" si="0"/>
        <v>19</v>
      </c>
      <c r="L62">
        <v>-50.7</v>
      </c>
      <c r="O62">
        <v>-36.799999999999997</v>
      </c>
      <c r="P62">
        <v>-88.3</v>
      </c>
      <c r="S62">
        <v>-36.799999999999997</v>
      </c>
      <c r="T62">
        <f t="shared" si="1"/>
        <v>88.3</v>
      </c>
      <c r="X62">
        <f t="shared" si="2"/>
        <v>99.901026000000002</v>
      </c>
      <c r="Y62">
        <f t="shared" si="3"/>
        <v>9.9901025999999996E-5</v>
      </c>
      <c r="Z62">
        <f t="shared" si="4"/>
        <v>-9.2113306020922341</v>
      </c>
      <c r="AA62">
        <f t="shared" si="5"/>
        <v>6.6000000000000014</v>
      </c>
    </row>
    <row r="63" spans="4:27" x14ac:dyDescent="0.35">
      <c r="D63" s="1"/>
      <c r="E63" s="1">
        <v>0.68027777777777787</v>
      </c>
      <c r="F63">
        <v>19</v>
      </c>
      <c r="H63" s="1">
        <v>0.68027777777777787</v>
      </c>
      <c r="I63">
        <v>-50.6</v>
      </c>
      <c r="K63">
        <f t="shared" si="0"/>
        <v>19</v>
      </c>
      <c r="L63">
        <v>-50.6</v>
      </c>
      <c r="O63">
        <v>-37</v>
      </c>
      <c r="P63">
        <v>-86.5</v>
      </c>
      <c r="S63">
        <v>-37</v>
      </c>
      <c r="T63">
        <f t="shared" si="1"/>
        <v>86.5</v>
      </c>
      <c r="X63">
        <f t="shared" si="2"/>
        <v>98.206310000000002</v>
      </c>
      <c r="Y63">
        <f t="shared" si="3"/>
        <v>9.8206309999999996E-5</v>
      </c>
      <c r="Z63">
        <f t="shared" si="4"/>
        <v>-9.2284400880490782</v>
      </c>
      <c r="AA63">
        <f t="shared" si="5"/>
        <v>6.3999999999999986</v>
      </c>
    </row>
    <row r="64" spans="4:27" x14ac:dyDescent="0.35">
      <c r="D64" s="1"/>
      <c r="E64" s="1">
        <v>0.6802893518518518</v>
      </c>
      <c r="F64">
        <v>18.899999999999999</v>
      </c>
      <c r="H64" s="1">
        <v>0.6802893518518518</v>
      </c>
      <c r="I64">
        <v>-50.5</v>
      </c>
      <c r="K64">
        <f t="shared" si="0"/>
        <v>18.899999999999999</v>
      </c>
      <c r="L64">
        <v>-50.5</v>
      </c>
      <c r="O64">
        <v>-37.1</v>
      </c>
      <c r="P64">
        <v>-85</v>
      </c>
      <c r="S64">
        <v>-37.1</v>
      </c>
      <c r="T64">
        <f t="shared" si="1"/>
        <v>85</v>
      </c>
      <c r="X64">
        <f t="shared" si="2"/>
        <v>96.758951999999994</v>
      </c>
      <c r="Y64">
        <f t="shared" si="3"/>
        <v>9.6758951999999988E-5</v>
      </c>
      <c r="Z64">
        <f t="shared" si="4"/>
        <v>-9.2432877032029719</v>
      </c>
      <c r="AA64">
        <f t="shared" si="5"/>
        <v>6.2999999999999972</v>
      </c>
    </row>
    <row r="65" spans="4:27" x14ac:dyDescent="0.35">
      <c r="D65" s="1"/>
      <c r="E65" s="1">
        <v>0.68030092592592595</v>
      </c>
      <c r="F65">
        <v>18.8</v>
      </c>
      <c r="H65" s="1">
        <v>0.68030092592592595</v>
      </c>
      <c r="I65">
        <v>-50.5</v>
      </c>
      <c r="K65">
        <f t="shared" si="0"/>
        <v>18.8</v>
      </c>
      <c r="L65">
        <v>-50.5</v>
      </c>
      <c r="O65">
        <v>-37.1</v>
      </c>
      <c r="P65">
        <v>-84</v>
      </c>
      <c r="S65">
        <v>-37.1</v>
      </c>
      <c r="T65">
        <f t="shared" si="1"/>
        <v>84</v>
      </c>
      <c r="X65">
        <f t="shared" si="2"/>
        <v>95.758951999999994</v>
      </c>
      <c r="Y65">
        <f t="shared" si="3"/>
        <v>9.5758951999999991E-5</v>
      </c>
      <c r="Z65">
        <f t="shared" si="4"/>
        <v>-9.2536764408011756</v>
      </c>
      <c r="AA65">
        <f t="shared" si="5"/>
        <v>6.2999999999999972</v>
      </c>
    </row>
    <row r="66" spans="4:27" x14ac:dyDescent="0.35">
      <c r="D66" s="1"/>
      <c r="E66" s="1">
        <v>0.68031249999999999</v>
      </c>
      <c r="F66">
        <v>18.8</v>
      </c>
      <c r="H66" s="1">
        <v>0.68031249999999999</v>
      </c>
      <c r="I66">
        <v>-50.4</v>
      </c>
      <c r="K66">
        <f t="shared" si="0"/>
        <v>18.8</v>
      </c>
      <c r="L66">
        <v>-50.4</v>
      </c>
      <c r="O66">
        <v>-37.200000000000003</v>
      </c>
      <c r="P66">
        <v>-82.3</v>
      </c>
      <c r="S66">
        <v>-37.200000000000003</v>
      </c>
      <c r="T66">
        <f t="shared" si="1"/>
        <v>82.3</v>
      </c>
      <c r="X66">
        <f t="shared" si="2"/>
        <v>94.111593999999997</v>
      </c>
      <c r="Y66">
        <f t="shared" si="3"/>
        <v>9.4111593999999992E-5</v>
      </c>
      <c r="Z66">
        <f t="shared" si="4"/>
        <v>-9.2710293096108352</v>
      </c>
      <c r="AA66">
        <f t="shared" si="5"/>
        <v>6.1999999999999957</v>
      </c>
    </row>
    <row r="67" spans="4:27" x14ac:dyDescent="0.35">
      <c r="D67" s="1"/>
      <c r="E67" s="1">
        <v>0.68032407407407414</v>
      </c>
      <c r="F67">
        <v>18.7</v>
      </c>
      <c r="H67" s="1">
        <v>0.68032407407407414</v>
      </c>
      <c r="I67">
        <v>-50.2</v>
      </c>
      <c r="K67">
        <f t="shared" si="0"/>
        <v>18.7</v>
      </c>
      <c r="L67">
        <v>-50.2</v>
      </c>
      <c r="O67">
        <v>-37.299999999999997</v>
      </c>
      <c r="P67">
        <v>-80.7</v>
      </c>
      <c r="S67">
        <v>-37.299999999999997</v>
      </c>
      <c r="T67">
        <f t="shared" si="1"/>
        <v>80.7</v>
      </c>
      <c r="X67">
        <f t="shared" si="2"/>
        <v>92.564235999999994</v>
      </c>
      <c r="Y67">
        <f t="shared" si="3"/>
        <v>9.2564235999999996E-5</v>
      </c>
      <c r="Z67">
        <f t="shared" si="4"/>
        <v>-9.2876077112167863</v>
      </c>
      <c r="AA67">
        <f t="shared" si="5"/>
        <v>6.1000000000000014</v>
      </c>
    </row>
    <row r="68" spans="4:27" x14ac:dyDescent="0.35">
      <c r="D68" s="1"/>
      <c r="E68" s="1">
        <v>0.68033564814814806</v>
      </c>
      <c r="F68">
        <v>18.600000000000001</v>
      </c>
      <c r="H68" s="1">
        <v>0.68033564814814806</v>
      </c>
      <c r="I68">
        <v>-50.2</v>
      </c>
      <c r="K68">
        <f t="shared" ref="K68:K131" si="6">F68</f>
        <v>18.600000000000001</v>
      </c>
      <c r="L68">
        <v>-50.2</v>
      </c>
      <c r="O68">
        <v>-37.4</v>
      </c>
      <c r="P68">
        <v>-79.599999999999994</v>
      </c>
      <c r="S68">
        <v>-37.4</v>
      </c>
      <c r="T68">
        <f t="shared" ref="T68:T131" si="7">P68*-1</f>
        <v>79.599999999999994</v>
      </c>
      <c r="X68">
        <f t="shared" ref="X68:X131" si="8">T68-($W$5+$W$6*S68)</f>
        <v>91.516877999999991</v>
      </c>
      <c r="Y68">
        <f t="shared" ref="Y68:Y131" si="9">X68/1000000</f>
        <v>9.1516877999999998E-5</v>
      </c>
      <c r="Z68">
        <f t="shared" ref="Z68:Z131" si="10">LN(Y68)</f>
        <v>-9.298987143676877</v>
      </c>
      <c r="AA68">
        <f t="shared" ref="AA68:AA131" si="11">S68-$R$7</f>
        <v>6</v>
      </c>
    </row>
    <row r="69" spans="4:27" x14ac:dyDescent="0.35">
      <c r="D69" s="1"/>
      <c r="E69" s="1">
        <v>0.68034722222222221</v>
      </c>
      <c r="F69">
        <v>18.5</v>
      </c>
      <c r="H69" s="1">
        <v>0.68034722222222221</v>
      </c>
      <c r="I69">
        <v>-50.1</v>
      </c>
      <c r="K69">
        <f t="shared" si="6"/>
        <v>18.5</v>
      </c>
      <c r="L69">
        <v>-50.1</v>
      </c>
      <c r="O69">
        <v>-37.5</v>
      </c>
      <c r="P69">
        <v>-77.400000000000006</v>
      </c>
      <c r="S69">
        <v>-37.5</v>
      </c>
      <c r="T69">
        <f t="shared" si="7"/>
        <v>77.400000000000006</v>
      </c>
      <c r="X69">
        <f t="shared" si="8"/>
        <v>89.369520000000009</v>
      </c>
      <c r="Y69">
        <f t="shared" si="9"/>
        <v>8.9369520000000014E-5</v>
      </c>
      <c r="Z69">
        <f t="shared" si="10"/>
        <v>-9.3227308735152388</v>
      </c>
      <c r="AA69">
        <f t="shared" si="11"/>
        <v>5.8999999999999986</v>
      </c>
    </row>
    <row r="70" spans="4:27" x14ac:dyDescent="0.35">
      <c r="D70" s="1"/>
      <c r="E70" s="1">
        <v>0.68035879629629636</v>
      </c>
      <c r="F70">
        <v>18.5</v>
      </c>
      <c r="H70" s="1">
        <v>0.68035879629629636</v>
      </c>
      <c r="I70">
        <v>-49.9</v>
      </c>
      <c r="K70">
        <f t="shared" si="6"/>
        <v>18.5</v>
      </c>
      <c r="L70">
        <v>-49.9</v>
      </c>
      <c r="O70">
        <v>-37.5</v>
      </c>
      <c r="P70">
        <v>-75.900000000000006</v>
      </c>
      <c r="S70">
        <v>-37.5</v>
      </c>
      <c r="T70">
        <f t="shared" si="7"/>
        <v>75.900000000000006</v>
      </c>
      <c r="X70">
        <f t="shared" si="8"/>
        <v>87.869520000000009</v>
      </c>
      <c r="Y70">
        <f t="shared" si="9"/>
        <v>8.7869520000000004E-5</v>
      </c>
      <c r="Z70">
        <f t="shared" si="10"/>
        <v>-9.3396575710866703</v>
      </c>
      <c r="AA70">
        <f t="shared" si="11"/>
        <v>5.8999999999999986</v>
      </c>
    </row>
    <row r="71" spans="4:27" x14ac:dyDescent="0.35">
      <c r="D71" s="1"/>
      <c r="E71" s="1">
        <v>0.6803703703703704</v>
      </c>
      <c r="F71">
        <v>18.399999999999999</v>
      </c>
      <c r="H71" s="1">
        <v>0.6803703703703704</v>
      </c>
      <c r="I71">
        <v>-49.8</v>
      </c>
      <c r="K71">
        <f t="shared" si="6"/>
        <v>18.399999999999999</v>
      </c>
      <c r="L71">
        <v>-49.8</v>
      </c>
      <c r="O71">
        <v>-37.6</v>
      </c>
      <c r="P71">
        <v>-74.2</v>
      </c>
      <c r="S71">
        <v>-37.6</v>
      </c>
      <c r="T71">
        <f t="shared" si="7"/>
        <v>74.2</v>
      </c>
      <c r="X71">
        <f t="shared" si="8"/>
        <v>86.222161999999997</v>
      </c>
      <c r="Y71">
        <f t="shared" si="9"/>
        <v>8.6222161999999992E-5</v>
      </c>
      <c r="Z71">
        <f t="shared" si="10"/>
        <v>-9.3585833135711276</v>
      </c>
      <c r="AA71">
        <f t="shared" si="11"/>
        <v>5.7999999999999972</v>
      </c>
    </row>
    <row r="72" spans="4:27" x14ac:dyDescent="0.35">
      <c r="D72" s="1"/>
      <c r="E72" s="1">
        <v>0.68038194444444444</v>
      </c>
      <c r="F72">
        <v>18.3</v>
      </c>
      <c r="H72" s="1">
        <v>0.68038194444444444</v>
      </c>
      <c r="I72">
        <v>-49.8</v>
      </c>
      <c r="K72">
        <f t="shared" si="6"/>
        <v>18.3</v>
      </c>
      <c r="L72">
        <v>-49.8</v>
      </c>
      <c r="O72">
        <v>-37.700000000000003</v>
      </c>
      <c r="P72">
        <v>-72.099999999999994</v>
      </c>
      <c r="S72">
        <v>-37.700000000000003</v>
      </c>
      <c r="T72">
        <f t="shared" si="7"/>
        <v>72.099999999999994</v>
      </c>
      <c r="X72">
        <f t="shared" si="8"/>
        <v>84.174803999999995</v>
      </c>
      <c r="Y72">
        <f t="shared" si="9"/>
        <v>8.4174803999999997E-5</v>
      </c>
      <c r="Z72">
        <f t="shared" si="10"/>
        <v>-9.3826149214021761</v>
      </c>
      <c r="AA72">
        <f t="shared" si="11"/>
        <v>5.6999999999999957</v>
      </c>
    </row>
    <row r="73" spans="4:27" x14ac:dyDescent="0.35">
      <c r="D73" s="1"/>
      <c r="E73" s="1">
        <v>0.68039351851851848</v>
      </c>
      <c r="F73">
        <v>18.3</v>
      </c>
      <c r="H73" s="1">
        <v>0.68039351851851848</v>
      </c>
      <c r="I73">
        <v>-49.7</v>
      </c>
      <c r="K73">
        <f t="shared" si="6"/>
        <v>18.3</v>
      </c>
      <c r="L73">
        <v>-49.7</v>
      </c>
      <c r="O73">
        <v>-37.799999999999997</v>
      </c>
      <c r="P73">
        <v>-71.5</v>
      </c>
      <c r="S73">
        <v>-37.799999999999997</v>
      </c>
      <c r="T73">
        <f t="shared" si="7"/>
        <v>71.5</v>
      </c>
      <c r="X73">
        <f t="shared" si="8"/>
        <v>83.627445999999992</v>
      </c>
      <c r="Y73">
        <f t="shared" si="9"/>
        <v>8.3627445999999997E-5</v>
      </c>
      <c r="Z73">
        <f t="shared" si="10"/>
        <v>-9.389138790317336</v>
      </c>
      <c r="AA73">
        <f t="shared" si="11"/>
        <v>5.6000000000000014</v>
      </c>
    </row>
    <row r="74" spans="4:27" x14ac:dyDescent="0.35">
      <c r="D74" s="1"/>
      <c r="E74" s="1">
        <v>0.68040509259259263</v>
      </c>
      <c r="F74">
        <v>18.100000000000001</v>
      </c>
      <c r="H74" s="1">
        <v>0.68040509259259263</v>
      </c>
      <c r="I74">
        <v>-49.6</v>
      </c>
      <c r="K74">
        <f t="shared" si="6"/>
        <v>18.100000000000001</v>
      </c>
      <c r="L74">
        <v>-49.6</v>
      </c>
      <c r="O74">
        <v>-38</v>
      </c>
      <c r="P74">
        <v>-69.5</v>
      </c>
      <c r="S74">
        <v>-38</v>
      </c>
      <c r="T74">
        <f t="shared" si="7"/>
        <v>69.5</v>
      </c>
      <c r="X74">
        <f t="shared" si="8"/>
        <v>81.732730000000004</v>
      </c>
      <c r="Y74">
        <f t="shared" si="9"/>
        <v>8.1732730000000006E-5</v>
      </c>
      <c r="Z74">
        <f t="shared" si="10"/>
        <v>-9.4120560243267732</v>
      </c>
      <c r="AA74">
        <f t="shared" si="11"/>
        <v>5.3999999999999986</v>
      </c>
    </row>
    <row r="75" spans="4:27" x14ac:dyDescent="0.35">
      <c r="D75" s="1"/>
      <c r="E75" s="1">
        <v>0.68041666666666656</v>
      </c>
      <c r="F75">
        <v>18</v>
      </c>
      <c r="H75" s="1">
        <v>0.68041666666666656</v>
      </c>
      <c r="I75">
        <v>-49.6</v>
      </c>
      <c r="K75">
        <f t="shared" si="6"/>
        <v>18</v>
      </c>
      <c r="L75">
        <v>-49.6</v>
      </c>
      <c r="O75">
        <v>-38</v>
      </c>
      <c r="P75">
        <v>-67.8</v>
      </c>
      <c r="S75">
        <v>-38</v>
      </c>
      <c r="T75">
        <f t="shared" si="7"/>
        <v>67.8</v>
      </c>
      <c r="X75">
        <f t="shared" si="8"/>
        <v>80.032730000000001</v>
      </c>
      <c r="Y75">
        <f t="shared" si="9"/>
        <v>8.0032730000000006E-5</v>
      </c>
      <c r="Z75">
        <f t="shared" si="10"/>
        <v>-9.4330748819592056</v>
      </c>
      <c r="AA75">
        <f t="shared" si="11"/>
        <v>5.3999999999999986</v>
      </c>
    </row>
    <row r="76" spans="4:27" x14ac:dyDescent="0.35">
      <c r="D76" s="1"/>
      <c r="E76" s="1">
        <v>0.68042824074074071</v>
      </c>
      <c r="F76">
        <v>17.899999999999999</v>
      </c>
      <c r="H76" s="1">
        <v>0.68042824074074071</v>
      </c>
      <c r="I76">
        <v>-49.4</v>
      </c>
      <c r="K76">
        <f t="shared" si="6"/>
        <v>17.899999999999999</v>
      </c>
      <c r="L76">
        <v>-49.4</v>
      </c>
      <c r="O76">
        <v>-38.1</v>
      </c>
      <c r="P76">
        <v>-66.7</v>
      </c>
      <c r="S76">
        <v>-38.1</v>
      </c>
      <c r="T76">
        <f t="shared" si="7"/>
        <v>66.7</v>
      </c>
      <c r="X76">
        <f t="shared" si="8"/>
        <v>78.985372000000012</v>
      </c>
      <c r="Y76">
        <f t="shared" si="9"/>
        <v>7.8985372000000008E-5</v>
      </c>
      <c r="Z76">
        <f t="shared" si="10"/>
        <v>-9.4462478871992879</v>
      </c>
      <c r="AA76">
        <f t="shared" si="11"/>
        <v>5.2999999999999972</v>
      </c>
    </row>
    <row r="77" spans="4:27" x14ac:dyDescent="0.35">
      <c r="D77" s="1"/>
      <c r="E77" s="1">
        <v>0.68043981481481486</v>
      </c>
      <c r="F77">
        <v>17.8</v>
      </c>
      <c r="H77" s="1">
        <v>0.68043981481481486</v>
      </c>
      <c r="I77">
        <v>-49.3</v>
      </c>
      <c r="K77">
        <f t="shared" si="6"/>
        <v>17.8</v>
      </c>
      <c r="L77">
        <v>-49.3</v>
      </c>
      <c r="O77">
        <v>-38.200000000000003</v>
      </c>
      <c r="P77">
        <v>-65.099999999999994</v>
      </c>
      <c r="S77">
        <v>-38.200000000000003</v>
      </c>
      <c r="T77">
        <f t="shared" si="7"/>
        <v>65.099999999999994</v>
      </c>
      <c r="X77">
        <f t="shared" si="8"/>
        <v>77.438013999999995</v>
      </c>
      <c r="Y77">
        <f t="shared" si="9"/>
        <v>7.7438013999999998E-5</v>
      </c>
      <c r="Z77">
        <f t="shared" si="10"/>
        <v>-9.466032760985966</v>
      </c>
      <c r="AA77">
        <f t="shared" si="11"/>
        <v>5.1999999999999957</v>
      </c>
    </row>
    <row r="78" spans="4:27" x14ac:dyDescent="0.35">
      <c r="D78" s="1"/>
      <c r="E78" s="1">
        <v>0.6804513888888889</v>
      </c>
      <c r="F78">
        <v>17.7</v>
      </c>
      <c r="H78" s="1">
        <v>0.6804513888888889</v>
      </c>
      <c r="I78">
        <v>-49.3</v>
      </c>
      <c r="K78">
        <f t="shared" si="6"/>
        <v>17.7</v>
      </c>
      <c r="L78">
        <v>-49.3</v>
      </c>
      <c r="O78">
        <v>-38.299999999999997</v>
      </c>
      <c r="P78">
        <v>-63.6</v>
      </c>
      <c r="S78">
        <v>-38.299999999999997</v>
      </c>
      <c r="T78">
        <f t="shared" si="7"/>
        <v>63.6</v>
      </c>
      <c r="X78">
        <f t="shared" si="8"/>
        <v>75.990656000000001</v>
      </c>
      <c r="Y78">
        <f t="shared" si="9"/>
        <v>7.5990656000000004E-5</v>
      </c>
      <c r="Z78">
        <f t="shared" si="10"/>
        <v>-9.4849001726050108</v>
      </c>
      <c r="AA78">
        <f t="shared" si="11"/>
        <v>5.1000000000000014</v>
      </c>
    </row>
    <row r="79" spans="4:27" x14ac:dyDescent="0.35">
      <c r="D79" s="1"/>
      <c r="E79" s="1">
        <v>0.68046296296296294</v>
      </c>
      <c r="F79">
        <v>17.600000000000001</v>
      </c>
      <c r="H79" s="1">
        <v>0.68046296296296294</v>
      </c>
      <c r="I79">
        <v>-49.2</v>
      </c>
      <c r="K79">
        <f t="shared" si="6"/>
        <v>17.600000000000001</v>
      </c>
      <c r="L79">
        <v>-49.2</v>
      </c>
      <c r="O79">
        <v>-38.4</v>
      </c>
      <c r="P79">
        <v>-62.6</v>
      </c>
      <c r="S79">
        <v>-38.4</v>
      </c>
      <c r="T79">
        <f t="shared" si="7"/>
        <v>62.6</v>
      </c>
      <c r="X79">
        <f t="shared" si="8"/>
        <v>75.043297999999993</v>
      </c>
      <c r="Y79">
        <f t="shared" si="9"/>
        <v>7.5043297999999995E-5</v>
      </c>
      <c r="Z79">
        <f t="shared" si="10"/>
        <v>-9.4974453043386831</v>
      </c>
      <c r="AA79">
        <f t="shared" si="11"/>
        <v>5</v>
      </c>
    </row>
    <row r="80" spans="4:27" x14ac:dyDescent="0.35">
      <c r="D80" s="1"/>
      <c r="E80" s="1">
        <v>0.68047453703703698</v>
      </c>
      <c r="F80">
        <v>17.5</v>
      </c>
      <c r="H80" s="1">
        <v>0.68047453703703698</v>
      </c>
      <c r="I80">
        <v>-49.1</v>
      </c>
      <c r="K80">
        <f t="shared" si="6"/>
        <v>17.5</v>
      </c>
      <c r="L80">
        <v>-49.1</v>
      </c>
      <c r="O80">
        <v>-38.5</v>
      </c>
      <c r="P80">
        <v>-60.6</v>
      </c>
      <c r="S80">
        <v>-38.5</v>
      </c>
      <c r="T80">
        <f t="shared" si="7"/>
        <v>60.6</v>
      </c>
      <c r="X80">
        <f t="shared" si="8"/>
        <v>73.095939999999999</v>
      </c>
      <c r="Y80">
        <f t="shared" si="9"/>
        <v>7.3095940000000002E-5</v>
      </c>
      <c r="Z80">
        <f t="shared" si="10"/>
        <v>-9.5237377331066408</v>
      </c>
      <c r="AA80">
        <f t="shared" si="11"/>
        <v>4.8999999999999986</v>
      </c>
    </row>
    <row r="81" spans="4:27" x14ac:dyDescent="0.35">
      <c r="D81" s="1"/>
      <c r="E81" s="1">
        <v>0.68048611111111112</v>
      </c>
      <c r="F81">
        <v>17.5</v>
      </c>
      <c r="H81" s="1">
        <v>0.68048611111111112</v>
      </c>
      <c r="I81">
        <v>-49</v>
      </c>
      <c r="K81">
        <f t="shared" si="6"/>
        <v>17.5</v>
      </c>
      <c r="L81">
        <v>-49</v>
      </c>
      <c r="O81">
        <v>-38.6</v>
      </c>
      <c r="P81">
        <v>-59.2</v>
      </c>
      <c r="S81">
        <v>-38.6</v>
      </c>
      <c r="T81">
        <f t="shared" si="7"/>
        <v>59.2</v>
      </c>
      <c r="X81">
        <f t="shared" si="8"/>
        <v>71.748581999999999</v>
      </c>
      <c r="Y81">
        <f t="shared" si="9"/>
        <v>7.1748581999999997E-5</v>
      </c>
      <c r="Z81">
        <f t="shared" si="10"/>
        <v>-9.542342466586037</v>
      </c>
      <c r="AA81">
        <f t="shared" si="11"/>
        <v>4.7999999999999972</v>
      </c>
    </row>
    <row r="82" spans="4:27" x14ac:dyDescent="0.35">
      <c r="D82" s="1"/>
      <c r="E82" s="1">
        <v>0.68049768518518527</v>
      </c>
      <c r="F82">
        <v>17.3</v>
      </c>
      <c r="H82" s="1">
        <v>0.68049768518518527</v>
      </c>
      <c r="I82">
        <v>-48.9</v>
      </c>
      <c r="K82">
        <f t="shared" si="6"/>
        <v>17.3</v>
      </c>
      <c r="L82">
        <v>-48.9</v>
      </c>
      <c r="O82">
        <v>-38.700000000000003</v>
      </c>
      <c r="P82">
        <v>-58.7</v>
      </c>
      <c r="S82">
        <v>-38.700000000000003</v>
      </c>
      <c r="T82">
        <f t="shared" si="7"/>
        <v>58.7</v>
      </c>
      <c r="X82">
        <f t="shared" si="8"/>
        <v>71.301224000000005</v>
      </c>
      <c r="Y82">
        <f t="shared" si="9"/>
        <v>7.1301224E-5</v>
      </c>
      <c r="Z82">
        <f t="shared" si="10"/>
        <v>-9.5485970637909521</v>
      </c>
      <c r="AA82">
        <f t="shared" si="11"/>
        <v>4.6999999999999957</v>
      </c>
    </row>
    <row r="83" spans="4:27" x14ac:dyDescent="0.35">
      <c r="D83" s="1"/>
      <c r="E83" s="1">
        <v>0.6805092592592592</v>
      </c>
      <c r="F83">
        <v>17.2</v>
      </c>
      <c r="H83" s="1">
        <v>0.6805092592592592</v>
      </c>
      <c r="I83">
        <v>-48.8</v>
      </c>
      <c r="K83">
        <f t="shared" si="6"/>
        <v>17.2</v>
      </c>
      <c r="L83">
        <v>-48.8</v>
      </c>
      <c r="O83">
        <v>-38.799999999999997</v>
      </c>
      <c r="P83">
        <v>-56.7</v>
      </c>
      <c r="S83">
        <v>-38.799999999999997</v>
      </c>
      <c r="T83">
        <f t="shared" si="7"/>
        <v>56.7</v>
      </c>
      <c r="X83">
        <f t="shared" si="8"/>
        <v>69.353866000000011</v>
      </c>
      <c r="Y83">
        <f t="shared" si="9"/>
        <v>6.9353866000000007E-5</v>
      </c>
      <c r="Z83">
        <f t="shared" si="10"/>
        <v>-9.576288666542343</v>
      </c>
      <c r="AA83">
        <f t="shared" si="11"/>
        <v>4.6000000000000014</v>
      </c>
    </row>
    <row r="84" spans="4:27" x14ac:dyDescent="0.35">
      <c r="D84" s="1"/>
      <c r="E84" s="1">
        <v>0.68052083333333335</v>
      </c>
      <c r="F84">
        <v>17.100000000000001</v>
      </c>
      <c r="H84" s="1">
        <v>0.68052083333333335</v>
      </c>
      <c r="I84">
        <v>-48.8</v>
      </c>
      <c r="K84">
        <f t="shared" si="6"/>
        <v>17.100000000000001</v>
      </c>
      <c r="L84">
        <v>-48.8</v>
      </c>
      <c r="O84">
        <v>-38.9</v>
      </c>
      <c r="P84">
        <v>-55.3</v>
      </c>
      <c r="S84">
        <v>-38.9</v>
      </c>
      <c r="T84">
        <f t="shared" si="7"/>
        <v>55.3</v>
      </c>
      <c r="X84">
        <f t="shared" si="8"/>
        <v>68.006507999999997</v>
      </c>
      <c r="Y84">
        <f t="shared" si="9"/>
        <v>6.8006508000000002E-5</v>
      </c>
      <c r="Z84">
        <f t="shared" si="10"/>
        <v>-9.5959071514853296</v>
      </c>
      <c r="AA84">
        <f t="shared" si="11"/>
        <v>4.5</v>
      </c>
    </row>
    <row r="85" spans="4:27" x14ac:dyDescent="0.35">
      <c r="D85" s="1"/>
      <c r="E85" s="1">
        <v>0.68053240740740739</v>
      </c>
      <c r="F85">
        <v>17</v>
      </c>
      <c r="H85" s="1">
        <v>0.68053240740740739</v>
      </c>
      <c r="I85">
        <v>-48.6</v>
      </c>
      <c r="K85">
        <f t="shared" si="6"/>
        <v>17</v>
      </c>
      <c r="L85">
        <v>-48.6</v>
      </c>
      <c r="O85">
        <v>-38.9</v>
      </c>
      <c r="P85">
        <v>-53.4</v>
      </c>
      <c r="S85">
        <v>-38.9</v>
      </c>
      <c r="T85">
        <f t="shared" si="7"/>
        <v>53.4</v>
      </c>
      <c r="X85">
        <f t="shared" si="8"/>
        <v>66.106507999999991</v>
      </c>
      <c r="Y85">
        <f t="shared" si="9"/>
        <v>6.6106507999999997E-5</v>
      </c>
      <c r="Z85">
        <f t="shared" si="10"/>
        <v>-9.6242433590696841</v>
      </c>
      <c r="AA85">
        <f t="shared" si="11"/>
        <v>4.5</v>
      </c>
    </row>
    <row r="86" spans="4:27" x14ac:dyDescent="0.35">
      <c r="D86" s="1"/>
      <c r="E86" s="1">
        <v>0.68054398148148154</v>
      </c>
      <c r="F86">
        <v>16.8</v>
      </c>
      <c r="H86" s="1">
        <v>0.68054398148148154</v>
      </c>
      <c r="I86">
        <v>-48.5</v>
      </c>
      <c r="K86">
        <f t="shared" si="6"/>
        <v>16.8</v>
      </c>
      <c r="L86">
        <v>-48.5</v>
      </c>
      <c r="O86">
        <v>-39</v>
      </c>
      <c r="P86">
        <v>-52.9</v>
      </c>
      <c r="S86">
        <v>-39</v>
      </c>
      <c r="T86">
        <f t="shared" si="7"/>
        <v>52.9</v>
      </c>
      <c r="X86">
        <f t="shared" si="8"/>
        <v>65.659149999999997</v>
      </c>
      <c r="Y86">
        <f t="shared" si="9"/>
        <v>6.565915E-5</v>
      </c>
      <c r="Z86">
        <f t="shared" si="10"/>
        <v>-9.6310335914513185</v>
      </c>
      <c r="AA86">
        <f t="shared" si="11"/>
        <v>4.3999999999999986</v>
      </c>
    </row>
    <row r="87" spans="4:27" x14ac:dyDescent="0.35">
      <c r="D87" s="1"/>
      <c r="E87" s="1">
        <v>0.68055555555555547</v>
      </c>
      <c r="F87">
        <v>16.600000000000001</v>
      </c>
      <c r="H87" s="1">
        <v>0.68055555555555547</v>
      </c>
      <c r="I87">
        <v>-48.4</v>
      </c>
      <c r="K87">
        <f t="shared" si="6"/>
        <v>16.600000000000001</v>
      </c>
      <c r="L87">
        <v>-48.4</v>
      </c>
      <c r="O87">
        <v>-39.1</v>
      </c>
      <c r="P87">
        <v>-51.3</v>
      </c>
      <c r="S87">
        <v>-39.1</v>
      </c>
      <c r="T87">
        <f t="shared" si="7"/>
        <v>51.3</v>
      </c>
      <c r="X87">
        <f t="shared" si="8"/>
        <v>64.111791999999994</v>
      </c>
      <c r="Y87">
        <f t="shared" si="9"/>
        <v>6.411179199999999E-5</v>
      </c>
      <c r="Z87">
        <f t="shared" si="10"/>
        <v>-9.6548822483981844</v>
      </c>
      <c r="AA87">
        <f t="shared" si="11"/>
        <v>4.2999999999999972</v>
      </c>
    </row>
    <row r="88" spans="4:27" x14ac:dyDescent="0.35">
      <c r="D88" s="1"/>
      <c r="E88" s="1">
        <v>0.68056712962962962</v>
      </c>
      <c r="F88">
        <v>16.5</v>
      </c>
      <c r="H88" s="1">
        <v>0.68056712962962962</v>
      </c>
      <c r="I88">
        <v>-48.3</v>
      </c>
      <c r="K88">
        <f t="shared" si="6"/>
        <v>16.5</v>
      </c>
      <c r="L88">
        <v>-48.3</v>
      </c>
      <c r="O88">
        <v>-39.200000000000003</v>
      </c>
      <c r="P88">
        <v>-50</v>
      </c>
      <c r="S88">
        <v>-39.200000000000003</v>
      </c>
      <c r="T88">
        <f t="shared" si="7"/>
        <v>50</v>
      </c>
      <c r="X88">
        <f t="shared" si="8"/>
        <v>62.864434000000003</v>
      </c>
      <c r="Y88">
        <f t="shared" si="9"/>
        <v>6.2864434E-5</v>
      </c>
      <c r="Z88">
        <f t="shared" si="10"/>
        <v>-9.6745299913796874</v>
      </c>
      <c r="AA88">
        <f t="shared" si="11"/>
        <v>4.1999999999999957</v>
      </c>
    </row>
    <row r="89" spans="4:27" x14ac:dyDescent="0.35">
      <c r="D89" s="1"/>
      <c r="E89" s="1">
        <v>0.68057870370370377</v>
      </c>
      <c r="F89">
        <v>16.399999999999999</v>
      </c>
      <c r="H89" s="1">
        <v>0.68057870370370377</v>
      </c>
      <c r="I89">
        <v>-48.2</v>
      </c>
      <c r="K89">
        <f t="shared" si="6"/>
        <v>16.399999999999999</v>
      </c>
      <c r="L89">
        <v>-48.2</v>
      </c>
      <c r="O89">
        <v>-39.299999999999997</v>
      </c>
      <c r="P89">
        <v>-48.6</v>
      </c>
      <c r="S89">
        <v>-39.299999999999997</v>
      </c>
      <c r="T89">
        <f t="shared" si="7"/>
        <v>48.6</v>
      </c>
      <c r="X89">
        <f t="shared" si="8"/>
        <v>61.517076000000003</v>
      </c>
      <c r="Y89">
        <f t="shared" si="9"/>
        <v>6.1517076000000009E-5</v>
      </c>
      <c r="Z89">
        <f t="shared" si="10"/>
        <v>-9.6961957631552149</v>
      </c>
      <c r="AA89">
        <f t="shared" si="11"/>
        <v>4.1000000000000014</v>
      </c>
    </row>
    <row r="90" spans="4:27" x14ac:dyDescent="0.35">
      <c r="D90" s="1"/>
      <c r="E90" s="1">
        <v>0.68059027777777781</v>
      </c>
      <c r="F90">
        <v>16.2</v>
      </c>
      <c r="H90" s="1">
        <v>0.68059027777777781</v>
      </c>
      <c r="I90">
        <v>-48.2</v>
      </c>
      <c r="K90">
        <f t="shared" si="6"/>
        <v>16.2</v>
      </c>
      <c r="L90">
        <v>-48.2</v>
      </c>
      <c r="O90">
        <v>-39.4</v>
      </c>
      <c r="P90">
        <v>-47.8</v>
      </c>
      <c r="S90">
        <v>-39.4</v>
      </c>
      <c r="T90">
        <f t="shared" si="7"/>
        <v>47.8</v>
      </c>
      <c r="X90">
        <f t="shared" si="8"/>
        <v>60.769717999999997</v>
      </c>
      <c r="Y90">
        <f t="shared" si="9"/>
        <v>6.0769717999999998E-5</v>
      </c>
      <c r="Z90">
        <f t="shared" si="10"/>
        <v>-9.7084189522753661</v>
      </c>
      <c r="AA90">
        <f t="shared" si="11"/>
        <v>4</v>
      </c>
    </row>
    <row r="91" spans="4:27" x14ac:dyDescent="0.35">
      <c r="D91" s="1"/>
      <c r="E91" s="1">
        <v>0.68060185185185185</v>
      </c>
      <c r="F91">
        <v>16.100000000000001</v>
      </c>
      <c r="H91" s="1">
        <v>0.68060185185185185</v>
      </c>
      <c r="I91">
        <v>-48</v>
      </c>
      <c r="K91">
        <f t="shared" si="6"/>
        <v>16.100000000000001</v>
      </c>
      <c r="L91">
        <v>-48</v>
      </c>
      <c r="O91">
        <v>-39.4</v>
      </c>
      <c r="P91">
        <v>-46.5</v>
      </c>
      <c r="S91">
        <v>-39.4</v>
      </c>
      <c r="T91">
        <f t="shared" si="7"/>
        <v>46.5</v>
      </c>
      <c r="X91">
        <f t="shared" si="8"/>
        <v>59.469718</v>
      </c>
      <c r="Y91">
        <f t="shared" si="9"/>
        <v>5.9469718E-5</v>
      </c>
      <c r="Z91">
        <f t="shared" si="10"/>
        <v>-9.7300433161436803</v>
      </c>
      <c r="AA91">
        <f t="shared" si="11"/>
        <v>4</v>
      </c>
    </row>
    <row r="92" spans="4:27" x14ac:dyDescent="0.35">
      <c r="D92" s="1"/>
      <c r="E92" s="1">
        <v>0.68061342592592589</v>
      </c>
      <c r="F92">
        <v>15.9</v>
      </c>
      <c r="H92" s="1">
        <v>0.68061342592592589</v>
      </c>
      <c r="I92">
        <v>-48</v>
      </c>
      <c r="K92">
        <f t="shared" si="6"/>
        <v>15.9</v>
      </c>
      <c r="L92">
        <v>-48</v>
      </c>
      <c r="O92">
        <v>-39.5</v>
      </c>
      <c r="P92">
        <v>-44.9</v>
      </c>
      <c r="S92">
        <v>-39.5</v>
      </c>
      <c r="T92">
        <f t="shared" si="7"/>
        <v>44.9</v>
      </c>
      <c r="X92">
        <f t="shared" si="8"/>
        <v>57.922359999999998</v>
      </c>
      <c r="Y92">
        <f t="shared" si="9"/>
        <v>5.7922359999999997E-5</v>
      </c>
      <c r="Z92">
        <f t="shared" si="10"/>
        <v>-9.7564070648605501</v>
      </c>
      <c r="AA92">
        <f t="shared" si="11"/>
        <v>3.8999999999999986</v>
      </c>
    </row>
    <row r="93" spans="4:27" x14ac:dyDescent="0.35">
      <c r="D93" s="1"/>
      <c r="E93" s="1">
        <v>0.68062500000000004</v>
      </c>
      <c r="F93">
        <v>15.6</v>
      </c>
      <c r="H93" s="1">
        <v>0.68062500000000004</v>
      </c>
      <c r="I93">
        <v>-47.9</v>
      </c>
      <c r="K93">
        <f t="shared" si="6"/>
        <v>15.6</v>
      </c>
      <c r="L93">
        <v>-47.9</v>
      </c>
      <c r="O93">
        <v>-39.6</v>
      </c>
      <c r="P93">
        <v>-43.5</v>
      </c>
      <c r="S93">
        <v>-39.6</v>
      </c>
      <c r="T93">
        <f t="shared" si="7"/>
        <v>43.5</v>
      </c>
      <c r="X93">
        <f t="shared" si="8"/>
        <v>56.575001999999998</v>
      </c>
      <c r="Y93">
        <f t="shared" si="9"/>
        <v>5.6575001999999998E-5</v>
      </c>
      <c r="Z93">
        <f t="shared" si="10"/>
        <v>-9.7799433310933708</v>
      </c>
      <c r="AA93">
        <f t="shared" si="11"/>
        <v>3.7999999999999972</v>
      </c>
    </row>
    <row r="94" spans="4:27" x14ac:dyDescent="0.35">
      <c r="D94" s="1"/>
      <c r="E94" s="1">
        <v>0.68063657407407396</v>
      </c>
      <c r="F94">
        <v>15.5</v>
      </c>
      <c r="H94" s="1">
        <v>0.68063657407407396</v>
      </c>
      <c r="I94">
        <v>-47.8</v>
      </c>
      <c r="K94">
        <f t="shared" si="6"/>
        <v>15.5</v>
      </c>
      <c r="L94">
        <v>-47.8</v>
      </c>
      <c r="O94">
        <v>-39.700000000000003</v>
      </c>
      <c r="P94">
        <v>-42.6</v>
      </c>
      <c r="S94">
        <v>-39.700000000000003</v>
      </c>
      <c r="T94">
        <f t="shared" si="7"/>
        <v>42.6</v>
      </c>
      <c r="X94">
        <f t="shared" si="8"/>
        <v>55.727644000000005</v>
      </c>
      <c r="Y94">
        <f t="shared" si="9"/>
        <v>5.5727644000000005E-5</v>
      </c>
      <c r="Z94">
        <f t="shared" si="10"/>
        <v>-9.7950342325321493</v>
      </c>
      <c r="AA94">
        <f t="shared" si="11"/>
        <v>3.6999999999999957</v>
      </c>
    </row>
    <row r="95" spans="4:27" x14ac:dyDescent="0.35">
      <c r="D95" s="1"/>
      <c r="E95" s="1">
        <v>0.68064814814814811</v>
      </c>
      <c r="F95">
        <v>15.3</v>
      </c>
      <c r="H95" s="1">
        <v>0.68064814814814811</v>
      </c>
      <c r="I95">
        <v>-47.7</v>
      </c>
      <c r="K95">
        <f t="shared" si="6"/>
        <v>15.3</v>
      </c>
      <c r="L95">
        <v>-47.7</v>
      </c>
      <c r="O95">
        <v>-39.799999999999997</v>
      </c>
      <c r="P95">
        <v>-41.4</v>
      </c>
      <c r="S95">
        <v>-39.799999999999997</v>
      </c>
      <c r="T95">
        <f t="shared" si="7"/>
        <v>41.4</v>
      </c>
      <c r="X95">
        <f t="shared" si="8"/>
        <v>54.580286000000001</v>
      </c>
      <c r="Y95">
        <f t="shared" si="9"/>
        <v>5.4580285999999998E-5</v>
      </c>
      <c r="Z95">
        <f t="shared" si="10"/>
        <v>-9.8158378026831539</v>
      </c>
      <c r="AA95">
        <f t="shared" si="11"/>
        <v>3.6000000000000014</v>
      </c>
    </row>
    <row r="96" spans="4:27" x14ac:dyDescent="0.35">
      <c r="D96" s="1"/>
      <c r="E96" s="1">
        <v>0.68065972222222226</v>
      </c>
      <c r="F96">
        <v>15.1</v>
      </c>
      <c r="H96" s="1">
        <v>0.68065972222222226</v>
      </c>
      <c r="I96">
        <v>-47.6</v>
      </c>
      <c r="K96">
        <f t="shared" si="6"/>
        <v>15.1</v>
      </c>
      <c r="L96">
        <v>-47.6</v>
      </c>
      <c r="O96">
        <v>-39.9</v>
      </c>
      <c r="P96">
        <v>-40.1</v>
      </c>
      <c r="S96">
        <v>-39.9</v>
      </c>
      <c r="T96">
        <f t="shared" si="7"/>
        <v>40.1</v>
      </c>
      <c r="X96">
        <f t="shared" si="8"/>
        <v>53.332928000000003</v>
      </c>
      <c r="Y96">
        <f t="shared" si="9"/>
        <v>5.3332928000000002E-5</v>
      </c>
      <c r="Z96">
        <f t="shared" si="10"/>
        <v>-9.8389566314274362</v>
      </c>
      <c r="AA96">
        <f t="shared" si="11"/>
        <v>3.5</v>
      </c>
    </row>
    <row r="97" spans="4:27" x14ac:dyDescent="0.35">
      <c r="D97" s="1"/>
      <c r="E97" s="1">
        <v>0.6806712962962963</v>
      </c>
      <c r="F97">
        <v>14.8</v>
      </c>
      <c r="H97" s="1">
        <v>0.6806712962962963</v>
      </c>
      <c r="I97">
        <v>-47.5</v>
      </c>
      <c r="K97">
        <f t="shared" si="6"/>
        <v>14.8</v>
      </c>
      <c r="L97">
        <v>-47.5</v>
      </c>
      <c r="O97">
        <v>-39.9</v>
      </c>
      <c r="P97">
        <v>-39.299999999999997</v>
      </c>
      <c r="S97">
        <v>-39.9</v>
      </c>
      <c r="T97">
        <f t="shared" si="7"/>
        <v>39.299999999999997</v>
      </c>
      <c r="X97">
        <f t="shared" si="8"/>
        <v>52.532927999999998</v>
      </c>
      <c r="Y97">
        <f t="shared" si="9"/>
        <v>5.2532927999999996E-5</v>
      </c>
      <c r="Z97">
        <f t="shared" si="10"/>
        <v>-9.8540703849744116</v>
      </c>
      <c r="AA97">
        <f t="shared" si="11"/>
        <v>3.5</v>
      </c>
    </row>
    <row r="98" spans="4:27" x14ac:dyDescent="0.35">
      <c r="D98" s="1"/>
      <c r="E98" s="1">
        <v>0.68068287037037034</v>
      </c>
      <c r="F98">
        <v>14.8</v>
      </c>
      <c r="H98" s="1">
        <v>0.68068287037037034</v>
      </c>
      <c r="I98">
        <v>-47.4</v>
      </c>
      <c r="K98">
        <f t="shared" si="6"/>
        <v>14.8</v>
      </c>
      <c r="L98">
        <v>-47.4</v>
      </c>
      <c r="O98">
        <v>-40.1</v>
      </c>
      <c r="P98">
        <v>-38.1</v>
      </c>
      <c r="S98">
        <v>-40.1</v>
      </c>
      <c r="T98">
        <f t="shared" si="7"/>
        <v>38.1</v>
      </c>
      <c r="X98">
        <f t="shared" si="8"/>
        <v>51.438212000000007</v>
      </c>
      <c r="Y98">
        <f t="shared" si="9"/>
        <v>5.1438212000000004E-5</v>
      </c>
      <c r="Z98">
        <f t="shared" si="10"/>
        <v>-9.8751292375814739</v>
      </c>
      <c r="AA98">
        <f t="shared" si="11"/>
        <v>3.2999999999999972</v>
      </c>
    </row>
    <row r="99" spans="4:27" x14ac:dyDescent="0.35">
      <c r="D99" s="1"/>
      <c r="E99" s="1">
        <v>0.68069444444444438</v>
      </c>
      <c r="F99">
        <v>14.5</v>
      </c>
      <c r="H99" s="1">
        <v>0.68069444444444438</v>
      </c>
      <c r="I99">
        <v>-47.3</v>
      </c>
      <c r="K99">
        <f t="shared" si="6"/>
        <v>14.5</v>
      </c>
      <c r="L99">
        <v>-47.3</v>
      </c>
      <c r="O99">
        <v>-40.200000000000003</v>
      </c>
      <c r="P99">
        <v>-36.4</v>
      </c>
      <c r="S99">
        <v>-40.200000000000003</v>
      </c>
      <c r="T99">
        <f t="shared" si="7"/>
        <v>36.4</v>
      </c>
      <c r="X99">
        <f t="shared" si="8"/>
        <v>49.790853999999996</v>
      </c>
      <c r="Y99">
        <f t="shared" si="9"/>
        <v>4.9790853999999999E-5</v>
      </c>
      <c r="Z99">
        <f t="shared" si="10"/>
        <v>-9.9076792454187146</v>
      </c>
      <c r="AA99">
        <f t="shared" si="11"/>
        <v>3.1999999999999957</v>
      </c>
    </row>
    <row r="100" spans="4:27" x14ac:dyDescent="0.35">
      <c r="D100" s="1"/>
      <c r="E100" s="1">
        <v>0.68070601851851853</v>
      </c>
      <c r="F100">
        <v>14.1</v>
      </c>
      <c r="H100" s="1">
        <v>0.68070601851851853</v>
      </c>
      <c r="I100">
        <v>-47.2</v>
      </c>
      <c r="K100">
        <f t="shared" si="6"/>
        <v>14.1</v>
      </c>
      <c r="L100">
        <v>-47.2</v>
      </c>
      <c r="O100">
        <v>-40.200000000000003</v>
      </c>
      <c r="P100">
        <v>-35.1</v>
      </c>
      <c r="S100">
        <v>-40.200000000000003</v>
      </c>
      <c r="T100">
        <f t="shared" si="7"/>
        <v>35.1</v>
      </c>
      <c r="X100">
        <f t="shared" si="8"/>
        <v>48.490853999999999</v>
      </c>
      <c r="Y100">
        <f t="shared" si="9"/>
        <v>4.8490854000000001E-5</v>
      </c>
      <c r="Z100">
        <f t="shared" si="10"/>
        <v>-9.9341353551233631</v>
      </c>
      <c r="AA100">
        <f t="shared" si="11"/>
        <v>3.1999999999999957</v>
      </c>
    </row>
    <row r="101" spans="4:27" x14ac:dyDescent="0.35">
      <c r="D101" s="1"/>
      <c r="E101" s="1">
        <v>0.68071759259259268</v>
      </c>
      <c r="F101">
        <v>14</v>
      </c>
      <c r="H101" s="1">
        <v>0.68071759259259268</v>
      </c>
      <c r="I101">
        <v>-47.1</v>
      </c>
      <c r="K101">
        <f t="shared" si="6"/>
        <v>14</v>
      </c>
      <c r="L101">
        <v>-47.1</v>
      </c>
      <c r="O101">
        <v>-40.4</v>
      </c>
      <c r="P101">
        <v>-34.299999999999997</v>
      </c>
      <c r="S101">
        <v>-40.4</v>
      </c>
      <c r="T101">
        <f t="shared" si="7"/>
        <v>34.299999999999997</v>
      </c>
      <c r="X101">
        <f t="shared" si="8"/>
        <v>47.796137999999999</v>
      </c>
      <c r="Y101">
        <f t="shared" si="9"/>
        <v>4.7796137999999999E-5</v>
      </c>
      <c r="Z101">
        <f t="shared" si="10"/>
        <v>-9.9485657167100339</v>
      </c>
      <c r="AA101">
        <f t="shared" si="11"/>
        <v>3</v>
      </c>
    </row>
    <row r="102" spans="4:27" x14ac:dyDescent="0.35">
      <c r="D102" s="1"/>
      <c r="E102" s="1">
        <v>0.68072916666666661</v>
      </c>
      <c r="F102">
        <v>13.7</v>
      </c>
      <c r="H102" s="1">
        <v>0.68072916666666661</v>
      </c>
      <c r="I102">
        <v>-47.1</v>
      </c>
      <c r="K102">
        <f t="shared" si="6"/>
        <v>13.7</v>
      </c>
      <c r="L102">
        <v>-47.1</v>
      </c>
      <c r="O102">
        <v>-40.5</v>
      </c>
      <c r="P102">
        <v>-32.9</v>
      </c>
      <c r="S102">
        <v>-40.5</v>
      </c>
      <c r="T102">
        <f t="shared" si="7"/>
        <v>32.9</v>
      </c>
      <c r="X102">
        <f t="shared" si="8"/>
        <v>46.448779999999999</v>
      </c>
      <c r="Y102">
        <f t="shared" si="9"/>
        <v>4.644878E-5</v>
      </c>
      <c r="Z102">
        <f t="shared" si="10"/>
        <v>-9.977160357850213</v>
      </c>
      <c r="AA102">
        <f t="shared" si="11"/>
        <v>2.8999999999999986</v>
      </c>
    </row>
    <row r="103" spans="4:27" x14ac:dyDescent="0.35">
      <c r="D103" s="1"/>
      <c r="E103" s="1">
        <v>0.68074074074074076</v>
      </c>
      <c r="F103">
        <v>13.5</v>
      </c>
      <c r="H103" s="1">
        <v>0.68074074074074076</v>
      </c>
      <c r="I103">
        <v>-46.9</v>
      </c>
      <c r="K103">
        <f t="shared" si="6"/>
        <v>13.5</v>
      </c>
      <c r="L103">
        <v>-46.9</v>
      </c>
      <c r="O103">
        <v>-40.6</v>
      </c>
      <c r="P103">
        <v>-31.6</v>
      </c>
      <c r="S103">
        <v>-40.6</v>
      </c>
      <c r="T103">
        <f t="shared" si="7"/>
        <v>31.6</v>
      </c>
      <c r="X103">
        <f t="shared" si="8"/>
        <v>45.201422000000008</v>
      </c>
      <c r="Y103">
        <f t="shared" si="9"/>
        <v>4.5201422000000011E-5</v>
      </c>
      <c r="Z103">
        <f t="shared" si="10"/>
        <v>-10.004382011443958</v>
      </c>
      <c r="AA103">
        <f t="shared" si="11"/>
        <v>2.7999999999999972</v>
      </c>
    </row>
    <row r="104" spans="4:27" x14ac:dyDescent="0.35">
      <c r="D104" s="1"/>
      <c r="E104" s="1">
        <v>0.6807523148148148</v>
      </c>
      <c r="F104">
        <v>13.1</v>
      </c>
      <c r="H104" s="1">
        <v>0.6807523148148148</v>
      </c>
      <c r="I104">
        <v>-46.8</v>
      </c>
      <c r="K104">
        <f t="shared" si="6"/>
        <v>13.1</v>
      </c>
      <c r="L104">
        <v>-46.8</v>
      </c>
      <c r="O104">
        <v>-40.6</v>
      </c>
      <c r="P104">
        <v>-30.8</v>
      </c>
      <c r="S104">
        <v>-40.6</v>
      </c>
      <c r="T104">
        <f t="shared" si="7"/>
        <v>30.8</v>
      </c>
      <c r="X104">
        <f t="shared" si="8"/>
        <v>44.401422000000004</v>
      </c>
      <c r="Y104">
        <f t="shared" si="9"/>
        <v>4.4401422000000005E-5</v>
      </c>
      <c r="Z104">
        <f t="shared" si="10"/>
        <v>-10.022239062011922</v>
      </c>
      <c r="AA104">
        <f t="shared" si="11"/>
        <v>2.7999999999999972</v>
      </c>
    </row>
    <row r="105" spans="4:27" x14ac:dyDescent="0.35">
      <c r="D105" s="1"/>
      <c r="E105" s="1">
        <v>0.68076388888888895</v>
      </c>
      <c r="F105">
        <v>13</v>
      </c>
      <c r="H105" s="1">
        <v>0.68076388888888895</v>
      </c>
      <c r="I105">
        <v>-46.8</v>
      </c>
      <c r="K105">
        <f t="shared" si="6"/>
        <v>13</v>
      </c>
      <c r="L105">
        <v>-46.8</v>
      </c>
      <c r="O105">
        <v>-40.700000000000003</v>
      </c>
      <c r="P105">
        <v>-29.7</v>
      </c>
      <c r="S105">
        <v>-40.700000000000003</v>
      </c>
      <c r="T105">
        <f t="shared" si="7"/>
        <v>29.7</v>
      </c>
      <c r="X105">
        <f t="shared" si="8"/>
        <v>43.354064000000001</v>
      </c>
      <c r="Y105">
        <f t="shared" si="9"/>
        <v>4.3354064E-5</v>
      </c>
      <c r="Z105">
        <f t="shared" si="10"/>
        <v>-10.046110110573597</v>
      </c>
      <c r="AA105">
        <f t="shared" si="11"/>
        <v>2.6999999999999957</v>
      </c>
    </row>
    <row r="106" spans="4:27" x14ac:dyDescent="0.35">
      <c r="D106" s="1"/>
      <c r="E106" s="1">
        <v>0.68077546296296287</v>
      </c>
      <c r="F106">
        <v>12.6</v>
      </c>
      <c r="H106" s="1">
        <v>0.68077546296296287</v>
      </c>
      <c r="I106">
        <v>-46.7</v>
      </c>
      <c r="K106">
        <f t="shared" si="6"/>
        <v>12.6</v>
      </c>
      <c r="L106">
        <v>-46.7</v>
      </c>
      <c r="O106">
        <v>-40.799999999999997</v>
      </c>
      <c r="P106">
        <v>-28.1</v>
      </c>
      <c r="S106">
        <v>-40.799999999999997</v>
      </c>
      <c r="T106">
        <f t="shared" si="7"/>
        <v>28.1</v>
      </c>
      <c r="X106">
        <f t="shared" si="8"/>
        <v>41.806706000000005</v>
      </c>
      <c r="Y106">
        <f t="shared" si="9"/>
        <v>4.1806706000000004E-5</v>
      </c>
      <c r="Z106">
        <f t="shared" si="10"/>
        <v>-10.08245380067917</v>
      </c>
      <c r="AA106">
        <f t="shared" si="11"/>
        <v>2.6000000000000014</v>
      </c>
    </row>
    <row r="107" spans="4:27" x14ac:dyDescent="0.35">
      <c r="D107" s="1"/>
      <c r="E107" s="1">
        <v>0.68078703703703702</v>
      </c>
      <c r="F107">
        <v>12.3</v>
      </c>
      <c r="H107" s="1">
        <v>0.68078703703703702</v>
      </c>
      <c r="I107">
        <v>-46.6</v>
      </c>
      <c r="K107">
        <f t="shared" si="6"/>
        <v>12.3</v>
      </c>
      <c r="L107">
        <v>-46.6</v>
      </c>
      <c r="O107">
        <v>-40.9</v>
      </c>
      <c r="P107">
        <v>-27.7</v>
      </c>
      <c r="S107">
        <v>-40.9</v>
      </c>
      <c r="T107">
        <f t="shared" si="7"/>
        <v>27.7</v>
      </c>
      <c r="X107">
        <f t="shared" si="8"/>
        <v>41.459347999999999</v>
      </c>
      <c r="Y107">
        <f t="shared" si="9"/>
        <v>4.1459347999999996E-5</v>
      </c>
      <c r="Z107">
        <f t="shared" si="10"/>
        <v>-10.09079717708126</v>
      </c>
      <c r="AA107">
        <f t="shared" si="11"/>
        <v>2.5</v>
      </c>
    </row>
    <row r="108" spans="4:27" x14ac:dyDescent="0.35">
      <c r="D108" s="1"/>
      <c r="E108" s="1">
        <v>0.68079861111111117</v>
      </c>
      <c r="F108">
        <v>12</v>
      </c>
      <c r="H108" s="1">
        <v>0.68079861111111117</v>
      </c>
      <c r="I108">
        <v>-46.5</v>
      </c>
      <c r="K108">
        <f t="shared" si="6"/>
        <v>12</v>
      </c>
      <c r="L108">
        <v>-46.5</v>
      </c>
      <c r="O108">
        <v>-41</v>
      </c>
      <c r="P108">
        <v>-26</v>
      </c>
      <c r="S108">
        <v>-41</v>
      </c>
      <c r="T108">
        <f t="shared" si="7"/>
        <v>26</v>
      </c>
      <c r="X108">
        <f t="shared" si="8"/>
        <v>39.811990000000002</v>
      </c>
      <c r="Y108">
        <f t="shared" si="9"/>
        <v>3.9811990000000004E-5</v>
      </c>
      <c r="Z108">
        <f t="shared" si="10"/>
        <v>-10.131342434761036</v>
      </c>
      <c r="AA108">
        <f t="shared" si="11"/>
        <v>2.3999999999999986</v>
      </c>
    </row>
    <row r="109" spans="4:27" x14ac:dyDescent="0.35">
      <c r="D109" s="1"/>
      <c r="E109" s="1">
        <v>0.68081018518518521</v>
      </c>
      <c r="F109">
        <v>11.7</v>
      </c>
      <c r="H109" s="1">
        <v>0.68081018518518521</v>
      </c>
      <c r="I109">
        <v>-46.4</v>
      </c>
      <c r="K109">
        <f t="shared" si="6"/>
        <v>11.7</v>
      </c>
      <c r="L109">
        <v>-46.4</v>
      </c>
      <c r="O109">
        <v>-41.1</v>
      </c>
      <c r="P109">
        <v>-24.8</v>
      </c>
      <c r="S109">
        <v>-41.1</v>
      </c>
      <c r="T109">
        <f t="shared" si="7"/>
        <v>24.8</v>
      </c>
      <c r="X109">
        <f t="shared" si="8"/>
        <v>38.664631999999997</v>
      </c>
      <c r="Y109">
        <f t="shared" si="9"/>
        <v>3.8664631999999997E-5</v>
      </c>
      <c r="Z109">
        <f t="shared" si="10"/>
        <v>-10.160585277600191</v>
      </c>
      <c r="AA109">
        <f t="shared" si="11"/>
        <v>2.2999999999999972</v>
      </c>
    </row>
    <row r="110" spans="4:27" x14ac:dyDescent="0.35">
      <c r="D110" s="1"/>
      <c r="E110" s="1">
        <v>0.68082175925925925</v>
      </c>
      <c r="F110">
        <v>11.4</v>
      </c>
      <c r="H110" s="1">
        <v>0.68082175925925925</v>
      </c>
      <c r="I110">
        <v>-46.3</v>
      </c>
      <c r="K110">
        <f t="shared" si="6"/>
        <v>11.4</v>
      </c>
      <c r="L110">
        <v>-46.3</v>
      </c>
      <c r="O110">
        <v>-41.2</v>
      </c>
      <c r="P110">
        <v>-24.1</v>
      </c>
      <c r="S110">
        <v>-41.2</v>
      </c>
      <c r="T110">
        <f t="shared" si="7"/>
        <v>24.1</v>
      </c>
      <c r="X110">
        <f t="shared" si="8"/>
        <v>38.017274</v>
      </c>
      <c r="Y110">
        <f t="shared" si="9"/>
        <v>3.8017274000000002E-5</v>
      </c>
      <c r="Z110">
        <f t="shared" si="10"/>
        <v>-10.177469922580229</v>
      </c>
      <c r="AA110">
        <f t="shared" si="11"/>
        <v>2.1999999999999957</v>
      </c>
    </row>
    <row r="111" spans="4:27" x14ac:dyDescent="0.35">
      <c r="D111" s="1"/>
      <c r="E111" s="1">
        <v>0.68083333333333329</v>
      </c>
      <c r="F111">
        <v>10.8</v>
      </c>
      <c r="H111" s="1">
        <v>0.68083333333333329</v>
      </c>
      <c r="I111">
        <v>-46.3</v>
      </c>
      <c r="K111">
        <f t="shared" si="6"/>
        <v>10.8</v>
      </c>
      <c r="L111">
        <v>-46.3</v>
      </c>
      <c r="O111">
        <v>-41.3</v>
      </c>
      <c r="P111">
        <v>-22.9</v>
      </c>
      <c r="S111">
        <v>-41.3</v>
      </c>
      <c r="T111">
        <f t="shared" si="7"/>
        <v>22.9</v>
      </c>
      <c r="X111">
        <f t="shared" si="8"/>
        <v>36.869915999999996</v>
      </c>
      <c r="Y111">
        <f t="shared" si="9"/>
        <v>3.6869915999999994E-5</v>
      </c>
      <c r="Z111">
        <f t="shared" si="10"/>
        <v>-10.208114623995836</v>
      </c>
      <c r="AA111">
        <f t="shared" si="11"/>
        <v>2.1000000000000014</v>
      </c>
    </row>
    <row r="112" spans="4:27" x14ac:dyDescent="0.35">
      <c r="D112" s="1"/>
      <c r="E112" s="1">
        <v>0.68084490740740744</v>
      </c>
      <c r="F112">
        <v>10.7</v>
      </c>
      <c r="H112" s="1">
        <v>0.68084490740740744</v>
      </c>
      <c r="I112">
        <v>-46.1</v>
      </c>
      <c r="K112">
        <f t="shared" si="6"/>
        <v>10.7</v>
      </c>
      <c r="L112">
        <v>-46.1</v>
      </c>
      <c r="O112">
        <v>-41.4</v>
      </c>
      <c r="P112">
        <v>-21.4</v>
      </c>
      <c r="S112">
        <v>-41.4</v>
      </c>
      <c r="T112">
        <f t="shared" si="7"/>
        <v>21.4</v>
      </c>
      <c r="X112">
        <f t="shared" si="8"/>
        <v>35.422557999999995</v>
      </c>
      <c r="Y112">
        <f t="shared" si="9"/>
        <v>3.5422557999999994E-5</v>
      </c>
      <c r="Z112">
        <f t="shared" si="10"/>
        <v>-10.248161709131997</v>
      </c>
      <c r="AA112">
        <f t="shared" si="11"/>
        <v>2</v>
      </c>
    </row>
    <row r="113" spans="4:27" x14ac:dyDescent="0.35">
      <c r="D113" s="1"/>
      <c r="E113" s="1">
        <v>0.68085648148148159</v>
      </c>
      <c r="F113">
        <v>10.199999999999999</v>
      </c>
      <c r="H113" s="1">
        <v>0.68085648148148159</v>
      </c>
      <c r="I113">
        <v>-46</v>
      </c>
      <c r="K113">
        <f t="shared" si="6"/>
        <v>10.199999999999999</v>
      </c>
      <c r="L113">
        <v>-46</v>
      </c>
      <c r="O113">
        <v>-41.5</v>
      </c>
      <c r="P113">
        <v>-20.399999999999999</v>
      </c>
      <c r="S113">
        <v>-41.5</v>
      </c>
      <c r="T113">
        <f t="shared" si="7"/>
        <v>20.399999999999999</v>
      </c>
      <c r="X113">
        <f t="shared" si="8"/>
        <v>34.475200000000001</v>
      </c>
      <c r="Y113">
        <f t="shared" si="9"/>
        <v>3.4475199999999998E-5</v>
      </c>
      <c r="Z113">
        <f t="shared" si="10"/>
        <v>-10.275270332996442</v>
      </c>
      <c r="AA113">
        <f t="shared" si="11"/>
        <v>1.8999999999999986</v>
      </c>
    </row>
    <row r="114" spans="4:27" x14ac:dyDescent="0.35">
      <c r="D114" s="1"/>
      <c r="E114" s="1">
        <v>0.68086805555555552</v>
      </c>
      <c r="F114">
        <v>9.6999999999999993</v>
      </c>
      <c r="H114" s="1">
        <v>0.68086805555555552</v>
      </c>
      <c r="I114">
        <v>-45.9</v>
      </c>
      <c r="K114">
        <f t="shared" si="6"/>
        <v>9.6999999999999993</v>
      </c>
      <c r="L114">
        <v>-45.9</v>
      </c>
      <c r="O114">
        <v>-41.6</v>
      </c>
      <c r="P114">
        <v>-19.7</v>
      </c>
      <c r="S114">
        <v>-41.6</v>
      </c>
      <c r="T114">
        <f t="shared" si="7"/>
        <v>19.7</v>
      </c>
      <c r="X114">
        <f t="shared" si="8"/>
        <v>33.827842000000004</v>
      </c>
      <c r="Y114">
        <f t="shared" si="9"/>
        <v>3.3827842000000003E-5</v>
      </c>
      <c r="Z114">
        <f t="shared" si="10"/>
        <v>-10.29422636674221</v>
      </c>
      <c r="AA114">
        <f t="shared" si="11"/>
        <v>1.7999999999999972</v>
      </c>
    </row>
    <row r="115" spans="4:27" x14ac:dyDescent="0.35">
      <c r="D115" s="1"/>
      <c r="E115" s="1">
        <v>0.68087962962962967</v>
      </c>
      <c r="F115">
        <v>9.1999999999999993</v>
      </c>
      <c r="H115" s="1">
        <v>0.68087962962962967</v>
      </c>
      <c r="I115">
        <v>-45.8</v>
      </c>
      <c r="K115">
        <f t="shared" si="6"/>
        <v>9.1999999999999993</v>
      </c>
      <c r="L115">
        <v>-45.8</v>
      </c>
      <c r="O115">
        <v>-41.7</v>
      </c>
      <c r="P115">
        <v>-18.7</v>
      </c>
      <c r="S115">
        <v>-41.7</v>
      </c>
      <c r="T115">
        <f t="shared" si="7"/>
        <v>18.7</v>
      </c>
      <c r="X115">
        <f t="shared" si="8"/>
        <v>32.880484000000003</v>
      </c>
      <c r="Y115">
        <f t="shared" si="9"/>
        <v>3.2880484000000001E-5</v>
      </c>
      <c r="Z115">
        <f t="shared" si="10"/>
        <v>-10.322631267689989</v>
      </c>
      <c r="AA115">
        <f t="shared" si="11"/>
        <v>1.6999999999999957</v>
      </c>
    </row>
    <row r="116" spans="4:27" x14ac:dyDescent="0.35">
      <c r="D116" s="1"/>
      <c r="E116" s="1">
        <v>0.68089120370370371</v>
      </c>
      <c r="F116">
        <v>8.9</v>
      </c>
      <c r="H116" s="1">
        <v>0.68089120370370371</v>
      </c>
      <c r="I116">
        <v>-45.7</v>
      </c>
      <c r="K116">
        <f t="shared" si="6"/>
        <v>8.9</v>
      </c>
      <c r="L116">
        <v>-45.7</v>
      </c>
      <c r="O116">
        <v>-41.7</v>
      </c>
      <c r="P116">
        <v>-17.7</v>
      </c>
      <c r="S116">
        <v>-41.7</v>
      </c>
      <c r="T116">
        <f t="shared" si="7"/>
        <v>17.7</v>
      </c>
      <c r="X116">
        <f t="shared" si="8"/>
        <v>31.880484000000003</v>
      </c>
      <c r="Y116">
        <f t="shared" si="9"/>
        <v>3.1880484000000004E-5</v>
      </c>
      <c r="Z116">
        <f t="shared" si="10"/>
        <v>-10.353516522225258</v>
      </c>
      <c r="AA116">
        <f t="shared" si="11"/>
        <v>1.6999999999999957</v>
      </c>
    </row>
    <row r="117" spans="4:27" x14ac:dyDescent="0.35">
      <c r="D117" s="1"/>
      <c r="E117" s="1">
        <v>0.68090277777777775</v>
      </c>
      <c r="F117">
        <v>8.5</v>
      </c>
      <c r="H117" s="1">
        <v>0.68090277777777775</v>
      </c>
      <c r="I117">
        <v>-45.7</v>
      </c>
      <c r="K117">
        <f t="shared" si="6"/>
        <v>8.5</v>
      </c>
      <c r="L117">
        <v>-45.7</v>
      </c>
      <c r="O117">
        <v>-41.8</v>
      </c>
      <c r="P117">
        <v>-17.100000000000001</v>
      </c>
      <c r="S117">
        <v>-41.8</v>
      </c>
      <c r="T117">
        <f t="shared" si="7"/>
        <v>17.100000000000001</v>
      </c>
      <c r="X117">
        <f t="shared" si="8"/>
        <v>31.333126</v>
      </c>
      <c r="Y117">
        <f t="shared" si="9"/>
        <v>3.1333125999999998E-5</v>
      </c>
      <c r="Z117">
        <f t="shared" si="10"/>
        <v>-10.370834681405549</v>
      </c>
      <c r="AA117">
        <f t="shared" si="11"/>
        <v>1.6000000000000014</v>
      </c>
    </row>
    <row r="118" spans="4:27" x14ac:dyDescent="0.35">
      <c r="D118" s="1"/>
      <c r="E118" s="1">
        <v>0.68091435185185178</v>
      </c>
      <c r="F118">
        <v>7.8</v>
      </c>
      <c r="H118" s="1">
        <v>0.68091435185185178</v>
      </c>
      <c r="I118">
        <v>-45.6</v>
      </c>
      <c r="K118">
        <f t="shared" si="6"/>
        <v>7.8</v>
      </c>
      <c r="L118">
        <v>-45.6</v>
      </c>
      <c r="O118">
        <v>-41.9</v>
      </c>
      <c r="P118">
        <v>-16.2</v>
      </c>
      <c r="S118">
        <v>-41.9</v>
      </c>
      <c r="T118">
        <f t="shared" si="7"/>
        <v>16.2</v>
      </c>
      <c r="X118">
        <f t="shared" si="8"/>
        <v>30.485768</v>
      </c>
      <c r="Y118">
        <f t="shared" si="9"/>
        <v>3.0485768000000001E-5</v>
      </c>
      <c r="Z118">
        <f t="shared" si="10"/>
        <v>-10.398250606204096</v>
      </c>
      <c r="AA118">
        <f t="shared" si="11"/>
        <v>1.5</v>
      </c>
    </row>
    <row r="119" spans="4:27" x14ac:dyDescent="0.35">
      <c r="D119" s="1"/>
      <c r="E119" s="1">
        <v>0.68092592592592593</v>
      </c>
      <c r="F119">
        <v>7.7</v>
      </c>
      <c r="H119" s="1">
        <v>0.68092592592592593</v>
      </c>
      <c r="I119">
        <v>-45.5</v>
      </c>
      <c r="K119">
        <f t="shared" si="6"/>
        <v>7.7</v>
      </c>
      <c r="L119">
        <v>-45.5</v>
      </c>
      <c r="O119">
        <v>-41.9</v>
      </c>
      <c r="P119">
        <v>-14.8</v>
      </c>
      <c r="S119">
        <v>-41.9</v>
      </c>
      <c r="T119">
        <f t="shared" si="7"/>
        <v>14.8</v>
      </c>
      <c r="X119">
        <f t="shared" si="8"/>
        <v>29.085768000000002</v>
      </c>
      <c r="Y119">
        <f t="shared" si="9"/>
        <v>2.9085768000000001E-5</v>
      </c>
      <c r="Z119">
        <f t="shared" si="10"/>
        <v>-10.445261575586576</v>
      </c>
      <c r="AA119">
        <f t="shared" si="11"/>
        <v>1.5</v>
      </c>
    </row>
    <row r="120" spans="4:27" x14ac:dyDescent="0.35">
      <c r="D120" s="1"/>
      <c r="E120" s="1">
        <v>0.68093750000000008</v>
      </c>
      <c r="F120">
        <v>6.9</v>
      </c>
      <c r="H120" s="1">
        <v>0.68093750000000008</v>
      </c>
      <c r="I120">
        <v>-45.4</v>
      </c>
      <c r="K120">
        <f t="shared" si="6"/>
        <v>6.9</v>
      </c>
      <c r="L120">
        <v>-45.4</v>
      </c>
      <c r="O120">
        <v>-42.1</v>
      </c>
      <c r="P120">
        <v>-13.8</v>
      </c>
      <c r="S120">
        <v>-42.1</v>
      </c>
      <c r="T120">
        <f t="shared" si="7"/>
        <v>13.8</v>
      </c>
      <c r="X120">
        <f t="shared" si="8"/>
        <v>28.191052000000003</v>
      </c>
      <c r="Y120">
        <f t="shared" si="9"/>
        <v>2.8191052000000004E-5</v>
      </c>
      <c r="Z120">
        <f t="shared" si="10"/>
        <v>-10.476505935336617</v>
      </c>
      <c r="AA120">
        <f t="shared" si="11"/>
        <v>1.2999999999999972</v>
      </c>
    </row>
    <row r="121" spans="4:27" x14ac:dyDescent="0.35">
      <c r="D121" s="1"/>
      <c r="E121" s="1">
        <v>0.68094907407407401</v>
      </c>
      <c r="F121">
        <v>6.4</v>
      </c>
      <c r="H121" s="1">
        <v>0.68094907407407401</v>
      </c>
      <c r="I121">
        <v>-45.3</v>
      </c>
      <c r="K121">
        <f t="shared" si="6"/>
        <v>6.4</v>
      </c>
      <c r="L121">
        <v>-45.3</v>
      </c>
      <c r="O121">
        <v>-42.1</v>
      </c>
      <c r="P121">
        <v>-13.1</v>
      </c>
      <c r="S121">
        <v>-42.1</v>
      </c>
      <c r="T121">
        <f t="shared" si="7"/>
        <v>13.1</v>
      </c>
      <c r="X121">
        <f t="shared" si="8"/>
        <v>27.491052000000003</v>
      </c>
      <c r="Y121">
        <f t="shared" si="9"/>
        <v>2.7491052000000004E-5</v>
      </c>
      <c r="Z121">
        <f t="shared" si="10"/>
        <v>-10.50164998805808</v>
      </c>
      <c r="AA121">
        <f t="shared" si="11"/>
        <v>1.2999999999999972</v>
      </c>
    </row>
    <row r="122" spans="4:27" x14ac:dyDescent="0.35">
      <c r="D122" s="1"/>
      <c r="E122" s="1">
        <v>0.68096064814814816</v>
      </c>
      <c r="F122">
        <v>5.9</v>
      </c>
      <c r="H122" s="1">
        <v>0.68096064814814816</v>
      </c>
      <c r="I122">
        <v>-45.2</v>
      </c>
      <c r="K122">
        <f t="shared" si="6"/>
        <v>5.9</v>
      </c>
      <c r="L122">
        <v>-45.2</v>
      </c>
      <c r="O122">
        <v>-42.3</v>
      </c>
      <c r="P122">
        <v>-12.1</v>
      </c>
      <c r="S122">
        <v>-42.3</v>
      </c>
      <c r="T122">
        <f t="shared" si="7"/>
        <v>12.1</v>
      </c>
      <c r="X122">
        <f t="shared" si="8"/>
        <v>26.596336000000001</v>
      </c>
      <c r="Y122">
        <f t="shared" si="9"/>
        <v>2.6596336E-5</v>
      </c>
      <c r="Z122">
        <f t="shared" si="10"/>
        <v>-10.534737096025149</v>
      </c>
      <c r="AA122">
        <f t="shared" si="11"/>
        <v>1.1000000000000014</v>
      </c>
    </row>
    <row r="123" spans="4:27" x14ac:dyDescent="0.35">
      <c r="D123" s="1"/>
      <c r="E123" s="1">
        <v>0.6809722222222222</v>
      </c>
      <c r="F123">
        <v>5.5</v>
      </c>
      <c r="H123" s="1">
        <v>0.6809722222222222</v>
      </c>
      <c r="I123">
        <v>-45.1</v>
      </c>
      <c r="K123">
        <f t="shared" si="6"/>
        <v>5.5</v>
      </c>
      <c r="L123">
        <v>-45.1</v>
      </c>
      <c r="O123">
        <v>-42.4</v>
      </c>
      <c r="P123">
        <v>-10.9</v>
      </c>
      <c r="S123">
        <v>-42.4</v>
      </c>
      <c r="T123">
        <f t="shared" si="7"/>
        <v>10.9</v>
      </c>
      <c r="X123">
        <f t="shared" si="8"/>
        <v>25.448978000000004</v>
      </c>
      <c r="Y123">
        <f t="shared" si="9"/>
        <v>2.5448978000000003E-5</v>
      </c>
      <c r="Z123">
        <f t="shared" si="10"/>
        <v>-10.578834972944986</v>
      </c>
      <c r="AA123">
        <f t="shared" si="11"/>
        <v>1</v>
      </c>
    </row>
    <row r="124" spans="4:27" x14ac:dyDescent="0.35">
      <c r="D124" s="1"/>
      <c r="E124" s="1">
        <v>0.68098379629629635</v>
      </c>
      <c r="F124">
        <v>4.9000000000000004</v>
      </c>
      <c r="H124" s="1">
        <v>0.68098379629629635</v>
      </c>
      <c r="I124">
        <v>-45</v>
      </c>
      <c r="K124">
        <f t="shared" si="6"/>
        <v>4.9000000000000004</v>
      </c>
      <c r="L124">
        <v>-45</v>
      </c>
      <c r="O124">
        <v>-42.4</v>
      </c>
      <c r="P124">
        <v>-10.5</v>
      </c>
      <c r="S124">
        <v>-42.4</v>
      </c>
      <c r="T124">
        <f t="shared" si="7"/>
        <v>10.5</v>
      </c>
      <c r="X124">
        <f t="shared" si="8"/>
        <v>25.048978000000002</v>
      </c>
      <c r="Y124">
        <f t="shared" si="9"/>
        <v>2.5048978000000003E-5</v>
      </c>
      <c r="Z124">
        <f t="shared" si="10"/>
        <v>-10.594677529668871</v>
      </c>
      <c r="AA124">
        <f t="shared" si="11"/>
        <v>1</v>
      </c>
    </row>
    <row r="125" spans="4:27" x14ac:dyDescent="0.35">
      <c r="D125" s="1"/>
      <c r="E125" s="1">
        <v>0.68099537037037028</v>
      </c>
      <c r="F125">
        <v>4.0999999999999996</v>
      </c>
      <c r="H125" s="1">
        <v>0.68099537037037028</v>
      </c>
      <c r="I125">
        <v>-44.9</v>
      </c>
      <c r="K125">
        <f t="shared" si="6"/>
        <v>4.0999999999999996</v>
      </c>
      <c r="L125">
        <v>-44.9</v>
      </c>
      <c r="O125">
        <v>-42.5</v>
      </c>
      <c r="P125">
        <v>-9.6</v>
      </c>
      <c r="S125">
        <v>-42.5</v>
      </c>
      <c r="T125">
        <f t="shared" si="7"/>
        <v>9.6</v>
      </c>
      <c r="X125">
        <f t="shared" si="8"/>
        <v>24.201619999999998</v>
      </c>
      <c r="Y125">
        <f t="shared" si="9"/>
        <v>2.4201619999999997E-5</v>
      </c>
      <c r="Z125">
        <f t="shared" si="10"/>
        <v>-10.629090984893399</v>
      </c>
      <c r="AA125">
        <f t="shared" si="11"/>
        <v>0.89999999999999858</v>
      </c>
    </row>
    <row r="126" spans="4:27" x14ac:dyDescent="0.35">
      <c r="D126" s="1"/>
      <c r="E126" s="1">
        <v>0.68100694444444443</v>
      </c>
      <c r="F126">
        <v>3.7</v>
      </c>
      <c r="H126" s="1">
        <v>0.68100694444444443</v>
      </c>
      <c r="I126">
        <v>-44.8</v>
      </c>
      <c r="K126">
        <f t="shared" si="6"/>
        <v>3.7</v>
      </c>
      <c r="L126">
        <v>-44.8</v>
      </c>
      <c r="O126">
        <v>-42.6</v>
      </c>
      <c r="P126">
        <v>-8.4</v>
      </c>
      <c r="S126">
        <v>-42.6</v>
      </c>
      <c r="T126">
        <f t="shared" si="7"/>
        <v>8.4</v>
      </c>
      <c r="X126">
        <f t="shared" si="8"/>
        <v>23.054262000000001</v>
      </c>
      <c r="Y126">
        <f t="shared" si="9"/>
        <v>2.3054262E-5</v>
      </c>
      <c r="Z126">
        <f t="shared" si="10"/>
        <v>-10.677659903227839</v>
      </c>
      <c r="AA126">
        <f t="shared" si="11"/>
        <v>0.79999999999999716</v>
      </c>
    </row>
    <row r="127" spans="4:27" x14ac:dyDescent="0.35">
      <c r="D127" s="1"/>
      <c r="E127" s="1">
        <v>0.68101851851851858</v>
      </c>
      <c r="F127">
        <v>3.1</v>
      </c>
      <c r="H127" s="1">
        <v>0.68101851851851858</v>
      </c>
      <c r="I127">
        <v>-44.8</v>
      </c>
      <c r="K127">
        <f t="shared" si="6"/>
        <v>3.1</v>
      </c>
      <c r="L127">
        <v>-44.8</v>
      </c>
      <c r="O127">
        <v>-42.7</v>
      </c>
      <c r="P127">
        <v>-7.8</v>
      </c>
      <c r="S127">
        <v>-42.7</v>
      </c>
      <c r="T127">
        <f t="shared" si="7"/>
        <v>7.8</v>
      </c>
      <c r="X127">
        <f t="shared" si="8"/>
        <v>22.506904000000002</v>
      </c>
      <c r="Y127">
        <f t="shared" si="9"/>
        <v>2.2506904000000001E-5</v>
      </c>
      <c r="Z127">
        <f t="shared" si="10"/>
        <v>-10.701688451376583</v>
      </c>
      <c r="AA127">
        <f t="shared" si="11"/>
        <v>0.69999999999999574</v>
      </c>
    </row>
    <row r="128" spans="4:27" x14ac:dyDescent="0.35">
      <c r="D128" s="1"/>
      <c r="E128" s="1">
        <v>0.68103009259259262</v>
      </c>
      <c r="F128">
        <v>2.5</v>
      </c>
      <c r="H128" s="1">
        <v>0.68103009259259262</v>
      </c>
      <c r="I128">
        <v>-44.6</v>
      </c>
      <c r="K128">
        <f t="shared" si="6"/>
        <v>2.5</v>
      </c>
      <c r="L128">
        <v>-44.6</v>
      </c>
      <c r="O128">
        <v>-42.8</v>
      </c>
      <c r="P128">
        <v>-7.1</v>
      </c>
      <c r="S128">
        <v>-42.8</v>
      </c>
      <c r="T128">
        <f t="shared" si="7"/>
        <v>7.1</v>
      </c>
      <c r="X128">
        <f t="shared" si="8"/>
        <v>21.859546000000002</v>
      </c>
      <c r="Y128">
        <f t="shared" si="9"/>
        <v>2.1859546000000002E-5</v>
      </c>
      <c r="Z128">
        <f t="shared" si="10"/>
        <v>-10.73087284395854</v>
      </c>
      <c r="AA128">
        <f t="shared" si="11"/>
        <v>0.60000000000000142</v>
      </c>
    </row>
    <row r="129" spans="4:27" x14ac:dyDescent="0.35">
      <c r="D129" s="1"/>
      <c r="E129" s="1">
        <v>0.68104166666666666</v>
      </c>
      <c r="F129">
        <v>1.6</v>
      </c>
      <c r="H129" s="1">
        <v>0.68104166666666666</v>
      </c>
      <c r="I129">
        <v>-44.5</v>
      </c>
      <c r="K129">
        <f t="shared" si="6"/>
        <v>1.6</v>
      </c>
      <c r="L129">
        <v>-44.5</v>
      </c>
      <c r="O129">
        <v>-42.9</v>
      </c>
      <c r="P129">
        <v>-6.3</v>
      </c>
      <c r="S129">
        <v>-42.9</v>
      </c>
      <c r="T129">
        <f t="shared" si="7"/>
        <v>6.3</v>
      </c>
      <c r="X129">
        <f t="shared" si="8"/>
        <v>21.112188</v>
      </c>
      <c r="Y129">
        <f t="shared" si="9"/>
        <v>2.1112187999999998E-5</v>
      </c>
      <c r="Z129">
        <f t="shared" si="10"/>
        <v>-10.765660053914685</v>
      </c>
      <c r="AA129">
        <f t="shared" si="11"/>
        <v>0.5</v>
      </c>
    </row>
    <row r="130" spans="4:27" x14ac:dyDescent="0.35">
      <c r="D130" s="1"/>
      <c r="E130" s="1">
        <v>0.6810532407407407</v>
      </c>
      <c r="F130">
        <v>1.4</v>
      </c>
      <c r="H130" s="1">
        <v>0.6810532407407407</v>
      </c>
      <c r="I130">
        <v>-44.5</v>
      </c>
      <c r="K130">
        <f t="shared" si="6"/>
        <v>1.4</v>
      </c>
      <c r="L130">
        <v>-44.5</v>
      </c>
      <c r="O130">
        <v>-43</v>
      </c>
      <c r="P130">
        <v>-5.2</v>
      </c>
      <c r="S130">
        <v>-43</v>
      </c>
      <c r="T130">
        <f t="shared" si="7"/>
        <v>5.2</v>
      </c>
      <c r="X130">
        <f t="shared" si="8"/>
        <v>20.064830000000001</v>
      </c>
      <c r="Y130">
        <f t="shared" si="9"/>
        <v>2.006483E-5</v>
      </c>
      <c r="Z130">
        <f t="shared" si="10"/>
        <v>-10.816542026745775</v>
      </c>
      <c r="AA130">
        <f t="shared" si="11"/>
        <v>0.39999999999999858</v>
      </c>
    </row>
    <row r="131" spans="4:27" x14ac:dyDescent="0.35">
      <c r="D131" s="1"/>
      <c r="E131" s="1">
        <v>0.68106481481481485</v>
      </c>
      <c r="F131">
        <v>0.6</v>
      </c>
      <c r="H131" s="1">
        <v>0.68106481481481485</v>
      </c>
      <c r="I131">
        <v>-44.4</v>
      </c>
      <c r="K131">
        <f t="shared" si="6"/>
        <v>0.6</v>
      </c>
      <c r="L131">
        <v>-44.4</v>
      </c>
      <c r="O131">
        <v>-43.1</v>
      </c>
      <c r="P131">
        <v>-4.4000000000000004</v>
      </c>
      <c r="S131">
        <v>-43.1</v>
      </c>
      <c r="T131">
        <f t="shared" si="7"/>
        <v>4.4000000000000004</v>
      </c>
      <c r="X131">
        <f t="shared" si="8"/>
        <v>19.317472000000002</v>
      </c>
      <c r="Y131">
        <f t="shared" si="9"/>
        <v>1.9317472000000003E-5</v>
      </c>
      <c r="Z131">
        <f t="shared" si="10"/>
        <v>-10.854500586602645</v>
      </c>
      <c r="AA131">
        <f t="shared" si="11"/>
        <v>0.29999999999999716</v>
      </c>
    </row>
    <row r="132" spans="4:27" x14ac:dyDescent="0.35">
      <c r="D132" s="1"/>
      <c r="E132" s="1">
        <v>0.68107638888888899</v>
      </c>
      <c r="F132">
        <v>-0.1</v>
      </c>
      <c r="H132" s="1">
        <v>0.68107638888888899</v>
      </c>
      <c r="I132">
        <v>-44.3</v>
      </c>
      <c r="K132">
        <f t="shared" ref="K132:K195" si="12">F132</f>
        <v>-0.1</v>
      </c>
      <c r="L132">
        <v>-44.3</v>
      </c>
      <c r="O132">
        <v>-43.2</v>
      </c>
      <c r="P132">
        <v>-3.8</v>
      </c>
      <c r="S132">
        <v>-43.2</v>
      </c>
      <c r="T132">
        <f t="shared" ref="T132:T195" si="13">P132*-1</f>
        <v>3.8</v>
      </c>
      <c r="X132">
        <f t="shared" ref="X132:X195" si="14">T132-($W$5+$W$6*S132)</f>
        <v>18.770114000000003</v>
      </c>
      <c r="Y132">
        <f t="shared" ref="Y132:Y195" si="15">X132/1000000</f>
        <v>1.8770114000000003E-5</v>
      </c>
      <c r="Z132">
        <f t="shared" ref="Z132:Z195" si="16">LN(Y132)</f>
        <v>-10.883244633862724</v>
      </c>
      <c r="AA132">
        <f t="shared" ref="AA132:AA195" si="17">S132-$R$7</f>
        <v>0.19999999999999574</v>
      </c>
    </row>
    <row r="133" spans="4:27" x14ac:dyDescent="0.35">
      <c r="D133" s="1"/>
      <c r="E133" s="1">
        <v>0.68108796296296292</v>
      </c>
      <c r="F133">
        <v>-0.4</v>
      </c>
      <c r="H133" s="1">
        <v>0.68108796296296292</v>
      </c>
      <c r="I133">
        <v>-44.2</v>
      </c>
      <c r="K133">
        <f t="shared" si="12"/>
        <v>-0.4</v>
      </c>
      <c r="L133">
        <v>-44.2</v>
      </c>
      <c r="O133">
        <v>-43.2</v>
      </c>
      <c r="P133">
        <v>-3.1</v>
      </c>
      <c r="S133">
        <v>-43.2</v>
      </c>
      <c r="T133">
        <f t="shared" si="13"/>
        <v>3.1</v>
      </c>
      <c r="X133">
        <f t="shared" si="14"/>
        <v>18.070114000000004</v>
      </c>
      <c r="Y133">
        <f t="shared" si="15"/>
        <v>1.8070114000000003E-5</v>
      </c>
      <c r="Z133">
        <f t="shared" si="16"/>
        <v>-10.921251144580923</v>
      </c>
      <c r="AA133">
        <f t="shared" si="17"/>
        <v>0.19999999999999574</v>
      </c>
    </row>
    <row r="134" spans="4:27" x14ac:dyDescent="0.35">
      <c r="D134" s="1"/>
      <c r="E134" s="1">
        <v>0.68109953703703707</v>
      </c>
      <c r="F134">
        <v>-1.1000000000000001</v>
      </c>
      <c r="H134" s="1">
        <v>0.68109953703703707</v>
      </c>
      <c r="I134">
        <v>-44.1</v>
      </c>
      <c r="K134">
        <f t="shared" si="12"/>
        <v>-1.1000000000000001</v>
      </c>
      <c r="L134">
        <v>-44.1</v>
      </c>
      <c r="O134">
        <v>-43.4</v>
      </c>
      <c r="P134">
        <v>-2.2999999999999998</v>
      </c>
      <c r="S134">
        <v>-43.4</v>
      </c>
      <c r="T134">
        <f t="shared" si="13"/>
        <v>2.2999999999999998</v>
      </c>
      <c r="X134">
        <f t="shared" si="14"/>
        <v>17.375398000000001</v>
      </c>
      <c r="Y134">
        <f t="shared" si="15"/>
        <v>1.7375398000000001E-5</v>
      </c>
      <c r="Z134">
        <f t="shared" si="16"/>
        <v>-10.960455260300947</v>
      </c>
      <c r="AA134">
        <f t="shared" si="17"/>
        <v>0</v>
      </c>
    </row>
    <row r="135" spans="4:27" x14ac:dyDescent="0.35">
      <c r="D135" s="1"/>
      <c r="E135" s="1">
        <v>0.68111111111111111</v>
      </c>
      <c r="F135">
        <v>-1.8</v>
      </c>
      <c r="H135" s="1">
        <v>0.68111111111111111</v>
      </c>
      <c r="I135">
        <v>-44</v>
      </c>
      <c r="K135">
        <f t="shared" si="12"/>
        <v>-1.8</v>
      </c>
      <c r="L135">
        <v>-44</v>
      </c>
      <c r="O135">
        <v>-43.5</v>
      </c>
      <c r="P135">
        <v>-1.9</v>
      </c>
      <c r="S135">
        <v>-43.5</v>
      </c>
      <c r="T135">
        <f t="shared" si="13"/>
        <v>1.9</v>
      </c>
      <c r="X135">
        <f t="shared" si="14"/>
        <v>17.028040000000001</v>
      </c>
      <c r="Y135">
        <f t="shared" si="15"/>
        <v>1.702804E-5</v>
      </c>
      <c r="Z135">
        <f t="shared" si="16"/>
        <v>-10.98064916092901</v>
      </c>
      <c r="AA135">
        <f t="shared" si="17"/>
        <v>-0.10000000000000142</v>
      </c>
    </row>
    <row r="136" spans="4:27" x14ac:dyDescent="0.35">
      <c r="D136" s="1"/>
      <c r="E136" s="1">
        <v>0.68112268518518515</v>
      </c>
      <c r="F136">
        <v>-2.8</v>
      </c>
      <c r="H136" s="1">
        <v>0.68112268518518515</v>
      </c>
      <c r="I136">
        <v>-43.9</v>
      </c>
      <c r="K136">
        <f t="shared" si="12"/>
        <v>-2.8</v>
      </c>
      <c r="L136">
        <v>-43.9</v>
      </c>
      <c r="O136">
        <v>-43.5</v>
      </c>
      <c r="P136">
        <v>-1.2</v>
      </c>
      <c r="S136">
        <v>-43.5</v>
      </c>
      <c r="T136">
        <f t="shared" si="13"/>
        <v>1.2</v>
      </c>
      <c r="X136">
        <f t="shared" si="14"/>
        <v>16.328040000000001</v>
      </c>
      <c r="Y136">
        <f t="shared" si="15"/>
        <v>1.6328040000000003E-5</v>
      </c>
      <c r="Z136">
        <f t="shared" si="16"/>
        <v>-11.022626682680212</v>
      </c>
      <c r="AA136">
        <f t="shared" si="17"/>
        <v>-0.10000000000000142</v>
      </c>
    </row>
    <row r="137" spans="4:27" x14ac:dyDescent="0.35">
      <c r="D137" s="1"/>
      <c r="E137" s="1">
        <v>0.68113425925925919</v>
      </c>
      <c r="F137">
        <v>-3.1</v>
      </c>
      <c r="H137" s="1">
        <v>0.68113425925925919</v>
      </c>
      <c r="I137">
        <v>-43.8</v>
      </c>
      <c r="K137">
        <f t="shared" si="12"/>
        <v>-3.1</v>
      </c>
      <c r="L137">
        <v>-43.8</v>
      </c>
      <c r="O137">
        <v>-43.7</v>
      </c>
      <c r="P137">
        <v>-0.4</v>
      </c>
      <c r="S137">
        <v>-43.7</v>
      </c>
      <c r="T137">
        <f t="shared" si="13"/>
        <v>0.4</v>
      </c>
      <c r="X137">
        <f t="shared" si="14"/>
        <v>15.633324000000004</v>
      </c>
      <c r="Y137">
        <f t="shared" si="15"/>
        <v>1.5633324000000004E-5</v>
      </c>
      <c r="Z137">
        <f t="shared" si="16"/>
        <v>-11.066105768195253</v>
      </c>
      <c r="AA137">
        <f t="shared" si="17"/>
        <v>-0.30000000000000426</v>
      </c>
    </row>
    <row r="138" spans="4:27" x14ac:dyDescent="0.35">
      <c r="D138" s="1"/>
      <c r="E138" s="1">
        <v>0.68114583333333334</v>
      </c>
      <c r="F138">
        <v>-4.2</v>
      </c>
      <c r="H138" s="1">
        <v>0.68114583333333334</v>
      </c>
      <c r="I138">
        <v>-43.7</v>
      </c>
      <c r="K138">
        <f t="shared" si="12"/>
        <v>-4.2</v>
      </c>
      <c r="L138">
        <v>-43.7</v>
      </c>
      <c r="O138">
        <v>-43.8</v>
      </c>
      <c r="P138">
        <v>0.2</v>
      </c>
      <c r="S138">
        <v>-43.8</v>
      </c>
      <c r="T138">
        <f t="shared" si="13"/>
        <v>-0.2</v>
      </c>
      <c r="X138">
        <f t="shared" si="14"/>
        <v>15.085965999999999</v>
      </c>
      <c r="Y138">
        <f t="shared" si="15"/>
        <v>1.5085966E-5</v>
      </c>
      <c r="Z138">
        <f t="shared" si="16"/>
        <v>-11.101745650280568</v>
      </c>
      <c r="AA138">
        <f t="shared" si="17"/>
        <v>-0.39999999999999858</v>
      </c>
    </row>
    <row r="139" spans="4:27" x14ac:dyDescent="0.35">
      <c r="D139" s="1"/>
      <c r="E139" s="1">
        <v>0.68115740740740749</v>
      </c>
      <c r="F139">
        <v>-5.0999999999999996</v>
      </c>
      <c r="H139" s="1">
        <v>0.68115740740740749</v>
      </c>
      <c r="I139">
        <v>-43.7</v>
      </c>
      <c r="K139">
        <f t="shared" si="12"/>
        <v>-5.0999999999999996</v>
      </c>
      <c r="L139">
        <v>-43.7</v>
      </c>
      <c r="O139">
        <v>-43.9</v>
      </c>
      <c r="P139">
        <v>0.5</v>
      </c>
      <c r="S139">
        <v>-43.9</v>
      </c>
      <c r="T139">
        <f t="shared" si="13"/>
        <v>-0.5</v>
      </c>
      <c r="X139">
        <f t="shared" si="14"/>
        <v>14.838608000000001</v>
      </c>
      <c r="Y139">
        <f t="shared" si="15"/>
        <v>1.4838608000000001E-5</v>
      </c>
      <c r="Z139">
        <f t="shared" si="16"/>
        <v>-11.11827812516367</v>
      </c>
      <c r="AA139">
        <f t="shared" si="17"/>
        <v>-0.5</v>
      </c>
    </row>
    <row r="140" spans="4:27" x14ac:dyDescent="0.35">
      <c r="D140" s="1"/>
      <c r="E140" s="1">
        <v>0.68116898148148142</v>
      </c>
      <c r="F140">
        <v>-5.6</v>
      </c>
      <c r="H140" s="1">
        <v>0.68116898148148142</v>
      </c>
      <c r="I140">
        <v>-43.5</v>
      </c>
      <c r="K140">
        <f t="shared" si="12"/>
        <v>-5.6</v>
      </c>
      <c r="L140">
        <v>-43.5</v>
      </c>
      <c r="O140">
        <v>-43.9</v>
      </c>
      <c r="P140">
        <v>1.1000000000000001</v>
      </c>
      <c r="S140">
        <v>-43.9</v>
      </c>
      <c r="T140">
        <f t="shared" si="13"/>
        <v>-1.1000000000000001</v>
      </c>
      <c r="X140">
        <f t="shared" si="14"/>
        <v>14.238608000000001</v>
      </c>
      <c r="Y140">
        <f t="shared" si="15"/>
        <v>1.4238608000000001E-5</v>
      </c>
      <c r="Z140">
        <f t="shared" si="16"/>
        <v>-11.15955340956755</v>
      </c>
      <c r="AA140">
        <f t="shared" si="17"/>
        <v>-0.5</v>
      </c>
    </row>
    <row r="141" spans="4:27" x14ac:dyDescent="0.35">
      <c r="D141" s="1"/>
      <c r="E141" s="1">
        <v>0.68118055555555557</v>
      </c>
      <c r="F141">
        <v>-6.4</v>
      </c>
      <c r="H141" s="1">
        <v>0.68118055555555557</v>
      </c>
      <c r="I141">
        <v>-43.4</v>
      </c>
      <c r="K141">
        <f t="shared" si="12"/>
        <v>-6.4</v>
      </c>
      <c r="L141">
        <v>-43.4</v>
      </c>
      <c r="O141">
        <v>-44.1</v>
      </c>
      <c r="P141">
        <v>1.7</v>
      </c>
      <c r="S141">
        <v>-44.1</v>
      </c>
      <c r="T141">
        <f t="shared" si="13"/>
        <v>-1.7</v>
      </c>
      <c r="X141">
        <f t="shared" si="14"/>
        <v>13.743892000000002</v>
      </c>
      <c r="Y141">
        <f t="shared" si="15"/>
        <v>1.3743892000000002E-5</v>
      </c>
      <c r="Z141">
        <f t="shared" si="16"/>
        <v>-11.194916050727636</v>
      </c>
      <c r="AA141">
        <f t="shared" si="17"/>
        <v>-0.70000000000000284</v>
      </c>
    </row>
    <row r="142" spans="4:27" x14ac:dyDescent="0.35">
      <c r="D142" s="1"/>
      <c r="E142" s="1">
        <v>0.68119212962962961</v>
      </c>
      <c r="F142">
        <v>-7.3</v>
      </c>
      <c r="H142" s="1">
        <v>0.68119212962962961</v>
      </c>
      <c r="I142">
        <v>-43.4</v>
      </c>
      <c r="K142">
        <f t="shared" si="12"/>
        <v>-7.3</v>
      </c>
      <c r="L142">
        <v>-43.4</v>
      </c>
      <c r="O142">
        <v>-44.1</v>
      </c>
      <c r="P142">
        <v>2.1</v>
      </c>
      <c r="S142">
        <v>-44.1</v>
      </c>
      <c r="T142">
        <f t="shared" si="13"/>
        <v>-2.1</v>
      </c>
      <c r="X142">
        <f t="shared" si="14"/>
        <v>13.343892000000002</v>
      </c>
      <c r="Y142">
        <f t="shared" si="15"/>
        <v>1.3343892000000003E-5</v>
      </c>
      <c r="Z142">
        <f t="shared" si="16"/>
        <v>-11.224451805905815</v>
      </c>
      <c r="AA142">
        <f t="shared" si="17"/>
        <v>-0.70000000000000284</v>
      </c>
    </row>
    <row r="143" spans="4:27" x14ac:dyDescent="0.35">
      <c r="D143" s="1"/>
      <c r="E143" s="1">
        <v>0.68120370370370376</v>
      </c>
      <c r="F143">
        <v>-8.1999999999999993</v>
      </c>
      <c r="H143" s="1">
        <v>0.68120370370370376</v>
      </c>
      <c r="I143">
        <v>-43.3</v>
      </c>
      <c r="K143">
        <f t="shared" si="12"/>
        <v>-8.1999999999999993</v>
      </c>
      <c r="L143">
        <v>-43.3</v>
      </c>
      <c r="O143">
        <v>-44.2</v>
      </c>
      <c r="P143">
        <v>2.6</v>
      </c>
      <c r="S143">
        <v>-44.2</v>
      </c>
      <c r="T143">
        <f t="shared" si="13"/>
        <v>-2.6</v>
      </c>
      <c r="X143">
        <f t="shared" si="14"/>
        <v>12.896534000000004</v>
      </c>
      <c r="Y143">
        <f t="shared" si="15"/>
        <v>1.2896534000000004E-5</v>
      </c>
      <c r="Z143">
        <f t="shared" si="16"/>
        <v>-11.258551964868712</v>
      </c>
      <c r="AA143">
        <f t="shared" si="17"/>
        <v>-0.80000000000000426</v>
      </c>
    </row>
    <row r="144" spans="4:27" x14ac:dyDescent="0.35">
      <c r="D144" s="1"/>
      <c r="E144" s="1">
        <v>0.68121527777777768</v>
      </c>
      <c r="F144">
        <v>-8.6999999999999993</v>
      </c>
      <c r="H144" s="1">
        <v>0.68121527777777768</v>
      </c>
      <c r="I144">
        <v>-43.2</v>
      </c>
      <c r="K144">
        <f t="shared" si="12"/>
        <v>-8.6999999999999993</v>
      </c>
      <c r="L144">
        <v>-43.2</v>
      </c>
      <c r="O144">
        <v>-44.3</v>
      </c>
      <c r="P144">
        <v>3.2</v>
      </c>
      <c r="S144">
        <v>-44.3</v>
      </c>
      <c r="T144">
        <f t="shared" si="13"/>
        <v>-3.2</v>
      </c>
      <c r="X144">
        <f t="shared" si="14"/>
        <v>12.349176</v>
      </c>
      <c r="Y144">
        <f t="shared" si="15"/>
        <v>1.2349176E-5</v>
      </c>
      <c r="Z144">
        <f t="shared" si="16"/>
        <v>-11.301921217763983</v>
      </c>
      <c r="AA144">
        <f t="shared" si="17"/>
        <v>-0.89999999999999858</v>
      </c>
    </row>
    <row r="145" spans="4:27" x14ac:dyDescent="0.35">
      <c r="D145" s="1"/>
      <c r="E145" s="1">
        <v>0.68122685185185183</v>
      </c>
      <c r="F145">
        <v>-9.8000000000000007</v>
      </c>
      <c r="H145" s="1">
        <v>0.68122685185185183</v>
      </c>
      <c r="I145">
        <v>-43.1</v>
      </c>
      <c r="K145">
        <f t="shared" si="12"/>
        <v>-9.8000000000000007</v>
      </c>
      <c r="L145">
        <v>-43.1</v>
      </c>
      <c r="O145">
        <v>-44.4</v>
      </c>
      <c r="P145">
        <v>3.8</v>
      </c>
      <c r="S145">
        <v>-44.4</v>
      </c>
      <c r="T145">
        <f t="shared" si="13"/>
        <v>-3.8</v>
      </c>
      <c r="X145">
        <f t="shared" si="14"/>
        <v>11.801818000000001</v>
      </c>
      <c r="Y145">
        <f t="shared" si="15"/>
        <v>1.1801818E-5</v>
      </c>
      <c r="Z145">
        <f t="shared" si="16"/>
        <v>-11.347256970563269</v>
      </c>
      <c r="AA145">
        <f t="shared" si="17"/>
        <v>-1</v>
      </c>
    </row>
    <row r="146" spans="4:27" x14ac:dyDescent="0.35">
      <c r="D146" s="1"/>
      <c r="E146" s="1">
        <v>0.68123842592592598</v>
      </c>
      <c r="F146">
        <v>-10.7</v>
      </c>
      <c r="H146" s="1">
        <v>0.68123842592592598</v>
      </c>
      <c r="I146">
        <v>-43</v>
      </c>
      <c r="K146">
        <f t="shared" si="12"/>
        <v>-10.7</v>
      </c>
      <c r="L146">
        <v>-43</v>
      </c>
      <c r="O146">
        <v>-44.5</v>
      </c>
      <c r="P146">
        <v>4.0999999999999996</v>
      </c>
      <c r="S146">
        <v>-44.5</v>
      </c>
      <c r="T146">
        <f t="shared" si="13"/>
        <v>-4.0999999999999996</v>
      </c>
      <c r="X146">
        <f t="shared" si="14"/>
        <v>11.554460000000001</v>
      </c>
      <c r="Y146">
        <f t="shared" si="15"/>
        <v>1.155446E-5</v>
      </c>
      <c r="Z146">
        <f t="shared" si="16"/>
        <v>-11.368439048345962</v>
      </c>
      <c r="AA146">
        <f t="shared" si="17"/>
        <v>-1.1000000000000014</v>
      </c>
    </row>
    <row r="147" spans="4:27" x14ac:dyDescent="0.35">
      <c r="D147" s="1"/>
      <c r="E147" s="1">
        <v>0.68125000000000002</v>
      </c>
      <c r="F147">
        <v>-11.3</v>
      </c>
      <c r="H147" s="1">
        <v>0.68125000000000002</v>
      </c>
      <c r="I147">
        <v>-42.9</v>
      </c>
      <c r="K147">
        <f t="shared" si="12"/>
        <v>-11.3</v>
      </c>
      <c r="L147">
        <v>-42.9</v>
      </c>
      <c r="O147">
        <v>-44.6</v>
      </c>
      <c r="P147">
        <v>4.5999999999999996</v>
      </c>
      <c r="S147">
        <v>-44.6</v>
      </c>
      <c r="T147">
        <f t="shared" si="13"/>
        <v>-4.5999999999999996</v>
      </c>
      <c r="X147">
        <f t="shared" si="14"/>
        <v>11.107102000000003</v>
      </c>
      <c r="Y147">
        <f t="shared" si="15"/>
        <v>1.1107102000000003E-5</v>
      </c>
      <c r="Z147">
        <f t="shared" si="16"/>
        <v>-11.407925834423601</v>
      </c>
      <c r="AA147">
        <f t="shared" si="17"/>
        <v>-1.2000000000000028</v>
      </c>
    </row>
    <row r="148" spans="4:27" x14ac:dyDescent="0.35">
      <c r="D148" s="1"/>
      <c r="E148" s="1">
        <v>0.68126157407407406</v>
      </c>
      <c r="F148">
        <v>-12.2</v>
      </c>
      <c r="H148" s="1">
        <v>0.68126157407407406</v>
      </c>
      <c r="I148">
        <v>-42.8</v>
      </c>
      <c r="K148">
        <f t="shared" si="12"/>
        <v>-12.2</v>
      </c>
      <c r="L148">
        <v>-42.8</v>
      </c>
      <c r="O148">
        <v>-44.6</v>
      </c>
      <c r="P148">
        <v>4.9000000000000004</v>
      </c>
      <c r="S148">
        <v>-44.6</v>
      </c>
      <c r="T148">
        <f t="shared" si="13"/>
        <v>-4.9000000000000004</v>
      </c>
      <c r="X148">
        <f t="shared" si="14"/>
        <v>10.807102000000002</v>
      </c>
      <c r="Y148">
        <f t="shared" si="15"/>
        <v>1.0807102000000002E-5</v>
      </c>
      <c r="Z148">
        <f t="shared" si="16"/>
        <v>-11.435307047360777</v>
      </c>
      <c r="AA148">
        <f t="shared" si="17"/>
        <v>-1.2000000000000028</v>
      </c>
    </row>
    <row r="149" spans="4:27" x14ac:dyDescent="0.35">
      <c r="D149" s="1"/>
      <c r="E149" s="1">
        <v>0.6812731481481481</v>
      </c>
      <c r="F149">
        <v>-13</v>
      </c>
      <c r="H149" s="1">
        <v>0.6812731481481481</v>
      </c>
      <c r="I149">
        <v>-42.7</v>
      </c>
      <c r="K149">
        <f t="shared" si="12"/>
        <v>-13</v>
      </c>
      <c r="L149">
        <v>-42.7</v>
      </c>
      <c r="O149">
        <v>-44.7</v>
      </c>
      <c r="P149">
        <v>5.4</v>
      </c>
      <c r="S149">
        <v>-44.7</v>
      </c>
      <c r="T149">
        <f t="shared" si="13"/>
        <v>-5.4</v>
      </c>
      <c r="X149">
        <f t="shared" si="14"/>
        <v>10.359744000000001</v>
      </c>
      <c r="Y149">
        <f t="shared" si="15"/>
        <v>1.0359744E-5</v>
      </c>
      <c r="Z149">
        <f t="shared" si="16"/>
        <v>-11.477583031862956</v>
      </c>
      <c r="AA149">
        <f t="shared" si="17"/>
        <v>-1.3000000000000043</v>
      </c>
    </row>
    <row r="150" spans="4:27" x14ac:dyDescent="0.35">
      <c r="D150" s="1"/>
      <c r="E150" s="1">
        <v>0.68128472222222225</v>
      </c>
      <c r="F150">
        <v>-14.2</v>
      </c>
      <c r="H150" s="1">
        <v>0.68128472222222225</v>
      </c>
      <c r="I150">
        <v>-42.7</v>
      </c>
      <c r="K150">
        <f t="shared" si="12"/>
        <v>-14.2</v>
      </c>
      <c r="L150">
        <v>-42.7</v>
      </c>
      <c r="O150">
        <v>-44.9</v>
      </c>
      <c r="P150">
        <v>5.9</v>
      </c>
      <c r="S150">
        <v>-44.9</v>
      </c>
      <c r="T150">
        <f t="shared" si="13"/>
        <v>-5.9</v>
      </c>
      <c r="X150">
        <f t="shared" si="14"/>
        <v>9.9650279999999984</v>
      </c>
      <c r="Y150">
        <f t="shared" si="15"/>
        <v>9.9650279999999985E-6</v>
      </c>
      <c r="Z150">
        <f t="shared" si="16"/>
        <v>-11.516428794469043</v>
      </c>
      <c r="AA150">
        <f t="shared" si="17"/>
        <v>-1.5</v>
      </c>
    </row>
    <row r="151" spans="4:27" x14ac:dyDescent="0.35">
      <c r="D151" s="1"/>
      <c r="E151" s="1">
        <v>0.6812962962962964</v>
      </c>
      <c r="F151">
        <v>-14.5</v>
      </c>
      <c r="H151" s="1">
        <v>0.6812962962962964</v>
      </c>
      <c r="I151">
        <v>-42.6</v>
      </c>
      <c r="K151">
        <f t="shared" si="12"/>
        <v>-14.5</v>
      </c>
      <c r="L151">
        <v>-42.6</v>
      </c>
      <c r="O151">
        <v>-45</v>
      </c>
      <c r="P151">
        <v>6.5</v>
      </c>
      <c r="S151">
        <v>-45</v>
      </c>
      <c r="T151">
        <f t="shared" si="13"/>
        <v>-6.5</v>
      </c>
      <c r="X151">
        <f t="shared" si="14"/>
        <v>9.4176700000000011</v>
      </c>
      <c r="Y151">
        <f t="shared" si="15"/>
        <v>9.4176700000000009E-6</v>
      </c>
      <c r="Z151">
        <f t="shared" si="16"/>
        <v>-11.572922846043275</v>
      </c>
      <c r="AA151">
        <f t="shared" si="17"/>
        <v>-1.6000000000000014</v>
      </c>
    </row>
    <row r="152" spans="4:27" x14ac:dyDescent="0.35">
      <c r="D152" s="1"/>
      <c r="E152" s="1">
        <v>0.68130787037037033</v>
      </c>
      <c r="F152">
        <v>-15.7</v>
      </c>
      <c r="H152" s="1">
        <v>0.68130787037037033</v>
      </c>
      <c r="I152">
        <v>-42.4</v>
      </c>
      <c r="K152">
        <f t="shared" si="12"/>
        <v>-15.7</v>
      </c>
      <c r="L152">
        <v>-42.4</v>
      </c>
      <c r="O152">
        <v>-45</v>
      </c>
      <c r="P152">
        <v>6.8</v>
      </c>
      <c r="S152">
        <v>-45</v>
      </c>
      <c r="T152">
        <f t="shared" si="13"/>
        <v>-6.8</v>
      </c>
      <c r="X152">
        <f t="shared" si="14"/>
        <v>9.1176700000000004</v>
      </c>
      <c r="Y152">
        <f t="shared" si="15"/>
        <v>9.1176700000000004E-6</v>
      </c>
      <c r="Z152">
        <f t="shared" si="16"/>
        <v>-11.605296268975376</v>
      </c>
      <c r="AA152">
        <f t="shared" si="17"/>
        <v>-1.6000000000000014</v>
      </c>
    </row>
    <row r="153" spans="4:27" x14ac:dyDescent="0.35">
      <c r="D153" s="1"/>
      <c r="E153" s="1">
        <v>0.68131944444444448</v>
      </c>
      <c r="F153">
        <v>-16.7</v>
      </c>
      <c r="H153" s="1">
        <v>0.68131944444444448</v>
      </c>
      <c r="I153">
        <v>-42.3</v>
      </c>
      <c r="K153">
        <f t="shared" si="12"/>
        <v>-16.7</v>
      </c>
      <c r="L153">
        <v>-42.3</v>
      </c>
      <c r="O153">
        <v>-45.1</v>
      </c>
      <c r="P153">
        <v>7.2</v>
      </c>
      <c r="S153">
        <v>-45.1</v>
      </c>
      <c r="T153">
        <f t="shared" si="13"/>
        <v>-7.2</v>
      </c>
      <c r="X153">
        <f t="shared" si="14"/>
        <v>8.7703120000000006</v>
      </c>
      <c r="Y153">
        <f t="shared" si="15"/>
        <v>8.7703120000000009E-6</v>
      </c>
      <c r="Z153">
        <f t="shared" si="16"/>
        <v>-11.644138176386305</v>
      </c>
      <c r="AA153">
        <f t="shared" si="17"/>
        <v>-1.7000000000000028</v>
      </c>
    </row>
    <row r="154" spans="4:27" x14ac:dyDescent="0.35">
      <c r="D154" s="1"/>
      <c r="E154" s="1">
        <v>0.68133101851851852</v>
      </c>
      <c r="F154">
        <v>-17.600000000000001</v>
      </c>
      <c r="H154" s="1">
        <v>0.68133101851851852</v>
      </c>
      <c r="I154">
        <v>-42.2</v>
      </c>
      <c r="K154">
        <f t="shared" si="12"/>
        <v>-17.600000000000001</v>
      </c>
      <c r="L154">
        <v>-42.2</v>
      </c>
      <c r="O154">
        <v>-45.2</v>
      </c>
      <c r="P154">
        <v>7.7</v>
      </c>
      <c r="S154">
        <v>-45.2</v>
      </c>
      <c r="T154">
        <f t="shared" si="13"/>
        <v>-7.7</v>
      </c>
      <c r="X154">
        <f t="shared" si="14"/>
        <v>8.3229540000000028</v>
      </c>
      <c r="Y154">
        <f t="shared" si="15"/>
        <v>8.3229540000000023E-6</v>
      </c>
      <c r="Z154">
        <f t="shared" si="16"/>
        <v>-11.696493318068887</v>
      </c>
      <c r="AA154">
        <f t="shared" si="17"/>
        <v>-1.8000000000000043</v>
      </c>
    </row>
    <row r="155" spans="4:27" x14ac:dyDescent="0.35">
      <c r="D155" s="1"/>
      <c r="E155" s="1">
        <v>0.68134259259259267</v>
      </c>
      <c r="F155">
        <v>-18.3</v>
      </c>
      <c r="H155" s="1">
        <v>0.68134259259259267</v>
      </c>
      <c r="I155">
        <v>-42.1</v>
      </c>
      <c r="K155">
        <f t="shared" si="12"/>
        <v>-18.3</v>
      </c>
      <c r="L155">
        <v>-42.1</v>
      </c>
      <c r="O155">
        <v>-45.3</v>
      </c>
      <c r="P155">
        <v>7.9</v>
      </c>
      <c r="S155">
        <v>-45.3</v>
      </c>
      <c r="T155">
        <f t="shared" si="13"/>
        <v>-7.9</v>
      </c>
      <c r="X155">
        <f t="shared" si="14"/>
        <v>8.1755960000000005</v>
      </c>
      <c r="Y155">
        <f t="shared" si="15"/>
        <v>8.1755960000000009E-6</v>
      </c>
      <c r="Z155">
        <f t="shared" si="16"/>
        <v>-11.714356938639636</v>
      </c>
      <c r="AA155">
        <f t="shared" si="17"/>
        <v>-1.8999999999999986</v>
      </c>
    </row>
    <row r="156" spans="4:27" x14ac:dyDescent="0.35">
      <c r="D156" s="1"/>
      <c r="E156" s="1">
        <v>0.68135416666666659</v>
      </c>
      <c r="F156">
        <v>-19.399999999999999</v>
      </c>
      <c r="H156" s="1">
        <v>0.68135416666666659</v>
      </c>
      <c r="I156">
        <v>-42.1</v>
      </c>
      <c r="K156">
        <f t="shared" si="12"/>
        <v>-19.399999999999999</v>
      </c>
      <c r="L156">
        <v>-42.1</v>
      </c>
      <c r="O156">
        <v>-45.4</v>
      </c>
      <c r="P156">
        <v>8.3000000000000007</v>
      </c>
      <c r="S156">
        <v>-45.4</v>
      </c>
      <c r="T156">
        <f t="shared" si="13"/>
        <v>-8.3000000000000007</v>
      </c>
      <c r="X156">
        <f t="shared" si="14"/>
        <v>7.8282379999999989</v>
      </c>
      <c r="Y156">
        <f t="shared" si="15"/>
        <v>7.8282379999999996E-6</v>
      </c>
      <c r="Z156">
        <f t="shared" si="16"/>
        <v>-11.757773105213527</v>
      </c>
      <c r="AA156">
        <f t="shared" si="17"/>
        <v>-2</v>
      </c>
    </row>
    <row r="157" spans="4:27" x14ac:dyDescent="0.35">
      <c r="D157" s="1"/>
      <c r="E157" s="1">
        <v>0.68136574074074074</v>
      </c>
      <c r="F157">
        <v>-20.3</v>
      </c>
      <c r="H157" s="1">
        <v>0.68136574074074074</v>
      </c>
      <c r="I157">
        <v>-42</v>
      </c>
      <c r="K157">
        <f t="shared" si="12"/>
        <v>-20.3</v>
      </c>
      <c r="L157">
        <v>-42</v>
      </c>
      <c r="O157">
        <v>-45.4</v>
      </c>
      <c r="P157">
        <v>8.8000000000000007</v>
      </c>
      <c r="S157">
        <v>-45.4</v>
      </c>
      <c r="T157">
        <f t="shared" si="13"/>
        <v>-8.8000000000000007</v>
      </c>
      <c r="X157">
        <f t="shared" si="14"/>
        <v>7.3282379999999989</v>
      </c>
      <c r="Y157">
        <f t="shared" si="15"/>
        <v>7.3282379999999985E-6</v>
      </c>
      <c r="Z157">
        <f t="shared" si="16"/>
        <v>-11.82377545295391</v>
      </c>
      <c r="AA157">
        <f t="shared" si="17"/>
        <v>-2</v>
      </c>
    </row>
    <row r="158" spans="4:27" x14ac:dyDescent="0.35">
      <c r="D158" s="1"/>
      <c r="E158" s="1">
        <v>0.68137731481481489</v>
      </c>
      <c r="F158">
        <v>-21</v>
      </c>
      <c r="H158" s="1">
        <v>0.68137731481481489</v>
      </c>
      <c r="I158">
        <v>-41.9</v>
      </c>
      <c r="K158">
        <f t="shared" si="12"/>
        <v>-21</v>
      </c>
      <c r="L158">
        <v>-41.9</v>
      </c>
      <c r="O158">
        <v>-45.6</v>
      </c>
      <c r="P158">
        <v>9.1999999999999993</v>
      </c>
      <c r="S158">
        <v>-45.6</v>
      </c>
      <c r="T158">
        <f t="shared" si="13"/>
        <v>-9.1999999999999993</v>
      </c>
      <c r="X158">
        <f t="shared" si="14"/>
        <v>7.0335220000000014</v>
      </c>
      <c r="Y158">
        <f t="shared" si="15"/>
        <v>7.0335220000000015E-6</v>
      </c>
      <c r="Z158">
        <f t="shared" si="16"/>
        <v>-11.864822981865588</v>
      </c>
      <c r="AA158">
        <f t="shared" si="17"/>
        <v>-2.2000000000000028</v>
      </c>
    </row>
    <row r="159" spans="4:27" x14ac:dyDescent="0.35">
      <c r="D159" s="1"/>
      <c r="E159" s="1">
        <v>0.68138888888888882</v>
      </c>
      <c r="F159">
        <v>-22.4</v>
      </c>
      <c r="H159" s="1">
        <v>0.68138888888888882</v>
      </c>
      <c r="I159">
        <v>-41.8</v>
      </c>
      <c r="K159">
        <f t="shared" si="12"/>
        <v>-22.4</v>
      </c>
      <c r="L159">
        <v>-41.8</v>
      </c>
      <c r="O159">
        <v>-45.7</v>
      </c>
      <c r="P159">
        <v>9.4</v>
      </c>
      <c r="S159">
        <v>-45.7</v>
      </c>
      <c r="T159">
        <f t="shared" si="13"/>
        <v>-9.4</v>
      </c>
      <c r="X159">
        <f t="shared" si="14"/>
        <v>6.8861640000000026</v>
      </c>
      <c r="Y159">
        <f t="shared" si="15"/>
        <v>6.8861640000000026E-6</v>
      </c>
      <c r="Z159">
        <f t="shared" si="16"/>
        <v>-11.885996376892397</v>
      </c>
      <c r="AA159">
        <f t="shared" si="17"/>
        <v>-2.3000000000000043</v>
      </c>
    </row>
    <row r="160" spans="4:27" x14ac:dyDescent="0.35">
      <c r="D160" s="1"/>
      <c r="E160" s="1">
        <v>0.68140046296296297</v>
      </c>
      <c r="F160">
        <v>-23.3</v>
      </c>
      <c r="H160" s="1">
        <v>0.68140046296296297</v>
      </c>
      <c r="I160">
        <v>-41.7</v>
      </c>
      <c r="K160">
        <f t="shared" si="12"/>
        <v>-23.3</v>
      </c>
      <c r="L160">
        <v>-41.7</v>
      </c>
      <c r="O160">
        <v>-45.7</v>
      </c>
      <c r="P160">
        <v>9.8000000000000007</v>
      </c>
      <c r="S160">
        <v>-45.7</v>
      </c>
      <c r="T160">
        <f t="shared" si="13"/>
        <v>-9.8000000000000007</v>
      </c>
      <c r="X160">
        <f t="shared" si="14"/>
        <v>6.4861640000000023</v>
      </c>
      <c r="Y160">
        <f t="shared" si="15"/>
        <v>6.4861640000000022E-6</v>
      </c>
      <c r="Z160">
        <f t="shared" si="16"/>
        <v>-11.945839265169088</v>
      </c>
      <c r="AA160">
        <f t="shared" si="17"/>
        <v>-2.3000000000000043</v>
      </c>
    </row>
    <row r="161" spans="4:27" x14ac:dyDescent="0.35">
      <c r="D161" s="1"/>
      <c r="E161" s="1">
        <v>0.68141203703703701</v>
      </c>
      <c r="F161">
        <v>-24.4</v>
      </c>
      <c r="H161" s="1">
        <v>0.68141203703703701</v>
      </c>
      <c r="I161">
        <v>-41.6</v>
      </c>
      <c r="K161">
        <f t="shared" si="12"/>
        <v>-24.4</v>
      </c>
      <c r="L161">
        <v>-41.6</v>
      </c>
      <c r="O161">
        <v>-45.9</v>
      </c>
      <c r="P161">
        <v>10.1</v>
      </c>
      <c r="S161">
        <v>-45.9</v>
      </c>
      <c r="T161">
        <f t="shared" si="13"/>
        <v>-10.1</v>
      </c>
      <c r="X161">
        <f t="shared" si="14"/>
        <v>6.2914480000000008</v>
      </c>
      <c r="Y161">
        <f t="shared" si="15"/>
        <v>6.2914480000000009E-6</v>
      </c>
      <c r="Z161">
        <f t="shared" si="16"/>
        <v>-11.976319307068151</v>
      </c>
      <c r="AA161">
        <f t="shared" si="17"/>
        <v>-2.5</v>
      </c>
    </row>
    <row r="162" spans="4:27" x14ac:dyDescent="0.35">
      <c r="D162" s="1"/>
      <c r="E162" s="1">
        <v>0.68142361111111116</v>
      </c>
      <c r="F162">
        <v>-25.1</v>
      </c>
      <c r="H162" s="1">
        <v>0.68142361111111116</v>
      </c>
      <c r="I162">
        <v>-41.5</v>
      </c>
      <c r="K162">
        <f t="shared" si="12"/>
        <v>-25.1</v>
      </c>
      <c r="L162">
        <v>-41.5</v>
      </c>
      <c r="O162">
        <v>-45.9</v>
      </c>
      <c r="P162">
        <v>10.4</v>
      </c>
      <c r="S162">
        <v>-45.9</v>
      </c>
      <c r="T162">
        <f t="shared" si="13"/>
        <v>-10.4</v>
      </c>
      <c r="X162">
        <f t="shared" si="14"/>
        <v>5.9914480000000001</v>
      </c>
      <c r="Y162">
        <f t="shared" si="15"/>
        <v>5.9914480000000004E-6</v>
      </c>
      <c r="Z162">
        <f t="shared" si="16"/>
        <v>-12.025177438823365</v>
      </c>
      <c r="AA162">
        <f t="shared" si="17"/>
        <v>-2.5</v>
      </c>
    </row>
    <row r="163" spans="4:27" x14ac:dyDescent="0.35">
      <c r="D163" s="1"/>
      <c r="E163" s="1">
        <v>0.68143518518518509</v>
      </c>
      <c r="F163">
        <v>-26.2</v>
      </c>
      <c r="H163" s="1">
        <v>0.68143518518518509</v>
      </c>
      <c r="I163">
        <v>-41.4</v>
      </c>
      <c r="K163">
        <f t="shared" si="12"/>
        <v>-26.2</v>
      </c>
      <c r="L163">
        <v>-41.4</v>
      </c>
      <c r="O163">
        <v>-46</v>
      </c>
      <c r="P163">
        <v>10.7</v>
      </c>
      <c r="S163">
        <v>-46</v>
      </c>
      <c r="T163">
        <f t="shared" si="13"/>
        <v>-10.7</v>
      </c>
      <c r="X163">
        <f t="shared" si="14"/>
        <v>5.7440899999999999</v>
      </c>
      <c r="Y163">
        <f t="shared" si="15"/>
        <v>5.7440899999999999E-6</v>
      </c>
      <c r="Z163">
        <f t="shared" si="16"/>
        <v>-12.067339057817424</v>
      </c>
      <c r="AA163">
        <f t="shared" si="17"/>
        <v>-2.6000000000000014</v>
      </c>
    </row>
    <row r="164" spans="4:27" x14ac:dyDescent="0.35">
      <c r="D164" s="1"/>
      <c r="E164" s="1">
        <v>0.68144675925925924</v>
      </c>
      <c r="F164">
        <v>-28</v>
      </c>
      <c r="H164" s="1">
        <v>0.68144675925925924</v>
      </c>
      <c r="I164">
        <v>-41.4</v>
      </c>
      <c r="K164">
        <f t="shared" si="12"/>
        <v>-28</v>
      </c>
      <c r="L164">
        <v>-41.4</v>
      </c>
      <c r="O164">
        <v>-46.2</v>
      </c>
      <c r="P164">
        <v>11.2</v>
      </c>
      <c r="S164">
        <v>-46.2</v>
      </c>
      <c r="T164">
        <f t="shared" si="13"/>
        <v>-11.2</v>
      </c>
      <c r="X164">
        <f t="shared" si="14"/>
        <v>5.3493740000000045</v>
      </c>
      <c r="Y164">
        <f t="shared" si="15"/>
        <v>5.3493740000000048E-6</v>
      </c>
      <c r="Z164">
        <f t="shared" si="16"/>
        <v>-12.138531013248279</v>
      </c>
      <c r="AA164">
        <f t="shared" si="17"/>
        <v>-2.8000000000000043</v>
      </c>
    </row>
    <row r="165" spans="4:27" x14ac:dyDescent="0.35">
      <c r="D165" s="1"/>
      <c r="E165" s="1">
        <v>0.68145833333333339</v>
      </c>
      <c r="F165">
        <v>-28.4</v>
      </c>
      <c r="H165" s="1">
        <v>0.68145833333333339</v>
      </c>
      <c r="I165">
        <v>-41.3</v>
      </c>
      <c r="K165">
        <f t="shared" si="12"/>
        <v>-28.4</v>
      </c>
      <c r="L165">
        <v>-41.3</v>
      </c>
      <c r="O165">
        <v>-46.2</v>
      </c>
      <c r="P165">
        <v>11.5</v>
      </c>
      <c r="S165">
        <v>-46.2</v>
      </c>
      <c r="T165">
        <f t="shared" si="13"/>
        <v>-11.5</v>
      </c>
      <c r="X165">
        <f t="shared" si="14"/>
        <v>5.0493740000000038</v>
      </c>
      <c r="Y165">
        <f t="shared" si="15"/>
        <v>5.0493740000000034E-6</v>
      </c>
      <c r="Z165">
        <f t="shared" si="16"/>
        <v>-12.196246282756769</v>
      </c>
      <c r="AA165">
        <f t="shared" si="17"/>
        <v>-2.8000000000000043</v>
      </c>
    </row>
    <row r="166" spans="4:27" x14ac:dyDescent="0.35">
      <c r="D166" s="1"/>
      <c r="E166" s="1">
        <v>0.68146990740740743</v>
      </c>
      <c r="F166">
        <v>-30.1</v>
      </c>
      <c r="H166" s="1">
        <v>0.68146990740740743</v>
      </c>
      <c r="I166">
        <v>-41.1</v>
      </c>
      <c r="K166">
        <f t="shared" si="12"/>
        <v>-30.1</v>
      </c>
      <c r="L166">
        <v>-41.1</v>
      </c>
      <c r="O166">
        <v>-46.3</v>
      </c>
      <c r="P166">
        <v>11.7</v>
      </c>
      <c r="S166">
        <v>-46.3</v>
      </c>
      <c r="T166">
        <f t="shared" si="13"/>
        <v>-11.7</v>
      </c>
      <c r="X166">
        <f t="shared" si="14"/>
        <v>4.9020159999999997</v>
      </c>
      <c r="Y166">
        <f t="shared" si="15"/>
        <v>4.9020159999999994E-6</v>
      </c>
      <c r="Z166">
        <f t="shared" si="16"/>
        <v>-12.225864008889792</v>
      </c>
      <c r="AA166">
        <f t="shared" si="17"/>
        <v>-2.8999999999999986</v>
      </c>
    </row>
    <row r="167" spans="4:27" x14ac:dyDescent="0.35">
      <c r="D167" s="1"/>
      <c r="E167" s="1">
        <v>0.68148148148148147</v>
      </c>
      <c r="F167">
        <v>-31.4</v>
      </c>
      <c r="H167" s="1">
        <v>0.68148148148148147</v>
      </c>
      <c r="I167">
        <v>-41.1</v>
      </c>
      <c r="K167">
        <f t="shared" si="12"/>
        <v>-31.4</v>
      </c>
      <c r="L167">
        <v>-41.1</v>
      </c>
      <c r="O167">
        <v>-46.4</v>
      </c>
      <c r="P167">
        <v>12.1</v>
      </c>
      <c r="S167">
        <v>-46.4</v>
      </c>
      <c r="T167">
        <f t="shared" si="13"/>
        <v>-12.1</v>
      </c>
      <c r="X167">
        <f t="shared" si="14"/>
        <v>4.5546580000000016</v>
      </c>
      <c r="Y167">
        <f t="shared" si="15"/>
        <v>4.5546580000000016E-6</v>
      </c>
      <c r="Z167">
        <f t="shared" si="16"/>
        <v>-12.299360112398285</v>
      </c>
      <c r="AA167">
        <f t="shared" si="17"/>
        <v>-3</v>
      </c>
    </row>
    <row r="168" spans="4:27" x14ac:dyDescent="0.35">
      <c r="D168" s="1"/>
      <c r="E168" s="1">
        <v>0.6814930555555555</v>
      </c>
      <c r="F168">
        <v>-32.700000000000003</v>
      </c>
      <c r="H168" s="1">
        <v>0.6814930555555555</v>
      </c>
      <c r="I168">
        <v>-41</v>
      </c>
      <c r="K168">
        <f t="shared" si="12"/>
        <v>-32.700000000000003</v>
      </c>
      <c r="L168">
        <v>-41</v>
      </c>
      <c r="O168">
        <v>-46.5</v>
      </c>
      <c r="P168">
        <v>12.4</v>
      </c>
      <c r="S168">
        <v>-46.5</v>
      </c>
      <c r="T168">
        <f t="shared" si="13"/>
        <v>-12.4</v>
      </c>
      <c r="X168">
        <f t="shared" si="14"/>
        <v>4.3072999999999997</v>
      </c>
      <c r="Y168">
        <f t="shared" si="15"/>
        <v>4.3072999999999994E-6</v>
      </c>
      <c r="Z168">
        <f t="shared" si="16"/>
        <v>-12.355199300266488</v>
      </c>
      <c r="AA168">
        <f t="shared" si="17"/>
        <v>-3.1000000000000014</v>
      </c>
    </row>
    <row r="169" spans="4:27" x14ac:dyDescent="0.35">
      <c r="D169" s="1"/>
      <c r="E169" s="1">
        <v>0.68150462962962965</v>
      </c>
      <c r="F169">
        <v>-33.700000000000003</v>
      </c>
      <c r="H169" s="1">
        <v>0.68150462962962965</v>
      </c>
      <c r="I169">
        <v>-40.9</v>
      </c>
      <c r="K169">
        <f t="shared" si="12"/>
        <v>-33.700000000000003</v>
      </c>
      <c r="L169">
        <v>-40.9</v>
      </c>
      <c r="O169">
        <v>-46.6</v>
      </c>
      <c r="P169">
        <v>12.7</v>
      </c>
      <c r="S169">
        <v>-46.6</v>
      </c>
      <c r="T169">
        <f t="shared" si="13"/>
        <v>-12.7</v>
      </c>
      <c r="X169">
        <f t="shared" si="14"/>
        <v>4.059942000000003</v>
      </c>
      <c r="Y169">
        <f t="shared" si="15"/>
        <v>4.0599420000000031E-6</v>
      </c>
      <c r="Z169">
        <f t="shared" si="16"/>
        <v>-12.414341870166959</v>
      </c>
      <c r="AA169">
        <f t="shared" si="17"/>
        <v>-3.2000000000000028</v>
      </c>
    </row>
    <row r="170" spans="4:27" x14ac:dyDescent="0.35">
      <c r="D170" s="1"/>
      <c r="E170" s="1">
        <v>0.6815162037037038</v>
      </c>
      <c r="F170">
        <v>-35.700000000000003</v>
      </c>
      <c r="H170" s="1">
        <v>0.6815162037037038</v>
      </c>
      <c r="I170">
        <v>-40.799999999999997</v>
      </c>
      <c r="K170">
        <f t="shared" si="12"/>
        <v>-35.700000000000003</v>
      </c>
      <c r="L170">
        <v>-40.799999999999997</v>
      </c>
      <c r="O170">
        <v>-46.7</v>
      </c>
      <c r="P170">
        <v>12.9</v>
      </c>
      <c r="S170">
        <v>-46.7</v>
      </c>
      <c r="T170">
        <f t="shared" si="13"/>
        <v>-12.9</v>
      </c>
      <c r="X170">
        <f t="shared" si="14"/>
        <v>3.9125840000000007</v>
      </c>
      <c r="Y170">
        <f t="shared" si="15"/>
        <v>3.9125840000000009E-6</v>
      </c>
      <c r="Z170">
        <f t="shared" si="16"/>
        <v>-12.451312532679909</v>
      </c>
      <c r="AA170">
        <f t="shared" si="17"/>
        <v>-3.3000000000000043</v>
      </c>
    </row>
    <row r="171" spans="4:27" x14ac:dyDescent="0.35">
      <c r="D171" s="1"/>
      <c r="E171" s="1">
        <v>0.68152777777777773</v>
      </c>
      <c r="F171">
        <v>-37</v>
      </c>
      <c r="H171" s="1">
        <v>0.68152777777777773</v>
      </c>
      <c r="I171">
        <v>-40.700000000000003</v>
      </c>
      <c r="K171">
        <f t="shared" si="12"/>
        <v>-37</v>
      </c>
      <c r="L171">
        <v>-40.700000000000003</v>
      </c>
      <c r="O171">
        <v>-46.8</v>
      </c>
      <c r="P171">
        <v>13.3</v>
      </c>
      <c r="S171">
        <v>-46.8</v>
      </c>
      <c r="T171">
        <f t="shared" si="13"/>
        <v>-13.3</v>
      </c>
      <c r="X171">
        <f t="shared" si="14"/>
        <v>3.5652259999999991</v>
      </c>
      <c r="Y171">
        <f t="shared" si="15"/>
        <v>3.5652259999999992E-6</v>
      </c>
      <c r="Z171">
        <f t="shared" si="16"/>
        <v>-12.54428311199794</v>
      </c>
      <c r="AA171">
        <f t="shared" si="17"/>
        <v>-3.3999999999999986</v>
      </c>
    </row>
    <row r="172" spans="4:27" x14ac:dyDescent="0.35">
      <c r="D172" s="1"/>
      <c r="E172" s="1">
        <v>0.68153935185185188</v>
      </c>
      <c r="F172">
        <v>-37.4</v>
      </c>
      <c r="H172" s="1">
        <v>0.68153935185185188</v>
      </c>
      <c r="I172">
        <v>-40.6</v>
      </c>
      <c r="K172">
        <f t="shared" si="12"/>
        <v>-37.4</v>
      </c>
      <c r="L172">
        <v>-40.6</v>
      </c>
      <c r="O172">
        <v>-46.8</v>
      </c>
      <c r="P172">
        <v>13.6</v>
      </c>
      <c r="S172">
        <v>-46.8</v>
      </c>
      <c r="T172">
        <f t="shared" si="13"/>
        <v>-13.6</v>
      </c>
      <c r="X172">
        <f t="shared" si="14"/>
        <v>3.2652260000000002</v>
      </c>
      <c r="Y172">
        <f t="shared" si="15"/>
        <v>3.2652260000000004E-6</v>
      </c>
      <c r="Z172">
        <f t="shared" si="16"/>
        <v>-12.632181578642124</v>
      </c>
      <c r="AA172">
        <f t="shared" si="17"/>
        <v>-3.3999999999999986</v>
      </c>
    </row>
    <row r="173" spans="4:27" x14ac:dyDescent="0.35">
      <c r="D173" s="1"/>
      <c r="E173" s="1">
        <v>0.68155092592592592</v>
      </c>
      <c r="F173">
        <v>-39.299999999999997</v>
      </c>
      <c r="H173" s="1">
        <v>0.68155092592592592</v>
      </c>
      <c r="I173">
        <v>-40.5</v>
      </c>
      <c r="K173">
        <f t="shared" si="12"/>
        <v>-39.299999999999997</v>
      </c>
      <c r="L173">
        <v>-40.5</v>
      </c>
      <c r="O173">
        <v>-46.9</v>
      </c>
      <c r="P173">
        <v>13.7</v>
      </c>
      <c r="S173">
        <v>-46.9</v>
      </c>
      <c r="T173">
        <f t="shared" si="13"/>
        <v>-13.7</v>
      </c>
      <c r="X173">
        <f t="shared" si="14"/>
        <v>3.2178679999999993</v>
      </c>
      <c r="Y173">
        <f t="shared" si="15"/>
        <v>3.2178679999999993E-6</v>
      </c>
      <c r="Z173">
        <f t="shared" si="16"/>
        <v>-12.646791529502021</v>
      </c>
      <c r="AA173">
        <f t="shared" si="17"/>
        <v>-3.5</v>
      </c>
    </row>
    <row r="174" spans="4:27" x14ac:dyDescent="0.35">
      <c r="D174" s="1"/>
      <c r="E174" s="1">
        <v>0.68156250000000007</v>
      </c>
      <c r="F174">
        <v>-40.9</v>
      </c>
      <c r="H174" s="1">
        <v>0.68156250000000007</v>
      </c>
      <c r="I174">
        <v>-40.4</v>
      </c>
      <c r="K174">
        <f t="shared" si="12"/>
        <v>-40.9</v>
      </c>
      <c r="L174">
        <v>-40.4</v>
      </c>
      <c r="O174">
        <v>-47.1</v>
      </c>
      <c r="P174">
        <v>14</v>
      </c>
      <c r="S174">
        <v>-47.1</v>
      </c>
      <c r="T174">
        <f t="shared" si="13"/>
        <v>-14</v>
      </c>
      <c r="X174">
        <f t="shared" si="14"/>
        <v>3.0231520000000032</v>
      </c>
      <c r="Y174">
        <f t="shared" si="15"/>
        <v>3.023152000000003E-6</v>
      </c>
      <c r="Z174">
        <f t="shared" si="16"/>
        <v>-12.70921056225337</v>
      </c>
      <c r="AA174">
        <f t="shared" si="17"/>
        <v>-3.7000000000000028</v>
      </c>
    </row>
    <row r="175" spans="4:27" x14ac:dyDescent="0.35">
      <c r="D175" s="1"/>
      <c r="E175" s="1">
        <v>0.681574074074074</v>
      </c>
      <c r="F175">
        <v>-41.8</v>
      </c>
      <c r="H175" s="1">
        <v>0.681574074074074</v>
      </c>
      <c r="I175">
        <v>-40.4</v>
      </c>
      <c r="K175">
        <f t="shared" si="12"/>
        <v>-41.8</v>
      </c>
      <c r="L175">
        <v>-40.4</v>
      </c>
      <c r="O175">
        <v>-47.2</v>
      </c>
      <c r="P175">
        <v>14.2</v>
      </c>
      <c r="S175">
        <v>-47.2</v>
      </c>
      <c r="T175">
        <f t="shared" si="13"/>
        <v>-14.2</v>
      </c>
      <c r="X175">
        <f t="shared" si="14"/>
        <v>2.8757940000000026</v>
      </c>
      <c r="Y175">
        <f t="shared" si="15"/>
        <v>2.8757940000000024E-6</v>
      </c>
      <c r="Z175">
        <f t="shared" si="16"/>
        <v>-12.759181747930912</v>
      </c>
      <c r="AA175">
        <f t="shared" si="17"/>
        <v>-3.8000000000000043</v>
      </c>
    </row>
    <row r="176" spans="4:27" x14ac:dyDescent="0.35">
      <c r="D176" s="1"/>
      <c r="E176" s="1">
        <v>0.68158564814814815</v>
      </c>
      <c r="F176">
        <v>-43.2</v>
      </c>
      <c r="H176" s="1">
        <v>0.68158564814814815</v>
      </c>
      <c r="I176">
        <v>-40.200000000000003</v>
      </c>
      <c r="K176">
        <f t="shared" si="12"/>
        <v>-43.2</v>
      </c>
      <c r="L176">
        <v>-40.200000000000003</v>
      </c>
      <c r="O176">
        <v>-47.2</v>
      </c>
      <c r="P176">
        <v>14.6</v>
      </c>
      <c r="S176">
        <v>-47.2</v>
      </c>
      <c r="T176">
        <f t="shared" si="13"/>
        <v>-14.6</v>
      </c>
      <c r="X176">
        <f t="shared" si="14"/>
        <v>2.4757940000000023</v>
      </c>
      <c r="Y176">
        <f t="shared" si="15"/>
        <v>2.4757940000000025E-6</v>
      </c>
      <c r="Z176">
        <f t="shared" si="16"/>
        <v>-12.908949405310722</v>
      </c>
      <c r="AA176">
        <f t="shared" si="17"/>
        <v>-3.8000000000000043</v>
      </c>
    </row>
    <row r="177" spans="4:27" x14ac:dyDescent="0.35">
      <c r="D177" s="1"/>
      <c r="E177" s="1">
        <v>0.6815972222222223</v>
      </c>
      <c r="F177">
        <v>-45.1</v>
      </c>
      <c r="H177" s="1">
        <v>0.6815972222222223</v>
      </c>
      <c r="I177">
        <v>-40.1</v>
      </c>
      <c r="K177">
        <f t="shared" si="12"/>
        <v>-45.1</v>
      </c>
      <c r="L177">
        <v>-40.1</v>
      </c>
      <c r="O177">
        <v>-47.3</v>
      </c>
      <c r="P177">
        <v>14.7</v>
      </c>
      <c r="S177">
        <v>-47.3</v>
      </c>
      <c r="T177">
        <f t="shared" si="13"/>
        <v>-14.7</v>
      </c>
      <c r="X177">
        <f t="shared" si="14"/>
        <v>2.4284360000000014</v>
      </c>
      <c r="Y177">
        <f t="shared" si="15"/>
        <v>2.4284360000000013E-6</v>
      </c>
      <c r="Z177">
        <f t="shared" si="16"/>
        <v>-12.928263129224161</v>
      </c>
      <c r="AA177">
        <f t="shared" si="17"/>
        <v>-3.8999999999999986</v>
      </c>
    </row>
    <row r="178" spans="4:27" x14ac:dyDescent="0.35">
      <c r="D178" s="1"/>
      <c r="E178" s="1">
        <v>0.68160879629629623</v>
      </c>
      <c r="F178">
        <v>-46.6</v>
      </c>
      <c r="H178" s="1">
        <v>0.68160879629629623</v>
      </c>
      <c r="I178">
        <v>-40.1</v>
      </c>
      <c r="K178">
        <f t="shared" si="12"/>
        <v>-46.6</v>
      </c>
      <c r="L178">
        <v>-40.1</v>
      </c>
      <c r="O178">
        <v>-47.4</v>
      </c>
      <c r="P178">
        <v>14.9</v>
      </c>
      <c r="S178">
        <v>-47.4</v>
      </c>
      <c r="T178">
        <f t="shared" si="13"/>
        <v>-14.9</v>
      </c>
      <c r="X178">
        <f t="shared" si="14"/>
        <v>2.2810779999999991</v>
      </c>
      <c r="Y178">
        <f t="shared" si="15"/>
        <v>2.281077999999999E-6</v>
      </c>
      <c r="Z178">
        <f t="shared" si="16"/>
        <v>-12.9908624197184</v>
      </c>
      <c r="AA178">
        <f t="shared" si="17"/>
        <v>-4</v>
      </c>
    </row>
    <row r="179" spans="4:27" x14ac:dyDescent="0.35">
      <c r="D179" s="1"/>
      <c r="E179" s="1">
        <v>0.68162037037037038</v>
      </c>
      <c r="F179">
        <v>-48</v>
      </c>
      <c r="H179" s="1">
        <v>0.68162037037037038</v>
      </c>
      <c r="I179">
        <v>-40</v>
      </c>
      <c r="K179">
        <f t="shared" si="12"/>
        <v>-48</v>
      </c>
      <c r="L179">
        <v>-40</v>
      </c>
      <c r="O179">
        <v>-47.5</v>
      </c>
      <c r="P179">
        <v>15.1</v>
      </c>
      <c r="S179">
        <v>-47.5</v>
      </c>
      <c r="T179">
        <f t="shared" si="13"/>
        <v>-15.1</v>
      </c>
      <c r="X179">
        <f t="shared" si="14"/>
        <v>2.1337200000000021</v>
      </c>
      <c r="Y179">
        <f t="shared" si="15"/>
        <v>2.1337200000000022E-6</v>
      </c>
      <c r="Z179">
        <f t="shared" si="16"/>
        <v>-13.057643622690554</v>
      </c>
      <c r="AA179">
        <f t="shared" si="17"/>
        <v>-4.1000000000000014</v>
      </c>
    </row>
    <row r="180" spans="4:27" x14ac:dyDescent="0.35">
      <c r="D180" s="1"/>
      <c r="E180" s="1">
        <v>0.68163194444444442</v>
      </c>
      <c r="F180">
        <v>-49</v>
      </c>
      <c r="H180" s="1">
        <v>0.68163194444444442</v>
      </c>
      <c r="I180">
        <v>-39.9</v>
      </c>
      <c r="K180">
        <f t="shared" si="12"/>
        <v>-49</v>
      </c>
      <c r="L180">
        <v>-39.9</v>
      </c>
      <c r="O180">
        <v>-47.6</v>
      </c>
      <c r="P180">
        <v>15.4</v>
      </c>
      <c r="S180">
        <v>-47.6</v>
      </c>
      <c r="T180">
        <f t="shared" si="13"/>
        <v>-15.4</v>
      </c>
      <c r="X180">
        <f t="shared" si="14"/>
        <v>1.8863620000000001</v>
      </c>
      <c r="Y180">
        <f t="shared" si="15"/>
        <v>1.8863620000000001E-6</v>
      </c>
      <c r="Z180">
        <f t="shared" si="16"/>
        <v>-13.180860451556192</v>
      </c>
      <c r="AA180">
        <f t="shared" si="17"/>
        <v>-4.2000000000000028</v>
      </c>
    </row>
    <row r="181" spans="4:27" x14ac:dyDescent="0.35">
      <c r="D181" s="1"/>
      <c r="E181" s="1">
        <v>0.68164351851851857</v>
      </c>
      <c r="F181">
        <v>-50.5</v>
      </c>
      <c r="H181" s="1">
        <v>0.68164351851851857</v>
      </c>
      <c r="I181">
        <v>-39.799999999999997</v>
      </c>
      <c r="K181">
        <f t="shared" si="12"/>
        <v>-50.5</v>
      </c>
      <c r="L181">
        <v>-39.799999999999997</v>
      </c>
      <c r="O181">
        <v>-47.7</v>
      </c>
      <c r="P181">
        <v>15.5</v>
      </c>
      <c r="S181">
        <v>-47.7</v>
      </c>
      <c r="T181">
        <f t="shared" si="13"/>
        <v>-15.5</v>
      </c>
      <c r="X181">
        <f t="shared" si="14"/>
        <v>1.8390040000000027</v>
      </c>
      <c r="Y181">
        <f t="shared" si="15"/>
        <v>1.8390040000000027E-6</v>
      </c>
      <c r="Z181">
        <f t="shared" si="16"/>
        <v>-13.206286437249293</v>
      </c>
      <c r="AA181">
        <f t="shared" si="17"/>
        <v>-4.3000000000000043</v>
      </c>
    </row>
    <row r="182" spans="4:27" x14ac:dyDescent="0.35">
      <c r="D182" s="1"/>
      <c r="E182" s="1">
        <v>0.68165509259259249</v>
      </c>
      <c r="F182">
        <v>-52.7</v>
      </c>
      <c r="H182" s="1">
        <v>0.68165509259259249</v>
      </c>
      <c r="I182">
        <v>-39.700000000000003</v>
      </c>
      <c r="K182">
        <f t="shared" si="12"/>
        <v>-52.7</v>
      </c>
      <c r="L182">
        <v>-39.700000000000003</v>
      </c>
      <c r="O182">
        <v>-47.8</v>
      </c>
      <c r="P182">
        <v>15.7</v>
      </c>
      <c r="S182">
        <v>-47.8</v>
      </c>
      <c r="T182">
        <f t="shared" si="13"/>
        <v>-15.7</v>
      </c>
      <c r="X182">
        <f t="shared" si="14"/>
        <v>1.6916459999999987</v>
      </c>
      <c r="Y182">
        <f t="shared" si="15"/>
        <v>1.6916459999999986E-6</v>
      </c>
      <c r="Z182">
        <f t="shared" si="16"/>
        <v>-13.289808538527927</v>
      </c>
      <c r="AA182">
        <f t="shared" si="17"/>
        <v>-4.3999999999999986</v>
      </c>
    </row>
    <row r="183" spans="4:27" x14ac:dyDescent="0.35">
      <c r="D183" s="1"/>
      <c r="E183" s="1">
        <v>0.68166666666666664</v>
      </c>
      <c r="F183">
        <v>-53.2</v>
      </c>
      <c r="H183" s="1">
        <v>0.68166666666666664</v>
      </c>
      <c r="I183">
        <v>-39.6</v>
      </c>
      <c r="K183">
        <f t="shared" si="12"/>
        <v>-53.2</v>
      </c>
      <c r="L183">
        <v>-39.6</v>
      </c>
      <c r="O183">
        <v>-47.9</v>
      </c>
      <c r="P183">
        <v>16</v>
      </c>
      <c r="S183">
        <v>-47.9</v>
      </c>
      <c r="T183">
        <f t="shared" si="13"/>
        <v>-16</v>
      </c>
      <c r="X183">
        <f t="shared" si="14"/>
        <v>1.4442880000000002</v>
      </c>
      <c r="Y183">
        <f t="shared" si="15"/>
        <v>1.4442880000000002E-6</v>
      </c>
      <c r="Z183">
        <f t="shared" si="16"/>
        <v>-13.447894091396966</v>
      </c>
      <c r="AA183">
        <f t="shared" si="17"/>
        <v>-4.5</v>
      </c>
    </row>
    <row r="184" spans="4:27" x14ac:dyDescent="0.35">
      <c r="D184" s="1"/>
      <c r="E184" s="1">
        <v>0.68167824074074079</v>
      </c>
      <c r="F184">
        <v>-55.2</v>
      </c>
      <c r="H184" s="1">
        <v>0.68167824074074079</v>
      </c>
      <c r="I184">
        <v>-39.5</v>
      </c>
      <c r="K184">
        <f t="shared" si="12"/>
        <v>-55.2</v>
      </c>
      <c r="L184">
        <v>-39.5</v>
      </c>
      <c r="O184">
        <v>-48</v>
      </c>
      <c r="P184">
        <v>16.2</v>
      </c>
      <c r="S184">
        <v>-48</v>
      </c>
      <c r="T184">
        <f t="shared" si="13"/>
        <v>-16.2</v>
      </c>
      <c r="X184">
        <f t="shared" si="14"/>
        <v>1.2969300000000032</v>
      </c>
      <c r="Y184">
        <f t="shared" si="15"/>
        <v>1.2969300000000032E-6</v>
      </c>
      <c r="Z184">
        <f t="shared" si="16"/>
        <v>-13.555510624788054</v>
      </c>
      <c r="AA184">
        <f t="shared" si="17"/>
        <v>-4.6000000000000014</v>
      </c>
    </row>
    <row r="185" spans="4:27" x14ac:dyDescent="0.35">
      <c r="D185" s="1"/>
      <c r="E185" s="1">
        <v>0.68168981481481483</v>
      </c>
      <c r="F185">
        <v>-56.7</v>
      </c>
      <c r="H185" s="1">
        <v>0.68168981481481483</v>
      </c>
      <c r="I185">
        <v>-39.5</v>
      </c>
      <c r="K185">
        <f t="shared" si="12"/>
        <v>-56.7</v>
      </c>
      <c r="L185">
        <v>-39.5</v>
      </c>
      <c r="O185">
        <v>-48.1</v>
      </c>
      <c r="P185">
        <v>16.399999999999999</v>
      </c>
      <c r="S185">
        <v>-48.1</v>
      </c>
      <c r="T185">
        <f t="shared" si="13"/>
        <v>-16.399999999999999</v>
      </c>
      <c r="X185">
        <f t="shared" si="14"/>
        <v>1.1495720000000027</v>
      </c>
      <c r="Y185">
        <f t="shared" si="15"/>
        <v>1.1495720000000028E-6</v>
      </c>
      <c r="Z185">
        <f t="shared" si="16"/>
        <v>-13.676120858776056</v>
      </c>
      <c r="AA185">
        <f t="shared" si="17"/>
        <v>-4.7000000000000028</v>
      </c>
    </row>
    <row r="186" spans="4:27" x14ac:dyDescent="0.35">
      <c r="D186" s="1"/>
      <c r="E186" s="1">
        <v>0.68170138888888887</v>
      </c>
      <c r="F186">
        <v>-58.3</v>
      </c>
      <c r="H186" s="1">
        <v>0.68170138888888887</v>
      </c>
      <c r="I186">
        <v>-39.4</v>
      </c>
      <c r="K186">
        <f t="shared" si="12"/>
        <v>-58.3</v>
      </c>
      <c r="L186">
        <v>-39.4</v>
      </c>
      <c r="O186">
        <v>-48.2</v>
      </c>
      <c r="P186">
        <v>16.5</v>
      </c>
      <c r="S186">
        <v>-48.2</v>
      </c>
      <c r="T186">
        <f t="shared" si="13"/>
        <v>-16.5</v>
      </c>
      <c r="X186">
        <f t="shared" si="14"/>
        <v>1.1022140000000036</v>
      </c>
      <c r="Y186">
        <f t="shared" si="15"/>
        <v>1.1022140000000036E-6</v>
      </c>
      <c r="Z186">
        <f t="shared" si="16"/>
        <v>-13.718189673708952</v>
      </c>
      <c r="AA186">
        <f t="shared" si="17"/>
        <v>-4.8000000000000043</v>
      </c>
    </row>
    <row r="187" spans="4:27" x14ac:dyDescent="0.35">
      <c r="D187" s="1"/>
      <c r="E187" s="1">
        <v>0.68171296296296291</v>
      </c>
      <c r="F187">
        <v>-59.4</v>
      </c>
      <c r="H187" s="1">
        <v>0.68171296296296291</v>
      </c>
      <c r="I187">
        <v>-39.299999999999997</v>
      </c>
      <c r="K187">
        <f t="shared" si="12"/>
        <v>-59.4</v>
      </c>
      <c r="L187">
        <v>-39.299999999999997</v>
      </c>
      <c r="O187">
        <v>-48.2</v>
      </c>
      <c r="P187">
        <v>16.7</v>
      </c>
      <c r="S187">
        <v>-48.2</v>
      </c>
      <c r="T187">
        <f t="shared" si="13"/>
        <v>-16.7</v>
      </c>
      <c r="X187">
        <f t="shared" si="14"/>
        <v>0.90221400000000429</v>
      </c>
      <c r="Y187">
        <f t="shared" si="15"/>
        <v>9.0221400000000432E-7</v>
      </c>
      <c r="Z187">
        <f t="shared" si="16"/>
        <v>-13.918414094468922</v>
      </c>
      <c r="AA187">
        <f t="shared" si="17"/>
        <v>-4.8000000000000043</v>
      </c>
    </row>
    <row r="188" spans="4:27" x14ac:dyDescent="0.35">
      <c r="D188" s="1"/>
      <c r="E188" s="1">
        <v>0.68172453703703706</v>
      </c>
      <c r="F188">
        <v>-60.9</v>
      </c>
      <c r="H188" s="1">
        <v>0.68172453703703706</v>
      </c>
      <c r="I188">
        <v>-39.200000000000003</v>
      </c>
      <c r="K188">
        <f t="shared" si="12"/>
        <v>-60.9</v>
      </c>
      <c r="L188">
        <v>-39.200000000000003</v>
      </c>
      <c r="O188">
        <v>-48.3</v>
      </c>
      <c r="P188">
        <v>16.8</v>
      </c>
      <c r="S188">
        <v>-48.3</v>
      </c>
      <c r="T188">
        <f t="shared" si="13"/>
        <v>-16.8</v>
      </c>
      <c r="X188">
        <f t="shared" si="14"/>
        <v>0.85485599999999806</v>
      </c>
      <c r="Y188">
        <f t="shared" si="15"/>
        <v>8.5485599999999811E-7</v>
      </c>
      <c r="Z188">
        <f t="shared" si="16"/>
        <v>-13.972332803246703</v>
      </c>
      <c r="AA188">
        <f t="shared" si="17"/>
        <v>-4.8999999999999986</v>
      </c>
    </row>
    <row r="189" spans="4:27" x14ac:dyDescent="0.35">
      <c r="D189" s="1"/>
      <c r="E189" s="1">
        <v>0.68173611111111121</v>
      </c>
      <c r="F189">
        <v>-63</v>
      </c>
      <c r="H189" s="1">
        <v>0.68173611111111121</v>
      </c>
      <c r="I189">
        <v>-39.1</v>
      </c>
      <c r="K189">
        <f t="shared" si="12"/>
        <v>-63</v>
      </c>
      <c r="L189">
        <v>-39.1</v>
      </c>
      <c r="O189">
        <v>-48.4</v>
      </c>
      <c r="P189">
        <v>17</v>
      </c>
      <c r="S189">
        <v>-48.4</v>
      </c>
      <c r="T189">
        <f t="shared" si="13"/>
        <v>-17</v>
      </c>
      <c r="X189">
        <f t="shared" si="14"/>
        <v>0.70749800000000107</v>
      </c>
      <c r="Y189">
        <f t="shared" si="15"/>
        <v>7.0749800000000111E-7</v>
      </c>
      <c r="Z189">
        <f t="shared" si="16"/>
        <v>-14.161531034288137</v>
      </c>
      <c r="AA189">
        <f t="shared" si="17"/>
        <v>-5</v>
      </c>
    </row>
    <row r="190" spans="4:27" x14ac:dyDescent="0.35">
      <c r="D190" s="1"/>
      <c r="E190" s="1">
        <v>0.68174768518518514</v>
      </c>
      <c r="F190">
        <v>-63.5</v>
      </c>
      <c r="H190" s="1">
        <v>0.68174768518518514</v>
      </c>
      <c r="I190">
        <v>-39</v>
      </c>
      <c r="K190">
        <f t="shared" si="12"/>
        <v>-63.5</v>
      </c>
      <c r="L190">
        <v>-39</v>
      </c>
      <c r="O190">
        <v>-48.5</v>
      </c>
      <c r="P190">
        <v>17.100000000000001</v>
      </c>
      <c r="S190">
        <v>-48.5</v>
      </c>
      <c r="T190">
        <f t="shared" si="13"/>
        <v>-17.100000000000001</v>
      </c>
      <c r="X190">
        <f t="shared" si="14"/>
        <v>0.66013999999999839</v>
      </c>
      <c r="Y190">
        <f t="shared" si="15"/>
        <v>6.6013999999999839E-7</v>
      </c>
      <c r="Z190">
        <f t="shared" si="16"/>
        <v>-14.230813903208345</v>
      </c>
      <c r="AA190">
        <f t="shared" si="17"/>
        <v>-5.1000000000000014</v>
      </c>
    </row>
    <row r="191" spans="4:27" x14ac:dyDescent="0.35">
      <c r="D191" s="1"/>
      <c r="E191" s="1">
        <v>0.68175925925925929</v>
      </c>
      <c r="F191">
        <v>-65.900000000000006</v>
      </c>
      <c r="H191" s="1">
        <v>0.68175925925925929</v>
      </c>
      <c r="I191">
        <v>-38.9</v>
      </c>
      <c r="K191">
        <f t="shared" si="12"/>
        <v>-65.900000000000006</v>
      </c>
      <c r="L191">
        <v>-38.9</v>
      </c>
      <c r="O191">
        <v>-48.6</v>
      </c>
      <c r="P191">
        <v>17.3</v>
      </c>
      <c r="S191">
        <v>-48.6</v>
      </c>
      <c r="T191">
        <f t="shared" si="13"/>
        <v>-17.3</v>
      </c>
      <c r="X191">
        <f t="shared" si="14"/>
        <v>0.5127820000000014</v>
      </c>
      <c r="Y191">
        <f t="shared" si="15"/>
        <v>5.127820000000014E-7</v>
      </c>
      <c r="Z191">
        <f t="shared" si="16"/>
        <v>-14.483415033360073</v>
      </c>
      <c r="AA191">
        <f t="shared" si="17"/>
        <v>-5.2000000000000028</v>
      </c>
    </row>
    <row r="192" spans="4:27" x14ac:dyDescent="0.35">
      <c r="D192" s="1"/>
      <c r="E192" s="1">
        <v>0.68177083333333333</v>
      </c>
      <c r="F192">
        <v>-67.7</v>
      </c>
      <c r="H192" s="1">
        <v>0.68177083333333333</v>
      </c>
      <c r="I192">
        <v>-38.799999999999997</v>
      </c>
      <c r="K192">
        <f t="shared" si="12"/>
        <v>-67.7</v>
      </c>
      <c r="L192">
        <v>-38.799999999999997</v>
      </c>
      <c r="O192">
        <v>-48.7</v>
      </c>
      <c r="P192">
        <v>17.3</v>
      </c>
      <c r="S192">
        <v>-48.7</v>
      </c>
      <c r="T192">
        <f t="shared" si="13"/>
        <v>-17.3</v>
      </c>
      <c r="X192">
        <f t="shared" si="14"/>
        <v>0.56542400000000015</v>
      </c>
      <c r="Y192">
        <f t="shared" si="15"/>
        <v>5.6542400000000015E-7</v>
      </c>
      <c r="Z192">
        <f t="shared" si="16"/>
        <v>-14.385689944763255</v>
      </c>
      <c r="AA192">
        <f t="shared" si="17"/>
        <v>-5.3000000000000043</v>
      </c>
    </row>
    <row r="193" spans="4:27" x14ac:dyDescent="0.35">
      <c r="D193" s="1"/>
      <c r="E193" s="1">
        <v>0.68178240740740748</v>
      </c>
      <c r="F193">
        <v>-68.900000000000006</v>
      </c>
      <c r="H193" s="1">
        <v>0.68178240740740748</v>
      </c>
      <c r="I193">
        <v>-38.700000000000003</v>
      </c>
      <c r="K193">
        <f t="shared" si="12"/>
        <v>-68.900000000000006</v>
      </c>
      <c r="L193">
        <v>-38.700000000000003</v>
      </c>
      <c r="O193">
        <v>-48.8</v>
      </c>
      <c r="P193">
        <v>17.399999999999999</v>
      </c>
      <c r="S193">
        <v>-48.8</v>
      </c>
      <c r="T193">
        <f t="shared" si="13"/>
        <v>-17.399999999999999</v>
      </c>
      <c r="X193">
        <f t="shared" si="14"/>
        <v>0.51806600000000103</v>
      </c>
      <c r="Y193">
        <f t="shared" si="15"/>
        <v>5.1806600000000103E-7</v>
      </c>
      <c r="Z193">
        <f t="shared" si="16"/>
        <v>-14.473163189675876</v>
      </c>
      <c r="AA193">
        <f t="shared" si="17"/>
        <v>-5.3999999999999986</v>
      </c>
    </row>
    <row r="194" spans="4:27" x14ac:dyDescent="0.35">
      <c r="D194" s="1"/>
      <c r="E194" s="1">
        <v>0.6817939814814814</v>
      </c>
      <c r="F194">
        <v>-70.599999999999994</v>
      </c>
      <c r="H194" s="1">
        <v>0.6817939814814814</v>
      </c>
      <c r="I194">
        <v>-38.700000000000003</v>
      </c>
      <c r="K194">
        <f t="shared" si="12"/>
        <v>-70.599999999999994</v>
      </c>
      <c r="L194">
        <v>-38.700000000000003</v>
      </c>
      <c r="O194">
        <v>-48.9</v>
      </c>
      <c r="P194">
        <v>17.5</v>
      </c>
      <c r="S194">
        <v>-48.9</v>
      </c>
      <c r="T194">
        <f t="shared" si="13"/>
        <v>-17.5</v>
      </c>
      <c r="X194">
        <f t="shared" si="14"/>
        <v>0.47070799999999835</v>
      </c>
      <c r="Y194">
        <f t="shared" si="15"/>
        <v>4.7070799999999837E-7</v>
      </c>
      <c r="Z194">
        <f t="shared" si="16"/>
        <v>-14.569027892720289</v>
      </c>
      <c r="AA194">
        <f t="shared" si="17"/>
        <v>-5.5</v>
      </c>
    </row>
    <row r="195" spans="4:27" x14ac:dyDescent="0.35">
      <c r="D195" s="1"/>
      <c r="E195" s="1">
        <v>0.68180555555555555</v>
      </c>
      <c r="F195">
        <v>-72.400000000000006</v>
      </c>
      <c r="H195" s="1">
        <v>0.68180555555555555</v>
      </c>
      <c r="I195">
        <v>-38.6</v>
      </c>
      <c r="K195">
        <f t="shared" si="12"/>
        <v>-72.400000000000006</v>
      </c>
      <c r="L195">
        <v>-38.6</v>
      </c>
      <c r="O195">
        <v>-49</v>
      </c>
      <c r="P195">
        <v>17.5</v>
      </c>
      <c r="S195">
        <v>-49</v>
      </c>
      <c r="T195">
        <f t="shared" si="13"/>
        <v>-17.5</v>
      </c>
      <c r="X195">
        <f t="shared" si="14"/>
        <v>0.52335000000000065</v>
      </c>
      <c r="Y195">
        <f t="shared" si="15"/>
        <v>5.2335000000000067E-7</v>
      </c>
      <c r="Z195">
        <f t="shared" si="16"/>
        <v>-14.463015380645517</v>
      </c>
      <c r="AA195">
        <f t="shared" si="17"/>
        <v>-5.6000000000000014</v>
      </c>
    </row>
    <row r="196" spans="4:27" x14ac:dyDescent="0.35">
      <c r="D196" s="1"/>
      <c r="E196" s="1">
        <v>0.6818171296296297</v>
      </c>
      <c r="F196">
        <v>-74.900000000000006</v>
      </c>
      <c r="H196" s="1">
        <v>0.6818171296296297</v>
      </c>
      <c r="I196">
        <v>-38.5</v>
      </c>
      <c r="K196">
        <f t="shared" ref="K196:K259" si="18">F196</f>
        <v>-74.900000000000006</v>
      </c>
      <c r="L196">
        <v>-38.5</v>
      </c>
      <c r="O196">
        <v>-49</v>
      </c>
      <c r="P196">
        <v>17.600000000000001</v>
      </c>
      <c r="S196">
        <v>-49</v>
      </c>
      <c r="T196">
        <f t="shared" ref="T196:T259" si="19">P196*-1</f>
        <v>-17.600000000000001</v>
      </c>
      <c r="X196">
        <f t="shared" ref="X196:X259" si="20">T196-($W$5+$W$6*S196)</f>
        <v>0.42334999999999923</v>
      </c>
      <c r="Y196">
        <f t="shared" ref="Y196:Y259" si="21">X196/1000000</f>
        <v>4.2334999999999925E-7</v>
      </c>
      <c r="Z196">
        <f t="shared" ref="Z196:Z216" si="22">LN(Y196)</f>
        <v>-14.675066576858127</v>
      </c>
      <c r="AA196">
        <f t="shared" ref="AA196:AA259" si="23">S196-$R$7</f>
        <v>-5.6000000000000014</v>
      </c>
    </row>
    <row r="197" spans="4:27" x14ac:dyDescent="0.35">
      <c r="D197" s="1"/>
      <c r="E197" s="1">
        <v>0.68182870370370363</v>
      </c>
      <c r="F197">
        <v>-75.599999999999994</v>
      </c>
      <c r="H197" s="1">
        <v>0.68182870370370363</v>
      </c>
      <c r="I197">
        <v>-38.4</v>
      </c>
      <c r="K197">
        <f t="shared" si="18"/>
        <v>-75.599999999999994</v>
      </c>
      <c r="L197">
        <v>-38.4</v>
      </c>
      <c r="O197">
        <v>-49.2</v>
      </c>
      <c r="P197">
        <v>17.7</v>
      </c>
      <c r="S197">
        <v>-49.2</v>
      </c>
      <c r="T197">
        <f t="shared" si="19"/>
        <v>-17.7</v>
      </c>
      <c r="X197">
        <f t="shared" si="20"/>
        <v>0.4286340000000024</v>
      </c>
      <c r="Y197">
        <f t="shared" si="21"/>
        <v>4.2863400000000238E-7</v>
      </c>
      <c r="Z197">
        <f t="shared" si="22"/>
        <v>-14.662662429008435</v>
      </c>
      <c r="AA197">
        <f t="shared" si="23"/>
        <v>-5.8000000000000043</v>
      </c>
    </row>
    <row r="198" spans="4:27" x14ac:dyDescent="0.35">
      <c r="D198" s="1"/>
      <c r="E198" s="1">
        <v>0.68184027777777778</v>
      </c>
      <c r="F198">
        <v>-78</v>
      </c>
      <c r="H198" s="1">
        <v>0.68184027777777778</v>
      </c>
      <c r="I198">
        <v>-38.200000000000003</v>
      </c>
      <c r="K198">
        <f t="shared" si="18"/>
        <v>-78</v>
      </c>
      <c r="L198">
        <v>-38.200000000000003</v>
      </c>
      <c r="O198">
        <v>-49.3</v>
      </c>
      <c r="P198">
        <v>17.8</v>
      </c>
      <c r="S198">
        <v>-49.3</v>
      </c>
      <c r="T198">
        <f t="shared" si="19"/>
        <v>-17.8</v>
      </c>
      <c r="X198">
        <f t="shared" si="20"/>
        <v>0.38127599999999973</v>
      </c>
      <c r="Y198">
        <f t="shared" si="21"/>
        <v>3.8127599999999971E-7</v>
      </c>
      <c r="Z198">
        <f t="shared" si="22"/>
        <v>-14.77974231462877</v>
      </c>
      <c r="AA198">
        <f t="shared" si="23"/>
        <v>-5.8999999999999986</v>
      </c>
    </row>
    <row r="199" spans="4:27" x14ac:dyDescent="0.35">
      <c r="D199" s="1"/>
      <c r="E199" s="1">
        <v>0.68185185185185182</v>
      </c>
      <c r="F199">
        <v>-79.7</v>
      </c>
      <c r="H199" s="1">
        <v>0.68185185185185182</v>
      </c>
      <c r="I199">
        <v>-38.200000000000003</v>
      </c>
      <c r="K199">
        <f t="shared" si="18"/>
        <v>-79.7</v>
      </c>
      <c r="L199">
        <v>-38.200000000000003</v>
      </c>
      <c r="O199">
        <v>-49.4</v>
      </c>
      <c r="P199">
        <v>17.8</v>
      </c>
      <c r="S199">
        <v>-49.4</v>
      </c>
      <c r="T199">
        <f t="shared" si="19"/>
        <v>-17.8</v>
      </c>
      <c r="X199">
        <f t="shared" si="20"/>
        <v>0.43391799999999847</v>
      </c>
      <c r="Y199">
        <f t="shared" si="21"/>
        <v>4.3391799999999847E-7</v>
      </c>
      <c r="Z199">
        <f t="shared" si="22"/>
        <v>-14.650410260789604</v>
      </c>
      <c r="AA199">
        <f t="shared" si="23"/>
        <v>-6</v>
      </c>
    </row>
    <row r="200" spans="4:27" x14ac:dyDescent="0.35">
      <c r="D200" s="1"/>
      <c r="E200" s="1">
        <v>0.68186342592592597</v>
      </c>
      <c r="F200">
        <v>-80.8</v>
      </c>
      <c r="H200" s="1">
        <v>0.68186342592592597</v>
      </c>
      <c r="I200">
        <v>-38.1</v>
      </c>
      <c r="K200">
        <f t="shared" si="18"/>
        <v>-80.8</v>
      </c>
      <c r="L200">
        <v>-38.1</v>
      </c>
      <c r="O200">
        <v>-49.4</v>
      </c>
      <c r="P200">
        <v>17.899999999999999</v>
      </c>
      <c r="S200">
        <v>-49.4</v>
      </c>
      <c r="T200">
        <f t="shared" si="19"/>
        <v>-17.899999999999999</v>
      </c>
      <c r="X200">
        <f t="shared" si="20"/>
        <v>0.3339180000000006</v>
      </c>
      <c r="Y200">
        <f t="shared" si="21"/>
        <v>3.3391800000000059E-7</v>
      </c>
      <c r="Z200">
        <f t="shared" si="22"/>
        <v>-14.912370383094009</v>
      </c>
      <c r="AA200">
        <f t="shared" si="23"/>
        <v>-6</v>
      </c>
    </row>
    <row r="201" spans="4:27" x14ac:dyDescent="0.35">
      <c r="D201" s="1"/>
      <c r="E201" s="1">
        <v>0.6818749999999999</v>
      </c>
      <c r="F201">
        <v>-82.9</v>
      </c>
      <c r="H201" s="1">
        <v>0.6818749999999999</v>
      </c>
      <c r="I201">
        <v>-38</v>
      </c>
      <c r="K201">
        <f t="shared" si="18"/>
        <v>-82.9</v>
      </c>
      <c r="L201">
        <v>-38</v>
      </c>
      <c r="O201">
        <v>-49.5</v>
      </c>
      <c r="P201">
        <v>18</v>
      </c>
      <c r="S201">
        <v>-49.5</v>
      </c>
      <c r="T201">
        <f t="shared" si="19"/>
        <v>-18</v>
      </c>
      <c r="X201">
        <f t="shared" si="20"/>
        <v>0.28656000000000148</v>
      </c>
      <c r="Y201">
        <f t="shared" si="21"/>
        <v>2.8656000000000148E-7</v>
      </c>
      <c r="Z201">
        <f t="shared" si="22"/>
        <v>-15.065317898634005</v>
      </c>
      <c r="AA201">
        <f t="shared" si="23"/>
        <v>-6.1000000000000014</v>
      </c>
    </row>
    <row r="202" spans="4:27" x14ac:dyDescent="0.35">
      <c r="D202" s="1"/>
      <c r="E202" s="1">
        <v>0.68188657407407405</v>
      </c>
      <c r="F202">
        <v>-85.4</v>
      </c>
      <c r="H202" s="1">
        <v>0.68188657407407405</v>
      </c>
      <c r="I202">
        <v>-38</v>
      </c>
      <c r="K202">
        <f t="shared" si="18"/>
        <v>-85.4</v>
      </c>
      <c r="L202">
        <v>-38</v>
      </c>
      <c r="O202">
        <v>-49.6</v>
      </c>
      <c r="P202">
        <v>18</v>
      </c>
      <c r="S202">
        <v>-49.6</v>
      </c>
      <c r="T202">
        <f t="shared" si="19"/>
        <v>-18</v>
      </c>
      <c r="X202">
        <f t="shared" si="20"/>
        <v>0.33920200000000023</v>
      </c>
      <c r="Y202">
        <f t="shared" si="21"/>
        <v>3.3920200000000023E-7</v>
      </c>
      <c r="Z202">
        <f t="shared" si="22"/>
        <v>-14.89667003681963</v>
      </c>
      <c r="AA202">
        <f t="shared" si="23"/>
        <v>-6.2000000000000028</v>
      </c>
    </row>
    <row r="203" spans="4:27" x14ac:dyDescent="0.35">
      <c r="D203" s="1"/>
      <c r="E203" s="1">
        <v>0.6818981481481482</v>
      </c>
      <c r="F203">
        <v>-87.2</v>
      </c>
      <c r="H203" s="1">
        <v>0.6818981481481482</v>
      </c>
      <c r="I203">
        <v>-37.799999999999997</v>
      </c>
      <c r="K203">
        <f t="shared" si="18"/>
        <v>-87.2</v>
      </c>
      <c r="L203">
        <v>-37.799999999999997</v>
      </c>
      <c r="O203">
        <v>-49.7</v>
      </c>
      <c r="P203">
        <v>18</v>
      </c>
      <c r="S203">
        <v>-49.7</v>
      </c>
      <c r="T203">
        <f t="shared" si="19"/>
        <v>-18</v>
      </c>
      <c r="X203">
        <f t="shared" si="20"/>
        <v>0.39184400000000252</v>
      </c>
      <c r="Y203">
        <f t="shared" si="21"/>
        <v>3.9184400000000254E-7</v>
      </c>
      <c r="Z203">
        <f t="shared" si="22"/>
        <v>-14.752402035546385</v>
      </c>
      <c r="AA203">
        <f t="shared" si="23"/>
        <v>-6.3000000000000043</v>
      </c>
    </row>
    <row r="204" spans="4:27" x14ac:dyDescent="0.35">
      <c r="D204" s="1"/>
      <c r="E204" s="1">
        <v>0.68190972222222224</v>
      </c>
      <c r="F204">
        <v>-88.4</v>
      </c>
      <c r="H204" s="1">
        <v>0.68190972222222224</v>
      </c>
      <c r="I204">
        <v>-37.700000000000003</v>
      </c>
      <c r="K204">
        <f t="shared" si="18"/>
        <v>-88.4</v>
      </c>
      <c r="L204">
        <v>-37.700000000000003</v>
      </c>
      <c r="O204">
        <v>-49.8</v>
      </c>
      <c r="P204">
        <v>18.100000000000001</v>
      </c>
      <c r="S204">
        <v>-49.8</v>
      </c>
      <c r="T204">
        <f t="shared" si="19"/>
        <v>-18.100000000000001</v>
      </c>
      <c r="X204">
        <f t="shared" si="20"/>
        <v>0.3444859999999963</v>
      </c>
      <c r="Y204">
        <f t="shared" si="21"/>
        <v>3.4448599999999627E-7</v>
      </c>
      <c r="Z204">
        <f t="shared" si="22"/>
        <v>-14.881212385925156</v>
      </c>
      <c r="AA204">
        <f t="shared" si="23"/>
        <v>-6.3999999999999986</v>
      </c>
    </row>
    <row r="205" spans="4:27" x14ac:dyDescent="0.35">
      <c r="D205" s="1"/>
      <c r="E205" s="1">
        <v>0.68192129629629628</v>
      </c>
      <c r="F205">
        <v>-90.2</v>
      </c>
      <c r="H205" s="1">
        <v>0.68192129629629628</v>
      </c>
      <c r="I205">
        <v>-37.700000000000003</v>
      </c>
      <c r="K205">
        <f t="shared" si="18"/>
        <v>-90.2</v>
      </c>
      <c r="L205">
        <v>-37.700000000000003</v>
      </c>
      <c r="O205">
        <v>-49.9</v>
      </c>
      <c r="P205">
        <v>18.3</v>
      </c>
      <c r="S205">
        <v>-49.9</v>
      </c>
      <c r="T205">
        <f t="shared" si="19"/>
        <v>-18.3</v>
      </c>
      <c r="X205">
        <f t="shared" si="20"/>
        <v>0.1971279999999993</v>
      </c>
      <c r="Y205">
        <f t="shared" si="21"/>
        <v>1.971279999999993E-7</v>
      </c>
      <c r="Z205">
        <f t="shared" si="22"/>
        <v>-15.4394125730092</v>
      </c>
      <c r="AA205">
        <f t="shared" si="23"/>
        <v>-6.5</v>
      </c>
    </row>
    <row r="206" spans="4:27" x14ac:dyDescent="0.35">
      <c r="D206" s="1"/>
      <c r="E206" s="1">
        <v>0.68193287037037031</v>
      </c>
      <c r="F206">
        <v>-92.1</v>
      </c>
      <c r="H206" s="1">
        <v>0.68193287037037031</v>
      </c>
      <c r="I206">
        <v>-37.6</v>
      </c>
      <c r="K206">
        <f t="shared" si="18"/>
        <v>-92.1</v>
      </c>
      <c r="L206">
        <v>-37.6</v>
      </c>
      <c r="O206">
        <v>-50</v>
      </c>
      <c r="P206">
        <v>18.3</v>
      </c>
      <c r="S206">
        <v>-50</v>
      </c>
      <c r="T206">
        <f t="shared" si="19"/>
        <v>-18.3</v>
      </c>
      <c r="X206">
        <f t="shared" si="20"/>
        <v>0.2497700000000016</v>
      </c>
      <c r="Y206">
        <f t="shared" si="21"/>
        <v>2.4977000000000158E-7</v>
      </c>
      <c r="Z206">
        <f t="shared" si="22"/>
        <v>-15.2027253425439</v>
      </c>
      <c r="AA206">
        <f t="shared" si="23"/>
        <v>-6.6000000000000014</v>
      </c>
    </row>
    <row r="207" spans="4:27" x14ac:dyDescent="0.35">
      <c r="D207" s="1"/>
      <c r="E207" s="1">
        <v>0.68194444444444446</v>
      </c>
      <c r="F207">
        <v>-93.4</v>
      </c>
      <c r="H207" s="1">
        <v>0.68194444444444446</v>
      </c>
      <c r="I207">
        <v>-37.5</v>
      </c>
      <c r="K207">
        <f t="shared" si="18"/>
        <v>-93.4</v>
      </c>
      <c r="L207">
        <v>-37.5</v>
      </c>
      <c r="O207">
        <v>-50.1</v>
      </c>
      <c r="P207">
        <v>18.399999999999999</v>
      </c>
      <c r="S207">
        <v>-50.1</v>
      </c>
      <c r="T207">
        <f t="shared" si="19"/>
        <v>-18.399999999999999</v>
      </c>
      <c r="X207">
        <f t="shared" si="20"/>
        <v>0.20241200000000248</v>
      </c>
      <c r="Y207">
        <f t="shared" si="21"/>
        <v>2.0241200000000249E-7</v>
      </c>
      <c r="Z207">
        <f t="shared" si="22"/>
        <v>-15.412960612753034</v>
      </c>
      <c r="AA207">
        <f t="shared" si="23"/>
        <v>-6.7000000000000028</v>
      </c>
    </row>
    <row r="208" spans="4:27" x14ac:dyDescent="0.35">
      <c r="D208" s="1"/>
      <c r="E208" s="1">
        <v>0.68195601851851861</v>
      </c>
      <c r="F208">
        <v>-95.3</v>
      </c>
      <c r="H208" s="1">
        <v>0.68195601851851861</v>
      </c>
      <c r="I208">
        <v>-37.4</v>
      </c>
      <c r="K208">
        <f t="shared" si="18"/>
        <v>-95.3</v>
      </c>
      <c r="L208">
        <v>-37.4</v>
      </c>
      <c r="O208">
        <v>-50.2</v>
      </c>
      <c r="P208">
        <v>18.399999999999999</v>
      </c>
      <c r="S208">
        <v>-50.2</v>
      </c>
      <c r="T208">
        <f t="shared" si="19"/>
        <v>-18.399999999999999</v>
      </c>
      <c r="X208">
        <f t="shared" si="20"/>
        <v>0.25505400000000478</v>
      </c>
      <c r="Y208">
        <f t="shared" si="21"/>
        <v>2.5505400000000477E-7</v>
      </c>
      <c r="Z208">
        <f t="shared" si="22"/>
        <v>-15.181790549501065</v>
      </c>
      <c r="AA208">
        <f t="shared" si="23"/>
        <v>-6.8000000000000043</v>
      </c>
    </row>
    <row r="209" spans="4:27" x14ac:dyDescent="0.35">
      <c r="D209" s="1"/>
      <c r="E209" s="1">
        <v>0.68196759259259254</v>
      </c>
      <c r="F209">
        <v>-97.8</v>
      </c>
      <c r="H209" s="1">
        <v>0.68196759259259254</v>
      </c>
      <c r="I209">
        <v>-37.299999999999997</v>
      </c>
      <c r="K209">
        <f t="shared" si="18"/>
        <v>-97.8</v>
      </c>
      <c r="L209">
        <v>-37.299999999999997</v>
      </c>
      <c r="O209">
        <v>-50.2</v>
      </c>
      <c r="P209">
        <v>18.5</v>
      </c>
      <c r="S209">
        <v>-50.2</v>
      </c>
      <c r="T209">
        <f t="shared" si="19"/>
        <v>-18.5</v>
      </c>
      <c r="X209">
        <f t="shared" si="20"/>
        <v>0.15505400000000336</v>
      </c>
      <c r="Y209">
        <f t="shared" si="21"/>
        <v>1.5505400000000337E-7</v>
      </c>
      <c r="Z209">
        <f t="shared" si="22"/>
        <v>-15.679492393603061</v>
      </c>
      <c r="AA209">
        <f t="shared" si="23"/>
        <v>-6.8000000000000043</v>
      </c>
    </row>
    <row r="210" spans="4:27" x14ac:dyDescent="0.35">
      <c r="D210" s="1"/>
      <c r="E210" s="1">
        <v>0.68197916666666669</v>
      </c>
      <c r="F210">
        <v>-98.5</v>
      </c>
      <c r="H210" s="1">
        <v>0.68197916666666669</v>
      </c>
      <c r="I210">
        <v>-37.200000000000003</v>
      </c>
      <c r="K210">
        <f t="shared" si="18"/>
        <v>-98.5</v>
      </c>
      <c r="L210">
        <v>-37.200000000000003</v>
      </c>
      <c r="O210">
        <v>-50.3</v>
      </c>
      <c r="P210">
        <v>18.600000000000001</v>
      </c>
      <c r="S210">
        <v>-50.3</v>
      </c>
      <c r="T210">
        <f t="shared" si="19"/>
        <v>-18.600000000000001</v>
      </c>
      <c r="X210">
        <f t="shared" si="20"/>
        <v>0.10769599999999713</v>
      </c>
      <c r="Y210">
        <f t="shared" si="21"/>
        <v>1.0769599999999713E-7</v>
      </c>
      <c r="Z210">
        <f t="shared" si="22"/>
        <v>-16.04395339367808</v>
      </c>
      <c r="AA210">
        <f t="shared" si="23"/>
        <v>-6.8999999999999986</v>
      </c>
    </row>
    <row r="211" spans="4:27" x14ac:dyDescent="0.35">
      <c r="D211" s="1"/>
      <c r="E211" s="1">
        <v>0.68199074074074073</v>
      </c>
      <c r="F211">
        <v>-100.7</v>
      </c>
      <c r="H211" s="1">
        <v>0.68199074074074073</v>
      </c>
      <c r="I211">
        <v>-37.1</v>
      </c>
      <c r="K211">
        <f t="shared" si="18"/>
        <v>-100.7</v>
      </c>
      <c r="L211">
        <v>-37.1</v>
      </c>
      <c r="O211">
        <v>-50.5</v>
      </c>
      <c r="P211">
        <v>18.7</v>
      </c>
      <c r="S211">
        <v>-50.5</v>
      </c>
      <c r="T211">
        <f t="shared" si="19"/>
        <v>-18.7</v>
      </c>
      <c r="X211">
        <f t="shared" si="20"/>
        <v>0.1129800000000003</v>
      </c>
      <c r="Y211">
        <f t="shared" si="21"/>
        <v>1.129800000000003E-7</v>
      </c>
      <c r="Z211">
        <f t="shared" si="22"/>
        <v>-15.996055025049293</v>
      </c>
      <c r="AA211">
        <f t="shared" si="23"/>
        <v>-7.1000000000000014</v>
      </c>
    </row>
    <row r="212" spans="4:27" x14ac:dyDescent="0.35">
      <c r="D212" s="1"/>
      <c r="E212" s="1">
        <v>0.68200231481481488</v>
      </c>
      <c r="F212">
        <v>-102.4</v>
      </c>
      <c r="H212" s="1">
        <v>0.68200231481481488</v>
      </c>
      <c r="I212">
        <v>-37.1</v>
      </c>
      <c r="K212">
        <f t="shared" si="18"/>
        <v>-102.4</v>
      </c>
      <c r="L212">
        <v>-37.1</v>
      </c>
      <c r="O212">
        <v>-50.5</v>
      </c>
      <c r="P212">
        <v>18.7</v>
      </c>
      <c r="S212">
        <v>-50.5</v>
      </c>
      <c r="T212">
        <f t="shared" si="19"/>
        <v>-18.7</v>
      </c>
      <c r="X212">
        <f t="shared" si="20"/>
        <v>0.1129800000000003</v>
      </c>
      <c r="Y212">
        <f t="shared" si="21"/>
        <v>1.129800000000003E-7</v>
      </c>
      <c r="Z212">
        <f t="shared" si="22"/>
        <v>-15.996055025049293</v>
      </c>
      <c r="AA212">
        <f t="shared" si="23"/>
        <v>-7.1000000000000014</v>
      </c>
    </row>
    <row r="213" spans="4:27" x14ac:dyDescent="0.35">
      <c r="D213" s="1"/>
      <c r="E213" s="1">
        <v>0.68201388888888881</v>
      </c>
      <c r="F213">
        <v>-104.4</v>
      </c>
      <c r="H213" s="1">
        <v>0.68201388888888881</v>
      </c>
      <c r="I213">
        <v>-37</v>
      </c>
      <c r="K213">
        <f t="shared" si="18"/>
        <v>-104.4</v>
      </c>
      <c r="L213">
        <v>-37</v>
      </c>
      <c r="O213">
        <v>-50.6</v>
      </c>
      <c r="P213">
        <v>18.8</v>
      </c>
      <c r="S213">
        <v>-50.6</v>
      </c>
      <c r="T213">
        <f t="shared" si="19"/>
        <v>-18.8</v>
      </c>
      <c r="X213">
        <f t="shared" si="20"/>
        <v>6.5622000000001179E-2</v>
      </c>
      <c r="Y213">
        <f t="shared" si="21"/>
        <v>6.5622000000001181E-8</v>
      </c>
      <c r="Z213">
        <f t="shared" si="22"/>
        <v>-16.539354831365248</v>
      </c>
      <c r="AA213">
        <f t="shared" si="23"/>
        <v>-7.2000000000000028</v>
      </c>
    </row>
    <row r="214" spans="4:27" x14ac:dyDescent="0.35">
      <c r="D214" s="1"/>
      <c r="E214" s="1">
        <v>0.68202546296296296</v>
      </c>
      <c r="F214">
        <v>-105.7</v>
      </c>
      <c r="H214" s="1">
        <v>0.68202546296296296</v>
      </c>
      <c r="I214">
        <v>-36.9</v>
      </c>
      <c r="K214">
        <f t="shared" si="18"/>
        <v>-105.7</v>
      </c>
      <c r="L214">
        <v>-36.9</v>
      </c>
      <c r="O214">
        <v>-50.8</v>
      </c>
      <c r="P214">
        <v>18.8</v>
      </c>
      <c r="S214">
        <v>-50.8</v>
      </c>
      <c r="T214">
        <f t="shared" si="19"/>
        <v>-18.8</v>
      </c>
      <c r="X214">
        <f t="shared" si="20"/>
        <v>0.17090599999999867</v>
      </c>
      <c r="Y214">
        <f t="shared" si="21"/>
        <v>1.7090599999999866E-7</v>
      </c>
      <c r="Z214">
        <f t="shared" si="22"/>
        <v>-15.582152139190715</v>
      </c>
      <c r="AA214">
        <f t="shared" si="23"/>
        <v>-7.3999999999999986</v>
      </c>
    </row>
    <row r="215" spans="4:27" x14ac:dyDescent="0.35">
      <c r="D215" s="1"/>
      <c r="E215" s="1">
        <v>0.68203703703703711</v>
      </c>
      <c r="F215">
        <v>-107.5</v>
      </c>
      <c r="H215" s="1">
        <v>0.68203703703703711</v>
      </c>
      <c r="I215">
        <v>-36.799999999999997</v>
      </c>
      <c r="K215">
        <f t="shared" si="18"/>
        <v>-107.5</v>
      </c>
      <c r="L215">
        <v>-36.799999999999997</v>
      </c>
      <c r="O215">
        <v>-50.8</v>
      </c>
      <c r="P215">
        <v>18.899999999999999</v>
      </c>
      <c r="S215">
        <v>-50.8</v>
      </c>
      <c r="T215">
        <f t="shared" si="19"/>
        <v>-18.899999999999999</v>
      </c>
      <c r="X215">
        <f t="shared" si="20"/>
        <v>7.0906000000000802E-2</v>
      </c>
      <c r="Y215">
        <f t="shared" si="21"/>
        <v>7.0906000000000807E-8</v>
      </c>
      <c r="Z215">
        <f t="shared" si="22"/>
        <v>-16.461910780754785</v>
      </c>
      <c r="AA215">
        <f t="shared" si="23"/>
        <v>-7.3999999999999986</v>
      </c>
    </row>
    <row r="216" spans="4:27" x14ac:dyDescent="0.35">
      <c r="D216" s="1"/>
      <c r="E216" s="1">
        <v>0.68204861111111104</v>
      </c>
      <c r="F216">
        <v>-109.5</v>
      </c>
      <c r="H216" s="1">
        <v>0.68204861111111104</v>
      </c>
      <c r="I216">
        <v>-36.700000000000003</v>
      </c>
      <c r="K216">
        <f t="shared" si="18"/>
        <v>-109.5</v>
      </c>
      <c r="L216">
        <v>-36.700000000000003</v>
      </c>
      <c r="O216">
        <v>-50.9</v>
      </c>
      <c r="P216">
        <v>19</v>
      </c>
      <c r="S216">
        <v>-50.9</v>
      </c>
      <c r="T216">
        <f t="shared" si="19"/>
        <v>-19</v>
      </c>
      <c r="X216">
        <f t="shared" si="20"/>
        <v>2.3548000000001679E-2</v>
      </c>
      <c r="Y216">
        <f t="shared" si="21"/>
        <v>2.3548000000001678E-8</v>
      </c>
      <c r="Z216">
        <f t="shared" si="22"/>
        <v>-17.564224945780325</v>
      </c>
      <c r="AA216">
        <f t="shared" si="23"/>
        <v>-7.5</v>
      </c>
    </row>
    <row r="217" spans="4:27" x14ac:dyDescent="0.35">
      <c r="D217" s="1"/>
      <c r="E217" s="1">
        <v>0.68206018518518519</v>
      </c>
      <c r="F217">
        <v>-112.3</v>
      </c>
      <c r="H217" s="1">
        <v>0.68206018518518519</v>
      </c>
      <c r="I217">
        <v>-36.6</v>
      </c>
      <c r="K217">
        <f t="shared" si="18"/>
        <v>-112.3</v>
      </c>
      <c r="L217">
        <v>-36.6</v>
      </c>
      <c r="O217">
        <v>-51</v>
      </c>
      <c r="P217">
        <v>19.100000000000001</v>
      </c>
      <c r="S217">
        <v>-51</v>
      </c>
      <c r="T217">
        <f t="shared" si="19"/>
        <v>-19.100000000000001</v>
      </c>
      <c r="X217">
        <f t="shared" si="20"/>
        <v>-2.3810000000000997E-2</v>
      </c>
      <c r="Y217">
        <f t="shared" si="21"/>
        <v>-2.3810000000000995E-8</v>
      </c>
      <c r="AA217">
        <f t="shared" si="23"/>
        <v>-7.6000000000000014</v>
      </c>
    </row>
    <row r="218" spans="4:27" x14ac:dyDescent="0.35">
      <c r="D218" s="1"/>
      <c r="E218" s="1">
        <v>0.68207175925925922</v>
      </c>
      <c r="F218">
        <v>-113.7</v>
      </c>
      <c r="H218" s="1">
        <v>0.68207175925925922</v>
      </c>
      <c r="I218">
        <v>-36.5</v>
      </c>
      <c r="K218">
        <f t="shared" si="18"/>
        <v>-113.7</v>
      </c>
      <c r="L218">
        <v>-36.5</v>
      </c>
      <c r="O218">
        <v>-51.1</v>
      </c>
      <c r="P218">
        <v>19.100000000000001</v>
      </c>
      <c r="S218">
        <v>-51.1</v>
      </c>
      <c r="T218">
        <f t="shared" si="19"/>
        <v>-19.100000000000001</v>
      </c>
      <c r="X218">
        <f t="shared" si="20"/>
        <v>2.8832000000001301E-2</v>
      </c>
      <c r="Y218">
        <f t="shared" si="21"/>
        <v>2.88320000000013E-8</v>
      </c>
      <c r="AA218">
        <f t="shared" si="23"/>
        <v>-7.7000000000000028</v>
      </c>
    </row>
    <row r="219" spans="4:27" x14ac:dyDescent="0.35">
      <c r="D219" s="1"/>
      <c r="E219" s="1">
        <v>0.68208333333333337</v>
      </c>
      <c r="F219">
        <v>-115.7</v>
      </c>
      <c r="H219" s="1">
        <v>0.68208333333333337</v>
      </c>
      <c r="I219">
        <v>-36.4</v>
      </c>
      <c r="K219">
        <f t="shared" si="18"/>
        <v>-115.7</v>
      </c>
      <c r="L219">
        <v>-36.4</v>
      </c>
      <c r="O219">
        <v>-51.2</v>
      </c>
      <c r="P219">
        <v>19.2</v>
      </c>
      <c r="S219">
        <v>-51.2</v>
      </c>
      <c r="T219">
        <f t="shared" si="19"/>
        <v>-19.2</v>
      </c>
      <c r="X219">
        <f t="shared" si="20"/>
        <v>-1.8525999999997822E-2</v>
      </c>
      <c r="Y219">
        <f t="shared" si="21"/>
        <v>-1.8525999999997823E-8</v>
      </c>
      <c r="AA219">
        <f t="shared" si="23"/>
        <v>-7.8000000000000043</v>
      </c>
    </row>
    <row r="220" spans="4:27" x14ac:dyDescent="0.35">
      <c r="D220" s="1"/>
      <c r="E220" s="1">
        <v>0.6820949074074073</v>
      </c>
      <c r="F220">
        <v>-117.7</v>
      </c>
      <c r="H220" s="1">
        <v>0.6820949074074073</v>
      </c>
      <c r="I220">
        <v>-36.4</v>
      </c>
      <c r="K220">
        <f t="shared" si="18"/>
        <v>-117.7</v>
      </c>
      <c r="L220">
        <v>-36.4</v>
      </c>
      <c r="O220">
        <v>-51.3</v>
      </c>
      <c r="P220">
        <v>19.2</v>
      </c>
      <c r="S220">
        <v>-51.3</v>
      </c>
      <c r="T220">
        <f t="shared" si="19"/>
        <v>-19.2</v>
      </c>
      <c r="X220">
        <f t="shared" si="20"/>
        <v>3.4116000000000923E-2</v>
      </c>
      <c r="Y220">
        <f t="shared" si="21"/>
        <v>3.4116000000000926E-8</v>
      </c>
      <c r="AA220">
        <f t="shared" si="23"/>
        <v>-7.8999999999999986</v>
      </c>
    </row>
    <row r="221" spans="4:27" x14ac:dyDescent="0.35">
      <c r="D221" s="1"/>
      <c r="E221" s="1">
        <v>0.68210648148148145</v>
      </c>
      <c r="F221">
        <v>-120.6</v>
      </c>
      <c r="H221" s="1">
        <v>0.68210648148148145</v>
      </c>
      <c r="I221">
        <v>-36.299999999999997</v>
      </c>
      <c r="K221">
        <f t="shared" si="18"/>
        <v>-120.6</v>
      </c>
      <c r="L221">
        <v>-36.299999999999997</v>
      </c>
      <c r="O221">
        <v>-51.4</v>
      </c>
      <c r="P221">
        <v>19.3</v>
      </c>
      <c r="S221">
        <v>-51.4</v>
      </c>
      <c r="T221">
        <f t="shared" si="19"/>
        <v>-19.3</v>
      </c>
      <c r="X221">
        <f t="shared" si="20"/>
        <v>-1.3242000000001752E-2</v>
      </c>
      <c r="Y221">
        <f t="shared" si="21"/>
        <v>-1.3242000000001752E-8</v>
      </c>
      <c r="AA221">
        <f t="shared" si="23"/>
        <v>-8</v>
      </c>
    </row>
    <row r="222" spans="4:27" x14ac:dyDescent="0.35">
      <c r="D222" s="1"/>
      <c r="E222" s="1">
        <v>0.6821180555555556</v>
      </c>
      <c r="F222">
        <v>-121.3</v>
      </c>
      <c r="H222" s="1">
        <v>0.6821180555555556</v>
      </c>
      <c r="I222">
        <v>-36.200000000000003</v>
      </c>
      <c r="K222">
        <f t="shared" si="18"/>
        <v>-121.3</v>
      </c>
      <c r="L222">
        <v>-36.200000000000003</v>
      </c>
      <c r="O222">
        <v>-51.5</v>
      </c>
      <c r="P222">
        <v>19.399999999999999</v>
      </c>
      <c r="S222">
        <v>-51.5</v>
      </c>
      <c r="T222">
        <f t="shared" si="19"/>
        <v>-19.399999999999999</v>
      </c>
      <c r="X222">
        <f t="shared" si="20"/>
        <v>-6.0599999999997323E-2</v>
      </c>
      <c r="Y222">
        <f t="shared" si="21"/>
        <v>-6.0599999999997327E-8</v>
      </c>
      <c r="AA222">
        <f t="shared" si="23"/>
        <v>-8.1000000000000014</v>
      </c>
    </row>
    <row r="223" spans="4:27" x14ac:dyDescent="0.35">
      <c r="D223" s="1"/>
      <c r="E223" s="1">
        <v>0.68212962962962964</v>
      </c>
      <c r="F223">
        <v>-124.3</v>
      </c>
      <c r="H223" s="1">
        <v>0.68212962962962964</v>
      </c>
      <c r="I223">
        <v>-36.1</v>
      </c>
      <c r="K223">
        <f t="shared" si="18"/>
        <v>-124.3</v>
      </c>
      <c r="L223">
        <v>-36.1</v>
      </c>
      <c r="O223">
        <v>-51.5</v>
      </c>
      <c r="P223">
        <v>19.399999999999999</v>
      </c>
      <c r="S223">
        <v>-51.5</v>
      </c>
      <c r="T223">
        <f t="shared" si="19"/>
        <v>-19.399999999999999</v>
      </c>
      <c r="X223">
        <f t="shared" si="20"/>
        <v>-6.0599999999997323E-2</v>
      </c>
      <c r="Y223">
        <f t="shared" si="21"/>
        <v>-6.0599999999997327E-8</v>
      </c>
      <c r="AA223">
        <f t="shared" si="23"/>
        <v>-8.1000000000000014</v>
      </c>
    </row>
    <row r="224" spans="4:27" x14ac:dyDescent="0.35">
      <c r="D224" s="1"/>
      <c r="E224" s="1">
        <v>0.68214120370370368</v>
      </c>
      <c r="F224">
        <v>-126.4</v>
      </c>
      <c r="H224" s="1">
        <v>0.68214120370370368</v>
      </c>
      <c r="I224">
        <v>-36</v>
      </c>
      <c r="K224">
        <f t="shared" si="18"/>
        <v>-126.4</v>
      </c>
      <c r="L224">
        <v>-36</v>
      </c>
      <c r="O224">
        <v>-51.7</v>
      </c>
      <c r="P224">
        <v>19.399999999999999</v>
      </c>
      <c r="S224">
        <v>-51.7</v>
      </c>
      <c r="T224">
        <f t="shared" si="19"/>
        <v>-19.399999999999999</v>
      </c>
      <c r="X224">
        <f t="shared" si="20"/>
        <v>4.4684000000003721E-2</v>
      </c>
      <c r="Y224">
        <f t="shared" si="21"/>
        <v>4.4684000000003724E-8</v>
      </c>
      <c r="AA224">
        <f t="shared" si="23"/>
        <v>-8.3000000000000043</v>
      </c>
    </row>
    <row r="225" spans="4:27" x14ac:dyDescent="0.35">
      <c r="D225" s="1"/>
      <c r="E225" s="1">
        <v>0.68215277777777772</v>
      </c>
      <c r="F225">
        <v>-128.6</v>
      </c>
      <c r="H225" s="1">
        <v>0.68215277777777772</v>
      </c>
      <c r="I225">
        <v>-35.9</v>
      </c>
      <c r="K225">
        <f t="shared" si="18"/>
        <v>-128.6</v>
      </c>
      <c r="L225">
        <v>-35.9</v>
      </c>
      <c r="O225">
        <v>-51.8</v>
      </c>
      <c r="P225">
        <v>19.5</v>
      </c>
      <c r="S225">
        <v>-51.8</v>
      </c>
      <c r="T225">
        <f t="shared" si="19"/>
        <v>-19.5</v>
      </c>
      <c r="X225">
        <f t="shared" si="20"/>
        <v>-2.6740000000025077E-3</v>
      </c>
      <c r="Y225">
        <f t="shared" si="21"/>
        <v>-2.6740000000025077E-9</v>
      </c>
      <c r="AA225">
        <f t="shared" si="23"/>
        <v>-8.3999999999999986</v>
      </c>
    </row>
    <row r="226" spans="4:27" x14ac:dyDescent="0.35">
      <c r="D226" s="1"/>
      <c r="E226" s="1">
        <v>0.68216435185185187</v>
      </c>
      <c r="F226">
        <v>-130</v>
      </c>
      <c r="H226" s="1">
        <v>0.68216435185185187</v>
      </c>
      <c r="I226">
        <v>-35.799999999999997</v>
      </c>
      <c r="K226">
        <f t="shared" si="18"/>
        <v>-130</v>
      </c>
      <c r="L226">
        <v>-35.799999999999997</v>
      </c>
      <c r="O226">
        <v>-51.9</v>
      </c>
      <c r="P226">
        <v>19.600000000000001</v>
      </c>
      <c r="S226">
        <v>-51.9</v>
      </c>
      <c r="T226">
        <f t="shared" si="19"/>
        <v>-19.600000000000001</v>
      </c>
      <c r="X226">
        <f t="shared" si="20"/>
        <v>-5.0032000000001631E-2</v>
      </c>
      <c r="Y226">
        <f t="shared" si="21"/>
        <v>-5.0032000000001629E-8</v>
      </c>
      <c r="AA226">
        <f t="shared" si="23"/>
        <v>-8.5</v>
      </c>
    </row>
    <row r="227" spans="4:27" x14ac:dyDescent="0.35">
      <c r="D227" s="1"/>
      <c r="E227" s="1">
        <v>0.68217592592592602</v>
      </c>
      <c r="F227">
        <v>-132.30000000000001</v>
      </c>
      <c r="H227" s="1">
        <v>0.68217592592592602</v>
      </c>
      <c r="I227">
        <v>-35.799999999999997</v>
      </c>
      <c r="K227">
        <f t="shared" si="18"/>
        <v>-132.30000000000001</v>
      </c>
      <c r="L227">
        <v>-35.799999999999997</v>
      </c>
      <c r="O227">
        <v>-51.9</v>
      </c>
      <c r="P227">
        <v>19.600000000000001</v>
      </c>
      <c r="S227">
        <v>-51.9</v>
      </c>
      <c r="T227">
        <f t="shared" si="19"/>
        <v>-19.600000000000001</v>
      </c>
      <c r="X227">
        <f t="shared" si="20"/>
        <v>-5.0032000000001631E-2</v>
      </c>
      <c r="Y227">
        <f t="shared" si="21"/>
        <v>-5.0032000000001629E-8</v>
      </c>
      <c r="AA227">
        <f t="shared" si="23"/>
        <v>-8.5</v>
      </c>
    </row>
    <row r="228" spans="4:27" x14ac:dyDescent="0.35">
      <c r="D228" s="1"/>
      <c r="E228" s="1">
        <v>0.68218749999999995</v>
      </c>
      <c r="F228">
        <v>-135.5</v>
      </c>
      <c r="H228" s="1">
        <v>0.68218749999999995</v>
      </c>
      <c r="I228">
        <v>-35.700000000000003</v>
      </c>
      <c r="K228">
        <f t="shared" si="18"/>
        <v>-135.5</v>
      </c>
      <c r="L228">
        <v>-35.700000000000003</v>
      </c>
      <c r="O228">
        <v>-52</v>
      </c>
      <c r="P228">
        <v>19.7</v>
      </c>
      <c r="S228">
        <v>-52</v>
      </c>
      <c r="T228">
        <f t="shared" si="19"/>
        <v>-19.7</v>
      </c>
      <c r="X228">
        <f t="shared" si="20"/>
        <v>-9.7389999999997201E-2</v>
      </c>
      <c r="Y228">
        <f t="shared" si="21"/>
        <v>-9.7389999999997195E-8</v>
      </c>
      <c r="AA228">
        <f t="shared" si="23"/>
        <v>-8.6000000000000014</v>
      </c>
    </row>
    <row r="229" spans="4:27" x14ac:dyDescent="0.35">
      <c r="D229" s="1"/>
      <c r="E229" s="1">
        <v>0.6821990740740741</v>
      </c>
      <c r="F229">
        <v>-136.30000000000001</v>
      </c>
      <c r="H229" s="1">
        <v>0.6821990740740741</v>
      </c>
      <c r="I229">
        <v>-35.5</v>
      </c>
      <c r="K229">
        <f t="shared" si="18"/>
        <v>-136.30000000000001</v>
      </c>
      <c r="L229">
        <v>-35.5</v>
      </c>
      <c r="O229">
        <v>-52.1</v>
      </c>
      <c r="P229">
        <v>19.8</v>
      </c>
      <c r="S229">
        <v>-52.1</v>
      </c>
      <c r="T229">
        <f t="shared" si="19"/>
        <v>-19.8</v>
      </c>
      <c r="X229">
        <f t="shared" si="20"/>
        <v>-0.14474799999999988</v>
      </c>
      <c r="Y229">
        <f t="shared" si="21"/>
        <v>-1.4474799999999989E-7</v>
      </c>
      <c r="AA229">
        <f t="shared" si="23"/>
        <v>-8.7000000000000028</v>
      </c>
    </row>
    <row r="230" spans="4:27" x14ac:dyDescent="0.35">
      <c r="D230" s="1"/>
      <c r="E230" s="1">
        <v>0.68221064814814814</v>
      </c>
      <c r="F230">
        <v>-138.6</v>
      </c>
      <c r="H230" s="1">
        <v>0.68221064814814814</v>
      </c>
      <c r="I230">
        <v>-35.5</v>
      </c>
      <c r="K230">
        <f t="shared" si="18"/>
        <v>-138.6</v>
      </c>
      <c r="L230">
        <v>-35.5</v>
      </c>
      <c r="O230">
        <v>-52.2</v>
      </c>
      <c r="P230">
        <v>19.8</v>
      </c>
      <c r="S230">
        <v>-52.2</v>
      </c>
      <c r="T230">
        <f t="shared" si="19"/>
        <v>-19.8</v>
      </c>
      <c r="X230">
        <f t="shared" si="20"/>
        <v>-9.2105999999997579E-2</v>
      </c>
      <c r="Y230">
        <f t="shared" si="21"/>
        <v>-9.2105999999997582E-8</v>
      </c>
      <c r="AA230">
        <f t="shared" si="23"/>
        <v>-8.8000000000000043</v>
      </c>
    </row>
    <row r="231" spans="4:27" x14ac:dyDescent="0.35">
      <c r="D231" s="1"/>
      <c r="E231" s="1">
        <v>0.68222222222222229</v>
      </c>
      <c r="F231">
        <v>-141.80000000000001</v>
      </c>
      <c r="H231" s="1">
        <v>0.68222222222222229</v>
      </c>
      <c r="I231">
        <v>-35.4</v>
      </c>
      <c r="K231">
        <f t="shared" si="18"/>
        <v>-141.80000000000001</v>
      </c>
      <c r="L231">
        <v>-35.4</v>
      </c>
      <c r="O231">
        <v>-52.3</v>
      </c>
      <c r="P231">
        <v>19.8</v>
      </c>
      <c r="S231">
        <v>-52.3</v>
      </c>
      <c r="T231">
        <f t="shared" si="19"/>
        <v>-19.8</v>
      </c>
      <c r="X231">
        <f t="shared" si="20"/>
        <v>-3.9464000000002386E-2</v>
      </c>
      <c r="Y231">
        <f t="shared" si="21"/>
        <v>-3.9464000000002384E-8</v>
      </c>
      <c r="AA231">
        <f t="shared" si="23"/>
        <v>-8.8999999999999986</v>
      </c>
    </row>
    <row r="232" spans="4:27" x14ac:dyDescent="0.35">
      <c r="D232" s="1"/>
      <c r="E232" s="1">
        <v>0.68223379629629621</v>
      </c>
      <c r="F232">
        <v>-144</v>
      </c>
      <c r="H232" s="1">
        <v>0.68223379629629621</v>
      </c>
      <c r="I232">
        <v>-35.299999999999997</v>
      </c>
      <c r="K232">
        <f t="shared" si="18"/>
        <v>-144</v>
      </c>
      <c r="L232">
        <v>-35.299999999999997</v>
      </c>
      <c r="O232">
        <v>-52.4</v>
      </c>
      <c r="P232">
        <v>19.899999999999999</v>
      </c>
      <c r="S232">
        <v>-52.4</v>
      </c>
      <c r="T232">
        <f t="shared" si="19"/>
        <v>-19.899999999999999</v>
      </c>
      <c r="X232">
        <f t="shared" si="20"/>
        <v>-8.6821999999997956E-2</v>
      </c>
      <c r="Y232">
        <f t="shared" si="21"/>
        <v>-8.6821999999997957E-8</v>
      </c>
      <c r="AA232">
        <f t="shared" si="23"/>
        <v>-9</v>
      </c>
    </row>
    <row r="233" spans="4:27" x14ac:dyDescent="0.35">
      <c r="D233" s="1"/>
      <c r="E233" s="1">
        <v>0.68224537037037036</v>
      </c>
      <c r="F233">
        <v>-145.6</v>
      </c>
      <c r="H233" s="1">
        <v>0.68224537037037036</v>
      </c>
      <c r="I233">
        <v>-35.200000000000003</v>
      </c>
      <c r="K233">
        <f t="shared" si="18"/>
        <v>-145.6</v>
      </c>
      <c r="L233">
        <v>-35.200000000000003</v>
      </c>
      <c r="O233">
        <v>-52.5</v>
      </c>
      <c r="P233">
        <v>19.899999999999999</v>
      </c>
      <c r="S233">
        <v>-52.5</v>
      </c>
      <c r="T233">
        <f t="shared" si="19"/>
        <v>-19.899999999999999</v>
      </c>
      <c r="X233">
        <f t="shared" si="20"/>
        <v>-3.4179999999999211E-2</v>
      </c>
      <c r="Y233">
        <f t="shared" si="21"/>
        <v>-3.4179999999999212E-8</v>
      </c>
      <c r="AA233">
        <f t="shared" si="23"/>
        <v>-9.1000000000000014</v>
      </c>
    </row>
    <row r="234" spans="4:27" x14ac:dyDescent="0.35">
      <c r="D234" s="1"/>
      <c r="E234" s="1">
        <v>0.68225694444444451</v>
      </c>
      <c r="F234">
        <v>-148.1</v>
      </c>
      <c r="H234" s="1">
        <v>0.68225694444444451</v>
      </c>
      <c r="I234">
        <v>-35.200000000000003</v>
      </c>
      <c r="K234">
        <f t="shared" si="18"/>
        <v>-148.1</v>
      </c>
      <c r="L234">
        <v>-35.200000000000003</v>
      </c>
      <c r="O234">
        <v>-52.6</v>
      </c>
      <c r="P234">
        <v>20</v>
      </c>
      <c r="S234">
        <v>-52.6</v>
      </c>
      <c r="T234">
        <f t="shared" si="19"/>
        <v>-20</v>
      </c>
      <c r="X234">
        <f t="shared" si="20"/>
        <v>-8.1537999999998334E-2</v>
      </c>
      <c r="Y234">
        <f t="shared" si="21"/>
        <v>-8.1537999999998331E-8</v>
      </c>
      <c r="AA234">
        <f t="shared" si="23"/>
        <v>-9.2000000000000028</v>
      </c>
    </row>
    <row r="235" spans="4:27" x14ac:dyDescent="0.35">
      <c r="D235" s="1"/>
      <c r="E235" s="1">
        <v>0.68226851851851855</v>
      </c>
      <c r="F235">
        <v>-151.1</v>
      </c>
      <c r="H235" s="1">
        <v>0.68226851851851855</v>
      </c>
      <c r="I235">
        <v>-35.1</v>
      </c>
      <c r="K235">
        <f t="shared" si="18"/>
        <v>-151.1</v>
      </c>
      <c r="L235">
        <v>-35.1</v>
      </c>
      <c r="O235">
        <v>-52.7</v>
      </c>
      <c r="P235">
        <v>20.100000000000001</v>
      </c>
      <c r="S235">
        <v>-52.7</v>
      </c>
      <c r="T235">
        <f t="shared" si="19"/>
        <v>-20.100000000000001</v>
      </c>
      <c r="X235">
        <f t="shared" si="20"/>
        <v>-0.12889599999999746</v>
      </c>
      <c r="Y235">
        <f t="shared" si="21"/>
        <v>-1.2889599999999745E-7</v>
      </c>
      <c r="AA235">
        <f t="shared" si="23"/>
        <v>-9.3000000000000043</v>
      </c>
    </row>
    <row r="236" spans="4:27" x14ac:dyDescent="0.35">
      <c r="D236" s="1"/>
      <c r="E236" s="1">
        <v>0.68228009259259259</v>
      </c>
      <c r="F236">
        <v>-152</v>
      </c>
      <c r="H236" s="1">
        <v>0.68228009259259259</v>
      </c>
      <c r="I236">
        <v>-35</v>
      </c>
      <c r="K236">
        <f t="shared" si="18"/>
        <v>-152</v>
      </c>
      <c r="L236">
        <v>-35</v>
      </c>
      <c r="O236">
        <v>-52.8</v>
      </c>
      <c r="P236">
        <v>20.100000000000001</v>
      </c>
      <c r="S236">
        <v>-52.8</v>
      </c>
      <c r="T236">
        <f t="shared" si="19"/>
        <v>-20.100000000000001</v>
      </c>
      <c r="X236">
        <f t="shared" si="20"/>
        <v>-7.6254000000002264E-2</v>
      </c>
      <c r="Y236">
        <f t="shared" si="21"/>
        <v>-7.6254000000002266E-8</v>
      </c>
      <c r="AA236">
        <f t="shared" si="23"/>
        <v>-9.3999999999999986</v>
      </c>
    </row>
    <row r="237" spans="4:27" x14ac:dyDescent="0.35">
      <c r="D237" s="1"/>
      <c r="E237" s="1">
        <v>0.68229166666666663</v>
      </c>
      <c r="F237">
        <v>-155.30000000000001</v>
      </c>
      <c r="H237" s="1">
        <v>0.68229166666666663</v>
      </c>
      <c r="I237">
        <v>-34.9</v>
      </c>
      <c r="K237">
        <f t="shared" si="18"/>
        <v>-155.30000000000001</v>
      </c>
      <c r="L237">
        <v>-34.9</v>
      </c>
      <c r="O237">
        <v>-52.8</v>
      </c>
      <c r="P237">
        <v>20.100000000000001</v>
      </c>
      <c r="S237">
        <v>-52.8</v>
      </c>
      <c r="T237">
        <f t="shared" si="19"/>
        <v>-20.100000000000001</v>
      </c>
      <c r="X237">
        <f t="shared" si="20"/>
        <v>-7.6254000000002264E-2</v>
      </c>
      <c r="Y237">
        <f t="shared" si="21"/>
        <v>-7.6254000000002266E-8</v>
      </c>
      <c r="AA237">
        <f t="shared" si="23"/>
        <v>-9.3999999999999986</v>
      </c>
    </row>
    <row r="238" spans="4:27" x14ac:dyDescent="0.35">
      <c r="D238" s="1"/>
      <c r="E238" s="1">
        <v>0.68230324074074078</v>
      </c>
      <c r="F238">
        <v>-157.80000000000001</v>
      </c>
      <c r="H238" s="1">
        <v>0.68230324074074078</v>
      </c>
      <c r="I238">
        <v>-34.799999999999997</v>
      </c>
      <c r="K238">
        <f t="shared" si="18"/>
        <v>-157.80000000000001</v>
      </c>
      <c r="L238">
        <v>-34.799999999999997</v>
      </c>
      <c r="O238">
        <v>-52.9</v>
      </c>
      <c r="P238">
        <v>20.2</v>
      </c>
      <c r="S238">
        <v>-52.9</v>
      </c>
      <c r="T238">
        <f t="shared" si="19"/>
        <v>-20.2</v>
      </c>
      <c r="X238">
        <f t="shared" si="20"/>
        <v>-0.12361199999999783</v>
      </c>
      <c r="Y238">
        <f t="shared" si="21"/>
        <v>-1.2361199999999784E-7</v>
      </c>
      <c r="AA238">
        <f t="shared" si="23"/>
        <v>-9.5</v>
      </c>
    </row>
    <row r="239" spans="4:27" x14ac:dyDescent="0.35">
      <c r="D239" s="1"/>
      <c r="E239" s="1">
        <v>0.68231481481481471</v>
      </c>
      <c r="F239">
        <v>-160.1</v>
      </c>
      <c r="H239" s="1">
        <v>0.68231481481481471</v>
      </c>
      <c r="I239">
        <v>-34.700000000000003</v>
      </c>
      <c r="K239">
        <f t="shared" si="18"/>
        <v>-160.1</v>
      </c>
      <c r="L239">
        <v>-34.700000000000003</v>
      </c>
      <c r="O239">
        <v>-53</v>
      </c>
      <c r="P239">
        <v>20.2</v>
      </c>
      <c r="S239">
        <v>-53</v>
      </c>
      <c r="T239">
        <f t="shared" si="19"/>
        <v>-20.2</v>
      </c>
      <c r="X239">
        <f t="shared" si="20"/>
        <v>-7.0969999999999089E-2</v>
      </c>
      <c r="Y239">
        <f t="shared" si="21"/>
        <v>-7.0969999999999093E-8</v>
      </c>
      <c r="AA239">
        <f t="shared" si="23"/>
        <v>-9.6000000000000014</v>
      </c>
    </row>
    <row r="240" spans="4:27" x14ac:dyDescent="0.35">
      <c r="D240" s="1"/>
      <c r="E240" s="1">
        <v>0.68232638888888886</v>
      </c>
      <c r="F240">
        <v>-161.80000000000001</v>
      </c>
      <c r="H240" s="1">
        <v>0.68232638888888886</v>
      </c>
      <c r="I240">
        <v>-34.6</v>
      </c>
      <c r="K240">
        <f t="shared" si="18"/>
        <v>-161.80000000000001</v>
      </c>
      <c r="L240">
        <v>-34.6</v>
      </c>
      <c r="O240">
        <v>-53.1</v>
      </c>
      <c r="P240">
        <v>20.3</v>
      </c>
      <c r="S240">
        <v>-53.1</v>
      </c>
      <c r="T240">
        <f t="shared" si="19"/>
        <v>-20.3</v>
      </c>
      <c r="X240">
        <f t="shared" si="20"/>
        <v>-0.11832799999999821</v>
      </c>
      <c r="Y240">
        <f t="shared" si="21"/>
        <v>-1.1832799999999821E-7</v>
      </c>
      <c r="AA240">
        <f t="shared" si="23"/>
        <v>-9.7000000000000028</v>
      </c>
    </row>
    <row r="241" spans="4:27" x14ac:dyDescent="0.35">
      <c r="D241" s="1"/>
      <c r="E241" s="1">
        <v>0.68233796296296301</v>
      </c>
      <c r="F241">
        <v>-164.4</v>
      </c>
      <c r="H241" s="1">
        <v>0.68233796296296301</v>
      </c>
      <c r="I241">
        <v>-34.6</v>
      </c>
      <c r="K241">
        <f t="shared" si="18"/>
        <v>-164.4</v>
      </c>
      <c r="L241">
        <v>-34.6</v>
      </c>
      <c r="O241">
        <v>-53.2</v>
      </c>
      <c r="P241">
        <v>20.3</v>
      </c>
      <c r="S241">
        <v>-53.2</v>
      </c>
      <c r="T241">
        <f t="shared" si="19"/>
        <v>-20.3</v>
      </c>
      <c r="X241">
        <f t="shared" si="20"/>
        <v>-6.5685999999999467E-2</v>
      </c>
      <c r="Y241">
        <f t="shared" si="21"/>
        <v>-6.5685999999999467E-8</v>
      </c>
      <c r="AA241">
        <f t="shared" si="23"/>
        <v>-9.8000000000000043</v>
      </c>
    </row>
    <row r="242" spans="4:27" x14ac:dyDescent="0.35">
      <c r="D242" s="1"/>
      <c r="E242" s="1">
        <v>0.68234953703703705</v>
      </c>
      <c r="F242">
        <v>-167.8</v>
      </c>
      <c r="H242" s="1">
        <v>0.68234953703703705</v>
      </c>
      <c r="I242">
        <v>-34.5</v>
      </c>
      <c r="K242">
        <f t="shared" si="18"/>
        <v>-167.8</v>
      </c>
      <c r="L242">
        <v>-34.5</v>
      </c>
      <c r="O242">
        <v>-53.3</v>
      </c>
      <c r="P242">
        <v>20.399999999999999</v>
      </c>
      <c r="S242">
        <v>-53.3</v>
      </c>
      <c r="T242">
        <f t="shared" si="19"/>
        <v>-20.399999999999999</v>
      </c>
      <c r="X242">
        <f t="shared" si="20"/>
        <v>-0.11304399999999859</v>
      </c>
      <c r="Y242">
        <f t="shared" si="21"/>
        <v>-1.1304399999999859E-7</v>
      </c>
      <c r="AA242">
        <f t="shared" si="23"/>
        <v>-9.8999999999999986</v>
      </c>
    </row>
    <row r="243" spans="4:27" x14ac:dyDescent="0.35">
      <c r="D243" s="1"/>
      <c r="E243" s="1">
        <v>0.68236111111111108</v>
      </c>
      <c r="F243">
        <v>-169.5</v>
      </c>
      <c r="H243" s="1">
        <v>0.68236111111111108</v>
      </c>
      <c r="I243">
        <v>-34.4</v>
      </c>
      <c r="K243">
        <f t="shared" si="18"/>
        <v>-169.5</v>
      </c>
      <c r="L243">
        <v>-34.4</v>
      </c>
      <c r="O243">
        <v>-53.4</v>
      </c>
      <c r="P243">
        <v>20.399999999999999</v>
      </c>
      <c r="S243">
        <v>-53.4</v>
      </c>
      <c r="T243">
        <f t="shared" si="19"/>
        <v>-20.399999999999999</v>
      </c>
      <c r="X243">
        <f t="shared" si="20"/>
        <v>-6.0401999999999845E-2</v>
      </c>
      <c r="Y243">
        <f t="shared" si="21"/>
        <v>-6.0401999999999842E-8</v>
      </c>
      <c r="AA243">
        <f t="shared" si="23"/>
        <v>-10</v>
      </c>
    </row>
    <row r="244" spans="4:27" x14ac:dyDescent="0.35">
      <c r="D244" s="1"/>
      <c r="E244" s="1">
        <v>0.68237268518518512</v>
      </c>
      <c r="F244">
        <v>-172.3</v>
      </c>
      <c r="H244" s="1">
        <v>0.68237268518518512</v>
      </c>
      <c r="I244">
        <v>-34.299999999999997</v>
      </c>
      <c r="K244">
        <f t="shared" si="18"/>
        <v>-172.3</v>
      </c>
      <c r="L244">
        <v>-34.299999999999997</v>
      </c>
      <c r="O244">
        <v>-53.5</v>
      </c>
      <c r="P244">
        <v>20.5</v>
      </c>
      <c r="S244">
        <v>-53.5</v>
      </c>
      <c r="T244">
        <f t="shared" si="19"/>
        <v>-20.5</v>
      </c>
      <c r="X244">
        <f t="shared" si="20"/>
        <v>-0.10775999999999897</v>
      </c>
      <c r="Y244">
        <f t="shared" si="21"/>
        <v>-1.0775999999999896E-7</v>
      </c>
      <c r="AA244">
        <f t="shared" si="23"/>
        <v>-10.100000000000001</v>
      </c>
    </row>
    <row r="245" spans="4:27" x14ac:dyDescent="0.35">
      <c r="D245" s="1"/>
      <c r="E245" s="1">
        <v>0.68238425925925927</v>
      </c>
      <c r="F245">
        <v>-175.4</v>
      </c>
      <c r="H245" s="1">
        <v>0.68238425925925927</v>
      </c>
      <c r="I245">
        <v>-34.200000000000003</v>
      </c>
      <c r="K245">
        <f t="shared" si="18"/>
        <v>-175.4</v>
      </c>
      <c r="L245">
        <v>-34.200000000000003</v>
      </c>
      <c r="O245">
        <v>-53.7</v>
      </c>
      <c r="P245">
        <v>20.5</v>
      </c>
      <c r="S245">
        <v>-53.7</v>
      </c>
      <c r="T245">
        <f t="shared" si="19"/>
        <v>-20.5</v>
      </c>
      <c r="X245">
        <f t="shared" si="20"/>
        <v>-2.4759999999979243E-3</v>
      </c>
      <c r="Y245">
        <f t="shared" si="21"/>
        <v>-2.4759999999979243E-9</v>
      </c>
      <c r="AA245">
        <f t="shared" si="23"/>
        <v>-10.300000000000004</v>
      </c>
    </row>
    <row r="246" spans="4:27" x14ac:dyDescent="0.35">
      <c r="D246" s="1"/>
      <c r="E246" s="1">
        <v>0.68239583333333342</v>
      </c>
      <c r="F246">
        <v>-179.2</v>
      </c>
      <c r="H246" s="1">
        <v>0.68239583333333342</v>
      </c>
      <c r="I246">
        <v>-34.1</v>
      </c>
      <c r="K246">
        <f t="shared" si="18"/>
        <v>-179.2</v>
      </c>
      <c r="L246">
        <v>-34.1</v>
      </c>
      <c r="O246">
        <v>-53.7</v>
      </c>
      <c r="P246">
        <v>20.6</v>
      </c>
      <c r="S246">
        <v>-53.7</v>
      </c>
      <c r="T246">
        <f t="shared" si="19"/>
        <v>-20.6</v>
      </c>
      <c r="X246">
        <f t="shared" si="20"/>
        <v>-0.10247599999999935</v>
      </c>
      <c r="Y246">
        <f t="shared" si="21"/>
        <v>-1.0247599999999935E-7</v>
      </c>
      <c r="AA246">
        <f t="shared" si="23"/>
        <v>-10.300000000000004</v>
      </c>
    </row>
    <row r="247" spans="4:27" x14ac:dyDescent="0.35">
      <c r="D247" s="1"/>
      <c r="E247" s="1">
        <v>0.68240740740740735</v>
      </c>
      <c r="F247">
        <v>-180.1</v>
      </c>
      <c r="H247" s="1">
        <v>0.68240740740740735</v>
      </c>
      <c r="I247">
        <v>-34.1</v>
      </c>
      <c r="K247">
        <f t="shared" si="18"/>
        <v>-180.1</v>
      </c>
      <c r="L247">
        <v>-34.1</v>
      </c>
      <c r="O247">
        <v>-53.8</v>
      </c>
      <c r="P247">
        <v>20.6</v>
      </c>
      <c r="S247">
        <v>-53.8</v>
      </c>
      <c r="T247">
        <f t="shared" si="19"/>
        <v>-20.6</v>
      </c>
      <c r="X247">
        <f t="shared" si="20"/>
        <v>-4.98340000000006E-2</v>
      </c>
      <c r="Y247">
        <f t="shared" si="21"/>
        <v>-4.9834000000000597E-8</v>
      </c>
      <c r="AA247">
        <f t="shared" si="23"/>
        <v>-10.399999999999999</v>
      </c>
    </row>
    <row r="248" spans="4:27" x14ac:dyDescent="0.35">
      <c r="D248" s="1"/>
      <c r="E248" s="1">
        <v>0.6824189814814815</v>
      </c>
      <c r="F248">
        <v>-183.9</v>
      </c>
      <c r="H248" s="1">
        <v>0.6824189814814815</v>
      </c>
      <c r="I248">
        <v>-34</v>
      </c>
      <c r="K248">
        <f t="shared" si="18"/>
        <v>-183.9</v>
      </c>
      <c r="L248">
        <v>-34</v>
      </c>
      <c r="O248">
        <v>-53.9</v>
      </c>
      <c r="P248">
        <v>20.6</v>
      </c>
      <c r="S248">
        <v>-53.9</v>
      </c>
      <c r="T248">
        <f t="shared" si="19"/>
        <v>-20.6</v>
      </c>
      <c r="X248">
        <f t="shared" si="20"/>
        <v>2.8079999999981453E-3</v>
      </c>
      <c r="Y248">
        <f t="shared" si="21"/>
        <v>2.8079999999981453E-9</v>
      </c>
      <c r="AA248">
        <f t="shared" si="23"/>
        <v>-10.5</v>
      </c>
    </row>
    <row r="249" spans="4:27" x14ac:dyDescent="0.35">
      <c r="D249" s="1"/>
      <c r="E249" s="1">
        <v>0.68243055555555554</v>
      </c>
      <c r="F249">
        <v>-184.6</v>
      </c>
      <c r="H249" s="1">
        <v>0.68243055555555554</v>
      </c>
      <c r="I249">
        <v>-33.799999999999997</v>
      </c>
      <c r="K249">
        <f t="shared" si="18"/>
        <v>-184.6</v>
      </c>
      <c r="L249">
        <v>-33.799999999999997</v>
      </c>
      <c r="O249">
        <v>-53.9</v>
      </c>
      <c r="P249">
        <v>20.7</v>
      </c>
      <c r="S249">
        <v>-53.9</v>
      </c>
      <c r="T249">
        <f t="shared" si="19"/>
        <v>-20.7</v>
      </c>
      <c r="X249">
        <f t="shared" si="20"/>
        <v>-9.7191999999999723E-2</v>
      </c>
      <c r="Y249">
        <f t="shared" si="21"/>
        <v>-9.7191999999999723E-8</v>
      </c>
      <c r="AA249">
        <f t="shared" si="23"/>
        <v>-10.5</v>
      </c>
    </row>
    <row r="250" spans="4:27" x14ac:dyDescent="0.35">
      <c r="D250" s="1"/>
      <c r="E250" s="1">
        <v>0.68244212962962969</v>
      </c>
      <c r="F250">
        <v>-187.2</v>
      </c>
      <c r="H250" s="1">
        <v>0.68244212962962969</v>
      </c>
      <c r="I250">
        <v>-33.799999999999997</v>
      </c>
      <c r="K250">
        <f t="shared" si="18"/>
        <v>-187.2</v>
      </c>
      <c r="L250">
        <v>-33.799999999999997</v>
      </c>
      <c r="O250">
        <v>-54</v>
      </c>
      <c r="P250">
        <v>20.7</v>
      </c>
      <c r="S250">
        <v>-54</v>
      </c>
      <c r="T250">
        <f t="shared" si="19"/>
        <v>-20.7</v>
      </c>
      <c r="X250">
        <f t="shared" si="20"/>
        <v>-4.4549999999997425E-2</v>
      </c>
      <c r="Y250">
        <f t="shared" si="21"/>
        <v>-4.4549999999997424E-8</v>
      </c>
      <c r="AA250">
        <f t="shared" si="23"/>
        <v>-10.600000000000001</v>
      </c>
    </row>
    <row r="251" spans="4:27" x14ac:dyDescent="0.35">
      <c r="D251" s="1"/>
      <c r="E251" s="1">
        <v>0.68245370370370362</v>
      </c>
      <c r="F251">
        <v>-188.6</v>
      </c>
      <c r="H251" s="1">
        <v>0.68245370370370362</v>
      </c>
      <c r="I251">
        <v>-33.700000000000003</v>
      </c>
      <c r="K251">
        <f t="shared" si="18"/>
        <v>-188.6</v>
      </c>
      <c r="L251">
        <v>-33.700000000000003</v>
      </c>
      <c r="O251">
        <v>-54.1</v>
      </c>
      <c r="P251">
        <v>20.7</v>
      </c>
      <c r="S251">
        <v>-54.1</v>
      </c>
      <c r="T251">
        <f t="shared" si="19"/>
        <v>-20.7</v>
      </c>
      <c r="X251">
        <f t="shared" si="20"/>
        <v>8.0920000000013204E-3</v>
      </c>
      <c r="Y251">
        <f t="shared" si="21"/>
        <v>8.0920000000013208E-9</v>
      </c>
      <c r="AA251">
        <f t="shared" si="23"/>
        <v>-10.700000000000003</v>
      </c>
    </row>
    <row r="252" spans="4:27" x14ac:dyDescent="0.35">
      <c r="D252" s="1"/>
      <c r="E252" s="1">
        <v>0.68246527777777777</v>
      </c>
      <c r="F252">
        <v>-191.5</v>
      </c>
      <c r="H252" s="1">
        <v>0.68246527777777777</v>
      </c>
      <c r="I252">
        <v>-33.6</v>
      </c>
      <c r="K252">
        <f t="shared" si="18"/>
        <v>-191.5</v>
      </c>
      <c r="L252">
        <v>-33.6</v>
      </c>
      <c r="O252">
        <v>-54.3</v>
      </c>
      <c r="P252">
        <v>20.8</v>
      </c>
      <c r="S252">
        <v>-54.3</v>
      </c>
      <c r="T252">
        <f t="shared" si="19"/>
        <v>-20.8</v>
      </c>
      <c r="X252">
        <f t="shared" si="20"/>
        <v>1.337599999999739E-2</v>
      </c>
      <c r="Y252">
        <f t="shared" si="21"/>
        <v>1.337599999999739E-8</v>
      </c>
      <c r="AA252">
        <f t="shared" si="23"/>
        <v>-10.899999999999999</v>
      </c>
    </row>
    <row r="253" spans="4:27" x14ac:dyDescent="0.35">
      <c r="D253" s="1"/>
      <c r="E253" s="1">
        <v>0.68247685185185192</v>
      </c>
      <c r="F253">
        <v>-195.5</v>
      </c>
      <c r="H253" s="1">
        <v>0.68247685185185192</v>
      </c>
      <c r="I253">
        <v>-33.5</v>
      </c>
      <c r="K253">
        <f t="shared" si="18"/>
        <v>-195.5</v>
      </c>
      <c r="L253">
        <v>-33.5</v>
      </c>
      <c r="O253">
        <v>-54.3</v>
      </c>
      <c r="P253">
        <v>20.8</v>
      </c>
      <c r="S253">
        <v>-54.3</v>
      </c>
      <c r="T253">
        <f t="shared" si="19"/>
        <v>-20.8</v>
      </c>
      <c r="X253">
        <f t="shared" si="20"/>
        <v>1.337599999999739E-2</v>
      </c>
      <c r="Y253">
        <f t="shared" si="21"/>
        <v>1.337599999999739E-8</v>
      </c>
      <c r="AA253">
        <f t="shared" si="23"/>
        <v>-10.899999999999999</v>
      </c>
    </row>
    <row r="254" spans="4:27" x14ac:dyDescent="0.35">
      <c r="D254" s="1"/>
      <c r="E254" s="1">
        <v>0.68248842592592596</v>
      </c>
      <c r="F254">
        <v>-196.6</v>
      </c>
      <c r="H254" s="1">
        <v>0.68248842592592596</v>
      </c>
      <c r="I254">
        <v>-33.4</v>
      </c>
      <c r="K254">
        <f t="shared" si="18"/>
        <v>-196.6</v>
      </c>
      <c r="L254">
        <v>-33.4</v>
      </c>
      <c r="O254">
        <v>-54.4</v>
      </c>
      <c r="P254">
        <v>20.9</v>
      </c>
      <c r="S254">
        <v>-54.4</v>
      </c>
      <c r="T254">
        <f t="shared" si="19"/>
        <v>-20.9</v>
      </c>
      <c r="X254">
        <f t="shared" si="20"/>
        <v>-3.398199999999818E-2</v>
      </c>
      <c r="Y254">
        <f t="shared" si="21"/>
        <v>-3.398199999999818E-8</v>
      </c>
      <c r="AA254">
        <f t="shared" si="23"/>
        <v>-11</v>
      </c>
    </row>
    <row r="255" spans="4:27" x14ac:dyDescent="0.35">
      <c r="D255" s="1"/>
      <c r="E255" s="1">
        <v>0.6825</v>
      </c>
      <c r="F255">
        <v>-201.5</v>
      </c>
      <c r="H255" s="1">
        <v>0.6825</v>
      </c>
      <c r="I255">
        <v>-33.299999999999997</v>
      </c>
      <c r="K255">
        <f t="shared" si="18"/>
        <v>-201.5</v>
      </c>
      <c r="L255">
        <v>-33.299999999999997</v>
      </c>
      <c r="O255">
        <v>-54.5</v>
      </c>
      <c r="P255">
        <v>21</v>
      </c>
      <c r="S255">
        <v>-54.5</v>
      </c>
      <c r="T255">
        <f t="shared" si="19"/>
        <v>-21</v>
      </c>
      <c r="X255">
        <f t="shared" si="20"/>
        <v>-8.1340000000000856E-2</v>
      </c>
      <c r="Y255">
        <f t="shared" si="21"/>
        <v>-8.1340000000000859E-8</v>
      </c>
      <c r="AA255">
        <f t="shared" si="23"/>
        <v>-11.100000000000001</v>
      </c>
    </row>
    <row r="256" spans="4:27" x14ac:dyDescent="0.35">
      <c r="D256" s="1"/>
      <c r="E256" s="1">
        <v>0.68251157407407403</v>
      </c>
      <c r="F256">
        <v>-204.7</v>
      </c>
      <c r="H256" s="1">
        <v>0.68251157407407403</v>
      </c>
      <c r="I256">
        <v>-33.299999999999997</v>
      </c>
      <c r="K256">
        <f t="shared" si="18"/>
        <v>-204.7</v>
      </c>
      <c r="L256">
        <v>-33.299999999999997</v>
      </c>
      <c r="O256">
        <v>-54.6</v>
      </c>
      <c r="P256">
        <v>21</v>
      </c>
      <c r="S256">
        <v>-54.6</v>
      </c>
      <c r="T256">
        <f t="shared" si="19"/>
        <v>-21</v>
      </c>
      <c r="X256">
        <f t="shared" si="20"/>
        <v>-2.8697999999998558E-2</v>
      </c>
      <c r="Y256">
        <f t="shared" si="21"/>
        <v>-2.8697999999998557E-8</v>
      </c>
      <c r="AA256">
        <f t="shared" si="23"/>
        <v>-11.200000000000003</v>
      </c>
    </row>
    <row r="257" spans="4:27" x14ac:dyDescent="0.35">
      <c r="D257" s="1"/>
      <c r="E257" s="1">
        <v>0.68252314814814818</v>
      </c>
      <c r="F257">
        <v>-206.7</v>
      </c>
      <c r="H257" s="1">
        <v>0.68252314814814818</v>
      </c>
      <c r="I257">
        <v>-33.200000000000003</v>
      </c>
      <c r="K257">
        <f t="shared" si="18"/>
        <v>-206.7</v>
      </c>
      <c r="L257">
        <v>-33.200000000000003</v>
      </c>
      <c r="O257">
        <v>-54.7</v>
      </c>
      <c r="P257">
        <v>21</v>
      </c>
      <c r="S257">
        <v>-54.7</v>
      </c>
      <c r="T257">
        <f t="shared" si="19"/>
        <v>-21</v>
      </c>
      <c r="X257">
        <f t="shared" si="20"/>
        <v>2.394400000000374E-2</v>
      </c>
      <c r="Y257">
        <f t="shared" si="21"/>
        <v>2.3944000000003741E-8</v>
      </c>
      <c r="AA257">
        <f t="shared" si="23"/>
        <v>-11.300000000000004</v>
      </c>
    </row>
    <row r="258" spans="4:27" x14ac:dyDescent="0.35">
      <c r="D258" s="1"/>
      <c r="E258" s="1">
        <v>0.68253472222222233</v>
      </c>
      <c r="F258">
        <v>-210</v>
      </c>
      <c r="H258" s="1">
        <v>0.68253472222222233</v>
      </c>
      <c r="I258">
        <v>-33.1</v>
      </c>
      <c r="K258">
        <f t="shared" si="18"/>
        <v>-210</v>
      </c>
      <c r="L258">
        <v>-33.1</v>
      </c>
      <c r="O258">
        <v>-54.8</v>
      </c>
      <c r="P258">
        <v>21.1</v>
      </c>
      <c r="S258">
        <v>-54.8</v>
      </c>
      <c r="T258">
        <f t="shared" si="19"/>
        <v>-21.1</v>
      </c>
      <c r="X258">
        <f t="shared" si="20"/>
        <v>-2.3414000000002488E-2</v>
      </c>
      <c r="Y258">
        <f t="shared" si="21"/>
        <v>-2.3414000000002489E-8</v>
      </c>
      <c r="AA258">
        <f t="shared" si="23"/>
        <v>-11.399999999999999</v>
      </c>
    </row>
    <row r="259" spans="4:27" x14ac:dyDescent="0.35">
      <c r="D259" s="1"/>
      <c r="E259" s="1">
        <v>0.68254629629629626</v>
      </c>
      <c r="F259">
        <v>-213.4</v>
      </c>
      <c r="H259" s="1">
        <v>0.68254629629629626</v>
      </c>
      <c r="I259">
        <v>-33</v>
      </c>
      <c r="K259">
        <f t="shared" si="18"/>
        <v>-213.4</v>
      </c>
      <c r="L259">
        <v>-33</v>
      </c>
      <c r="O259">
        <v>-54.9</v>
      </c>
      <c r="P259">
        <v>21.1</v>
      </c>
      <c r="S259">
        <v>-54.9</v>
      </c>
      <c r="T259">
        <f t="shared" si="19"/>
        <v>-21.1</v>
      </c>
      <c r="X259">
        <f t="shared" si="20"/>
        <v>2.922799999999981E-2</v>
      </c>
      <c r="Y259">
        <f t="shared" si="21"/>
        <v>2.922799999999981E-8</v>
      </c>
      <c r="AA259">
        <f t="shared" si="23"/>
        <v>-11.5</v>
      </c>
    </row>
    <row r="260" spans="4:27" x14ac:dyDescent="0.35">
      <c r="D260" s="1"/>
      <c r="E260" s="1">
        <v>0.68255787037037041</v>
      </c>
      <c r="F260">
        <v>-218</v>
      </c>
      <c r="H260" s="1">
        <v>0.68255787037037041</v>
      </c>
      <c r="I260">
        <v>-32.9</v>
      </c>
      <c r="K260">
        <f t="shared" ref="K260:K323" si="24">F260</f>
        <v>-218</v>
      </c>
      <c r="L260">
        <v>-32.9</v>
      </c>
      <c r="O260">
        <v>-55</v>
      </c>
      <c r="P260">
        <v>21.1</v>
      </c>
      <c r="S260">
        <v>-55</v>
      </c>
      <c r="T260">
        <f t="shared" ref="T260:T271" si="25">P260*-1</f>
        <v>-21.1</v>
      </c>
      <c r="X260">
        <f t="shared" ref="X260:X271" si="26">T260-($W$5+$W$6*S260)</f>
        <v>8.1869999999998555E-2</v>
      </c>
      <c r="Y260">
        <f t="shared" ref="Y260:Y271" si="27">X260/1000000</f>
        <v>8.1869999999998549E-8</v>
      </c>
      <c r="AA260">
        <f t="shared" ref="AA260:AA271" si="28">S260-$R$7</f>
        <v>-11.600000000000001</v>
      </c>
    </row>
    <row r="261" spans="4:27" x14ac:dyDescent="0.35">
      <c r="D261" s="1"/>
      <c r="E261" s="1">
        <v>0.68256944444444445</v>
      </c>
      <c r="F261">
        <v>-219.3</v>
      </c>
      <c r="H261" s="1">
        <v>0.68256944444444445</v>
      </c>
      <c r="I261">
        <v>-32.799999999999997</v>
      </c>
      <c r="K261">
        <f t="shared" si="24"/>
        <v>-219.3</v>
      </c>
      <c r="L261">
        <v>-32.799999999999997</v>
      </c>
      <c r="O261">
        <v>-55.1</v>
      </c>
      <c r="P261">
        <v>21.2</v>
      </c>
      <c r="S261">
        <v>-55.1</v>
      </c>
      <c r="T261">
        <f t="shared" si="25"/>
        <v>-21.2</v>
      </c>
      <c r="X261">
        <f t="shared" si="26"/>
        <v>3.4512000000002985E-2</v>
      </c>
      <c r="Y261">
        <f t="shared" si="27"/>
        <v>3.4512000000002983E-8</v>
      </c>
      <c r="AA261">
        <f t="shared" si="28"/>
        <v>-11.700000000000003</v>
      </c>
    </row>
    <row r="262" spans="4:27" x14ac:dyDescent="0.35">
      <c r="D262" s="1"/>
      <c r="E262" s="1">
        <v>0.68258101851851849</v>
      </c>
      <c r="F262">
        <v>-223.7</v>
      </c>
      <c r="H262" s="1">
        <v>0.68258101851851849</v>
      </c>
      <c r="I262">
        <v>-32.700000000000003</v>
      </c>
      <c r="K262">
        <f t="shared" si="24"/>
        <v>-223.7</v>
      </c>
      <c r="L262">
        <v>-32.700000000000003</v>
      </c>
      <c r="O262">
        <v>-55.1</v>
      </c>
      <c r="P262">
        <v>21.2</v>
      </c>
      <c r="S262">
        <v>-55.1</v>
      </c>
      <c r="T262">
        <f t="shared" si="25"/>
        <v>-21.2</v>
      </c>
      <c r="X262">
        <f t="shared" si="26"/>
        <v>3.4512000000002985E-2</v>
      </c>
      <c r="Y262">
        <f t="shared" si="27"/>
        <v>3.4512000000002983E-8</v>
      </c>
      <c r="AA262">
        <f t="shared" si="28"/>
        <v>-11.700000000000003</v>
      </c>
    </row>
    <row r="263" spans="4:27" x14ac:dyDescent="0.35">
      <c r="D263" s="1"/>
      <c r="E263" s="1">
        <v>0.68259259259259253</v>
      </c>
      <c r="F263">
        <v>-227.2</v>
      </c>
      <c r="H263" s="1">
        <v>0.68259259259259253</v>
      </c>
      <c r="I263">
        <v>-32.700000000000003</v>
      </c>
      <c r="K263">
        <f t="shared" si="24"/>
        <v>-227.2</v>
      </c>
      <c r="L263">
        <v>-32.700000000000003</v>
      </c>
      <c r="O263">
        <v>-55.3</v>
      </c>
      <c r="P263">
        <v>21.2</v>
      </c>
      <c r="S263">
        <v>-55.3</v>
      </c>
      <c r="T263">
        <f t="shared" si="25"/>
        <v>-21.2</v>
      </c>
      <c r="X263">
        <f t="shared" si="26"/>
        <v>0.13979600000000048</v>
      </c>
      <c r="Y263">
        <f t="shared" si="27"/>
        <v>1.3979600000000047E-7</v>
      </c>
      <c r="AA263">
        <f t="shared" si="28"/>
        <v>-11.899999999999999</v>
      </c>
    </row>
    <row r="264" spans="4:27" x14ac:dyDescent="0.35">
      <c r="D264" s="1"/>
      <c r="E264" s="1">
        <v>0.68260416666666668</v>
      </c>
      <c r="F264">
        <v>-229.5</v>
      </c>
      <c r="H264" s="1">
        <v>0.68260416666666668</v>
      </c>
      <c r="I264">
        <v>-32.6</v>
      </c>
      <c r="K264">
        <f t="shared" si="24"/>
        <v>-229.5</v>
      </c>
      <c r="L264">
        <v>-32.6</v>
      </c>
      <c r="O264">
        <v>-55.3</v>
      </c>
      <c r="P264">
        <v>21.3</v>
      </c>
      <c r="S264">
        <v>-55.3</v>
      </c>
      <c r="T264">
        <f t="shared" si="25"/>
        <v>-21.3</v>
      </c>
      <c r="X264">
        <f t="shared" si="26"/>
        <v>3.9795999999999054E-2</v>
      </c>
      <c r="Y264">
        <f t="shared" si="27"/>
        <v>3.9795999999999055E-8</v>
      </c>
      <c r="AA264">
        <f t="shared" si="28"/>
        <v>-11.899999999999999</v>
      </c>
    </row>
    <row r="265" spans="4:27" x14ac:dyDescent="0.35">
      <c r="D265" s="1"/>
      <c r="E265" s="1">
        <v>0.68261574074074083</v>
      </c>
      <c r="F265">
        <v>-232.8</v>
      </c>
      <c r="H265" s="1">
        <v>0.68261574074074083</v>
      </c>
      <c r="I265">
        <v>-32.5</v>
      </c>
      <c r="K265">
        <f t="shared" si="24"/>
        <v>-232.8</v>
      </c>
      <c r="L265">
        <v>-32.5</v>
      </c>
      <c r="O265">
        <v>-55.4</v>
      </c>
      <c r="P265">
        <v>21.3</v>
      </c>
      <c r="S265">
        <v>-55.4</v>
      </c>
      <c r="T265">
        <f t="shared" si="25"/>
        <v>-21.3</v>
      </c>
      <c r="X265">
        <f t="shared" si="26"/>
        <v>9.24379999999978E-2</v>
      </c>
      <c r="Y265">
        <f t="shared" si="27"/>
        <v>9.24379999999978E-8</v>
      </c>
      <c r="AA265">
        <f t="shared" si="28"/>
        <v>-12</v>
      </c>
    </row>
    <row r="266" spans="4:27" x14ac:dyDescent="0.35">
      <c r="D266" s="1"/>
      <c r="E266" s="1">
        <v>0.68262731481481476</v>
      </c>
      <c r="F266">
        <v>-235.9</v>
      </c>
      <c r="H266" s="1">
        <v>0.68262731481481476</v>
      </c>
      <c r="I266">
        <v>-32.4</v>
      </c>
      <c r="K266">
        <f t="shared" si="24"/>
        <v>-235.9</v>
      </c>
      <c r="L266">
        <v>-32.4</v>
      </c>
      <c r="O266">
        <v>-55.6</v>
      </c>
      <c r="P266">
        <v>21.4</v>
      </c>
      <c r="S266">
        <v>-55.6</v>
      </c>
      <c r="T266">
        <f t="shared" si="25"/>
        <v>-21.4</v>
      </c>
      <c r="X266">
        <f t="shared" si="26"/>
        <v>9.7722000000004527E-2</v>
      </c>
      <c r="Y266">
        <f t="shared" si="27"/>
        <v>9.7722000000004533E-8</v>
      </c>
      <c r="AA266">
        <f t="shared" si="28"/>
        <v>-12.200000000000003</v>
      </c>
    </row>
    <row r="267" spans="4:27" x14ac:dyDescent="0.35">
      <c r="D267" s="1"/>
      <c r="E267" s="1">
        <v>0.68263888888888891</v>
      </c>
      <c r="F267">
        <v>-240.6</v>
      </c>
      <c r="H267" s="1">
        <v>0.68263888888888891</v>
      </c>
      <c r="I267">
        <v>-32.4</v>
      </c>
      <c r="K267">
        <f t="shared" si="24"/>
        <v>-240.6</v>
      </c>
      <c r="L267">
        <v>-32.4</v>
      </c>
      <c r="O267">
        <v>-55.6</v>
      </c>
      <c r="P267">
        <v>21.4</v>
      </c>
      <c r="S267">
        <v>-55.6</v>
      </c>
      <c r="T267">
        <f t="shared" si="25"/>
        <v>-21.4</v>
      </c>
      <c r="X267">
        <f t="shared" si="26"/>
        <v>9.7722000000004527E-2</v>
      </c>
      <c r="Y267">
        <f t="shared" si="27"/>
        <v>9.7722000000004533E-8</v>
      </c>
      <c r="AA267">
        <f t="shared" si="28"/>
        <v>-12.200000000000003</v>
      </c>
    </row>
    <row r="268" spans="4:27" x14ac:dyDescent="0.35">
      <c r="D268" s="1"/>
      <c r="E268" s="1">
        <v>0.68265046296296295</v>
      </c>
      <c r="F268">
        <v>-241.8</v>
      </c>
      <c r="H268" s="1">
        <v>0.68265046296296295</v>
      </c>
      <c r="I268">
        <v>-32.200000000000003</v>
      </c>
      <c r="K268">
        <f t="shared" si="24"/>
        <v>-241.8</v>
      </c>
      <c r="L268">
        <v>-32.200000000000003</v>
      </c>
      <c r="O268">
        <v>-55.7</v>
      </c>
      <c r="P268">
        <v>21.5</v>
      </c>
      <c r="S268">
        <v>-55.7</v>
      </c>
      <c r="T268">
        <f t="shared" si="25"/>
        <v>-21.5</v>
      </c>
      <c r="X268">
        <f t="shared" si="26"/>
        <v>5.0364000000001852E-2</v>
      </c>
      <c r="Y268">
        <f t="shared" si="27"/>
        <v>5.0364000000001853E-8</v>
      </c>
      <c r="AA268">
        <f t="shared" si="28"/>
        <v>-12.300000000000004</v>
      </c>
    </row>
    <row r="269" spans="4:27" x14ac:dyDescent="0.35">
      <c r="D269" s="1"/>
      <c r="E269" s="1">
        <v>0.68266203703703709</v>
      </c>
      <c r="F269">
        <v>-246.8</v>
      </c>
      <c r="H269" s="1">
        <v>0.68266203703703709</v>
      </c>
      <c r="I269">
        <v>-32.200000000000003</v>
      </c>
      <c r="K269">
        <f t="shared" si="24"/>
        <v>-246.8</v>
      </c>
      <c r="L269">
        <v>-32.200000000000003</v>
      </c>
      <c r="O269">
        <v>-55.8</v>
      </c>
      <c r="P269">
        <v>21.5</v>
      </c>
      <c r="S269">
        <v>-55.8</v>
      </c>
      <c r="T269">
        <f t="shared" si="25"/>
        <v>-21.5</v>
      </c>
      <c r="X269">
        <f t="shared" si="26"/>
        <v>0.1030060000000006</v>
      </c>
      <c r="Y269">
        <f t="shared" si="27"/>
        <v>1.030060000000006E-7</v>
      </c>
      <c r="AA269">
        <f t="shared" si="28"/>
        <v>-12.399999999999999</v>
      </c>
    </row>
    <row r="270" spans="4:27" x14ac:dyDescent="0.35">
      <c r="D270" s="1"/>
      <c r="E270" s="1">
        <v>0.68267361111111102</v>
      </c>
      <c r="F270">
        <v>-250.6</v>
      </c>
      <c r="H270" s="1">
        <v>0.68267361111111102</v>
      </c>
      <c r="I270">
        <v>-32.200000000000003</v>
      </c>
      <c r="K270">
        <f t="shared" si="24"/>
        <v>-250.6</v>
      </c>
      <c r="L270">
        <v>-32.200000000000003</v>
      </c>
      <c r="O270">
        <v>-56</v>
      </c>
      <c r="P270">
        <v>21.5</v>
      </c>
      <c r="S270">
        <v>-56</v>
      </c>
      <c r="T270">
        <f t="shared" si="25"/>
        <v>-21.5</v>
      </c>
      <c r="X270">
        <f t="shared" si="26"/>
        <v>0.20829000000000164</v>
      </c>
      <c r="Y270">
        <f t="shared" si="27"/>
        <v>2.0829000000000164E-7</v>
      </c>
      <c r="AA270">
        <f t="shared" si="28"/>
        <v>-12.600000000000001</v>
      </c>
    </row>
    <row r="271" spans="4:27" x14ac:dyDescent="0.35">
      <c r="D271" s="1"/>
      <c r="E271" s="1">
        <v>0.68268518518518517</v>
      </c>
      <c r="F271">
        <v>-253.3</v>
      </c>
      <c r="H271" s="1">
        <v>0.68268518518518517</v>
      </c>
      <c r="I271">
        <v>-32</v>
      </c>
      <c r="K271">
        <f t="shared" si="24"/>
        <v>-253.3</v>
      </c>
      <c r="L271">
        <v>-32</v>
      </c>
      <c r="O271">
        <v>-56</v>
      </c>
      <c r="P271">
        <v>21.6</v>
      </c>
      <c r="S271">
        <v>-56</v>
      </c>
      <c r="T271">
        <f t="shared" si="25"/>
        <v>-21.6</v>
      </c>
      <c r="X271">
        <f t="shared" si="26"/>
        <v>0.10829000000000022</v>
      </c>
      <c r="Y271">
        <f t="shared" si="27"/>
        <v>1.0829000000000022E-7</v>
      </c>
      <c r="AA271">
        <f t="shared" si="28"/>
        <v>-12.600000000000001</v>
      </c>
    </row>
    <row r="272" spans="4:27" x14ac:dyDescent="0.35">
      <c r="D272" s="1"/>
      <c r="E272" s="1">
        <v>0.68269675925925932</v>
      </c>
      <c r="F272">
        <v>-258.3</v>
      </c>
      <c r="H272" s="1">
        <v>0.68269675925925932</v>
      </c>
      <c r="I272">
        <v>-31.9</v>
      </c>
      <c r="K272">
        <f t="shared" si="24"/>
        <v>-258.3</v>
      </c>
      <c r="L272">
        <v>-31.9</v>
      </c>
    </row>
    <row r="273" spans="4:12" x14ac:dyDescent="0.35">
      <c r="D273" s="1"/>
      <c r="E273" s="4">
        <v>0.68270833333333336</v>
      </c>
      <c r="F273" s="5">
        <v>-260.7</v>
      </c>
      <c r="G273" s="5"/>
      <c r="H273" s="4">
        <v>0.68270833333333336</v>
      </c>
      <c r="I273" s="5">
        <v>-31.9</v>
      </c>
      <c r="J273" s="5"/>
      <c r="K273" s="5">
        <f t="shared" si="24"/>
        <v>-260.7</v>
      </c>
      <c r="L273" s="5">
        <v>-31.9</v>
      </c>
    </row>
    <row r="274" spans="4:12" x14ac:dyDescent="0.35">
      <c r="D274" s="1"/>
      <c r="E274" s="1">
        <v>0.6827199074074074</v>
      </c>
      <c r="F274">
        <v>-260.60000000000002</v>
      </c>
      <c r="H274" s="1">
        <v>0.6827199074074074</v>
      </c>
      <c r="I274">
        <v>-31.9</v>
      </c>
      <c r="K274">
        <f t="shared" si="24"/>
        <v>-260.60000000000002</v>
      </c>
      <c r="L274">
        <v>-31.9</v>
      </c>
    </row>
    <row r="275" spans="4:12" x14ac:dyDescent="0.35">
      <c r="D275" s="1"/>
      <c r="E275" s="1">
        <v>0.68273148148148144</v>
      </c>
      <c r="F275">
        <v>-260.10000000000002</v>
      </c>
      <c r="H275" s="1">
        <v>0.68273148148148144</v>
      </c>
      <c r="I275">
        <v>-31.9</v>
      </c>
      <c r="K275">
        <f t="shared" si="24"/>
        <v>-260.10000000000002</v>
      </c>
      <c r="L275">
        <v>-31.9</v>
      </c>
    </row>
    <row r="276" spans="4:12" x14ac:dyDescent="0.35">
      <c r="D276" s="1"/>
      <c r="E276" s="1">
        <v>0.68274305555555559</v>
      </c>
      <c r="F276">
        <v>-259.60000000000002</v>
      </c>
      <c r="H276" s="1">
        <v>0.68274305555555559</v>
      </c>
      <c r="I276">
        <v>-31.9</v>
      </c>
      <c r="K276">
        <f t="shared" si="24"/>
        <v>-259.60000000000002</v>
      </c>
      <c r="L276">
        <v>-31.9</v>
      </c>
    </row>
    <row r="277" spans="4:12" x14ac:dyDescent="0.35">
      <c r="D277" s="1"/>
      <c r="E277" s="1">
        <v>0.68275462962962974</v>
      </c>
      <c r="F277">
        <v>-259.10000000000002</v>
      </c>
      <c r="H277" s="1">
        <v>0.68275462962962974</v>
      </c>
      <c r="I277">
        <v>-31.9</v>
      </c>
      <c r="K277">
        <f t="shared" si="24"/>
        <v>-259.10000000000002</v>
      </c>
      <c r="L277">
        <v>-31.9</v>
      </c>
    </row>
    <row r="278" spans="4:12" x14ac:dyDescent="0.35">
      <c r="D278" s="1"/>
      <c r="E278" s="1">
        <v>0.68276620370370367</v>
      </c>
      <c r="F278">
        <v>-258.8</v>
      </c>
      <c r="H278" s="1">
        <v>0.68276620370370367</v>
      </c>
      <c r="I278">
        <v>-31.9</v>
      </c>
      <c r="K278">
        <f t="shared" si="24"/>
        <v>-258.8</v>
      </c>
      <c r="L278">
        <v>-31.9</v>
      </c>
    </row>
    <row r="279" spans="4:12" x14ac:dyDescent="0.35">
      <c r="D279" s="1"/>
      <c r="E279" s="1">
        <v>0.68277777777777782</v>
      </c>
      <c r="F279">
        <v>-258.3</v>
      </c>
      <c r="H279" s="1">
        <v>0.68277777777777782</v>
      </c>
      <c r="I279">
        <v>-31.9</v>
      </c>
      <c r="K279">
        <f t="shared" si="24"/>
        <v>-258.3</v>
      </c>
      <c r="L279">
        <v>-31.9</v>
      </c>
    </row>
    <row r="280" spans="4:12" x14ac:dyDescent="0.35">
      <c r="D280" s="1"/>
      <c r="E280" s="1">
        <v>0.68278935185185186</v>
      </c>
      <c r="F280">
        <v>-257.60000000000002</v>
      </c>
      <c r="H280" s="1">
        <v>0.68278935185185186</v>
      </c>
      <c r="I280">
        <v>-31.9</v>
      </c>
      <c r="K280">
        <f t="shared" si="24"/>
        <v>-257.60000000000002</v>
      </c>
      <c r="L280">
        <v>-31.9</v>
      </c>
    </row>
    <row r="281" spans="4:12" x14ac:dyDescent="0.35">
      <c r="D281" s="1"/>
      <c r="E281" s="1">
        <v>0.68280092592592589</v>
      </c>
      <c r="F281">
        <v>-257</v>
      </c>
      <c r="H281" s="1">
        <v>0.68280092592592589</v>
      </c>
      <c r="I281">
        <v>-31.9</v>
      </c>
      <c r="K281">
        <f t="shared" si="24"/>
        <v>-257</v>
      </c>
      <c r="L281">
        <v>-31.9</v>
      </c>
    </row>
    <row r="282" spans="4:12" x14ac:dyDescent="0.35">
      <c r="D282" s="1"/>
      <c r="E282" s="1">
        <v>0.68281249999999993</v>
      </c>
      <c r="F282">
        <v>-256.8</v>
      </c>
      <c r="H282" s="1">
        <v>0.68281249999999993</v>
      </c>
      <c r="I282">
        <v>-31.9</v>
      </c>
      <c r="K282">
        <f t="shared" si="24"/>
        <v>-256.8</v>
      </c>
      <c r="L282">
        <v>-31.9</v>
      </c>
    </row>
    <row r="283" spans="4:12" x14ac:dyDescent="0.35">
      <c r="D283" s="1"/>
      <c r="E283" s="1">
        <v>0.68282407407407408</v>
      </c>
      <c r="F283">
        <v>-256.3</v>
      </c>
      <c r="H283" s="1">
        <v>0.68282407407407408</v>
      </c>
      <c r="I283">
        <v>-31.9</v>
      </c>
      <c r="K283">
        <f t="shared" si="24"/>
        <v>-256.3</v>
      </c>
      <c r="L283">
        <v>-31.9</v>
      </c>
    </row>
    <row r="284" spans="4:12" x14ac:dyDescent="0.35">
      <c r="D284" s="1"/>
      <c r="E284" s="1">
        <v>0.68283564814814823</v>
      </c>
      <c r="F284">
        <v>-255.9</v>
      </c>
      <c r="H284" s="1">
        <v>0.68283564814814823</v>
      </c>
      <c r="I284">
        <v>-31.9</v>
      </c>
      <c r="K284">
        <f t="shared" si="24"/>
        <v>-255.9</v>
      </c>
      <c r="L284">
        <v>-31.9</v>
      </c>
    </row>
    <row r="285" spans="4:12" x14ac:dyDescent="0.35">
      <c r="D285" s="1"/>
      <c r="E285" s="1">
        <v>0.68284722222222216</v>
      </c>
      <c r="F285">
        <v>-255.7</v>
      </c>
      <c r="H285" s="1">
        <v>0.68284722222222216</v>
      </c>
      <c r="I285">
        <v>-31.9</v>
      </c>
      <c r="K285">
        <f t="shared" si="24"/>
        <v>-255.7</v>
      </c>
      <c r="L285">
        <v>-31.9</v>
      </c>
    </row>
    <row r="286" spans="4:12" x14ac:dyDescent="0.35">
      <c r="D286" s="1"/>
      <c r="E286" s="1">
        <v>0.68285879629629631</v>
      </c>
      <c r="F286">
        <v>-255.3</v>
      </c>
      <c r="H286" s="1">
        <v>0.68285879629629631</v>
      </c>
      <c r="I286">
        <v>-31.9</v>
      </c>
      <c r="K286">
        <f t="shared" si="24"/>
        <v>-255.3</v>
      </c>
      <c r="L286">
        <v>-31.9</v>
      </c>
    </row>
    <row r="287" spans="4:12" x14ac:dyDescent="0.35">
      <c r="D287" s="1"/>
      <c r="E287" s="1">
        <v>0.68287037037037035</v>
      </c>
      <c r="F287">
        <v>-255.1</v>
      </c>
      <c r="H287" s="1">
        <v>0.68287037037037035</v>
      </c>
      <c r="I287">
        <v>-31.9</v>
      </c>
      <c r="K287">
        <f t="shared" si="24"/>
        <v>-255.1</v>
      </c>
      <c r="L287">
        <v>-31.9</v>
      </c>
    </row>
    <row r="288" spans="4:12" x14ac:dyDescent="0.35">
      <c r="D288" s="1"/>
      <c r="E288" s="1">
        <v>0.6828819444444445</v>
      </c>
      <c r="F288">
        <v>-255.1</v>
      </c>
      <c r="H288" s="1">
        <v>0.6828819444444445</v>
      </c>
      <c r="I288">
        <v>-31.9</v>
      </c>
      <c r="K288">
        <f t="shared" si="24"/>
        <v>-255.1</v>
      </c>
      <c r="L288">
        <v>-31.9</v>
      </c>
    </row>
    <row r="289" spans="4:12" x14ac:dyDescent="0.35">
      <c r="D289" s="1"/>
      <c r="E289" s="2">
        <v>0.68289351851851843</v>
      </c>
      <c r="F289" s="3">
        <v>-250.3</v>
      </c>
      <c r="G289" s="3"/>
      <c r="H289" s="2">
        <v>0.68289351851851843</v>
      </c>
      <c r="I289" s="3">
        <v>-31.9</v>
      </c>
      <c r="J289" s="3"/>
      <c r="K289" s="3">
        <f>F289</f>
        <v>-250.3</v>
      </c>
      <c r="L289" s="3">
        <v>-31.9</v>
      </c>
    </row>
    <row r="290" spans="4:12" x14ac:dyDescent="0.35">
      <c r="D290" s="1"/>
      <c r="E290" s="1">
        <v>0.68290509259259258</v>
      </c>
      <c r="F290">
        <v>-248.1</v>
      </c>
      <c r="H290" s="1">
        <v>0.68290509259259258</v>
      </c>
      <c r="I290">
        <v>-32</v>
      </c>
      <c r="K290">
        <f t="shared" si="24"/>
        <v>-248.1</v>
      </c>
      <c r="L290">
        <v>-32</v>
      </c>
    </row>
    <row r="291" spans="4:12" x14ac:dyDescent="0.35">
      <c r="D291" s="1"/>
      <c r="E291" s="1">
        <v>0.68291666666666673</v>
      </c>
      <c r="F291">
        <v>-242.9</v>
      </c>
      <c r="H291" s="1">
        <v>0.68291666666666673</v>
      </c>
      <c r="I291">
        <v>-32.1</v>
      </c>
      <c r="K291">
        <f t="shared" si="24"/>
        <v>-242.9</v>
      </c>
      <c r="L291">
        <v>-32.1</v>
      </c>
    </row>
    <row r="292" spans="4:12" x14ac:dyDescent="0.35">
      <c r="D292" s="1"/>
      <c r="E292" s="1">
        <v>0.68292824074074077</v>
      </c>
      <c r="F292">
        <v>-238.6</v>
      </c>
      <c r="H292" s="1">
        <v>0.68292824074074077</v>
      </c>
      <c r="I292">
        <v>-32.1</v>
      </c>
      <c r="K292">
        <f t="shared" si="24"/>
        <v>-238.6</v>
      </c>
      <c r="L292">
        <v>-32.1</v>
      </c>
    </row>
    <row r="293" spans="4:12" x14ac:dyDescent="0.35">
      <c r="D293" s="1"/>
      <c r="E293" s="1">
        <v>0.68293981481481481</v>
      </c>
      <c r="F293">
        <v>-232.9</v>
      </c>
      <c r="H293" s="1">
        <v>0.68293981481481481</v>
      </c>
      <c r="I293">
        <v>-32.200000000000003</v>
      </c>
      <c r="K293">
        <f t="shared" si="24"/>
        <v>-232.9</v>
      </c>
      <c r="L293">
        <v>-32.200000000000003</v>
      </c>
    </row>
    <row r="294" spans="4:12" x14ac:dyDescent="0.35">
      <c r="D294" s="1"/>
      <c r="E294" s="1">
        <v>0.68295138888888884</v>
      </c>
      <c r="F294">
        <v>-230.8</v>
      </c>
      <c r="H294" s="1">
        <v>0.68295138888888884</v>
      </c>
      <c r="I294">
        <v>-32.299999999999997</v>
      </c>
      <c r="K294">
        <f t="shared" si="24"/>
        <v>-230.8</v>
      </c>
      <c r="L294">
        <v>-32.299999999999997</v>
      </c>
    </row>
    <row r="295" spans="4:12" x14ac:dyDescent="0.35">
      <c r="D295" s="1"/>
      <c r="E295" s="1">
        <v>0.68296296296296299</v>
      </c>
      <c r="F295">
        <v>-228.3</v>
      </c>
      <c r="H295" s="1">
        <v>0.68296296296296299</v>
      </c>
      <c r="I295">
        <v>-32.4</v>
      </c>
      <c r="K295">
        <f t="shared" si="24"/>
        <v>-228.3</v>
      </c>
      <c r="L295">
        <v>-32.4</v>
      </c>
    </row>
    <row r="296" spans="4:12" x14ac:dyDescent="0.35">
      <c r="D296" s="1"/>
      <c r="E296" s="1">
        <v>0.68297453703703714</v>
      </c>
      <c r="F296">
        <v>-224.5</v>
      </c>
      <c r="H296" s="1">
        <v>0.68297453703703714</v>
      </c>
      <c r="I296">
        <v>-32.4</v>
      </c>
      <c r="K296">
        <f t="shared" si="24"/>
        <v>-224.5</v>
      </c>
      <c r="L296">
        <v>-32.4</v>
      </c>
    </row>
    <row r="297" spans="4:12" x14ac:dyDescent="0.35">
      <c r="D297" s="1"/>
      <c r="E297" s="1">
        <v>0.68298611111111107</v>
      </c>
      <c r="F297">
        <v>-220.9</v>
      </c>
      <c r="H297" s="1">
        <v>0.68298611111111107</v>
      </c>
      <c r="I297">
        <v>-32.5</v>
      </c>
      <c r="K297">
        <f t="shared" si="24"/>
        <v>-220.9</v>
      </c>
      <c r="L297">
        <v>-32.5</v>
      </c>
    </row>
    <row r="298" spans="4:12" x14ac:dyDescent="0.35">
      <c r="D298" s="1"/>
      <c r="E298" s="1">
        <v>0.68299768518518522</v>
      </c>
      <c r="F298">
        <v>-215.6</v>
      </c>
      <c r="H298" s="1">
        <v>0.68299768518518522</v>
      </c>
      <c r="I298">
        <v>-32.6</v>
      </c>
      <c r="K298">
        <f t="shared" si="24"/>
        <v>-215.6</v>
      </c>
      <c r="L298">
        <v>-32.6</v>
      </c>
    </row>
    <row r="299" spans="4:12" x14ac:dyDescent="0.35">
      <c r="D299" s="1"/>
      <c r="E299" s="1">
        <v>0.68300925925925926</v>
      </c>
      <c r="F299">
        <v>-214.2</v>
      </c>
      <c r="H299" s="1">
        <v>0.68300925925925926</v>
      </c>
      <c r="I299">
        <v>-32.700000000000003</v>
      </c>
      <c r="K299">
        <f t="shared" si="24"/>
        <v>-214.2</v>
      </c>
      <c r="L299">
        <v>-32.700000000000003</v>
      </c>
    </row>
    <row r="300" spans="4:12" x14ac:dyDescent="0.35">
      <c r="D300" s="1"/>
      <c r="E300" s="1">
        <v>0.6830208333333333</v>
      </c>
      <c r="F300">
        <v>-207.4</v>
      </c>
      <c r="H300" s="1">
        <v>0.6830208333333333</v>
      </c>
      <c r="I300">
        <v>-32.700000000000003</v>
      </c>
      <c r="K300">
        <f t="shared" si="24"/>
        <v>-207.4</v>
      </c>
      <c r="L300">
        <v>-32.700000000000003</v>
      </c>
    </row>
    <row r="301" spans="4:12" x14ac:dyDescent="0.35">
      <c r="D301" s="1"/>
      <c r="E301" s="1">
        <v>0.68303240740740734</v>
      </c>
      <c r="F301">
        <v>-205.5</v>
      </c>
      <c r="H301" s="1">
        <v>0.68303240740740734</v>
      </c>
      <c r="I301">
        <v>-32.799999999999997</v>
      </c>
      <c r="K301">
        <f t="shared" si="24"/>
        <v>-205.5</v>
      </c>
      <c r="L301">
        <v>-32.799999999999997</v>
      </c>
    </row>
    <row r="302" spans="4:12" x14ac:dyDescent="0.35">
      <c r="D302" s="1"/>
      <c r="E302" s="1">
        <v>0.68304398148148149</v>
      </c>
      <c r="F302">
        <v>-203.1</v>
      </c>
      <c r="H302" s="1">
        <v>0.68304398148148149</v>
      </c>
      <c r="I302">
        <v>-32.9</v>
      </c>
      <c r="K302">
        <f t="shared" si="24"/>
        <v>-203.1</v>
      </c>
      <c r="L302">
        <v>-32.9</v>
      </c>
    </row>
    <row r="303" spans="4:12" x14ac:dyDescent="0.35">
      <c r="D303" s="1"/>
      <c r="E303" s="1">
        <v>0.68305555555555564</v>
      </c>
      <c r="F303">
        <v>-199.3</v>
      </c>
      <c r="H303" s="1">
        <v>0.68305555555555564</v>
      </c>
      <c r="I303">
        <v>-33</v>
      </c>
      <c r="K303">
        <f t="shared" si="24"/>
        <v>-199.3</v>
      </c>
      <c r="L303">
        <v>-33</v>
      </c>
    </row>
    <row r="304" spans="4:12" x14ac:dyDescent="0.35">
      <c r="D304" s="1"/>
      <c r="E304" s="1">
        <v>0.68306712962962957</v>
      </c>
      <c r="F304">
        <v>-194.3</v>
      </c>
      <c r="H304" s="1">
        <v>0.68306712962962957</v>
      </c>
      <c r="I304">
        <v>-33</v>
      </c>
      <c r="K304">
        <f t="shared" si="24"/>
        <v>-194.3</v>
      </c>
      <c r="L304">
        <v>-33</v>
      </c>
    </row>
    <row r="305" spans="4:12" x14ac:dyDescent="0.35">
      <c r="D305" s="1"/>
      <c r="E305" s="1">
        <v>0.68307870370370372</v>
      </c>
      <c r="F305">
        <v>-193.1</v>
      </c>
      <c r="H305" s="1">
        <v>0.68307870370370372</v>
      </c>
      <c r="I305">
        <v>-33.1</v>
      </c>
      <c r="K305">
        <f t="shared" si="24"/>
        <v>-193.1</v>
      </c>
      <c r="L305">
        <v>-33.1</v>
      </c>
    </row>
    <row r="306" spans="4:12" x14ac:dyDescent="0.35">
      <c r="D306" s="1"/>
      <c r="E306" s="1">
        <v>0.68309027777777775</v>
      </c>
      <c r="F306">
        <v>-189.5</v>
      </c>
      <c r="H306" s="1">
        <v>0.68309027777777775</v>
      </c>
      <c r="I306">
        <v>-33.299999999999997</v>
      </c>
      <c r="K306">
        <f t="shared" si="24"/>
        <v>-189.5</v>
      </c>
      <c r="L306">
        <v>-33.299999999999997</v>
      </c>
    </row>
    <row r="307" spans="4:12" x14ac:dyDescent="0.35">
      <c r="D307" s="1"/>
      <c r="E307" s="1">
        <v>0.6831018518518519</v>
      </c>
      <c r="F307">
        <v>-182.9</v>
      </c>
      <c r="H307" s="1">
        <v>0.6831018518518519</v>
      </c>
      <c r="I307">
        <v>-33.299999999999997</v>
      </c>
      <c r="K307">
        <f t="shared" si="24"/>
        <v>-182.9</v>
      </c>
      <c r="L307">
        <v>-33.299999999999997</v>
      </c>
    </row>
    <row r="308" spans="4:12" x14ac:dyDescent="0.35">
      <c r="D308" s="1"/>
      <c r="E308" s="1">
        <v>0.68311342592592583</v>
      </c>
      <c r="F308">
        <v>-181.9</v>
      </c>
      <c r="H308" s="1">
        <v>0.68311342592592583</v>
      </c>
      <c r="I308">
        <v>-33.4</v>
      </c>
      <c r="K308">
        <f t="shared" si="24"/>
        <v>-181.9</v>
      </c>
      <c r="L308">
        <v>-33.4</v>
      </c>
    </row>
    <row r="309" spans="4:12" x14ac:dyDescent="0.35">
      <c r="D309" s="1"/>
      <c r="E309" s="1">
        <v>0.68312499999999998</v>
      </c>
      <c r="F309">
        <v>-178.7</v>
      </c>
      <c r="H309" s="1">
        <v>0.68312499999999998</v>
      </c>
      <c r="I309">
        <v>-33.5</v>
      </c>
      <c r="K309">
        <f t="shared" si="24"/>
        <v>-178.7</v>
      </c>
      <c r="L309">
        <v>-33.5</v>
      </c>
    </row>
    <row r="310" spans="4:12" x14ac:dyDescent="0.35">
      <c r="D310" s="1"/>
      <c r="E310" s="1">
        <v>0.68313657407407413</v>
      </c>
      <c r="F310">
        <v>-175.7</v>
      </c>
      <c r="H310" s="1">
        <v>0.68313657407407413</v>
      </c>
      <c r="I310">
        <v>-33.6</v>
      </c>
      <c r="K310">
        <f t="shared" si="24"/>
        <v>-175.7</v>
      </c>
      <c r="L310">
        <v>-33.6</v>
      </c>
    </row>
    <row r="311" spans="4:12" x14ac:dyDescent="0.35">
      <c r="D311" s="1"/>
      <c r="E311" s="1">
        <v>0.68314814814814817</v>
      </c>
      <c r="F311">
        <v>-171.3</v>
      </c>
      <c r="H311" s="1">
        <v>0.68314814814814817</v>
      </c>
      <c r="I311">
        <v>-33.700000000000003</v>
      </c>
      <c r="K311">
        <f t="shared" si="24"/>
        <v>-171.3</v>
      </c>
      <c r="L311">
        <v>-33.700000000000003</v>
      </c>
    </row>
    <row r="312" spans="4:12" x14ac:dyDescent="0.35">
      <c r="D312" s="1"/>
      <c r="E312" s="1">
        <v>0.68315972222222221</v>
      </c>
      <c r="F312">
        <v>-170.2</v>
      </c>
      <c r="H312" s="1">
        <v>0.68315972222222221</v>
      </c>
      <c r="I312">
        <v>-33.799999999999997</v>
      </c>
      <c r="K312">
        <f t="shared" si="24"/>
        <v>-170.2</v>
      </c>
      <c r="L312">
        <v>-33.799999999999997</v>
      </c>
    </row>
    <row r="313" spans="4:12" x14ac:dyDescent="0.35">
      <c r="D313" s="1"/>
      <c r="E313" s="1">
        <v>0.68317129629629625</v>
      </c>
      <c r="F313">
        <v>-165.9</v>
      </c>
      <c r="H313" s="1">
        <v>0.68317129629629625</v>
      </c>
      <c r="I313">
        <v>-33.799999999999997</v>
      </c>
      <c r="K313">
        <f t="shared" si="24"/>
        <v>-165.9</v>
      </c>
      <c r="L313">
        <v>-33.799999999999997</v>
      </c>
    </row>
    <row r="314" spans="4:12" x14ac:dyDescent="0.35">
      <c r="D314" s="1"/>
      <c r="E314" s="1">
        <v>0.6831828703703704</v>
      </c>
      <c r="F314">
        <v>-162.80000000000001</v>
      </c>
      <c r="H314" s="1">
        <v>0.6831828703703704</v>
      </c>
      <c r="I314">
        <v>-33.9</v>
      </c>
      <c r="K314">
        <f t="shared" si="24"/>
        <v>-162.80000000000001</v>
      </c>
      <c r="L314">
        <v>-33.9</v>
      </c>
    </row>
    <row r="315" spans="4:12" x14ac:dyDescent="0.35">
      <c r="D315" s="1"/>
      <c r="E315" s="1">
        <v>0.68319444444444455</v>
      </c>
      <c r="F315">
        <v>-160.9</v>
      </c>
      <c r="H315" s="1">
        <v>0.68319444444444455</v>
      </c>
      <c r="I315">
        <v>-34.1</v>
      </c>
      <c r="K315">
        <f t="shared" si="24"/>
        <v>-160.9</v>
      </c>
      <c r="L315">
        <v>-34.1</v>
      </c>
    </row>
    <row r="316" spans="4:12" x14ac:dyDescent="0.35">
      <c r="D316" s="1"/>
      <c r="E316" s="1">
        <v>0.68320601851851848</v>
      </c>
      <c r="F316">
        <v>-157</v>
      </c>
      <c r="H316" s="1">
        <v>0.68320601851851848</v>
      </c>
      <c r="I316">
        <v>-34.1</v>
      </c>
      <c r="K316">
        <f t="shared" si="24"/>
        <v>-157</v>
      </c>
      <c r="L316">
        <v>-34.1</v>
      </c>
    </row>
    <row r="317" spans="4:12" x14ac:dyDescent="0.35">
      <c r="D317" s="1"/>
      <c r="E317" s="1">
        <v>0.68321759259259263</v>
      </c>
      <c r="F317">
        <v>-154.30000000000001</v>
      </c>
      <c r="H317" s="1">
        <v>0.68321759259259263</v>
      </c>
      <c r="I317">
        <v>-34.200000000000003</v>
      </c>
      <c r="K317">
        <f t="shared" si="24"/>
        <v>-154.30000000000001</v>
      </c>
      <c r="L317">
        <v>-34.200000000000003</v>
      </c>
    </row>
    <row r="318" spans="4:12" x14ac:dyDescent="0.35">
      <c r="D318" s="1"/>
      <c r="E318" s="1">
        <v>0.68322916666666667</v>
      </c>
      <c r="F318">
        <v>-152.5</v>
      </c>
      <c r="H318" s="1">
        <v>0.68322916666666667</v>
      </c>
      <c r="I318">
        <v>-34.299999999999997</v>
      </c>
      <c r="K318">
        <f t="shared" si="24"/>
        <v>-152.5</v>
      </c>
      <c r="L318">
        <v>-34.299999999999997</v>
      </c>
    </row>
    <row r="319" spans="4:12" x14ac:dyDescent="0.35">
      <c r="D319" s="1"/>
      <c r="E319" s="1">
        <v>0.6832407407407407</v>
      </c>
      <c r="F319">
        <v>-149.80000000000001</v>
      </c>
      <c r="H319" s="1">
        <v>0.6832407407407407</v>
      </c>
      <c r="I319">
        <v>-34.4</v>
      </c>
      <c r="K319">
        <f t="shared" si="24"/>
        <v>-149.80000000000001</v>
      </c>
      <c r="L319">
        <v>-34.4</v>
      </c>
    </row>
    <row r="320" spans="4:12" x14ac:dyDescent="0.35">
      <c r="D320" s="1"/>
      <c r="E320" s="1">
        <v>0.68325231481481474</v>
      </c>
      <c r="F320">
        <v>-146.4</v>
      </c>
      <c r="H320" s="1">
        <v>0.68325231481481474</v>
      </c>
      <c r="I320">
        <v>-34.5</v>
      </c>
      <c r="K320">
        <f t="shared" si="24"/>
        <v>-146.4</v>
      </c>
      <c r="L320">
        <v>-34.5</v>
      </c>
    </row>
    <row r="321" spans="4:12" x14ac:dyDescent="0.35">
      <c r="D321" s="1"/>
      <c r="E321" s="1">
        <v>0.68326388888888889</v>
      </c>
      <c r="F321">
        <v>-145.6</v>
      </c>
      <c r="H321" s="1">
        <v>0.68326388888888889</v>
      </c>
      <c r="I321">
        <v>-34.6</v>
      </c>
      <c r="K321">
        <f t="shared" si="24"/>
        <v>-145.6</v>
      </c>
      <c r="L321">
        <v>-34.6</v>
      </c>
    </row>
    <row r="322" spans="4:12" x14ac:dyDescent="0.35">
      <c r="D322" s="1"/>
      <c r="E322" s="1">
        <v>0.68327546296296304</v>
      </c>
      <c r="F322">
        <v>-142.19999999999999</v>
      </c>
      <c r="H322" s="1">
        <v>0.68327546296296304</v>
      </c>
      <c r="I322">
        <v>-34.6</v>
      </c>
      <c r="K322">
        <f t="shared" si="24"/>
        <v>-142.19999999999999</v>
      </c>
      <c r="L322">
        <v>-34.6</v>
      </c>
    </row>
    <row r="323" spans="4:12" x14ac:dyDescent="0.35">
      <c r="D323" s="1"/>
      <c r="E323" s="1">
        <v>0.68328703703703697</v>
      </c>
      <c r="F323">
        <v>-139.69999999999999</v>
      </c>
      <c r="H323" s="1">
        <v>0.68328703703703697</v>
      </c>
      <c r="I323">
        <v>-34.700000000000003</v>
      </c>
      <c r="K323">
        <f t="shared" si="24"/>
        <v>-139.69999999999999</v>
      </c>
      <c r="L323">
        <v>-34.700000000000003</v>
      </c>
    </row>
    <row r="324" spans="4:12" x14ac:dyDescent="0.35">
      <c r="D324" s="1"/>
      <c r="E324" s="1">
        <v>0.68329861111111112</v>
      </c>
      <c r="F324">
        <v>-137.19999999999999</v>
      </c>
      <c r="H324" s="1">
        <v>0.68329861111111112</v>
      </c>
      <c r="I324">
        <v>-34.799999999999997</v>
      </c>
      <c r="K324">
        <f t="shared" ref="K324:K387" si="29">F324</f>
        <v>-137.19999999999999</v>
      </c>
      <c r="L324">
        <v>-34.799999999999997</v>
      </c>
    </row>
    <row r="325" spans="4:12" x14ac:dyDescent="0.35">
      <c r="D325" s="1"/>
      <c r="E325" s="1">
        <v>0.68331018518518516</v>
      </c>
      <c r="F325">
        <v>-135.5</v>
      </c>
      <c r="H325" s="1">
        <v>0.68331018518518516</v>
      </c>
      <c r="I325">
        <v>-34.9</v>
      </c>
      <c r="K325">
        <f t="shared" si="29"/>
        <v>-135.5</v>
      </c>
      <c r="L325">
        <v>-34.9</v>
      </c>
    </row>
    <row r="326" spans="4:12" x14ac:dyDescent="0.35">
      <c r="D326" s="1"/>
      <c r="E326" s="1">
        <v>0.68332175925925931</v>
      </c>
      <c r="F326">
        <v>-133</v>
      </c>
      <c r="H326" s="1">
        <v>0.68332175925925931</v>
      </c>
      <c r="I326">
        <v>-35</v>
      </c>
      <c r="K326">
        <f t="shared" si="29"/>
        <v>-133</v>
      </c>
      <c r="L326">
        <v>-35</v>
      </c>
    </row>
    <row r="327" spans="4:12" x14ac:dyDescent="0.35">
      <c r="D327" s="1"/>
      <c r="E327" s="1">
        <v>0.68333333333333324</v>
      </c>
      <c r="F327">
        <v>-129.69999999999999</v>
      </c>
      <c r="H327" s="1">
        <v>0.68333333333333324</v>
      </c>
      <c r="I327">
        <v>-35.1</v>
      </c>
      <c r="K327">
        <f t="shared" si="29"/>
        <v>-129.69999999999999</v>
      </c>
      <c r="L327">
        <v>-35.1</v>
      </c>
    </row>
    <row r="328" spans="4:12" x14ac:dyDescent="0.35">
      <c r="D328" s="1"/>
      <c r="E328" s="1">
        <v>0.68334490740740739</v>
      </c>
      <c r="F328">
        <v>-127.4</v>
      </c>
      <c r="H328" s="1">
        <v>0.68334490740740739</v>
      </c>
      <c r="I328">
        <v>-35.1</v>
      </c>
      <c r="K328">
        <f t="shared" si="29"/>
        <v>-127.4</v>
      </c>
      <c r="L328">
        <v>-35.1</v>
      </c>
    </row>
    <row r="329" spans="4:12" x14ac:dyDescent="0.35">
      <c r="D329" s="1"/>
      <c r="E329" s="1">
        <v>0.68335648148148154</v>
      </c>
      <c r="F329">
        <v>-126</v>
      </c>
      <c r="H329" s="1">
        <v>0.68335648148148154</v>
      </c>
      <c r="I329">
        <v>-35.200000000000003</v>
      </c>
      <c r="K329">
        <f t="shared" si="29"/>
        <v>-126</v>
      </c>
      <c r="L329">
        <v>-35.200000000000003</v>
      </c>
    </row>
    <row r="330" spans="4:12" x14ac:dyDescent="0.35">
      <c r="D330" s="1"/>
      <c r="E330" s="1">
        <v>0.68336805555555558</v>
      </c>
      <c r="F330">
        <v>-123.5</v>
      </c>
      <c r="H330" s="1">
        <v>0.68336805555555558</v>
      </c>
      <c r="I330">
        <v>-35.299999999999997</v>
      </c>
      <c r="K330">
        <f t="shared" si="29"/>
        <v>-123.5</v>
      </c>
      <c r="L330">
        <v>-35.299999999999997</v>
      </c>
    </row>
    <row r="331" spans="4:12" x14ac:dyDescent="0.35">
      <c r="D331" s="1"/>
      <c r="E331" s="1">
        <v>0.68337962962962961</v>
      </c>
      <c r="F331">
        <v>-121.1</v>
      </c>
      <c r="H331" s="1">
        <v>0.68337962962962961</v>
      </c>
      <c r="I331">
        <v>-35.299999999999997</v>
      </c>
      <c r="K331">
        <f t="shared" si="29"/>
        <v>-121.1</v>
      </c>
      <c r="L331">
        <v>-35.299999999999997</v>
      </c>
    </row>
    <row r="332" spans="4:12" x14ac:dyDescent="0.35">
      <c r="D332" s="1"/>
      <c r="E332" s="1">
        <v>0.68339120370370365</v>
      </c>
      <c r="F332">
        <v>-118.8</v>
      </c>
      <c r="H332" s="1">
        <v>0.68339120370370365</v>
      </c>
      <c r="I332">
        <v>-35.4</v>
      </c>
      <c r="K332">
        <f t="shared" si="29"/>
        <v>-118.8</v>
      </c>
      <c r="L332">
        <v>-35.4</v>
      </c>
    </row>
    <row r="333" spans="4:12" x14ac:dyDescent="0.35">
      <c r="D333" s="1"/>
      <c r="E333" s="1">
        <v>0.6834027777777778</v>
      </c>
      <c r="F333">
        <v>-117.4</v>
      </c>
      <c r="H333" s="1">
        <v>0.6834027777777778</v>
      </c>
      <c r="I333">
        <v>-35.6</v>
      </c>
      <c r="K333">
        <f t="shared" si="29"/>
        <v>-117.4</v>
      </c>
      <c r="L333">
        <v>-35.6</v>
      </c>
    </row>
    <row r="334" spans="4:12" x14ac:dyDescent="0.35">
      <c r="D334" s="1"/>
      <c r="E334" s="1">
        <v>0.68341435185185195</v>
      </c>
      <c r="F334">
        <v>-114.3</v>
      </c>
      <c r="H334" s="1">
        <v>0.68341435185185195</v>
      </c>
      <c r="I334">
        <v>-35.700000000000003</v>
      </c>
      <c r="K334">
        <f t="shared" si="29"/>
        <v>-114.3</v>
      </c>
      <c r="L334">
        <v>-35.700000000000003</v>
      </c>
    </row>
    <row r="335" spans="4:12" x14ac:dyDescent="0.35">
      <c r="D335" s="1"/>
      <c r="E335" s="1">
        <v>0.68342592592592588</v>
      </c>
      <c r="F335">
        <v>-112</v>
      </c>
      <c r="H335" s="1">
        <v>0.68342592592592588</v>
      </c>
      <c r="I335">
        <v>-35.700000000000003</v>
      </c>
      <c r="K335">
        <f t="shared" si="29"/>
        <v>-112</v>
      </c>
      <c r="L335">
        <v>-35.700000000000003</v>
      </c>
    </row>
    <row r="336" spans="4:12" x14ac:dyDescent="0.35">
      <c r="D336" s="1"/>
      <c r="E336" s="1">
        <v>0.68343750000000003</v>
      </c>
      <c r="F336">
        <v>-111.3</v>
      </c>
      <c r="H336" s="1">
        <v>0.68343750000000003</v>
      </c>
      <c r="I336">
        <v>-35.799999999999997</v>
      </c>
      <c r="K336">
        <f t="shared" si="29"/>
        <v>-111.3</v>
      </c>
      <c r="L336">
        <v>-35.799999999999997</v>
      </c>
    </row>
    <row r="337" spans="4:12" x14ac:dyDescent="0.35">
      <c r="D337" s="1"/>
      <c r="E337" s="1">
        <v>0.68344907407407407</v>
      </c>
      <c r="F337">
        <v>-108.5</v>
      </c>
      <c r="H337" s="1">
        <v>0.68344907407407407</v>
      </c>
      <c r="I337">
        <v>-35.9</v>
      </c>
      <c r="K337">
        <f t="shared" si="29"/>
        <v>-108.5</v>
      </c>
      <c r="L337">
        <v>-35.9</v>
      </c>
    </row>
    <row r="338" spans="4:12" x14ac:dyDescent="0.35">
      <c r="D338" s="1"/>
      <c r="E338" s="1">
        <v>0.68346064814814822</v>
      </c>
      <c r="F338">
        <v>-106.5</v>
      </c>
      <c r="H338" s="1">
        <v>0.68346064814814822</v>
      </c>
      <c r="I338">
        <v>-36</v>
      </c>
      <c r="K338">
        <f t="shared" si="29"/>
        <v>-106.5</v>
      </c>
      <c r="L338">
        <v>-36</v>
      </c>
    </row>
    <row r="339" spans="4:12" x14ac:dyDescent="0.35">
      <c r="D339" s="1"/>
      <c r="E339" s="1">
        <v>0.68347222222222215</v>
      </c>
      <c r="F339">
        <v>-103.9</v>
      </c>
      <c r="H339" s="1">
        <v>0.68347222222222215</v>
      </c>
      <c r="I339">
        <v>-36.1</v>
      </c>
      <c r="K339">
        <f t="shared" si="29"/>
        <v>-103.9</v>
      </c>
      <c r="L339">
        <v>-36.1</v>
      </c>
    </row>
    <row r="340" spans="4:12" x14ac:dyDescent="0.35">
      <c r="D340" s="1"/>
      <c r="E340" s="1">
        <v>0.6834837962962963</v>
      </c>
      <c r="F340">
        <v>-103.2</v>
      </c>
      <c r="H340" s="1">
        <v>0.6834837962962963</v>
      </c>
      <c r="I340">
        <v>-36.200000000000003</v>
      </c>
      <c r="K340">
        <f t="shared" si="29"/>
        <v>-103.2</v>
      </c>
      <c r="L340">
        <v>-36.200000000000003</v>
      </c>
    </row>
    <row r="341" spans="4:12" x14ac:dyDescent="0.35">
      <c r="D341" s="1"/>
      <c r="E341" s="1">
        <v>0.68349537037037045</v>
      </c>
      <c r="F341">
        <v>-100.5</v>
      </c>
      <c r="H341" s="1">
        <v>0.68349537037037045</v>
      </c>
      <c r="I341">
        <v>-36.299999999999997</v>
      </c>
      <c r="K341">
        <f t="shared" si="29"/>
        <v>-100.5</v>
      </c>
      <c r="L341">
        <v>-36.299999999999997</v>
      </c>
    </row>
    <row r="342" spans="4:12" x14ac:dyDescent="0.35">
      <c r="D342" s="1"/>
      <c r="E342" s="1">
        <v>0.68350694444444438</v>
      </c>
      <c r="F342">
        <v>-98.5</v>
      </c>
      <c r="H342" s="1">
        <v>0.68350694444444438</v>
      </c>
      <c r="I342">
        <v>-36.4</v>
      </c>
      <c r="K342">
        <f t="shared" si="29"/>
        <v>-98.5</v>
      </c>
      <c r="L342">
        <v>-36.4</v>
      </c>
    </row>
    <row r="343" spans="4:12" x14ac:dyDescent="0.35">
      <c r="D343" s="1"/>
      <c r="E343" s="1">
        <v>0.68351851851851853</v>
      </c>
      <c r="F343">
        <v>-97.3</v>
      </c>
      <c r="H343" s="1">
        <v>0.68351851851851853</v>
      </c>
      <c r="I343">
        <v>-36.4</v>
      </c>
      <c r="K343">
        <f t="shared" si="29"/>
        <v>-97.3</v>
      </c>
      <c r="L343">
        <v>-36.4</v>
      </c>
    </row>
    <row r="344" spans="4:12" x14ac:dyDescent="0.35">
      <c r="D344" s="1"/>
      <c r="E344" s="1">
        <v>0.68353009259259256</v>
      </c>
      <c r="F344">
        <v>-95.6</v>
      </c>
      <c r="H344" s="1">
        <v>0.68353009259259256</v>
      </c>
      <c r="I344">
        <v>-36.6</v>
      </c>
      <c r="K344">
        <f t="shared" si="29"/>
        <v>-95.6</v>
      </c>
      <c r="L344">
        <v>-36.6</v>
      </c>
    </row>
    <row r="345" spans="4:12" x14ac:dyDescent="0.35">
      <c r="D345" s="1"/>
      <c r="E345" s="1">
        <v>0.68354166666666671</v>
      </c>
      <c r="F345">
        <v>-93.6</v>
      </c>
      <c r="H345" s="1">
        <v>0.68354166666666671</v>
      </c>
      <c r="I345">
        <v>-36.6</v>
      </c>
      <c r="K345">
        <f t="shared" si="29"/>
        <v>-93.6</v>
      </c>
      <c r="L345">
        <v>-36.6</v>
      </c>
    </row>
    <row r="346" spans="4:12" x14ac:dyDescent="0.35">
      <c r="D346" s="1"/>
      <c r="E346" s="1">
        <v>0.68355324074074064</v>
      </c>
      <c r="F346">
        <v>-91.2</v>
      </c>
      <c r="H346" s="1">
        <v>0.68355324074074064</v>
      </c>
      <c r="I346">
        <v>-36.700000000000003</v>
      </c>
      <c r="K346">
        <f t="shared" si="29"/>
        <v>-91.2</v>
      </c>
      <c r="L346">
        <v>-36.700000000000003</v>
      </c>
    </row>
    <row r="347" spans="4:12" x14ac:dyDescent="0.35">
      <c r="D347" s="1"/>
      <c r="E347" s="1">
        <v>0.68356481481481479</v>
      </c>
      <c r="F347">
        <v>-90.6</v>
      </c>
      <c r="H347" s="1">
        <v>0.68356481481481479</v>
      </c>
      <c r="I347">
        <v>-36.799999999999997</v>
      </c>
      <c r="K347">
        <f t="shared" si="29"/>
        <v>-90.6</v>
      </c>
      <c r="L347">
        <v>-36.799999999999997</v>
      </c>
    </row>
    <row r="348" spans="4:12" x14ac:dyDescent="0.35">
      <c r="D348" s="1"/>
      <c r="E348" s="1">
        <v>0.68357638888888894</v>
      </c>
      <c r="F348">
        <v>-88.3</v>
      </c>
      <c r="H348" s="1">
        <v>0.68357638888888894</v>
      </c>
      <c r="I348">
        <v>-36.799999999999997</v>
      </c>
      <c r="K348">
        <f t="shared" si="29"/>
        <v>-88.3</v>
      </c>
      <c r="L348">
        <v>-36.799999999999997</v>
      </c>
    </row>
    <row r="349" spans="4:12" x14ac:dyDescent="0.35">
      <c r="D349" s="1"/>
      <c r="E349" s="1">
        <v>0.68358796296296298</v>
      </c>
      <c r="F349">
        <v>-86.5</v>
      </c>
      <c r="H349" s="1">
        <v>0.68358796296296298</v>
      </c>
      <c r="I349">
        <v>-37</v>
      </c>
      <c r="K349">
        <f t="shared" si="29"/>
        <v>-86.5</v>
      </c>
      <c r="L349">
        <v>-37</v>
      </c>
    </row>
    <row r="350" spans="4:12" x14ac:dyDescent="0.35">
      <c r="D350" s="1"/>
      <c r="E350" s="1">
        <v>0.68359953703703702</v>
      </c>
      <c r="F350">
        <v>-85</v>
      </c>
      <c r="H350" s="1">
        <v>0.68359953703703702</v>
      </c>
      <c r="I350">
        <v>-37.1</v>
      </c>
      <c r="K350">
        <f t="shared" si="29"/>
        <v>-85</v>
      </c>
      <c r="L350">
        <v>-37.1</v>
      </c>
    </row>
    <row r="351" spans="4:12" x14ac:dyDescent="0.35">
      <c r="D351" s="1"/>
      <c r="E351" s="1">
        <v>0.68361111111111106</v>
      </c>
      <c r="F351">
        <v>-84</v>
      </c>
      <c r="H351" s="1">
        <v>0.68361111111111106</v>
      </c>
      <c r="I351">
        <v>-37.1</v>
      </c>
      <c r="K351">
        <f t="shared" si="29"/>
        <v>-84</v>
      </c>
      <c r="L351">
        <v>-37.1</v>
      </c>
    </row>
    <row r="352" spans="4:12" x14ac:dyDescent="0.35">
      <c r="D352" s="1"/>
      <c r="E352" s="1">
        <v>0.68362268518518521</v>
      </c>
      <c r="F352">
        <v>-82.3</v>
      </c>
      <c r="H352" s="1">
        <v>0.68362268518518521</v>
      </c>
      <c r="I352">
        <v>-37.200000000000003</v>
      </c>
      <c r="K352">
        <f t="shared" si="29"/>
        <v>-82.3</v>
      </c>
      <c r="L352">
        <v>-37.200000000000003</v>
      </c>
    </row>
    <row r="353" spans="4:12" x14ac:dyDescent="0.35">
      <c r="D353" s="1"/>
      <c r="E353" s="1">
        <v>0.68363425925925936</v>
      </c>
      <c r="F353">
        <v>-80.7</v>
      </c>
      <c r="H353" s="1">
        <v>0.68363425925925936</v>
      </c>
      <c r="I353">
        <v>-37.299999999999997</v>
      </c>
      <c r="K353">
        <f t="shared" si="29"/>
        <v>-80.7</v>
      </c>
      <c r="L353">
        <v>-37.299999999999997</v>
      </c>
    </row>
    <row r="354" spans="4:12" x14ac:dyDescent="0.35">
      <c r="D354" s="1"/>
      <c r="E354" s="1">
        <v>0.68364583333333329</v>
      </c>
      <c r="F354">
        <v>-79.599999999999994</v>
      </c>
      <c r="H354" s="1">
        <v>0.68364583333333329</v>
      </c>
      <c r="I354">
        <v>-37.4</v>
      </c>
      <c r="K354">
        <f t="shared" si="29"/>
        <v>-79.599999999999994</v>
      </c>
      <c r="L354">
        <v>-37.4</v>
      </c>
    </row>
    <row r="355" spans="4:12" x14ac:dyDescent="0.35">
      <c r="D355" s="1"/>
      <c r="E355" s="1">
        <v>0.68365740740740744</v>
      </c>
      <c r="F355">
        <v>-77.400000000000006</v>
      </c>
      <c r="H355" s="1">
        <v>0.68365740740740744</v>
      </c>
      <c r="I355">
        <v>-37.5</v>
      </c>
      <c r="K355">
        <f t="shared" si="29"/>
        <v>-77.400000000000006</v>
      </c>
      <c r="L355">
        <v>-37.5</v>
      </c>
    </row>
    <row r="356" spans="4:12" x14ac:dyDescent="0.35">
      <c r="D356" s="1"/>
      <c r="E356" s="1">
        <v>0.68366898148148147</v>
      </c>
      <c r="F356">
        <v>-75.900000000000006</v>
      </c>
      <c r="H356" s="1">
        <v>0.68366898148148147</v>
      </c>
      <c r="I356">
        <v>-37.5</v>
      </c>
      <c r="K356">
        <f t="shared" si="29"/>
        <v>-75.900000000000006</v>
      </c>
      <c r="L356">
        <v>-37.5</v>
      </c>
    </row>
    <row r="357" spans="4:12" x14ac:dyDescent="0.35">
      <c r="D357" s="1"/>
      <c r="E357" s="1">
        <v>0.68368055555555562</v>
      </c>
      <c r="F357">
        <v>-74.2</v>
      </c>
      <c r="H357" s="1">
        <v>0.68368055555555562</v>
      </c>
      <c r="I357">
        <v>-37.6</v>
      </c>
      <c r="K357">
        <f t="shared" si="29"/>
        <v>-74.2</v>
      </c>
      <c r="L357">
        <v>-37.6</v>
      </c>
    </row>
    <row r="358" spans="4:12" x14ac:dyDescent="0.35">
      <c r="D358" s="1"/>
      <c r="E358" s="1">
        <v>0.68369212962962955</v>
      </c>
      <c r="F358">
        <v>-72.099999999999994</v>
      </c>
      <c r="H358" s="1">
        <v>0.68369212962962955</v>
      </c>
      <c r="I358">
        <v>-37.700000000000003</v>
      </c>
      <c r="K358">
        <f t="shared" si="29"/>
        <v>-72.099999999999994</v>
      </c>
      <c r="L358">
        <v>-37.700000000000003</v>
      </c>
    </row>
    <row r="359" spans="4:12" x14ac:dyDescent="0.35">
      <c r="D359" s="1"/>
      <c r="E359" s="1">
        <v>0.6837037037037037</v>
      </c>
      <c r="F359">
        <v>-71.5</v>
      </c>
      <c r="H359" s="1">
        <v>0.6837037037037037</v>
      </c>
      <c r="I359">
        <v>-37.799999999999997</v>
      </c>
      <c r="K359">
        <f t="shared" si="29"/>
        <v>-71.5</v>
      </c>
      <c r="L359">
        <v>-37.799999999999997</v>
      </c>
    </row>
    <row r="360" spans="4:12" x14ac:dyDescent="0.35">
      <c r="D360" s="1"/>
      <c r="E360" s="1">
        <v>0.68371527777777785</v>
      </c>
      <c r="F360">
        <v>-69.5</v>
      </c>
      <c r="H360" s="1">
        <v>0.68371527777777785</v>
      </c>
      <c r="I360">
        <v>-38</v>
      </c>
      <c r="K360">
        <f t="shared" si="29"/>
        <v>-69.5</v>
      </c>
      <c r="L360">
        <v>-38</v>
      </c>
    </row>
    <row r="361" spans="4:12" x14ac:dyDescent="0.35">
      <c r="D361" s="1"/>
      <c r="E361" s="1">
        <v>0.68372685185185178</v>
      </c>
      <c r="F361">
        <v>-67.8</v>
      </c>
      <c r="H361" s="1">
        <v>0.68372685185185178</v>
      </c>
      <c r="I361">
        <v>-38</v>
      </c>
      <c r="K361">
        <f t="shared" si="29"/>
        <v>-67.8</v>
      </c>
      <c r="L361">
        <v>-38</v>
      </c>
    </row>
    <row r="362" spans="4:12" x14ac:dyDescent="0.35">
      <c r="D362" s="1"/>
      <c r="E362" s="1">
        <v>0.68373842592592593</v>
      </c>
      <c r="F362">
        <v>-66.7</v>
      </c>
      <c r="H362" s="1">
        <v>0.68373842592592593</v>
      </c>
      <c r="I362">
        <v>-38.1</v>
      </c>
      <c r="K362">
        <f t="shared" si="29"/>
        <v>-66.7</v>
      </c>
      <c r="L362">
        <v>-38.1</v>
      </c>
    </row>
    <row r="363" spans="4:12" x14ac:dyDescent="0.35">
      <c r="D363" s="1"/>
      <c r="E363" s="1">
        <v>0.68374999999999997</v>
      </c>
      <c r="F363">
        <v>-65.099999999999994</v>
      </c>
      <c r="H363" s="1">
        <v>0.68374999999999997</v>
      </c>
      <c r="I363">
        <v>-38.200000000000003</v>
      </c>
      <c r="K363">
        <f t="shared" si="29"/>
        <v>-65.099999999999994</v>
      </c>
      <c r="L363">
        <v>-38.200000000000003</v>
      </c>
    </row>
    <row r="364" spans="4:12" x14ac:dyDescent="0.35">
      <c r="D364" s="1"/>
      <c r="E364" s="1">
        <v>0.68376157407407412</v>
      </c>
      <c r="F364">
        <v>-63.6</v>
      </c>
      <c r="H364" s="1">
        <v>0.68376157407407412</v>
      </c>
      <c r="I364">
        <v>-38.299999999999997</v>
      </c>
      <c r="K364">
        <f t="shared" si="29"/>
        <v>-63.6</v>
      </c>
      <c r="L364">
        <v>-38.299999999999997</v>
      </c>
    </row>
    <row r="365" spans="4:12" x14ac:dyDescent="0.35">
      <c r="D365" s="1"/>
      <c r="E365" s="1">
        <v>0.68377314814814805</v>
      </c>
      <c r="F365">
        <v>-62.6</v>
      </c>
      <c r="H365" s="1">
        <v>0.68377314814814805</v>
      </c>
      <c r="I365">
        <v>-38.4</v>
      </c>
      <c r="K365">
        <f t="shared" si="29"/>
        <v>-62.6</v>
      </c>
      <c r="L365">
        <v>-38.4</v>
      </c>
    </row>
    <row r="366" spans="4:12" x14ac:dyDescent="0.35">
      <c r="D366" s="1"/>
      <c r="E366" s="1">
        <v>0.6837847222222222</v>
      </c>
      <c r="F366">
        <v>-60.6</v>
      </c>
      <c r="H366" s="1">
        <v>0.6837847222222222</v>
      </c>
      <c r="I366">
        <v>-38.5</v>
      </c>
      <c r="K366">
        <f t="shared" si="29"/>
        <v>-60.6</v>
      </c>
      <c r="L366">
        <v>-38.5</v>
      </c>
    </row>
    <row r="367" spans="4:12" x14ac:dyDescent="0.35">
      <c r="D367" s="1"/>
      <c r="E367" s="1">
        <v>0.68379629629629635</v>
      </c>
      <c r="F367">
        <v>-59.2</v>
      </c>
      <c r="H367" s="1">
        <v>0.68379629629629635</v>
      </c>
      <c r="I367">
        <v>-38.6</v>
      </c>
      <c r="K367">
        <f t="shared" si="29"/>
        <v>-59.2</v>
      </c>
      <c r="L367">
        <v>-38.6</v>
      </c>
    </row>
    <row r="368" spans="4:12" x14ac:dyDescent="0.35">
      <c r="D368" s="1"/>
      <c r="E368" s="1">
        <v>0.68380787037037039</v>
      </c>
      <c r="F368">
        <v>-58.7</v>
      </c>
      <c r="H368" s="1">
        <v>0.68380787037037039</v>
      </c>
      <c r="I368">
        <v>-38.700000000000003</v>
      </c>
      <c r="K368">
        <f t="shared" si="29"/>
        <v>-58.7</v>
      </c>
      <c r="L368">
        <v>-38.700000000000003</v>
      </c>
    </row>
    <row r="369" spans="4:12" x14ac:dyDescent="0.35">
      <c r="D369" s="1"/>
      <c r="E369" s="1">
        <v>0.68381944444444442</v>
      </c>
      <c r="F369">
        <v>-56.7</v>
      </c>
      <c r="H369" s="1">
        <v>0.68381944444444442</v>
      </c>
      <c r="I369">
        <v>-38.799999999999997</v>
      </c>
      <c r="K369">
        <f t="shared" si="29"/>
        <v>-56.7</v>
      </c>
      <c r="L369">
        <v>-38.799999999999997</v>
      </c>
    </row>
    <row r="370" spans="4:12" x14ac:dyDescent="0.35">
      <c r="D370" s="1"/>
      <c r="E370" s="1">
        <v>0.68383101851851846</v>
      </c>
      <c r="F370">
        <v>-55.3</v>
      </c>
      <c r="H370" s="1">
        <v>0.68383101851851846</v>
      </c>
      <c r="I370">
        <v>-38.9</v>
      </c>
      <c r="K370">
        <f t="shared" si="29"/>
        <v>-55.3</v>
      </c>
      <c r="L370">
        <v>-38.9</v>
      </c>
    </row>
    <row r="371" spans="4:12" x14ac:dyDescent="0.35">
      <c r="D371" s="1"/>
      <c r="E371" s="1">
        <v>0.68384259259259261</v>
      </c>
      <c r="F371">
        <v>-53.4</v>
      </c>
      <c r="H371" s="1">
        <v>0.68384259259259261</v>
      </c>
      <c r="I371">
        <v>-38.9</v>
      </c>
      <c r="K371">
        <f t="shared" si="29"/>
        <v>-53.4</v>
      </c>
      <c r="L371">
        <v>-38.9</v>
      </c>
    </row>
    <row r="372" spans="4:12" x14ac:dyDescent="0.35">
      <c r="D372" s="1"/>
      <c r="E372" s="1">
        <v>0.68385416666666676</v>
      </c>
      <c r="F372">
        <v>-52.9</v>
      </c>
      <c r="H372" s="1">
        <v>0.68385416666666676</v>
      </c>
      <c r="I372">
        <v>-39</v>
      </c>
      <c r="K372">
        <f t="shared" si="29"/>
        <v>-52.9</v>
      </c>
      <c r="L372">
        <v>-39</v>
      </c>
    </row>
    <row r="373" spans="4:12" x14ac:dyDescent="0.35">
      <c r="D373" s="1"/>
      <c r="E373" s="1">
        <v>0.68386574074074069</v>
      </c>
      <c r="F373">
        <v>-51.3</v>
      </c>
      <c r="H373" s="1">
        <v>0.68386574074074069</v>
      </c>
      <c r="I373">
        <v>-39.1</v>
      </c>
      <c r="K373">
        <f t="shared" si="29"/>
        <v>-51.3</v>
      </c>
      <c r="L373">
        <v>-39.1</v>
      </c>
    </row>
    <row r="374" spans="4:12" x14ac:dyDescent="0.35">
      <c r="D374" s="1"/>
      <c r="E374" s="1">
        <v>0.68387731481481484</v>
      </c>
      <c r="F374">
        <v>-50</v>
      </c>
      <c r="H374" s="1">
        <v>0.68387731481481484</v>
      </c>
      <c r="I374">
        <v>-39.200000000000003</v>
      </c>
      <c r="K374">
        <f t="shared" si="29"/>
        <v>-50</v>
      </c>
      <c r="L374">
        <v>-39.200000000000003</v>
      </c>
    </row>
    <row r="375" spans="4:12" x14ac:dyDescent="0.35">
      <c r="D375" s="1"/>
      <c r="E375" s="1">
        <v>0.68388888888888888</v>
      </c>
      <c r="F375">
        <v>-48.6</v>
      </c>
      <c r="H375" s="1">
        <v>0.68388888888888888</v>
      </c>
      <c r="I375">
        <v>-39.299999999999997</v>
      </c>
      <c r="K375">
        <f t="shared" si="29"/>
        <v>-48.6</v>
      </c>
      <c r="L375">
        <v>-39.299999999999997</v>
      </c>
    </row>
    <row r="376" spans="4:12" x14ac:dyDescent="0.35">
      <c r="D376" s="1"/>
      <c r="E376" s="1">
        <v>0.68390046296296303</v>
      </c>
      <c r="F376">
        <v>-47.8</v>
      </c>
      <c r="H376" s="1">
        <v>0.68390046296296303</v>
      </c>
      <c r="I376">
        <v>-39.4</v>
      </c>
      <c r="K376">
        <f t="shared" si="29"/>
        <v>-47.8</v>
      </c>
      <c r="L376">
        <v>-39.4</v>
      </c>
    </row>
    <row r="377" spans="4:12" x14ac:dyDescent="0.35">
      <c r="D377" s="1"/>
      <c r="E377" s="1">
        <v>0.68391203703703696</v>
      </c>
      <c r="F377">
        <v>-46.5</v>
      </c>
      <c r="H377" s="1">
        <v>0.68391203703703696</v>
      </c>
      <c r="I377">
        <v>-39.4</v>
      </c>
      <c r="K377">
        <f t="shared" si="29"/>
        <v>-46.5</v>
      </c>
      <c r="L377">
        <v>-39.4</v>
      </c>
    </row>
    <row r="378" spans="4:12" x14ac:dyDescent="0.35">
      <c r="D378" s="1"/>
      <c r="E378" s="1">
        <v>0.68392361111111111</v>
      </c>
      <c r="F378">
        <v>-44.9</v>
      </c>
      <c r="H378" s="1">
        <v>0.68392361111111111</v>
      </c>
      <c r="I378">
        <v>-39.5</v>
      </c>
      <c r="K378">
        <f t="shared" si="29"/>
        <v>-44.9</v>
      </c>
      <c r="L378">
        <v>-39.5</v>
      </c>
    </row>
    <row r="379" spans="4:12" x14ac:dyDescent="0.35">
      <c r="D379" s="1"/>
      <c r="E379" s="1">
        <v>0.68393518518518526</v>
      </c>
      <c r="F379">
        <v>-43.5</v>
      </c>
      <c r="H379" s="1">
        <v>0.68393518518518526</v>
      </c>
      <c r="I379">
        <v>-39.6</v>
      </c>
      <c r="K379">
        <f t="shared" si="29"/>
        <v>-43.5</v>
      </c>
      <c r="L379">
        <v>-39.6</v>
      </c>
    </row>
    <row r="380" spans="4:12" x14ac:dyDescent="0.35">
      <c r="D380" s="1"/>
      <c r="E380" s="1">
        <v>0.6839467592592593</v>
      </c>
      <c r="F380">
        <v>-42.6</v>
      </c>
      <c r="H380" s="1">
        <v>0.6839467592592593</v>
      </c>
      <c r="I380">
        <v>-39.700000000000003</v>
      </c>
      <c r="K380">
        <f t="shared" si="29"/>
        <v>-42.6</v>
      </c>
      <c r="L380">
        <v>-39.700000000000003</v>
      </c>
    </row>
    <row r="381" spans="4:12" x14ac:dyDescent="0.35">
      <c r="D381" s="1"/>
      <c r="E381" s="1">
        <v>0.68395833333333333</v>
      </c>
      <c r="F381">
        <v>-41.4</v>
      </c>
      <c r="H381" s="1">
        <v>0.68395833333333333</v>
      </c>
      <c r="I381">
        <v>-39.799999999999997</v>
      </c>
      <c r="K381">
        <f t="shared" si="29"/>
        <v>-41.4</v>
      </c>
      <c r="L381">
        <v>-39.799999999999997</v>
      </c>
    </row>
    <row r="382" spans="4:12" x14ac:dyDescent="0.35">
      <c r="D382" s="1"/>
      <c r="E382" s="1">
        <v>0.68396990740740737</v>
      </c>
      <c r="F382">
        <v>-40.1</v>
      </c>
      <c r="H382" s="1">
        <v>0.68396990740740737</v>
      </c>
      <c r="I382">
        <v>-39.9</v>
      </c>
      <c r="K382">
        <f t="shared" si="29"/>
        <v>-40.1</v>
      </c>
      <c r="L382">
        <v>-39.9</v>
      </c>
    </row>
    <row r="383" spans="4:12" x14ac:dyDescent="0.35">
      <c r="D383" s="1"/>
      <c r="E383" s="1">
        <v>0.68398148148148152</v>
      </c>
      <c r="F383">
        <v>-39.299999999999997</v>
      </c>
      <c r="H383" s="1">
        <v>0.68398148148148152</v>
      </c>
      <c r="I383">
        <v>-39.9</v>
      </c>
      <c r="K383">
        <f t="shared" si="29"/>
        <v>-39.299999999999997</v>
      </c>
      <c r="L383">
        <v>-39.9</v>
      </c>
    </row>
    <row r="384" spans="4:12" x14ac:dyDescent="0.35">
      <c r="D384" s="1"/>
      <c r="E384" s="1">
        <v>0.68399305555555545</v>
      </c>
      <c r="F384">
        <v>-38.1</v>
      </c>
      <c r="H384" s="1">
        <v>0.68399305555555545</v>
      </c>
      <c r="I384">
        <v>-40.1</v>
      </c>
      <c r="K384">
        <f t="shared" si="29"/>
        <v>-38.1</v>
      </c>
      <c r="L384">
        <v>-40.1</v>
      </c>
    </row>
    <row r="385" spans="4:12" x14ac:dyDescent="0.35">
      <c r="D385" s="1"/>
      <c r="E385" s="1">
        <v>0.6840046296296296</v>
      </c>
      <c r="F385">
        <v>-36.4</v>
      </c>
      <c r="H385" s="1">
        <v>0.6840046296296296</v>
      </c>
      <c r="I385">
        <v>-40.200000000000003</v>
      </c>
      <c r="K385">
        <f t="shared" si="29"/>
        <v>-36.4</v>
      </c>
      <c r="L385">
        <v>-40.200000000000003</v>
      </c>
    </row>
    <row r="386" spans="4:12" x14ac:dyDescent="0.35">
      <c r="D386" s="1"/>
      <c r="E386" s="1">
        <v>0.68401620370370375</v>
      </c>
      <c r="F386">
        <v>-35.1</v>
      </c>
      <c r="H386" s="1">
        <v>0.68401620370370375</v>
      </c>
      <c r="I386">
        <v>-40.200000000000003</v>
      </c>
      <c r="K386">
        <f t="shared" si="29"/>
        <v>-35.1</v>
      </c>
      <c r="L386">
        <v>-40.200000000000003</v>
      </c>
    </row>
    <row r="387" spans="4:12" x14ac:dyDescent="0.35">
      <c r="D387" s="1"/>
      <c r="E387" s="1">
        <v>0.68402777777777779</v>
      </c>
      <c r="F387">
        <v>-34.299999999999997</v>
      </c>
      <c r="H387" s="1">
        <v>0.68402777777777779</v>
      </c>
      <c r="I387">
        <v>-40.4</v>
      </c>
      <c r="K387">
        <f t="shared" si="29"/>
        <v>-34.299999999999997</v>
      </c>
      <c r="L387">
        <v>-40.4</v>
      </c>
    </row>
    <row r="388" spans="4:12" x14ac:dyDescent="0.35">
      <c r="D388" s="1"/>
      <c r="E388" s="1">
        <v>0.68403935185185183</v>
      </c>
      <c r="F388">
        <v>-32.9</v>
      </c>
      <c r="H388" s="1">
        <v>0.68403935185185183</v>
      </c>
      <c r="I388">
        <v>-40.5</v>
      </c>
      <c r="K388">
        <f t="shared" ref="K388:K451" si="30">F388</f>
        <v>-32.9</v>
      </c>
      <c r="L388">
        <v>-40.5</v>
      </c>
    </row>
    <row r="389" spans="4:12" x14ac:dyDescent="0.35">
      <c r="D389" s="1"/>
      <c r="E389" s="1">
        <v>0.68405092592592587</v>
      </c>
      <c r="F389">
        <v>-31.6</v>
      </c>
      <c r="H389" s="1">
        <v>0.68405092592592587</v>
      </c>
      <c r="I389">
        <v>-40.6</v>
      </c>
      <c r="K389">
        <f t="shared" si="30"/>
        <v>-31.6</v>
      </c>
      <c r="L389">
        <v>-40.6</v>
      </c>
    </row>
    <row r="390" spans="4:12" x14ac:dyDescent="0.35">
      <c r="D390" s="1"/>
      <c r="E390" s="1">
        <v>0.68406250000000002</v>
      </c>
      <c r="F390">
        <v>-30.8</v>
      </c>
      <c r="H390" s="1">
        <v>0.68406250000000002</v>
      </c>
      <c r="I390">
        <v>-40.6</v>
      </c>
      <c r="K390">
        <f t="shared" si="30"/>
        <v>-30.8</v>
      </c>
      <c r="L390">
        <v>-40.6</v>
      </c>
    </row>
    <row r="391" spans="4:12" x14ac:dyDescent="0.35">
      <c r="D391" s="1"/>
      <c r="E391" s="1">
        <v>0.68407407407407417</v>
      </c>
      <c r="F391">
        <v>-29.7</v>
      </c>
      <c r="H391" s="1">
        <v>0.68407407407407417</v>
      </c>
      <c r="I391">
        <v>-40.700000000000003</v>
      </c>
      <c r="K391">
        <f t="shared" si="30"/>
        <v>-29.7</v>
      </c>
      <c r="L391">
        <v>-40.700000000000003</v>
      </c>
    </row>
    <row r="392" spans="4:12" x14ac:dyDescent="0.35">
      <c r="D392" s="1"/>
      <c r="E392" s="1">
        <v>0.6840856481481481</v>
      </c>
      <c r="F392">
        <v>-28.1</v>
      </c>
      <c r="H392" s="1">
        <v>0.6840856481481481</v>
      </c>
      <c r="I392">
        <v>-40.799999999999997</v>
      </c>
      <c r="K392">
        <f t="shared" si="30"/>
        <v>-28.1</v>
      </c>
      <c r="L392">
        <v>-40.799999999999997</v>
      </c>
    </row>
    <row r="393" spans="4:12" x14ac:dyDescent="0.35">
      <c r="D393" s="1"/>
      <c r="E393" s="1">
        <v>0.68409722222222225</v>
      </c>
      <c r="F393">
        <v>-27.7</v>
      </c>
      <c r="H393" s="1">
        <v>0.68409722222222225</v>
      </c>
      <c r="I393">
        <v>-40.9</v>
      </c>
      <c r="K393">
        <f t="shared" si="30"/>
        <v>-27.7</v>
      </c>
      <c r="L393">
        <v>-40.9</v>
      </c>
    </row>
    <row r="394" spans="4:12" x14ac:dyDescent="0.35">
      <c r="D394" s="1"/>
      <c r="E394" s="1">
        <v>0.68410879629629628</v>
      </c>
      <c r="F394">
        <v>-26</v>
      </c>
      <c r="H394" s="1">
        <v>0.68410879629629628</v>
      </c>
      <c r="I394">
        <v>-41</v>
      </c>
      <c r="K394">
        <f t="shared" si="30"/>
        <v>-26</v>
      </c>
      <c r="L394">
        <v>-41</v>
      </c>
    </row>
    <row r="395" spans="4:12" x14ac:dyDescent="0.35">
      <c r="D395" s="1"/>
      <c r="E395" s="1">
        <v>0.68412037037037043</v>
      </c>
      <c r="F395">
        <v>-24.8</v>
      </c>
      <c r="H395" s="1">
        <v>0.68412037037037043</v>
      </c>
      <c r="I395">
        <v>-41.1</v>
      </c>
      <c r="K395">
        <f t="shared" si="30"/>
        <v>-24.8</v>
      </c>
      <c r="L395">
        <v>-41.1</v>
      </c>
    </row>
    <row r="396" spans="4:12" x14ac:dyDescent="0.35">
      <c r="D396" s="1"/>
      <c r="E396" s="1">
        <v>0.68413194444444436</v>
      </c>
      <c r="F396">
        <v>-24.1</v>
      </c>
      <c r="H396" s="1">
        <v>0.68413194444444436</v>
      </c>
      <c r="I396">
        <v>-41.2</v>
      </c>
      <c r="K396">
        <f t="shared" si="30"/>
        <v>-24.1</v>
      </c>
      <c r="L396">
        <v>-41.2</v>
      </c>
    </row>
    <row r="397" spans="4:12" x14ac:dyDescent="0.35">
      <c r="D397" s="1"/>
      <c r="E397" s="1">
        <v>0.68414351851851851</v>
      </c>
      <c r="F397">
        <v>-22.9</v>
      </c>
      <c r="H397" s="1">
        <v>0.68414351851851851</v>
      </c>
      <c r="I397">
        <v>-41.3</v>
      </c>
      <c r="K397">
        <f t="shared" si="30"/>
        <v>-22.9</v>
      </c>
      <c r="L397">
        <v>-41.3</v>
      </c>
    </row>
    <row r="398" spans="4:12" x14ac:dyDescent="0.35">
      <c r="D398" s="1"/>
      <c r="E398" s="1">
        <v>0.68415509259259266</v>
      </c>
      <c r="F398">
        <v>-21.4</v>
      </c>
      <c r="H398" s="1">
        <v>0.68415509259259266</v>
      </c>
      <c r="I398">
        <v>-41.4</v>
      </c>
      <c r="K398">
        <f t="shared" si="30"/>
        <v>-21.4</v>
      </c>
      <c r="L398">
        <v>-41.4</v>
      </c>
    </row>
    <row r="399" spans="4:12" x14ac:dyDescent="0.35">
      <c r="D399" s="1"/>
      <c r="E399" s="1">
        <v>0.6841666666666667</v>
      </c>
      <c r="F399">
        <v>-20.399999999999999</v>
      </c>
      <c r="H399" s="1">
        <v>0.6841666666666667</v>
      </c>
      <c r="I399">
        <v>-41.5</v>
      </c>
      <c r="K399">
        <f t="shared" si="30"/>
        <v>-20.399999999999999</v>
      </c>
      <c r="L399">
        <v>-41.5</v>
      </c>
    </row>
    <row r="400" spans="4:12" x14ac:dyDescent="0.35">
      <c r="D400" s="1"/>
      <c r="E400" s="1">
        <v>0.68417824074074074</v>
      </c>
      <c r="F400">
        <v>-19.7</v>
      </c>
      <c r="H400" s="1">
        <v>0.68417824074074074</v>
      </c>
      <c r="I400">
        <v>-41.6</v>
      </c>
      <c r="K400">
        <f t="shared" si="30"/>
        <v>-19.7</v>
      </c>
      <c r="L400">
        <v>-41.6</v>
      </c>
    </row>
    <row r="401" spans="4:12" x14ac:dyDescent="0.35">
      <c r="D401" s="1"/>
      <c r="E401" s="1">
        <v>0.68418981481481478</v>
      </c>
      <c r="F401">
        <v>-18.7</v>
      </c>
      <c r="H401" s="1">
        <v>0.68418981481481478</v>
      </c>
      <c r="I401">
        <v>-41.7</v>
      </c>
      <c r="K401">
        <f t="shared" si="30"/>
        <v>-18.7</v>
      </c>
      <c r="L401">
        <v>-41.7</v>
      </c>
    </row>
    <row r="402" spans="4:12" x14ac:dyDescent="0.35">
      <c r="D402" s="1"/>
      <c r="E402" s="1">
        <v>0.68420138888888893</v>
      </c>
      <c r="F402">
        <v>-17.7</v>
      </c>
      <c r="H402" s="1">
        <v>0.68420138888888893</v>
      </c>
      <c r="I402">
        <v>-41.7</v>
      </c>
      <c r="K402">
        <f t="shared" si="30"/>
        <v>-17.7</v>
      </c>
      <c r="L402">
        <v>-41.7</v>
      </c>
    </row>
    <row r="403" spans="4:12" x14ac:dyDescent="0.35">
      <c r="D403" s="1"/>
      <c r="E403" s="1">
        <v>0.68421296296296286</v>
      </c>
      <c r="F403">
        <v>-17.100000000000001</v>
      </c>
      <c r="H403" s="1">
        <v>0.68421296296296286</v>
      </c>
      <c r="I403">
        <v>-41.8</v>
      </c>
      <c r="K403">
        <f t="shared" si="30"/>
        <v>-17.100000000000001</v>
      </c>
      <c r="L403">
        <v>-41.8</v>
      </c>
    </row>
    <row r="404" spans="4:12" x14ac:dyDescent="0.35">
      <c r="D404" s="1"/>
      <c r="E404" s="1">
        <v>0.68422453703703701</v>
      </c>
      <c r="F404">
        <v>-16.2</v>
      </c>
      <c r="H404" s="1">
        <v>0.68422453703703701</v>
      </c>
      <c r="I404">
        <v>-41.9</v>
      </c>
      <c r="K404">
        <f t="shared" si="30"/>
        <v>-16.2</v>
      </c>
      <c r="L404">
        <v>-41.9</v>
      </c>
    </row>
    <row r="405" spans="4:12" x14ac:dyDescent="0.35">
      <c r="D405" s="1"/>
      <c r="E405" s="1">
        <v>0.68423611111111116</v>
      </c>
      <c r="F405">
        <v>-14.8</v>
      </c>
      <c r="H405" s="1">
        <v>0.68423611111111116</v>
      </c>
      <c r="I405">
        <v>-41.9</v>
      </c>
      <c r="K405">
        <f t="shared" si="30"/>
        <v>-14.8</v>
      </c>
      <c r="L405">
        <v>-41.9</v>
      </c>
    </row>
    <row r="406" spans="4:12" x14ac:dyDescent="0.35">
      <c r="D406" s="1"/>
      <c r="E406" s="1">
        <v>0.68424768518518519</v>
      </c>
      <c r="F406">
        <v>-13.8</v>
      </c>
      <c r="H406" s="1">
        <v>0.68424768518518519</v>
      </c>
      <c r="I406">
        <v>-42.1</v>
      </c>
      <c r="K406">
        <f t="shared" si="30"/>
        <v>-13.8</v>
      </c>
      <c r="L406">
        <v>-42.1</v>
      </c>
    </row>
    <row r="407" spans="4:12" x14ac:dyDescent="0.35">
      <c r="D407" s="1"/>
      <c r="E407" s="1">
        <v>0.68425925925925923</v>
      </c>
      <c r="F407">
        <v>-13.1</v>
      </c>
      <c r="H407" s="1">
        <v>0.68425925925925923</v>
      </c>
      <c r="I407">
        <v>-42.1</v>
      </c>
      <c r="K407">
        <f t="shared" si="30"/>
        <v>-13.1</v>
      </c>
      <c r="L407">
        <v>-42.1</v>
      </c>
    </row>
    <row r="408" spans="4:12" x14ac:dyDescent="0.35">
      <c r="D408" s="1"/>
      <c r="E408" s="1">
        <v>0.68427083333333327</v>
      </c>
      <c r="F408">
        <v>-12.1</v>
      </c>
      <c r="H408" s="1">
        <v>0.68427083333333327</v>
      </c>
      <c r="I408">
        <v>-42.3</v>
      </c>
      <c r="K408">
        <f t="shared" si="30"/>
        <v>-12.1</v>
      </c>
      <c r="L408">
        <v>-42.3</v>
      </c>
    </row>
    <row r="409" spans="4:12" x14ac:dyDescent="0.35">
      <c r="D409" s="1"/>
      <c r="E409" s="1">
        <v>0.68428240740740742</v>
      </c>
      <c r="F409">
        <v>-10.9</v>
      </c>
      <c r="H409" s="1">
        <v>0.68428240740740742</v>
      </c>
      <c r="I409">
        <v>-42.4</v>
      </c>
      <c r="K409">
        <f t="shared" si="30"/>
        <v>-10.9</v>
      </c>
      <c r="L409">
        <v>-42.4</v>
      </c>
    </row>
    <row r="410" spans="4:12" x14ac:dyDescent="0.35">
      <c r="D410" s="1"/>
      <c r="E410" s="1">
        <v>0.68429398148148157</v>
      </c>
      <c r="F410">
        <v>-10.5</v>
      </c>
      <c r="H410" s="1">
        <v>0.68429398148148157</v>
      </c>
      <c r="I410">
        <v>-42.4</v>
      </c>
      <c r="K410">
        <f t="shared" si="30"/>
        <v>-10.5</v>
      </c>
      <c r="L410">
        <v>-42.4</v>
      </c>
    </row>
    <row r="411" spans="4:12" x14ac:dyDescent="0.35">
      <c r="D411" s="1"/>
      <c r="E411" s="1">
        <v>0.6843055555555555</v>
      </c>
      <c r="F411">
        <v>-9.6</v>
      </c>
      <c r="H411" s="1">
        <v>0.6843055555555555</v>
      </c>
      <c r="I411">
        <v>-42.5</v>
      </c>
      <c r="K411">
        <f t="shared" si="30"/>
        <v>-9.6</v>
      </c>
      <c r="L411">
        <v>-42.5</v>
      </c>
    </row>
    <row r="412" spans="4:12" x14ac:dyDescent="0.35">
      <c r="D412" s="1"/>
      <c r="E412" s="1">
        <v>0.68431712962962965</v>
      </c>
      <c r="F412">
        <v>-8.4</v>
      </c>
      <c r="H412" s="1">
        <v>0.68431712962962965</v>
      </c>
      <c r="I412">
        <v>-42.6</v>
      </c>
      <c r="K412">
        <f t="shared" si="30"/>
        <v>-8.4</v>
      </c>
      <c r="L412">
        <v>-42.6</v>
      </c>
    </row>
    <row r="413" spans="4:12" x14ac:dyDescent="0.35">
      <c r="D413" s="1"/>
      <c r="E413" s="1">
        <v>0.68432870370370369</v>
      </c>
      <c r="F413">
        <v>-7.8</v>
      </c>
      <c r="H413" s="1">
        <v>0.68432870370370369</v>
      </c>
      <c r="I413">
        <v>-42.7</v>
      </c>
      <c r="K413">
        <f t="shared" si="30"/>
        <v>-7.8</v>
      </c>
      <c r="L413">
        <v>-42.7</v>
      </c>
    </row>
    <row r="414" spans="4:12" x14ac:dyDescent="0.35">
      <c r="D414" s="1"/>
      <c r="E414" s="1">
        <v>0.68434027777777784</v>
      </c>
      <c r="F414">
        <v>-7.1</v>
      </c>
      <c r="H414" s="1">
        <v>0.68434027777777784</v>
      </c>
      <c r="I414">
        <v>-42.8</v>
      </c>
      <c r="K414">
        <f t="shared" si="30"/>
        <v>-7.1</v>
      </c>
      <c r="L414">
        <v>-42.8</v>
      </c>
    </row>
    <row r="415" spans="4:12" x14ac:dyDescent="0.35">
      <c r="D415" s="1"/>
      <c r="E415" s="1">
        <v>0.68435185185185177</v>
      </c>
      <c r="F415">
        <v>-6.3</v>
      </c>
      <c r="H415" s="1">
        <v>0.68435185185185177</v>
      </c>
      <c r="I415">
        <v>-42.9</v>
      </c>
      <c r="K415">
        <f t="shared" si="30"/>
        <v>-6.3</v>
      </c>
      <c r="L415">
        <v>-42.9</v>
      </c>
    </row>
    <row r="416" spans="4:12" x14ac:dyDescent="0.35">
      <c r="D416" s="1"/>
      <c r="E416" s="1">
        <v>0.68436342592592592</v>
      </c>
      <c r="F416">
        <v>-5.2</v>
      </c>
      <c r="H416" s="1">
        <v>0.68436342592592592</v>
      </c>
      <c r="I416">
        <v>-43</v>
      </c>
      <c r="K416">
        <f t="shared" si="30"/>
        <v>-5.2</v>
      </c>
      <c r="L416">
        <v>-43</v>
      </c>
    </row>
    <row r="417" spans="4:12" x14ac:dyDescent="0.35">
      <c r="D417" s="1"/>
      <c r="E417" s="1">
        <v>0.68437500000000007</v>
      </c>
      <c r="F417">
        <v>-4.4000000000000004</v>
      </c>
      <c r="H417" s="1">
        <v>0.68437500000000007</v>
      </c>
      <c r="I417">
        <v>-43.1</v>
      </c>
      <c r="K417">
        <f t="shared" si="30"/>
        <v>-4.4000000000000004</v>
      </c>
      <c r="L417">
        <v>-43.1</v>
      </c>
    </row>
    <row r="418" spans="4:12" x14ac:dyDescent="0.35">
      <c r="D418" s="1"/>
      <c r="E418" s="1">
        <v>0.68438657407407411</v>
      </c>
      <c r="F418">
        <v>-3.8</v>
      </c>
      <c r="H418" s="1">
        <v>0.68438657407407411</v>
      </c>
      <c r="I418">
        <v>-43.2</v>
      </c>
      <c r="K418">
        <f t="shared" si="30"/>
        <v>-3.8</v>
      </c>
      <c r="L418">
        <v>-43.2</v>
      </c>
    </row>
    <row r="419" spans="4:12" x14ac:dyDescent="0.35">
      <c r="D419" s="1"/>
      <c r="E419" s="1">
        <v>0.68439814814814814</v>
      </c>
      <c r="F419">
        <v>-3.1</v>
      </c>
      <c r="H419" s="1">
        <v>0.68439814814814814</v>
      </c>
      <c r="I419">
        <v>-43.2</v>
      </c>
      <c r="K419">
        <f t="shared" si="30"/>
        <v>-3.1</v>
      </c>
      <c r="L419">
        <v>-43.2</v>
      </c>
    </row>
    <row r="420" spans="4:12" x14ac:dyDescent="0.35">
      <c r="D420" s="1"/>
      <c r="E420" s="1">
        <v>0.68440972222222218</v>
      </c>
      <c r="F420">
        <v>-2.2999999999999998</v>
      </c>
      <c r="H420" s="1">
        <v>0.68440972222222218</v>
      </c>
      <c r="I420">
        <v>-43.4</v>
      </c>
      <c r="K420">
        <f t="shared" si="30"/>
        <v>-2.2999999999999998</v>
      </c>
      <c r="L420">
        <v>-43.4</v>
      </c>
    </row>
    <row r="421" spans="4:12" x14ac:dyDescent="0.35">
      <c r="D421" s="1"/>
      <c r="E421" s="1">
        <v>0.68442129629629633</v>
      </c>
      <c r="F421">
        <v>-1.9</v>
      </c>
      <c r="H421" s="1">
        <v>0.68442129629629633</v>
      </c>
      <c r="I421">
        <v>-43.5</v>
      </c>
      <c r="K421">
        <f t="shared" si="30"/>
        <v>-1.9</v>
      </c>
      <c r="L421">
        <v>-43.5</v>
      </c>
    </row>
    <row r="422" spans="4:12" x14ac:dyDescent="0.35">
      <c r="D422" s="1"/>
      <c r="E422" s="1">
        <v>0.68443287037037026</v>
      </c>
      <c r="F422">
        <v>-1.2</v>
      </c>
      <c r="H422" s="1">
        <v>0.68443287037037026</v>
      </c>
      <c r="I422">
        <v>-43.5</v>
      </c>
      <c r="K422">
        <f t="shared" si="30"/>
        <v>-1.2</v>
      </c>
      <c r="L422">
        <v>-43.5</v>
      </c>
    </row>
    <row r="423" spans="4:12" x14ac:dyDescent="0.35">
      <c r="D423" s="1"/>
      <c r="E423" s="1">
        <v>0.68444444444444441</v>
      </c>
      <c r="F423">
        <v>-0.4</v>
      </c>
      <c r="H423" s="1">
        <v>0.68444444444444441</v>
      </c>
      <c r="I423">
        <v>-43.7</v>
      </c>
      <c r="K423">
        <f t="shared" si="30"/>
        <v>-0.4</v>
      </c>
      <c r="L423">
        <v>-43.7</v>
      </c>
    </row>
    <row r="424" spans="4:12" x14ac:dyDescent="0.35">
      <c r="D424" s="1"/>
      <c r="E424" s="1">
        <v>0.68445601851851856</v>
      </c>
      <c r="F424">
        <v>0.2</v>
      </c>
      <c r="H424" s="1">
        <v>0.68445601851851856</v>
      </c>
      <c r="I424">
        <v>-43.8</v>
      </c>
      <c r="K424">
        <f t="shared" si="30"/>
        <v>0.2</v>
      </c>
      <c r="L424">
        <v>-43.8</v>
      </c>
    </row>
    <row r="425" spans="4:12" x14ac:dyDescent="0.35">
      <c r="D425" s="1"/>
      <c r="E425" s="1">
        <v>0.6844675925925926</v>
      </c>
      <c r="F425">
        <v>0.5</v>
      </c>
      <c r="H425" s="1">
        <v>0.6844675925925926</v>
      </c>
      <c r="I425">
        <v>-43.9</v>
      </c>
      <c r="K425">
        <f t="shared" si="30"/>
        <v>0.5</v>
      </c>
      <c r="L425">
        <v>-43.9</v>
      </c>
    </row>
    <row r="426" spans="4:12" x14ac:dyDescent="0.35">
      <c r="D426" s="1"/>
      <c r="E426" s="1">
        <v>0.68447916666666664</v>
      </c>
      <c r="F426">
        <v>1.1000000000000001</v>
      </c>
      <c r="H426" s="1">
        <v>0.68447916666666664</v>
      </c>
      <c r="I426">
        <v>-43.9</v>
      </c>
      <c r="K426">
        <f t="shared" si="30"/>
        <v>1.1000000000000001</v>
      </c>
      <c r="L426">
        <v>-43.9</v>
      </c>
    </row>
    <row r="427" spans="4:12" x14ac:dyDescent="0.35">
      <c r="D427" s="1"/>
      <c r="E427" s="1">
        <v>0.68449074074074068</v>
      </c>
      <c r="F427">
        <v>1.7</v>
      </c>
      <c r="H427" s="1">
        <v>0.68449074074074068</v>
      </c>
      <c r="I427">
        <v>-44.1</v>
      </c>
      <c r="K427">
        <f t="shared" si="30"/>
        <v>1.7</v>
      </c>
      <c r="L427">
        <v>-44.1</v>
      </c>
    </row>
    <row r="428" spans="4:12" x14ac:dyDescent="0.35">
      <c r="D428" s="1"/>
      <c r="E428" s="1">
        <v>0.68450231481481483</v>
      </c>
      <c r="F428">
        <v>2.1</v>
      </c>
      <c r="H428" s="1">
        <v>0.68450231481481483</v>
      </c>
      <c r="I428">
        <v>-44.1</v>
      </c>
      <c r="K428">
        <f t="shared" si="30"/>
        <v>2.1</v>
      </c>
      <c r="L428">
        <v>-44.1</v>
      </c>
    </row>
    <row r="429" spans="4:12" x14ac:dyDescent="0.35">
      <c r="D429" s="1"/>
      <c r="E429" s="1">
        <v>0.68451388888888898</v>
      </c>
      <c r="F429">
        <v>2.6</v>
      </c>
      <c r="H429" s="1">
        <v>0.68451388888888898</v>
      </c>
      <c r="I429">
        <v>-44.2</v>
      </c>
      <c r="K429">
        <f t="shared" si="30"/>
        <v>2.6</v>
      </c>
      <c r="L429">
        <v>-44.2</v>
      </c>
    </row>
    <row r="430" spans="4:12" x14ac:dyDescent="0.35">
      <c r="D430" s="1"/>
      <c r="E430" s="1">
        <v>0.68452546296296291</v>
      </c>
      <c r="F430">
        <v>3.2</v>
      </c>
      <c r="H430" s="1">
        <v>0.68452546296296291</v>
      </c>
      <c r="I430">
        <v>-44.3</v>
      </c>
      <c r="K430">
        <f t="shared" si="30"/>
        <v>3.2</v>
      </c>
      <c r="L430">
        <v>-44.3</v>
      </c>
    </row>
    <row r="431" spans="4:12" x14ac:dyDescent="0.35">
      <c r="D431" s="1"/>
      <c r="E431" s="1">
        <v>0.68453703703703705</v>
      </c>
      <c r="F431">
        <v>3.8</v>
      </c>
      <c r="H431" s="1">
        <v>0.68453703703703705</v>
      </c>
      <c r="I431">
        <v>-44.4</v>
      </c>
      <c r="K431">
        <f t="shared" si="30"/>
        <v>3.8</v>
      </c>
      <c r="L431">
        <v>-44.4</v>
      </c>
    </row>
    <row r="432" spans="4:12" x14ac:dyDescent="0.35">
      <c r="D432" s="1"/>
      <c r="E432" s="1">
        <v>0.68454861111111109</v>
      </c>
      <c r="F432">
        <v>4.0999999999999996</v>
      </c>
      <c r="H432" s="1">
        <v>0.68454861111111109</v>
      </c>
      <c r="I432">
        <v>-44.5</v>
      </c>
      <c r="K432">
        <f t="shared" si="30"/>
        <v>4.0999999999999996</v>
      </c>
      <c r="L432">
        <v>-44.5</v>
      </c>
    </row>
    <row r="433" spans="4:12" x14ac:dyDescent="0.35">
      <c r="D433" s="1"/>
      <c r="E433" s="1">
        <v>0.68456018518518524</v>
      </c>
      <c r="F433">
        <v>4.5999999999999996</v>
      </c>
      <c r="H433" s="1">
        <v>0.68456018518518524</v>
      </c>
      <c r="I433">
        <v>-44.6</v>
      </c>
      <c r="K433">
        <f t="shared" si="30"/>
        <v>4.5999999999999996</v>
      </c>
      <c r="L433">
        <v>-44.6</v>
      </c>
    </row>
    <row r="434" spans="4:12" x14ac:dyDescent="0.35">
      <c r="D434" s="1"/>
      <c r="E434" s="1">
        <v>0.68457175925925917</v>
      </c>
      <c r="F434">
        <v>4.9000000000000004</v>
      </c>
      <c r="H434" s="1">
        <v>0.68457175925925917</v>
      </c>
      <c r="I434">
        <v>-44.6</v>
      </c>
      <c r="K434">
        <f t="shared" si="30"/>
        <v>4.9000000000000004</v>
      </c>
      <c r="L434">
        <v>-44.6</v>
      </c>
    </row>
    <row r="435" spans="4:12" x14ac:dyDescent="0.35">
      <c r="D435" s="1"/>
      <c r="E435" s="1">
        <v>0.68458333333333332</v>
      </c>
      <c r="F435">
        <v>5.4</v>
      </c>
      <c r="H435" s="1">
        <v>0.68458333333333332</v>
      </c>
      <c r="I435">
        <v>-44.7</v>
      </c>
      <c r="K435">
        <f t="shared" si="30"/>
        <v>5.4</v>
      </c>
      <c r="L435">
        <v>-44.7</v>
      </c>
    </row>
    <row r="436" spans="4:12" x14ac:dyDescent="0.35">
      <c r="D436" s="1"/>
      <c r="E436" s="1">
        <v>0.68459490740740747</v>
      </c>
      <c r="F436">
        <v>5.9</v>
      </c>
      <c r="H436" s="1">
        <v>0.68459490740740747</v>
      </c>
      <c r="I436">
        <v>-44.9</v>
      </c>
      <c r="K436">
        <f t="shared" si="30"/>
        <v>5.9</v>
      </c>
      <c r="L436">
        <v>-44.9</v>
      </c>
    </row>
    <row r="437" spans="4:12" x14ac:dyDescent="0.35">
      <c r="D437" s="1"/>
      <c r="E437" s="1">
        <v>0.68460648148148151</v>
      </c>
      <c r="F437">
        <v>6.5</v>
      </c>
      <c r="H437" s="1">
        <v>0.68460648148148151</v>
      </c>
      <c r="I437">
        <v>-45</v>
      </c>
      <c r="K437">
        <f t="shared" si="30"/>
        <v>6.5</v>
      </c>
      <c r="L437">
        <v>-45</v>
      </c>
    </row>
    <row r="438" spans="4:12" x14ac:dyDescent="0.35">
      <c r="D438" s="1"/>
      <c r="E438" s="1">
        <v>0.68461805555555555</v>
      </c>
      <c r="F438">
        <v>6.8</v>
      </c>
      <c r="H438" s="1">
        <v>0.68461805555555555</v>
      </c>
      <c r="I438">
        <v>-45</v>
      </c>
      <c r="K438">
        <f t="shared" si="30"/>
        <v>6.8</v>
      </c>
      <c r="L438">
        <v>-45</v>
      </c>
    </row>
    <row r="439" spans="4:12" x14ac:dyDescent="0.35">
      <c r="D439" s="1"/>
      <c r="E439" s="1">
        <v>0.68462962962962959</v>
      </c>
      <c r="F439">
        <v>7.2</v>
      </c>
      <c r="H439" s="1">
        <v>0.68462962962962959</v>
      </c>
      <c r="I439">
        <v>-45.1</v>
      </c>
      <c r="K439">
        <f t="shared" si="30"/>
        <v>7.2</v>
      </c>
      <c r="L439">
        <v>-45.1</v>
      </c>
    </row>
    <row r="440" spans="4:12" x14ac:dyDescent="0.35">
      <c r="D440" s="1"/>
      <c r="E440" s="1">
        <v>0.68464120370370374</v>
      </c>
      <c r="F440">
        <v>7.7</v>
      </c>
      <c r="H440" s="1">
        <v>0.68464120370370374</v>
      </c>
      <c r="I440">
        <v>-45.2</v>
      </c>
      <c r="K440">
        <f t="shared" si="30"/>
        <v>7.7</v>
      </c>
      <c r="L440">
        <v>-45.2</v>
      </c>
    </row>
    <row r="441" spans="4:12" x14ac:dyDescent="0.35">
      <c r="D441" s="1"/>
      <c r="E441" s="1">
        <v>0.68465277777777767</v>
      </c>
      <c r="F441">
        <v>7.9</v>
      </c>
      <c r="H441" s="1">
        <v>0.68465277777777767</v>
      </c>
      <c r="I441">
        <v>-45.3</v>
      </c>
      <c r="K441">
        <f t="shared" si="30"/>
        <v>7.9</v>
      </c>
      <c r="L441">
        <v>-45.3</v>
      </c>
    </row>
    <row r="442" spans="4:12" x14ac:dyDescent="0.35">
      <c r="D442" s="1"/>
      <c r="E442" s="1">
        <v>0.68466435185185182</v>
      </c>
      <c r="F442">
        <v>8.3000000000000007</v>
      </c>
      <c r="H442" s="1">
        <v>0.68466435185185182</v>
      </c>
      <c r="I442">
        <v>-45.4</v>
      </c>
      <c r="K442">
        <f t="shared" si="30"/>
        <v>8.3000000000000007</v>
      </c>
      <c r="L442">
        <v>-45.4</v>
      </c>
    </row>
    <row r="443" spans="4:12" x14ac:dyDescent="0.35">
      <c r="D443" s="1"/>
      <c r="E443" s="1">
        <v>0.68467592592592597</v>
      </c>
      <c r="F443">
        <v>8.8000000000000007</v>
      </c>
      <c r="H443" s="1">
        <v>0.68467592592592597</v>
      </c>
      <c r="I443">
        <v>-45.4</v>
      </c>
      <c r="K443">
        <f t="shared" si="30"/>
        <v>8.8000000000000007</v>
      </c>
      <c r="L443">
        <v>-45.4</v>
      </c>
    </row>
    <row r="444" spans="4:12" x14ac:dyDescent="0.35">
      <c r="D444" s="1"/>
      <c r="E444" s="1">
        <v>0.6846875</v>
      </c>
      <c r="F444">
        <v>9.1999999999999993</v>
      </c>
      <c r="H444" s="1">
        <v>0.6846875</v>
      </c>
      <c r="I444">
        <v>-45.6</v>
      </c>
      <c r="K444">
        <f t="shared" si="30"/>
        <v>9.1999999999999993</v>
      </c>
      <c r="L444">
        <v>-45.6</v>
      </c>
    </row>
    <row r="445" spans="4:12" x14ac:dyDescent="0.35">
      <c r="D445" s="1"/>
      <c r="E445" s="1">
        <v>0.68469907407407404</v>
      </c>
      <c r="F445">
        <v>9.4</v>
      </c>
      <c r="H445" s="1">
        <v>0.68469907407407404</v>
      </c>
      <c r="I445">
        <v>-45.7</v>
      </c>
      <c r="K445">
        <f t="shared" si="30"/>
        <v>9.4</v>
      </c>
      <c r="L445">
        <v>-45.7</v>
      </c>
    </row>
    <row r="446" spans="4:12" x14ac:dyDescent="0.35">
      <c r="D446" s="1"/>
      <c r="E446" s="1">
        <v>0.68471064814814808</v>
      </c>
      <c r="F446">
        <v>9.8000000000000007</v>
      </c>
      <c r="H446" s="1">
        <v>0.68471064814814808</v>
      </c>
      <c r="I446">
        <v>-45.7</v>
      </c>
      <c r="K446">
        <f t="shared" si="30"/>
        <v>9.8000000000000007</v>
      </c>
      <c r="L446">
        <v>-45.7</v>
      </c>
    </row>
    <row r="447" spans="4:12" x14ac:dyDescent="0.35">
      <c r="D447" s="1"/>
      <c r="E447" s="1">
        <v>0.68472222222222223</v>
      </c>
      <c r="F447">
        <v>10.1</v>
      </c>
      <c r="H447" s="1">
        <v>0.68472222222222223</v>
      </c>
      <c r="I447">
        <v>-45.9</v>
      </c>
      <c r="K447">
        <f t="shared" si="30"/>
        <v>10.1</v>
      </c>
      <c r="L447">
        <v>-45.9</v>
      </c>
    </row>
    <row r="448" spans="4:12" x14ac:dyDescent="0.35">
      <c r="D448" s="1"/>
      <c r="E448" s="1">
        <v>0.68473379629629638</v>
      </c>
      <c r="F448">
        <v>10.4</v>
      </c>
      <c r="H448" s="1">
        <v>0.68473379629629638</v>
      </c>
      <c r="I448">
        <v>-45.9</v>
      </c>
      <c r="K448">
        <f t="shared" si="30"/>
        <v>10.4</v>
      </c>
      <c r="L448">
        <v>-45.9</v>
      </c>
    </row>
    <row r="449" spans="4:12" x14ac:dyDescent="0.35">
      <c r="D449" s="1"/>
      <c r="E449" s="1">
        <v>0.68474537037037031</v>
      </c>
      <c r="F449">
        <v>10.7</v>
      </c>
      <c r="H449" s="1">
        <v>0.68474537037037031</v>
      </c>
      <c r="I449">
        <v>-46</v>
      </c>
      <c r="K449">
        <f t="shared" si="30"/>
        <v>10.7</v>
      </c>
      <c r="L449">
        <v>-46</v>
      </c>
    </row>
    <row r="450" spans="4:12" x14ac:dyDescent="0.35">
      <c r="D450" s="1"/>
      <c r="E450" s="1">
        <v>0.68475694444444446</v>
      </c>
      <c r="F450">
        <v>11.2</v>
      </c>
      <c r="H450" s="1">
        <v>0.68475694444444446</v>
      </c>
      <c r="I450">
        <v>-46.2</v>
      </c>
      <c r="K450">
        <f t="shared" si="30"/>
        <v>11.2</v>
      </c>
      <c r="L450">
        <v>-46.2</v>
      </c>
    </row>
    <row r="451" spans="4:12" x14ac:dyDescent="0.35">
      <c r="D451" s="1"/>
      <c r="E451" s="1">
        <v>0.6847685185185185</v>
      </c>
      <c r="F451">
        <v>11.5</v>
      </c>
      <c r="H451" s="1">
        <v>0.6847685185185185</v>
      </c>
      <c r="I451">
        <v>-46.2</v>
      </c>
      <c r="K451">
        <f t="shared" si="30"/>
        <v>11.5</v>
      </c>
      <c r="L451">
        <v>-46.2</v>
      </c>
    </row>
    <row r="452" spans="4:12" x14ac:dyDescent="0.35">
      <c r="D452" s="1"/>
      <c r="E452" s="1">
        <v>0.68478009259259265</v>
      </c>
      <c r="F452">
        <v>11.7</v>
      </c>
      <c r="H452" s="1">
        <v>0.68478009259259265</v>
      </c>
      <c r="I452">
        <v>-46.3</v>
      </c>
      <c r="K452">
        <f t="shared" ref="K452:K515" si="31">F452</f>
        <v>11.7</v>
      </c>
      <c r="L452">
        <v>-46.3</v>
      </c>
    </row>
    <row r="453" spans="4:12" x14ac:dyDescent="0.35">
      <c r="D453" s="1"/>
      <c r="E453" s="1">
        <v>0.68479166666666658</v>
      </c>
      <c r="F453">
        <v>12.1</v>
      </c>
      <c r="H453" s="1">
        <v>0.68479166666666658</v>
      </c>
      <c r="I453">
        <v>-46.4</v>
      </c>
      <c r="K453">
        <f t="shared" si="31"/>
        <v>12.1</v>
      </c>
      <c r="L453">
        <v>-46.4</v>
      </c>
    </row>
    <row r="454" spans="4:12" x14ac:dyDescent="0.35">
      <c r="D454" s="1"/>
      <c r="E454" s="1">
        <v>0.68480324074074073</v>
      </c>
      <c r="F454">
        <v>12.4</v>
      </c>
      <c r="H454" s="1">
        <v>0.68480324074074073</v>
      </c>
      <c r="I454">
        <v>-46.5</v>
      </c>
      <c r="K454">
        <f t="shared" si="31"/>
        <v>12.4</v>
      </c>
      <c r="L454">
        <v>-46.5</v>
      </c>
    </row>
    <row r="455" spans="4:12" x14ac:dyDescent="0.35">
      <c r="D455" s="1"/>
      <c r="E455" s="1">
        <v>0.68481481481481488</v>
      </c>
      <c r="F455">
        <v>12.7</v>
      </c>
      <c r="H455" s="1">
        <v>0.68481481481481488</v>
      </c>
      <c r="I455">
        <v>-46.6</v>
      </c>
      <c r="K455">
        <f t="shared" si="31"/>
        <v>12.7</v>
      </c>
      <c r="L455">
        <v>-46.6</v>
      </c>
    </row>
    <row r="456" spans="4:12" x14ac:dyDescent="0.35">
      <c r="D456" s="1"/>
      <c r="E456" s="1">
        <v>0.68482638888888892</v>
      </c>
      <c r="F456">
        <v>12.9</v>
      </c>
      <c r="H456" s="1">
        <v>0.68482638888888892</v>
      </c>
      <c r="I456">
        <v>-46.7</v>
      </c>
      <c r="K456">
        <f t="shared" si="31"/>
        <v>12.9</v>
      </c>
      <c r="L456">
        <v>-46.7</v>
      </c>
    </row>
    <row r="457" spans="4:12" x14ac:dyDescent="0.35">
      <c r="D457" s="1"/>
      <c r="E457" s="1">
        <v>0.68483796296296295</v>
      </c>
      <c r="F457">
        <v>13.3</v>
      </c>
      <c r="H457" s="1">
        <v>0.68483796296296295</v>
      </c>
      <c r="I457">
        <v>-46.8</v>
      </c>
      <c r="K457">
        <f t="shared" si="31"/>
        <v>13.3</v>
      </c>
      <c r="L457">
        <v>-46.8</v>
      </c>
    </row>
    <row r="458" spans="4:12" x14ac:dyDescent="0.35">
      <c r="D458" s="1"/>
      <c r="E458" s="1">
        <v>0.68484953703703699</v>
      </c>
      <c r="F458">
        <v>13.6</v>
      </c>
      <c r="H458" s="1">
        <v>0.68484953703703699</v>
      </c>
      <c r="I458">
        <v>-46.8</v>
      </c>
      <c r="K458">
        <f t="shared" si="31"/>
        <v>13.6</v>
      </c>
      <c r="L458">
        <v>-46.8</v>
      </c>
    </row>
    <row r="459" spans="4:12" x14ac:dyDescent="0.35">
      <c r="D459" s="1"/>
      <c r="E459" s="1">
        <v>0.68486111111111114</v>
      </c>
      <c r="F459">
        <v>13.7</v>
      </c>
      <c r="H459" s="1">
        <v>0.68486111111111114</v>
      </c>
      <c r="I459">
        <v>-46.9</v>
      </c>
      <c r="K459">
        <f t="shared" si="31"/>
        <v>13.7</v>
      </c>
      <c r="L459">
        <v>-46.9</v>
      </c>
    </row>
    <row r="460" spans="4:12" x14ac:dyDescent="0.35">
      <c r="D460" s="1"/>
      <c r="E460" s="1">
        <v>0.68487268518518529</v>
      </c>
      <c r="F460">
        <v>14</v>
      </c>
      <c r="H460" s="1">
        <v>0.68487268518518529</v>
      </c>
      <c r="I460">
        <v>-47.1</v>
      </c>
      <c r="K460">
        <f t="shared" si="31"/>
        <v>14</v>
      </c>
      <c r="L460">
        <v>-47.1</v>
      </c>
    </row>
    <row r="461" spans="4:12" x14ac:dyDescent="0.35">
      <c r="D461" s="1"/>
      <c r="E461" s="1">
        <v>0.68488425925925922</v>
      </c>
      <c r="F461">
        <v>14.2</v>
      </c>
      <c r="H461" s="1">
        <v>0.68488425925925922</v>
      </c>
      <c r="I461">
        <v>-47.2</v>
      </c>
      <c r="K461">
        <f t="shared" si="31"/>
        <v>14.2</v>
      </c>
      <c r="L461">
        <v>-47.2</v>
      </c>
    </row>
    <row r="462" spans="4:12" x14ac:dyDescent="0.35">
      <c r="D462" s="1"/>
      <c r="E462" s="1">
        <v>0.68489583333333337</v>
      </c>
      <c r="F462">
        <v>14.6</v>
      </c>
      <c r="H462" s="1">
        <v>0.68489583333333337</v>
      </c>
      <c r="I462">
        <v>-47.2</v>
      </c>
      <c r="K462">
        <f t="shared" si="31"/>
        <v>14.6</v>
      </c>
      <c r="L462">
        <v>-47.2</v>
      </c>
    </row>
    <row r="463" spans="4:12" x14ac:dyDescent="0.35">
      <c r="D463" s="1"/>
      <c r="E463" s="1">
        <v>0.68490740740740741</v>
      </c>
      <c r="F463">
        <v>14.7</v>
      </c>
      <c r="H463" s="1">
        <v>0.68490740740740741</v>
      </c>
      <c r="I463">
        <v>-47.3</v>
      </c>
      <c r="K463">
        <f t="shared" si="31"/>
        <v>14.7</v>
      </c>
      <c r="L463">
        <v>-47.3</v>
      </c>
    </row>
    <row r="464" spans="4:12" x14ac:dyDescent="0.35">
      <c r="D464" s="1"/>
      <c r="E464" s="1">
        <v>0.68491898148148145</v>
      </c>
      <c r="F464">
        <v>14.9</v>
      </c>
      <c r="H464" s="1">
        <v>0.68491898148148145</v>
      </c>
      <c r="I464">
        <v>-47.4</v>
      </c>
      <c r="K464">
        <f t="shared" si="31"/>
        <v>14.9</v>
      </c>
      <c r="L464">
        <v>-47.4</v>
      </c>
    </row>
    <row r="465" spans="4:12" x14ac:dyDescent="0.35">
      <c r="D465" s="1"/>
      <c r="E465" s="1">
        <v>0.68493055555555549</v>
      </c>
      <c r="F465">
        <v>15.1</v>
      </c>
      <c r="H465" s="1">
        <v>0.68493055555555549</v>
      </c>
      <c r="I465">
        <v>-47.5</v>
      </c>
      <c r="K465">
        <f t="shared" si="31"/>
        <v>15.1</v>
      </c>
      <c r="L465">
        <v>-47.5</v>
      </c>
    </row>
    <row r="466" spans="4:12" x14ac:dyDescent="0.35">
      <c r="D466" s="1"/>
      <c r="E466" s="1">
        <v>0.68494212962962964</v>
      </c>
      <c r="F466">
        <v>15.4</v>
      </c>
      <c r="H466" s="1">
        <v>0.68494212962962964</v>
      </c>
      <c r="I466">
        <v>-47.6</v>
      </c>
      <c r="K466">
        <f t="shared" si="31"/>
        <v>15.4</v>
      </c>
      <c r="L466">
        <v>-47.6</v>
      </c>
    </row>
    <row r="467" spans="4:12" x14ac:dyDescent="0.35">
      <c r="D467" s="1"/>
      <c r="E467" s="1">
        <v>0.68495370370370379</v>
      </c>
      <c r="F467">
        <v>15.5</v>
      </c>
      <c r="H467" s="1">
        <v>0.68495370370370379</v>
      </c>
      <c r="I467">
        <v>-47.7</v>
      </c>
      <c r="K467">
        <f t="shared" si="31"/>
        <v>15.5</v>
      </c>
      <c r="L467">
        <v>-47.7</v>
      </c>
    </row>
    <row r="468" spans="4:12" x14ac:dyDescent="0.35">
      <c r="D468" s="1"/>
      <c r="E468" s="1">
        <v>0.68496527777777771</v>
      </c>
      <c r="F468">
        <v>15.7</v>
      </c>
      <c r="H468" s="1">
        <v>0.68496527777777771</v>
      </c>
      <c r="I468">
        <v>-47.8</v>
      </c>
      <c r="K468">
        <f t="shared" si="31"/>
        <v>15.7</v>
      </c>
      <c r="L468">
        <v>-47.8</v>
      </c>
    </row>
    <row r="469" spans="4:12" x14ac:dyDescent="0.35">
      <c r="D469" s="1"/>
      <c r="E469" s="1">
        <v>0.68497685185185186</v>
      </c>
      <c r="F469">
        <v>16</v>
      </c>
      <c r="H469" s="1">
        <v>0.68497685185185186</v>
      </c>
      <c r="I469">
        <v>-47.9</v>
      </c>
      <c r="K469">
        <f t="shared" si="31"/>
        <v>16</v>
      </c>
      <c r="L469">
        <v>-47.9</v>
      </c>
    </row>
    <row r="470" spans="4:12" x14ac:dyDescent="0.35">
      <c r="D470" s="1"/>
      <c r="E470" s="1">
        <v>0.6849884259259259</v>
      </c>
      <c r="F470">
        <v>16.2</v>
      </c>
      <c r="H470" s="1">
        <v>0.6849884259259259</v>
      </c>
      <c r="I470">
        <v>-48</v>
      </c>
      <c r="K470">
        <f t="shared" si="31"/>
        <v>16.2</v>
      </c>
      <c r="L470">
        <v>-48</v>
      </c>
    </row>
    <row r="471" spans="4:12" x14ac:dyDescent="0.35">
      <c r="D471" s="1"/>
      <c r="E471" s="1">
        <v>0.68500000000000005</v>
      </c>
      <c r="F471">
        <v>16.399999999999999</v>
      </c>
      <c r="H471" s="1">
        <v>0.68500000000000005</v>
      </c>
      <c r="I471">
        <v>-48.1</v>
      </c>
      <c r="K471">
        <f t="shared" si="31"/>
        <v>16.399999999999999</v>
      </c>
      <c r="L471">
        <v>-48.1</v>
      </c>
    </row>
    <row r="472" spans="4:12" x14ac:dyDescent="0.35">
      <c r="D472" s="1"/>
      <c r="E472" s="1">
        <v>0.68501157407407398</v>
      </c>
      <c r="F472">
        <v>16.5</v>
      </c>
      <c r="H472" s="1">
        <v>0.68501157407407398</v>
      </c>
      <c r="I472">
        <v>-48.2</v>
      </c>
      <c r="K472">
        <f t="shared" si="31"/>
        <v>16.5</v>
      </c>
      <c r="L472">
        <v>-48.2</v>
      </c>
    </row>
    <row r="473" spans="4:12" x14ac:dyDescent="0.35">
      <c r="D473" s="1"/>
      <c r="E473" s="1">
        <v>0.68502314814814813</v>
      </c>
      <c r="F473">
        <v>16.7</v>
      </c>
      <c r="H473" s="1">
        <v>0.68502314814814813</v>
      </c>
      <c r="I473">
        <v>-48.2</v>
      </c>
      <c r="K473">
        <f t="shared" si="31"/>
        <v>16.7</v>
      </c>
      <c r="L473">
        <v>-48.2</v>
      </c>
    </row>
    <row r="474" spans="4:12" x14ac:dyDescent="0.35">
      <c r="D474" s="1"/>
      <c r="E474" s="1">
        <v>0.68503472222222228</v>
      </c>
      <c r="F474">
        <v>16.8</v>
      </c>
      <c r="H474" s="1">
        <v>0.68503472222222228</v>
      </c>
      <c r="I474">
        <v>-48.3</v>
      </c>
      <c r="K474">
        <f t="shared" si="31"/>
        <v>16.8</v>
      </c>
      <c r="L474">
        <v>-48.3</v>
      </c>
    </row>
    <row r="475" spans="4:12" x14ac:dyDescent="0.35">
      <c r="D475" s="1"/>
      <c r="E475" s="1">
        <v>0.68504629629629632</v>
      </c>
      <c r="F475">
        <v>17</v>
      </c>
      <c r="H475" s="1">
        <v>0.68504629629629632</v>
      </c>
      <c r="I475">
        <v>-48.4</v>
      </c>
      <c r="K475">
        <f t="shared" si="31"/>
        <v>17</v>
      </c>
      <c r="L475">
        <v>-48.4</v>
      </c>
    </row>
    <row r="476" spans="4:12" x14ac:dyDescent="0.35">
      <c r="D476" s="1"/>
      <c r="E476" s="1">
        <v>0.68505787037037036</v>
      </c>
      <c r="F476">
        <v>17.100000000000001</v>
      </c>
      <c r="H476" s="1">
        <v>0.68505787037037036</v>
      </c>
      <c r="I476">
        <v>-48.5</v>
      </c>
      <c r="K476">
        <f t="shared" si="31"/>
        <v>17.100000000000001</v>
      </c>
      <c r="L476">
        <v>-48.5</v>
      </c>
    </row>
    <row r="477" spans="4:12" x14ac:dyDescent="0.35">
      <c r="D477" s="1"/>
      <c r="E477" s="1">
        <v>0.6850694444444444</v>
      </c>
      <c r="F477">
        <v>17.3</v>
      </c>
      <c r="H477" s="1">
        <v>0.6850694444444444</v>
      </c>
      <c r="I477">
        <v>-48.6</v>
      </c>
      <c r="K477">
        <f t="shared" si="31"/>
        <v>17.3</v>
      </c>
      <c r="L477">
        <v>-48.6</v>
      </c>
    </row>
    <row r="478" spans="4:12" x14ac:dyDescent="0.35">
      <c r="D478" s="1"/>
      <c r="E478" s="1">
        <v>0.68508101851851855</v>
      </c>
      <c r="F478">
        <v>17.3</v>
      </c>
      <c r="H478" s="1">
        <v>0.68508101851851855</v>
      </c>
      <c r="I478">
        <v>-48.7</v>
      </c>
      <c r="K478">
        <f t="shared" si="31"/>
        <v>17.3</v>
      </c>
      <c r="L478">
        <v>-48.7</v>
      </c>
    </row>
    <row r="479" spans="4:12" x14ac:dyDescent="0.35">
      <c r="D479" s="1"/>
      <c r="E479" s="1">
        <v>0.6850925925925927</v>
      </c>
      <c r="F479">
        <v>17.399999999999999</v>
      </c>
      <c r="H479" s="1">
        <v>0.6850925925925927</v>
      </c>
      <c r="I479">
        <v>-48.8</v>
      </c>
      <c r="K479">
        <f t="shared" si="31"/>
        <v>17.399999999999999</v>
      </c>
      <c r="L479">
        <v>-48.8</v>
      </c>
    </row>
    <row r="480" spans="4:12" x14ac:dyDescent="0.35">
      <c r="D480" s="1"/>
      <c r="E480" s="1">
        <v>0.68510416666666663</v>
      </c>
      <c r="F480">
        <v>17.5</v>
      </c>
      <c r="H480" s="1">
        <v>0.68510416666666663</v>
      </c>
      <c r="I480">
        <v>-48.9</v>
      </c>
      <c r="K480">
        <f t="shared" si="31"/>
        <v>17.5</v>
      </c>
      <c r="L480">
        <v>-48.9</v>
      </c>
    </row>
    <row r="481" spans="4:12" x14ac:dyDescent="0.35">
      <c r="D481" s="1"/>
      <c r="E481" s="1">
        <v>0.68511574074074078</v>
      </c>
      <c r="F481">
        <v>17.5</v>
      </c>
      <c r="H481" s="1">
        <v>0.68511574074074078</v>
      </c>
      <c r="I481">
        <v>-49</v>
      </c>
      <c r="K481">
        <f t="shared" si="31"/>
        <v>17.5</v>
      </c>
      <c r="L481">
        <v>-49</v>
      </c>
    </row>
    <row r="482" spans="4:12" x14ac:dyDescent="0.35">
      <c r="D482" s="1"/>
      <c r="E482" s="1">
        <v>0.68512731481481481</v>
      </c>
      <c r="F482">
        <v>17.600000000000001</v>
      </c>
      <c r="H482" s="1">
        <v>0.68512731481481481</v>
      </c>
      <c r="I482">
        <v>-49</v>
      </c>
      <c r="K482">
        <f t="shared" si="31"/>
        <v>17.600000000000001</v>
      </c>
      <c r="L482">
        <v>-49</v>
      </c>
    </row>
    <row r="483" spans="4:12" x14ac:dyDescent="0.35">
      <c r="D483" s="1"/>
      <c r="E483" s="1">
        <v>0.68513888888888896</v>
      </c>
      <c r="F483">
        <v>17.7</v>
      </c>
      <c r="H483" s="1">
        <v>0.68513888888888896</v>
      </c>
      <c r="I483">
        <v>-49.2</v>
      </c>
      <c r="K483">
        <f t="shared" si="31"/>
        <v>17.7</v>
      </c>
      <c r="L483">
        <v>-49.2</v>
      </c>
    </row>
    <row r="484" spans="4:12" x14ac:dyDescent="0.35">
      <c r="D484" s="1"/>
      <c r="E484" s="1">
        <v>0.68515046296296289</v>
      </c>
      <c r="F484">
        <v>17.8</v>
      </c>
      <c r="H484" s="1">
        <v>0.68515046296296289</v>
      </c>
      <c r="I484">
        <v>-49.3</v>
      </c>
      <c r="K484">
        <f t="shared" si="31"/>
        <v>17.8</v>
      </c>
      <c r="L484">
        <v>-49.3</v>
      </c>
    </row>
    <row r="485" spans="4:12" x14ac:dyDescent="0.35">
      <c r="D485" s="1"/>
      <c r="E485" s="1">
        <v>0.68516203703703704</v>
      </c>
      <c r="F485">
        <v>17.8</v>
      </c>
      <c r="H485" s="1">
        <v>0.68516203703703704</v>
      </c>
      <c r="I485">
        <v>-49.4</v>
      </c>
      <c r="K485">
        <f t="shared" si="31"/>
        <v>17.8</v>
      </c>
      <c r="L485">
        <v>-49.4</v>
      </c>
    </row>
    <row r="486" spans="4:12" x14ac:dyDescent="0.35">
      <c r="D486" s="1"/>
      <c r="E486" s="1">
        <v>0.68517361111111119</v>
      </c>
      <c r="F486">
        <v>17.899999999999999</v>
      </c>
      <c r="H486" s="1">
        <v>0.68517361111111119</v>
      </c>
      <c r="I486">
        <v>-49.4</v>
      </c>
      <c r="K486">
        <f t="shared" si="31"/>
        <v>17.899999999999999</v>
      </c>
      <c r="L486">
        <v>-49.4</v>
      </c>
    </row>
    <row r="487" spans="4:12" x14ac:dyDescent="0.35">
      <c r="D487" s="1"/>
      <c r="E487" s="1">
        <v>0.68518518518518512</v>
      </c>
      <c r="F487">
        <v>18</v>
      </c>
      <c r="H487" s="1">
        <v>0.68518518518518512</v>
      </c>
      <c r="I487">
        <v>-49.5</v>
      </c>
      <c r="K487">
        <f t="shared" si="31"/>
        <v>18</v>
      </c>
      <c r="L487">
        <v>-49.5</v>
      </c>
    </row>
    <row r="488" spans="4:12" x14ac:dyDescent="0.35">
      <c r="D488" s="1"/>
      <c r="E488" s="1">
        <v>0.68519675925925927</v>
      </c>
      <c r="F488">
        <v>18</v>
      </c>
      <c r="H488" s="1">
        <v>0.68519675925925927</v>
      </c>
      <c r="I488">
        <v>-49.6</v>
      </c>
      <c r="K488">
        <f t="shared" si="31"/>
        <v>18</v>
      </c>
      <c r="L488">
        <v>-49.6</v>
      </c>
    </row>
    <row r="489" spans="4:12" x14ac:dyDescent="0.35">
      <c r="D489" s="1"/>
      <c r="E489" s="1">
        <v>0.68520833333333331</v>
      </c>
      <c r="F489">
        <v>18</v>
      </c>
      <c r="H489" s="1">
        <v>0.68520833333333331</v>
      </c>
      <c r="I489">
        <v>-49.7</v>
      </c>
      <c r="K489">
        <f t="shared" si="31"/>
        <v>18</v>
      </c>
      <c r="L489">
        <v>-49.7</v>
      </c>
    </row>
    <row r="490" spans="4:12" x14ac:dyDescent="0.35">
      <c r="D490" s="1"/>
      <c r="E490" s="1">
        <v>0.68521990740740746</v>
      </c>
      <c r="F490">
        <v>18.100000000000001</v>
      </c>
      <c r="H490" s="1">
        <v>0.68521990740740746</v>
      </c>
      <c r="I490">
        <v>-49.8</v>
      </c>
      <c r="K490">
        <f t="shared" si="31"/>
        <v>18.100000000000001</v>
      </c>
      <c r="L490">
        <v>-49.8</v>
      </c>
    </row>
    <row r="491" spans="4:12" x14ac:dyDescent="0.35">
      <c r="D491" s="1"/>
      <c r="E491" s="1">
        <v>0.68523148148148139</v>
      </c>
      <c r="F491">
        <v>18.3</v>
      </c>
      <c r="H491" s="1">
        <v>0.68523148148148139</v>
      </c>
      <c r="I491">
        <v>-49.9</v>
      </c>
      <c r="K491">
        <f t="shared" si="31"/>
        <v>18.3</v>
      </c>
      <c r="L491">
        <v>-49.9</v>
      </c>
    </row>
    <row r="492" spans="4:12" x14ac:dyDescent="0.35">
      <c r="D492" s="1"/>
      <c r="E492" s="1">
        <v>0.68524305555555554</v>
      </c>
      <c r="F492">
        <v>18.3</v>
      </c>
      <c r="H492" s="1">
        <v>0.68524305555555554</v>
      </c>
      <c r="I492">
        <v>-50</v>
      </c>
      <c r="K492">
        <f t="shared" si="31"/>
        <v>18.3</v>
      </c>
      <c r="L492">
        <v>-50</v>
      </c>
    </row>
    <row r="493" spans="4:12" x14ac:dyDescent="0.35">
      <c r="D493" s="1"/>
      <c r="E493" s="1">
        <v>0.68525462962962969</v>
      </c>
      <c r="F493">
        <v>18.399999999999999</v>
      </c>
      <c r="H493" s="1">
        <v>0.68525462962962969</v>
      </c>
      <c r="I493">
        <v>-50.1</v>
      </c>
      <c r="K493">
        <f t="shared" si="31"/>
        <v>18.399999999999999</v>
      </c>
      <c r="L493">
        <v>-50.1</v>
      </c>
    </row>
    <row r="494" spans="4:12" x14ac:dyDescent="0.35">
      <c r="D494" s="1"/>
      <c r="E494" s="1">
        <v>0.68526620370370372</v>
      </c>
      <c r="F494">
        <v>18.399999999999999</v>
      </c>
      <c r="H494" s="1">
        <v>0.68526620370370372</v>
      </c>
      <c r="I494">
        <v>-50.2</v>
      </c>
      <c r="K494">
        <f t="shared" si="31"/>
        <v>18.399999999999999</v>
      </c>
      <c r="L494">
        <v>-50.2</v>
      </c>
    </row>
    <row r="495" spans="4:12" x14ac:dyDescent="0.35">
      <c r="D495" s="1"/>
      <c r="E495" s="1">
        <v>0.68527777777777776</v>
      </c>
      <c r="F495">
        <v>18.5</v>
      </c>
      <c r="H495" s="1">
        <v>0.68527777777777776</v>
      </c>
      <c r="I495">
        <v>-50.2</v>
      </c>
      <c r="K495">
        <f t="shared" si="31"/>
        <v>18.5</v>
      </c>
      <c r="L495">
        <v>-50.2</v>
      </c>
    </row>
    <row r="496" spans="4:12" x14ac:dyDescent="0.35">
      <c r="D496" s="1"/>
      <c r="E496" s="1">
        <v>0.6852893518518518</v>
      </c>
      <c r="F496">
        <v>18.600000000000001</v>
      </c>
      <c r="H496" s="1">
        <v>0.6852893518518518</v>
      </c>
      <c r="I496">
        <v>-50.3</v>
      </c>
      <c r="K496">
        <f t="shared" si="31"/>
        <v>18.600000000000001</v>
      </c>
      <c r="L496">
        <v>-50.3</v>
      </c>
    </row>
    <row r="497" spans="4:12" x14ac:dyDescent="0.35">
      <c r="D497" s="1"/>
      <c r="E497" s="1">
        <v>0.68530092592592595</v>
      </c>
      <c r="F497">
        <v>18.7</v>
      </c>
      <c r="H497" s="1">
        <v>0.68530092592592595</v>
      </c>
      <c r="I497">
        <v>-50.5</v>
      </c>
      <c r="K497">
        <f t="shared" si="31"/>
        <v>18.7</v>
      </c>
      <c r="L497">
        <v>-50.5</v>
      </c>
    </row>
    <row r="498" spans="4:12" x14ac:dyDescent="0.35">
      <c r="D498" s="1"/>
      <c r="E498" s="1">
        <v>0.6853125000000001</v>
      </c>
      <c r="F498">
        <v>18.7</v>
      </c>
      <c r="H498" s="1">
        <v>0.6853125000000001</v>
      </c>
      <c r="I498">
        <v>-50.5</v>
      </c>
      <c r="K498">
        <f t="shared" si="31"/>
        <v>18.7</v>
      </c>
      <c r="L498">
        <v>-50.5</v>
      </c>
    </row>
    <row r="499" spans="4:12" x14ac:dyDescent="0.35">
      <c r="D499" s="1"/>
      <c r="E499" s="1">
        <v>0.68532407407407403</v>
      </c>
      <c r="F499">
        <v>18.8</v>
      </c>
      <c r="H499" s="1">
        <v>0.68532407407407403</v>
      </c>
      <c r="I499">
        <v>-50.6</v>
      </c>
      <c r="K499">
        <f t="shared" si="31"/>
        <v>18.8</v>
      </c>
      <c r="L499">
        <v>-50.6</v>
      </c>
    </row>
    <row r="500" spans="4:12" x14ac:dyDescent="0.35">
      <c r="D500" s="1"/>
      <c r="E500" s="1">
        <v>0.68533564814814818</v>
      </c>
      <c r="F500">
        <v>18.8</v>
      </c>
      <c r="H500" s="1">
        <v>0.68533564814814818</v>
      </c>
      <c r="I500">
        <v>-50.8</v>
      </c>
      <c r="K500">
        <f t="shared" si="31"/>
        <v>18.8</v>
      </c>
      <c r="L500">
        <v>-50.8</v>
      </c>
    </row>
    <row r="501" spans="4:12" x14ac:dyDescent="0.35">
      <c r="D501" s="1"/>
      <c r="E501" s="1">
        <v>0.68534722222222222</v>
      </c>
      <c r="F501">
        <v>18.899999999999999</v>
      </c>
      <c r="H501" s="1">
        <v>0.68534722222222222</v>
      </c>
      <c r="I501">
        <v>-50.8</v>
      </c>
      <c r="K501">
        <f t="shared" si="31"/>
        <v>18.899999999999999</v>
      </c>
      <c r="L501">
        <v>-50.8</v>
      </c>
    </row>
    <row r="502" spans="4:12" x14ac:dyDescent="0.35">
      <c r="D502" s="1"/>
      <c r="E502" s="1">
        <v>0.68535879629629637</v>
      </c>
      <c r="F502">
        <v>19</v>
      </c>
      <c r="H502" s="1">
        <v>0.68535879629629637</v>
      </c>
      <c r="I502">
        <v>-50.9</v>
      </c>
      <c r="K502">
        <f t="shared" si="31"/>
        <v>19</v>
      </c>
      <c r="L502">
        <v>-50.9</v>
      </c>
    </row>
    <row r="503" spans="4:12" x14ac:dyDescent="0.35">
      <c r="D503" s="1"/>
      <c r="E503" s="1">
        <v>0.6853703703703703</v>
      </c>
      <c r="F503">
        <v>19.100000000000001</v>
      </c>
      <c r="H503" s="1">
        <v>0.6853703703703703</v>
      </c>
      <c r="I503">
        <v>-51</v>
      </c>
      <c r="K503">
        <f t="shared" si="31"/>
        <v>19.100000000000001</v>
      </c>
      <c r="L503">
        <v>-51</v>
      </c>
    </row>
    <row r="504" spans="4:12" x14ac:dyDescent="0.35">
      <c r="D504" s="1"/>
      <c r="E504" s="1">
        <v>0.68538194444444445</v>
      </c>
      <c r="F504">
        <v>19.100000000000001</v>
      </c>
      <c r="H504" s="1">
        <v>0.68538194444444445</v>
      </c>
      <c r="I504">
        <v>-51.1</v>
      </c>
      <c r="K504">
        <f t="shared" si="31"/>
        <v>19.100000000000001</v>
      </c>
      <c r="L504">
        <v>-51.1</v>
      </c>
    </row>
    <row r="505" spans="4:12" x14ac:dyDescent="0.35">
      <c r="D505" s="1"/>
      <c r="E505" s="1">
        <v>0.6853935185185186</v>
      </c>
      <c r="F505">
        <v>19.2</v>
      </c>
      <c r="H505" s="1">
        <v>0.6853935185185186</v>
      </c>
      <c r="I505">
        <v>-51.2</v>
      </c>
      <c r="K505">
        <f t="shared" si="31"/>
        <v>19.2</v>
      </c>
      <c r="L505">
        <v>-51.2</v>
      </c>
    </row>
    <row r="506" spans="4:12" x14ac:dyDescent="0.35">
      <c r="D506" s="1"/>
      <c r="E506" s="1">
        <v>0.68540509259259252</v>
      </c>
      <c r="F506">
        <v>19.2</v>
      </c>
      <c r="H506" s="1">
        <v>0.68540509259259252</v>
      </c>
      <c r="I506">
        <v>-51.3</v>
      </c>
      <c r="K506">
        <f t="shared" si="31"/>
        <v>19.2</v>
      </c>
      <c r="L506">
        <v>-51.3</v>
      </c>
    </row>
    <row r="507" spans="4:12" x14ac:dyDescent="0.35">
      <c r="D507" s="1"/>
      <c r="E507" s="1">
        <v>0.68541666666666667</v>
      </c>
      <c r="F507">
        <v>19.3</v>
      </c>
      <c r="H507" s="1">
        <v>0.68541666666666667</v>
      </c>
      <c r="I507">
        <v>-51.4</v>
      </c>
      <c r="K507">
        <f t="shared" si="31"/>
        <v>19.3</v>
      </c>
      <c r="L507">
        <v>-51.4</v>
      </c>
    </row>
    <row r="508" spans="4:12" x14ac:dyDescent="0.35">
      <c r="D508" s="1"/>
      <c r="E508" s="1">
        <v>0.68542824074074071</v>
      </c>
      <c r="F508">
        <v>19.399999999999999</v>
      </c>
      <c r="H508" s="1">
        <v>0.68542824074074071</v>
      </c>
      <c r="I508">
        <v>-51.5</v>
      </c>
      <c r="K508">
        <f t="shared" si="31"/>
        <v>19.399999999999999</v>
      </c>
      <c r="L508">
        <v>-51.5</v>
      </c>
    </row>
    <row r="509" spans="4:12" x14ac:dyDescent="0.35">
      <c r="D509" s="1"/>
      <c r="E509" s="1">
        <v>0.68543981481481486</v>
      </c>
      <c r="F509">
        <v>19.399999999999999</v>
      </c>
      <c r="H509" s="1">
        <v>0.68543981481481486</v>
      </c>
      <c r="I509">
        <v>-51.5</v>
      </c>
      <c r="K509">
        <f t="shared" si="31"/>
        <v>19.399999999999999</v>
      </c>
      <c r="L509">
        <v>-51.5</v>
      </c>
    </row>
    <row r="510" spans="4:12" x14ac:dyDescent="0.35">
      <c r="D510" s="1"/>
      <c r="E510" s="1">
        <v>0.68545138888888879</v>
      </c>
      <c r="F510">
        <v>19.399999999999999</v>
      </c>
      <c r="H510" s="1">
        <v>0.68545138888888879</v>
      </c>
      <c r="I510">
        <v>-51.7</v>
      </c>
      <c r="K510">
        <f t="shared" si="31"/>
        <v>19.399999999999999</v>
      </c>
      <c r="L510">
        <v>-51.7</v>
      </c>
    </row>
    <row r="511" spans="4:12" x14ac:dyDescent="0.35">
      <c r="D511" s="1"/>
      <c r="E511" s="1">
        <v>0.68546296296296294</v>
      </c>
      <c r="F511">
        <v>19.5</v>
      </c>
      <c r="H511" s="1">
        <v>0.68546296296296294</v>
      </c>
      <c r="I511">
        <v>-51.8</v>
      </c>
      <c r="K511">
        <f t="shared" si="31"/>
        <v>19.5</v>
      </c>
      <c r="L511">
        <v>-51.8</v>
      </c>
    </row>
    <row r="512" spans="4:12" x14ac:dyDescent="0.35">
      <c r="D512" s="1"/>
      <c r="E512" s="1">
        <v>0.68547453703703709</v>
      </c>
      <c r="F512">
        <v>19.600000000000001</v>
      </c>
      <c r="H512" s="1">
        <v>0.68547453703703709</v>
      </c>
      <c r="I512">
        <v>-51.9</v>
      </c>
      <c r="K512">
        <f t="shared" si="31"/>
        <v>19.600000000000001</v>
      </c>
      <c r="L512">
        <v>-51.9</v>
      </c>
    </row>
    <row r="513" spans="4:12" x14ac:dyDescent="0.35">
      <c r="D513" s="1"/>
      <c r="E513" s="1">
        <v>0.68548611111111113</v>
      </c>
      <c r="F513">
        <v>19.600000000000001</v>
      </c>
      <c r="H513" s="1">
        <v>0.68548611111111113</v>
      </c>
      <c r="I513">
        <v>-51.9</v>
      </c>
      <c r="K513">
        <f t="shared" si="31"/>
        <v>19.600000000000001</v>
      </c>
      <c r="L513">
        <v>-51.9</v>
      </c>
    </row>
    <row r="514" spans="4:12" x14ac:dyDescent="0.35">
      <c r="D514" s="1"/>
      <c r="E514" s="1">
        <v>0.68549768518518517</v>
      </c>
      <c r="F514">
        <v>19.7</v>
      </c>
      <c r="H514" s="1">
        <v>0.68549768518518517</v>
      </c>
      <c r="I514">
        <v>-52</v>
      </c>
      <c r="K514">
        <f t="shared" si="31"/>
        <v>19.7</v>
      </c>
      <c r="L514">
        <v>-52</v>
      </c>
    </row>
    <row r="515" spans="4:12" x14ac:dyDescent="0.35">
      <c r="D515" s="1"/>
      <c r="E515" s="1">
        <v>0.68550925925925921</v>
      </c>
      <c r="F515">
        <v>19.8</v>
      </c>
      <c r="H515" s="1">
        <v>0.68550925925925921</v>
      </c>
      <c r="I515">
        <v>-52.1</v>
      </c>
      <c r="K515">
        <f t="shared" si="31"/>
        <v>19.8</v>
      </c>
      <c r="L515">
        <v>-52.1</v>
      </c>
    </row>
    <row r="516" spans="4:12" x14ac:dyDescent="0.35">
      <c r="D516" s="1"/>
      <c r="E516" s="1">
        <v>0.68552083333333336</v>
      </c>
      <c r="F516">
        <v>19.8</v>
      </c>
      <c r="H516" s="1">
        <v>0.68552083333333336</v>
      </c>
      <c r="I516">
        <v>-52.2</v>
      </c>
      <c r="K516">
        <f t="shared" ref="K516:K557" si="32">F516</f>
        <v>19.8</v>
      </c>
      <c r="L516">
        <v>-52.2</v>
      </c>
    </row>
    <row r="517" spans="4:12" x14ac:dyDescent="0.35">
      <c r="D517" s="1"/>
      <c r="E517" s="1">
        <v>0.68553240740740751</v>
      </c>
      <c r="F517">
        <v>19.8</v>
      </c>
      <c r="H517" s="1">
        <v>0.68553240740740751</v>
      </c>
      <c r="I517">
        <v>-52.3</v>
      </c>
      <c r="K517">
        <f t="shared" si="32"/>
        <v>19.8</v>
      </c>
      <c r="L517">
        <v>-52.3</v>
      </c>
    </row>
    <row r="518" spans="4:12" x14ac:dyDescent="0.35">
      <c r="D518" s="1"/>
      <c r="E518" s="1">
        <v>0.68554398148148143</v>
      </c>
      <c r="F518">
        <v>19.899999999999999</v>
      </c>
      <c r="H518" s="1">
        <v>0.68554398148148143</v>
      </c>
      <c r="I518">
        <v>-52.4</v>
      </c>
      <c r="K518">
        <f t="shared" si="32"/>
        <v>19.899999999999999</v>
      </c>
      <c r="L518">
        <v>-52.4</v>
      </c>
    </row>
    <row r="519" spans="4:12" x14ac:dyDescent="0.35">
      <c r="D519" s="1"/>
      <c r="E519" s="1">
        <v>0.68555555555555558</v>
      </c>
      <c r="F519">
        <v>19.899999999999999</v>
      </c>
      <c r="H519" s="1">
        <v>0.68555555555555558</v>
      </c>
      <c r="I519">
        <v>-52.5</v>
      </c>
      <c r="K519">
        <f t="shared" si="32"/>
        <v>19.899999999999999</v>
      </c>
      <c r="L519">
        <v>-52.5</v>
      </c>
    </row>
    <row r="520" spans="4:12" x14ac:dyDescent="0.35">
      <c r="D520" s="1"/>
      <c r="E520" s="1">
        <v>0.68556712962962962</v>
      </c>
      <c r="F520">
        <v>20</v>
      </c>
      <c r="H520" s="1">
        <v>0.68556712962962962</v>
      </c>
      <c r="I520">
        <v>-52.6</v>
      </c>
      <c r="K520">
        <f t="shared" si="32"/>
        <v>20</v>
      </c>
      <c r="L520">
        <v>-52.6</v>
      </c>
    </row>
    <row r="521" spans="4:12" x14ac:dyDescent="0.35">
      <c r="D521" s="1"/>
      <c r="E521" s="1">
        <v>0.68557870370370377</v>
      </c>
      <c r="F521">
        <v>20.100000000000001</v>
      </c>
      <c r="H521" s="1">
        <v>0.68557870370370377</v>
      </c>
      <c r="I521">
        <v>-52.7</v>
      </c>
      <c r="K521">
        <f t="shared" si="32"/>
        <v>20.100000000000001</v>
      </c>
      <c r="L521">
        <v>-52.7</v>
      </c>
    </row>
    <row r="522" spans="4:12" x14ac:dyDescent="0.35">
      <c r="D522" s="1"/>
      <c r="E522" s="1">
        <v>0.6855902777777777</v>
      </c>
      <c r="F522">
        <v>20.100000000000001</v>
      </c>
      <c r="H522" s="1">
        <v>0.6855902777777777</v>
      </c>
      <c r="I522">
        <v>-52.8</v>
      </c>
      <c r="K522">
        <f t="shared" si="32"/>
        <v>20.100000000000001</v>
      </c>
      <c r="L522">
        <v>-52.8</v>
      </c>
    </row>
    <row r="523" spans="4:12" x14ac:dyDescent="0.35">
      <c r="D523" s="1"/>
      <c r="E523" s="1">
        <v>0.68560185185185185</v>
      </c>
      <c r="F523">
        <v>20.100000000000001</v>
      </c>
      <c r="H523" s="1">
        <v>0.68560185185185185</v>
      </c>
      <c r="I523">
        <v>-52.8</v>
      </c>
      <c r="K523">
        <f t="shared" si="32"/>
        <v>20.100000000000001</v>
      </c>
      <c r="L523">
        <v>-52.8</v>
      </c>
    </row>
    <row r="524" spans="4:12" x14ac:dyDescent="0.35">
      <c r="D524" s="1"/>
      <c r="E524" s="1">
        <v>0.685613425925926</v>
      </c>
      <c r="F524">
        <v>20.2</v>
      </c>
      <c r="H524" s="1">
        <v>0.685613425925926</v>
      </c>
      <c r="I524">
        <v>-52.9</v>
      </c>
      <c r="K524">
        <f t="shared" si="32"/>
        <v>20.2</v>
      </c>
      <c r="L524">
        <v>-52.9</v>
      </c>
    </row>
    <row r="525" spans="4:12" x14ac:dyDescent="0.35">
      <c r="D525" s="1"/>
      <c r="E525" s="1">
        <v>0.68562499999999993</v>
      </c>
      <c r="F525">
        <v>20.2</v>
      </c>
      <c r="H525" s="1">
        <v>0.68562499999999993</v>
      </c>
      <c r="I525">
        <v>-53</v>
      </c>
      <c r="K525">
        <f t="shared" si="32"/>
        <v>20.2</v>
      </c>
      <c r="L525">
        <v>-53</v>
      </c>
    </row>
    <row r="526" spans="4:12" x14ac:dyDescent="0.35">
      <c r="D526" s="1"/>
      <c r="E526" s="1">
        <v>0.68563657407407408</v>
      </c>
      <c r="F526">
        <v>20.3</v>
      </c>
      <c r="H526" s="1">
        <v>0.68563657407407408</v>
      </c>
      <c r="I526">
        <v>-53.1</v>
      </c>
      <c r="K526">
        <f t="shared" si="32"/>
        <v>20.3</v>
      </c>
      <c r="L526">
        <v>-53.1</v>
      </c>
    </row>
    <row r="527" spans="4:12" x14ac:dyDescent="0.35">
      <c r="D527" s="1"/>
      <c r="E527" s="1">
        <v>0.68564814814814812</v>
      </c>
      <c r="F527">
        <v>20.3</v>
      </c>
      <c r="H527" s="1">
        <v>0.68564814814814812</v>
      </c>
      <c r="I527">
        <v>-53.2</v>
      </c>
      <c r="K527">
        <f t="shared" si="32"/>
        <v>20.3</v>
      </c>
      <c r="L527">
        <v>-53.2</v>
      </c>
    </row>
    <row r="528" spans="4:12" x14ac:dyDescent="0.35">
      <c r="D528" s="1"/>
      <c r="E528" s="1">
        <v>0.68565972222222227</v>
      </c>
      <c r="F528">
        <v>20.399999999999999</v>
      </c>
      <c r="H528" s="1">
        <v>0.68565972222222227</v>
      </c>
      <c r="I528">
        <v>-53.3</v>
      </c>
      <c r="K528">
        <f t="shared" si="32"/>
        <v>20.399999999999999</v>
      </c>
      <c r="L528">
        <v>-53.3</v>
      </c>
    </row>
    <row r="529" spans="4:12" x14ac:dyDescent="0.35">
      <c r="D529" s="1"/>
      <c r="E529" s="1">
        <v>0.6856712962962962</v>
      </c>
      <c r="F529">
        <v>20.399999999999999</v>
      </c>
      <c r="H529" s="1">
        <v>0.6856712962962962</v>
      </c>
      <c r="I529">
        <v>-53.4</v>
      </c>
      <c r="K529">
        <f t="shared" si="32"/>
        <v>20.399999999999999</v>
      </c>
      <c r="L529">
        <v>-53.4</v>
      </c>
    </row>
    <row r="530" spans="4:12" x14ac:dyDescent="0.35">
      <c r="D530" s="1"/>
      <c r="E530" s="1">
        <v>0.68568287037037035</v>
      </c>
      <c r="F530">
        <v>20.5</v>
      </c>
      <c r="H530" s="1">
        <v>0.68568287037037035</v>
      </c>
      <c r="I530">
        <v>-53.5</v>
      </c>
      <c r="K530">
        <f t="shared" si="32"/>
        <v>20.5</v>
      </c>
      <c r="L530">
        <v>-53.5</v>
      </c>
    </row>
    <row r="531" spans="4:12" x14ac:dyDescent="0.35">
      <c r="D531" s="1"/>
      <c r="E531" s="1">
        <v>0.6856944444444445</v>
      </c>
      <c r="F531">
        <v>20.5</v>
      </c>
      <c r="H531" s="1">
        <v>0.6856944444444445</v>
      </c>
      <c r="I531">
        <v>-53.7</v>
      </c>
      <c r="K531">
        <f t="shared" si="32"/>
        <v>20.5</v>
      </c>
      <c r="L531">
        <v>-53.7</v>
      </c>
    </row>
    <row r="532" spans="4:12" x14ac:dyDescent="0.35">
      <c r="D532" s="1"/>
      <c r="E532" s="1">
        <v>0.68570601851851853</v>
      </c>
      <c r="F532">
        <v>20.6</v>
      </c>
      <c r="H532" s="1">
        <v>0.68570601851851853</v>
      </c>
      <c r="I532">
        <v>-53.7</v>
      </c>
      <c r="K532">
        <f t="shared" si="32"/>
        <v>20.6</v>
      </c>
      <c r="L532">
        <v>-53.7</v>
      </c>
    </row>
    <row r="533" spans="4:12" x14ac:dyDescent="0.35">
      <c r="D533" s="1"/>
      <c r="E533" s="1">
        <v>0.68571759259259257</v>
      </c>
      <c r="F533">
        <v>20.6</v>
      </c>
      <c r="H533" s="1">
        <v>0.68571759259259257</v>
      </c>
      <c r="I533">
        <v>-53.8</v>
      </c>
      <c r="K533">
        <f t="shared" si="32"/>
        <v>20.6</v>
      </c>
      <c r="L533">
        <v>-53.8</v>
      </c>
    </row>
    <row r="534" spans="4:12" x14ac:dyDescent="0.35">
      <c r="D534" s="1"/>
      <c r="E534" s="1">
        <v>0.68572916666666661</v>
      </c>
      <c r="F534">
        <v>20.6</v>
      </c>
      <c r="H534" s="1">
        <v>0.68572916666666661</v>
      </c>
      <c r="I534">
        <v>-53.9</v>
      </c>
      <c r="K534">
        <f t="shared" si="32"/>
        <v>20.6</v>
      </c>
      <c r="L534">
        <v>-53.9</v>
      </c>
    </row>
    <row r="535" spans="4:12" x14ac:dyDescent="0.35">
      <c r="D535" s="1"/>
      <c r="E535" s="1">
        <v>0.68574074074074076</v>
      </c>
      <c r="F535">
        <v>20.7</v>
      </c>
      <c r="H535" s="1">
        <v>0.68574074074074076</v>
      </c>
      <c r="I535">
        <v>-53.9</v>
      </c>
      <c r="K535">
        <f t="shared" si="32"/>
        <v>20.7</v>
      </c>
      <c r="L535">
        <v>-53.9</v>
      </c>
    </row>
    <row r="536" spans="4:12" x14ac:dyDescent="0.35">
      <c r="D536" s="1"/>
      <c r="E536" s="1">
        <v>0.68575231481481491</v>
      </c>
      <c r="F536">
        <v>20.7</v>
      </c>
      <c r="H536" s="1">
        <v>0.68575231481481491</v>
      </c>
      <c r="I536">
        <v>-54</v>
      </c>
      <c r="K536">
        <f t="shared" si="32"/>
        <v>20.7</v>
      </c>
      <c r="L536">
        <v>-54</v>
      </c>
    </row>
    <row r="537" spans="4:12" x14ac:dyDescent="0.35">
      <c r="D537" s="1"/>
      <c r="E537" s="1">
        <v>0.68576388888888884</v>
      </c>
      <c r="F537">
        <v>20.7</v>
      </c>
      <c r="H537" s="1">
        <v>0.68576388888888884</v>
      </c>
      <c r="I537">
        <v>-54.1</v>
      </c>
      <c r="K537">
        <f t="shared" si="32"/>
        <v>20.7</v>
      </c>
      <c r="L537">
        <v>-54.1</v>
      </c>
    </row>
    <row r="538" spans="4:12" x14ac:dyDescent="0.35">
      <c r="D538" s="1"/>
      <c r="E538" s="1">
        <v>0.68577546296296299</v>
      </c>
      <c r="F538">
        <v>20.8</v>
      </c>
      <c r="H538" s="1">
        <v>0.68577546296296299</v>
      </c>
      <c r="I538">
        <v>-54.3</v>
      </c>
      <c r="K538">
        <f t="shared" si="32"/>
        <v>20.8</v>
      </c>
      <c r="L538">
        <v>-54.3</v>
      </c>
    </row>
    <row r="539" spans="4:12" x14ac:dyDescent="0.35">
      <c r="D539" s="1"/>
      <c r="E539" s="1">
        <v>0.68578703703703703</v>
      </c>
      <c r="F539">
        <v>20.8</v>
      </c>
      <c r="H539" s="1">
        <v>0.68578703703703703</v>
      </c>
      <c r="I539">
        <v>-54.3</v>
      </c>
      <c r="K539">
        <f t="shared" si="32"/>
        <v>20.8</v>
      </c>
      <c r="L539">
        <v>-54.3</v>
      </c>
    </row>
    <row r="540" spans="4:12" x14ac:dyDescent="0.35">
      <c r="D540" s="1"/>
      <c r="E540" s="1">
        <v>0.68579861111111118</v>
      </c>
      <c r="F540">
        <v>20.9</v>
      </c>
      <c r="H540" s="1">
        <v>0.68579861111111118</v>
      </c>
      <c r="I540">
        <v>-54.4</v>
      </c>
      <c r="K540">
        <f t="shared" si="32"/>
        <v>20.9</v>
      </c>
      <c r="L540">
        <v>-54.4</v>
      </c>
    </row>
    <row r="541" spans="4:12" x14ac:dyDescent="0.35">
      <c r="D541" s="1"/>
      <c r="E541" s="1">
        <v>0.68581018518518511</v>
      </c>
      <c r="F541">
        <v>21</v>
      </c>
      <c r="H541" s="1">
        <v>0.68581018518518511</v>
      </c>
      <c r="I541">
        <v>-54.5</v>
      </c>
      <c r="K541">
        <f t="shared" si="32"/>
        <v>21</v>
      </c>
      <c r="L541">
        <v>-54.5</v>
      </c>
    </row>
    <row r="542" spans="4:12" x14ac:dyDescent="0.35">
      <c r="D542" s="1"/>
      <c r="E542" s="1">
        <v>0.68582175925925926</v>
      </c>
      <c r="F542">
        <v>21</v>
      </c>
      <c r="H542" s="1">
        <v>0.68582175925925926</v>
      </c>
      <c r="I542">
        <v>-54.6</v>
      </c>
      <c r="K542">
        <f t="shared" si="32"/>
        <v>21</v>
      </c>
      <c r="L542">
        <v>-54.6</v>
      </c>
    </row>
    <row r="543" spans="4:12" x14ac:dyDescent="0.35">
      <c r="D543" s="1"/>
      <c r="E543" s="1">
        <v>0.68583333333333341</v>
      </c>
      <c r="F543">
        <v>21</v>
      </c>
      <c r="H543" s="1">
        <v>0.68583333333333341</v>
      </c>
      <c r="I543">
        <v>-54.7</v>
      </c>
      <c r="K543">
        <f t="shared" si="32"/>
        <v>21</v>
      </c>
      <c r="L543">
        <v>-54.7</v>
      </c>
    </row>
    <row r="544" spans="4:12" x14ac:dyDescent="0.35">
      <c r="D544" s="1"/>
      <c r="E544" s="1">
        <v>0.68584490740740733</v>
      </c>
      <c r="F544">
        <v>21.1</v>
      </c>
      <c r="H544" s="1">
        <v>0.68584490740740733</v>
      </c>
      <c r="I544">
        <v>-54.8</v>
      </c>
      <c r="K544">
        <f t="shared" si="32"/>
        <v>21.1</v>
      </c>
      <c r="L544">
        <v>-54.8</v>
      </c>
    </row>
    <row r="545" spans="4:12" x14ac:dyDescent="0.35">
      <c r="D545" s="1"/>
      <c r="E545" s="1">
        <v>0.68585648148148148</v>
      </c>
      <c r="F545">
        <v>21.1</v>
      </c>
      <c r="H545" s="1">
        <v>0.68585648148148148</v>
      </c>
      <c r="I545">
        <v>-54.9</v>
      </c>
      <c r="K545">
        <f t="shared" si="32"/>
        <v>21.1</v>
      </c>
      <c r="L545">
        <v>-54.9</v>
      </c>
    </row>
    <row r="546" spans="4:12" x14ac:dyDescent="0.35">
      <c r="D546" s="1"/>
      <c r="E546" s="1">
        <v>0.68586805555555552</v>
      </c>
      <c r="F546">
        <v>21.1</v>
      </c>
      <c r="H546" s="1">
        <v>0.68586805555555552</v>
      </c>
      <c r="I546">
        <v>-55</v>
      </c>
      <c r="K546">
        <f t="shared" si="32"/>
        <v>21.1</v>
      </c>
      <c r="L546">
        <v>-55</v>
      </c>
    </row>
    <row r="547" spans="4:12" x14ac:dyDescent="0.35">
      <c r="D547" s="1"/>
      <c r="E547" s="1">
        <v>0.68587962962962967</v>
      </c>
      <c r="F547">
        <v>21.2</v>
      </c>
      <c r="H547" s="1">
        <v>0.68587962962962967</v>
      </c>
      <c r="I547">
        <v>-55.1</v>
      </c>
      <c r="K547">
        <f t="shared" si="32"/>
        <v>21.2</v>
      </c>
      <c r="L547">
        <v>-55.1</v>
      </c>
    </row>
    <row r="548" spans="4:12" x14ac:dyDescent="0.35">
      <c r="D548" s="1"/>
      <c r="E548" s="1">
        <v>0.6858912037037036</v>
      </c>
      <c r="F548">
        <v>21.2</v>
      </c>
      <c r="H548" s="1">
        <v>0.6858912037037036</v>
      </c>
      <c r="I548">
        <v>-55.1</v>
      </c>
      <c r="K548">
        <f t="shared" si="32"/>
        <v>21.2</v>
      </c>
      <c r="L548">
        <v>-55.1</v>
      </c>
    </row>
    <row r="549" spans="4:12" x14ac:dyDescent="0.35">
      <c r="D549" s="1"/>
      <c r="E549" s="1">
        <v>0.68590277777777775</v>
      </c>
      <c r="F549">
        <v>21.2</v>
      </c>
      <c r="H549" s="1">
        <v>0.68590277777777775</v>
      </c>
      <c r="I549">
        <v>-55.3</v>
      </c>
      <c r="K549">
        <f t="shared" si="32"/>
        <v>21.2</v>
      </c>
      <c r="L549">
        <v>-55.3</v>
      </c>
    </row>
    <row r="550" spans="4:12" x14ac:dyDescent="0.35">
      <c r="D550" s="1"/>
      <c r="E550" s="1">
        <v>0.6859143518518519</v>
      </c>
      <c r="F550">
        <v>21.3</v>
      </c>
      <c r="H550" s="1">
        <v>0.6859143518518519</v>
      </c>
      <c r="I550">
        <v>-55.3</v>
      </c>
      <c r="K550">
        <f t="shared" si="32"/>
        <v>21.3</v>
      </c>
      <c r="L550">
        <v>-55.3</v>
      </c>
    </row>
    <row r="551" spans="4:12" x14ac:dyDescent="0.35">
      <c r="D551" s="1"/>
      <c r="E551" s="1">
        <v>0.68592592592592594</v>
      </c>
      <c r="F551">
        <v>21.3</v>
      </c>
      <c r="H551" s="1">
        <v>0.68592592592592594</v>
      </c>
      <c r="I551">
        <v>-55.4</v>
      </c>
      <c r="K551">
        <f t="shared" si="32"/>
        <v>21.3</v>
      </c>
      <c r="L551">
        <v>-55.4</v>
      </c>
    </row>
    <row r="552" spans="4:12" x14ac:dyDescent="0.35">
      <c r="D552" s="1"/>
      <c r="E552" s="1">
        <v>0.68593749999999998</v>
      </c>
      <c r="F552">
        <v>21.4</v>
      </c>
      <c r="H552" s="1">
        <v>0.68593749999999998</v>
      </c>
      <c r="I552">
        <v>-55.6</v>
      </c>
      <c r="K552">
        <f t="shared" si="32"/>
        <v>21.4</v>
      </c>
      <c r="L552">
        <v>-55.6</v>
      </c>
    </row>
    <row r="553" spans="4:12" x14ac:dyDescent="0.35">
      <c r="D553" s="1"/>
      <c r="E553" s="1">
        <v>0.68594907407407402</v>
      </c>
      <c r="F553">
        <v>21.4</v>
      </c>
      <c r="H553" s="1">
        <v>0.68594907407407402</v>
      </c>
      <c r="I553">
        <v>-55.6</v>
      </c>
      <c r="K553">
        <f t="shared" si="32"/>
        <v>21.4</v>
      </c>
      <c r="L553">
        <v>-55.6</v>
      </c>
    </row>
    <row r="554" spans="4:12" x14ac:dyDescent="0.35">
      <c r="D554" s="1"/>
      <c r="E554" s="1">
        <v>0.68596064814814817</v>
      </c>
      <c r="F554">
        <v>21.5</v>
      </c>
      <c r="H554" s="1">
        <v>0.68596064814814817</v>
      </c>
      <c r="I554">
        <v>-55.7</v>
      </c>
      <c r="K554">
        <f t="shared" si="32"/>
        <v>21.5</v>
      </c>
      <c r="L554">
        <v>-55.7</v>
      </c>
    </row>
    <row r="555" spans="4:12" x14ac:dyDescent="0.35">
      <c r="D555" s="1"/>
      <c r="E555" s="1">
        <v>0.68597222222222232</v>
      </c>
      <c r="F555">
        <v>21.5</v>
      </c>
      <c r="H555" s="1">
        <v>0.68597222222222232</v>
      </c>
      <c r="I555">
        <v>-55.8</v>
      </c>
      <c r="K555">
        <f t="shared" si="32"/>
        <v>21.5</v>
      </c>
      <c r="L555">
        <v>-55.8</v>
      </c>
    </row>
    <row r="556" spans="4:12" x14ac:dyDescent="0.35">
      <c r="D556" s="1"/>
      <c r="E556" s="1">
        <v>0.68598379629629624</v>
      </c>
      <c r="F556">
        <v>21.5</v>
      </c>
      <c r="H556" s="1">
        <v>0.68598379629629624</v>
      </c>
      <c r="I556">
        <v>-56</v>
      </c>
      <c r="K556">
        <f t="shared" si="32"/>
        <v>21.5</v>
      </c>
      <c r="L556">
        <v>-56</v>
      </c>
    </row>
    <row r="557" spans="4:12" x14ac:dyDescent="0.35">
      <c r="D557" s="1"/>
      <c r="E557" s="1">
        <v>0.68599537037037039</v>
      </c>
      <c r="F557">
        <v>21.6</v>
      </c>
      <c r="H557" s="1">
        <v>0.68599537037037039</v>
      </c>
      <c r="I557">
        <v>-56</v>
      </c>
      <c r="K557">
        <f t="shared" si="32"/>
        <v>21.6</v>
      </c>
      <c r="L557">
        <v>-56</v>
      </c>
    </row>
    <row r="558" spans="4:12" x14ac:dyDescent="0.35">
      <c r="D558" s="1"/>
      <c r="E558" s="1"/>
      <c r="H558" s="1"/>
    </row>
    <row r="559" spans="4:12" x14ac:dyDescent="0.35">
      <c r="D559" s="1"/>
      <c r="E559" s="1"/>
      <c r="H559" s="1"/>
    </row>
    <row r="560" spans="4:12" x14ac:dyDescent="0.35">
      <c r="D560" s="1"/>
      <c r="E560" s="1"/>
      <c r="H560" s="1"/>
    </row>
    <row r="561" spans="4:8" x14ac:dyDescent="0.35">
      <c r="D561" s="1"/>
      <c r="E561" s="1"/>
      <c r="H561" s="1"/>
    </row>
    <row r="562" spans="4:8" x14ac:dyDescent="0.35">
      <c r="D562" s="1"/>
      <c r="E562" s="1"/>
      <c r="H562" s="1"/>
    </row>
    <row r="563" spans="4:8" x14ac:dyDescent="0.35">
      <c r="D563" s="1"/>
      <c r="E563" s="1"/>
      <c r="H563" s="1"/>
    </row>
    <row r="564" spans="4:8" x14ac:dyDescent="0.35">
      <c r="D564" s="1"/>
      <c r="E564" s="1"/>
      <c r="H564" s="1"/>
    </row>
    <row r="565" spans="4:8" x14ac:dyDescent="0.35">
      <c r="D565" s="1"/>
      <c r="E565" s="1"/>
      <c r="H565" s="1"/>
    </row>
    <row r="566" spans="4:8" x14ac:dyDescent="0.35">
      <c r="D566" s="1"/>
      <c r="E566" s="1"/>
      <c r="H566" s="1"/>
    </row>
    <row r="567" spans="4:8" x14ac:dyDescent="0.35">
      <c r="D567" s="1"/>
      <c r="E567" s="1"/>
      <c r="H567" s="1"/>
    </row>
    <row r="568" spans="4:8" x14ac:dyDescent="0.35">
      <c r="D568" s="1"/>
      <c r="E568" s="1"/>
      <c r="H568" s="1"/>
    </row>
    <row r="569" spans="4:8" x14ac:dyDescent="0.35">
      <c r="D569" s="1"/>
      <c r="E569" s="1"/>
      <c r="H569" s="1"/>
    </row>
    <row r="570" spans="4:8" x14ac:dyDescent="0.35">
      <c r="D570" s="1"/>
      <c r="E570" s="1"/>
      <c r="H570" s="1"/>
    </row>
    <row r="571" spans="4:8" x14ac:dyDescent="0.35">
      <c r="D571" s="1"/>
      <c r="E571" s="1"/>
      <c r="H571" s="1"/>
    </row>
    <row r="572" spans="4:8" x14ac:dyDescent="0.35">
      <c r="D572" s="1"/>
      <c r="E572" s="1"/>
      <c r="H572" s="1"/>
    </row>
    <row r="573" spans="4:8" x14ac:dyDescent="0.35">
      <c r="D573" s="1"/>
      <c r="E573" s="1"/>
      <c r="H573" s="1"/>
    </row>
    <row r="574" spans="4:8" x14ac:dyDescent="0.35">
      <c r="D574" s="1"/>
      <c r="E574" s="1"/>
      <c r="H574" s="1"/>
    </row>
    <row r="575" spans="4:8" x14ac:dyDescent="0.35">
      <c r="D575" s="1"/>
      <c r="E575" s="1"/>
      <c r="H575" s="1"/>
    </row>
    <row r="576" spans="4:8" x14ac:dyDescent="0.35">
      <c r="D576" s="1"/>
      <c r="E576" s="1"/>
      <c r="H576" s="1"/>
    </row>
    <row r="577" spans="4:8" x14ac:dyDescent="0.35">
      <c r="D577" s="1"/>
      <c r="E577" s="1"/>
      <c r="H577" s="1"/>
    </row>
    <row r="578" spans="4:8" x14ac:dyDescent="0.35">
      <c r="D578" s="1"/>
      <c r="E578" s="1"/>
      <c r="H578" s="1"/>
    </row>
    <row r="579" spans="4:8" x14ac:dyDescent="0.35">
      <c r="D579" s="1"/>
      <c r="E579" s="1"/>
      <c r="H579" s="1"/>
    </row>
    <row r="580" spans="4:8" x14ac:dyDescent="0.35">
      <c r="D580" s="1"/>
      <c r="E580" s="1"/>
      <c r="H580" s="1"/>
    </row>
    <row r="581" spans="4:8" x14ac:dyDescent="0.35">
      <c r="D581" s="1"/>
      <c r="E581" s="1"/>
      <c r="H581" s="1"/>
    </row>
    <row r="582" spans="4:8" x14ac:dyDescent="0.35">
      <c r="D582" s="1"/>
      <c r="E582" s="1"/>
      <c r="H582" s="1"/>
    </row>
    <row r="583" spans="4:8" x14ac:dyDescent="0.35">
      <c r="D583" s="1"/>
      <c r="E583" s="1"/>
      <c r="H583" s="1"/>
    </row>
    <row r="584" spans="4:8" x14ac:dyDescent="0.35">
      <c r="D584" s="1"/>
      <c r="E584" s="1"/>
      <c r="H584" s="1"/>
    </row>
    <row r="585" spans="4:8" x14ac:dyDescent="0.35">
      <c r="D585" s="1"/>
      <c r="E585" s="1"/>
      <c r="H585" s="1"/>
    </row>
    <row r="586" spans="4:8" x14ac:dyDescent="0.35">
      <c r="D586" s="1"/>
      <c r="E586" s="1"/>
      <c r="H586" s="1"/>
    </row>
    <row r="587" spans="4:8" x14ac:dyDescent="0.35">
      <c r="D587" s="1"/>
      <c r="E587" s="1"/>
      <c r="H587" s="1"/>
    </row>
    <row r="588" spans="4:8" x14ac:dyDescent="0.35">
      <c r="D588" s="1"/>
      <c r="E588" s="1"/>
      <c r="H588" s="1"/>
    </row>
    <row r="589" spans="4:8" x14ac:dyDescent="0.35">
      <c r="D589" s="1"/>
      <c r="E589" s="1"/>
      <c r="H589" s="1"/>
    </row>
    <row r="590" spans="4:8" x14ac:dyDescent="0.35">
      <c r="D590" s="1"/>
      <c r="E590" s="1"/>
      <c r="H590" s="1"/>
    </row>
    <row r="591" spans="4:8" x14ac:dyDescent="0.35">
      <c r="D591" s="1"/>
      <c r="E591" s="1"/>
      <c r="H591" s="1"/>
    </row>
    <row r="592" spans="4:8" x14ac:dyDescent="0.35">
      <c r="D592" s="1"/>
      <c r="E592" s="1"/>
      <c r="H592" s="1"/>
    </row>
    <row r="593" spans="4:8" x14ac:dyDescent="0.35">
      <c r="D593" s="1"/>
      <c r="E593" s="1"/>
      <c r="H593" s="1"/>
    </row>
    <row r="594" spans="4:8" x14ac:dyDescent="0.35">
      <c r="D594" s="1"/>
      <c r="E594" s="1"/>
      <c r="H594" s="1"/>
    </row>
    <row r="595" spans="4:8" x14ac:dyDescent="0.35">
      <c r="D595" s="1"/>
      <c r="E595" s="1"/>
      <c r="H595" s="1"/>
    </row>
    <row r="596" spans="4:8" x14ac:dyDescent="0.35">
      <c r="D596" s="1"/>
      <c r="E596" s="1"/>
      <c r="H596" s="1"/>
    </row>
    <row r="597" spans="4:8" x14ac:dyDescent="0.35">
      <c r="D597" s="1"/>
      <c r="E597" s="1"/>
      <c r="H597" s="1"/>
    </row>
    <row r="598" spans="4:8" x14ac:dyDescent="0.35">
      <c r="D598" s="1"/>
      <c r="E598" s="1"/>
      <c r="H598" s="1"/>
    </row>
    <row r="599" spans="4:8" x14ac:dyDescent="0.35">
      <c r="D599" s="1"/>
      <c r="E599" s="1"/>
      <c r="H599" s="1"/>
    </row>
    <row r="600" spans="4:8" x14ac:dyDescent="0.35">
      <c r="D600" s="1"/>
      <c r="E600" s="1"/>
      <c r="H600" s="1"/>
    </row>
    <row r="601" spans="4:8" x14ac:dyDescent="0.35">
      <c r="D601" s="1"/>
      <c r="E601" s="1"/>
      <c r="H601" s="1"/>
    </row>
    <row r="602" spans="4:8" x14ac:dyDescent="0.35">
      <c r="D602" s="1"/>
      <c r="E602" s="1"/>
      <c r="H602" s="1"/>
    </row>
    <row r="603" spans="4:8" x14ac:dyDescent="0.35">
      <c r="D603" s="1"/>
      <c r="E603" s="1"/>
      <c r="H603" s="1"/>
    </row>
    <row r="604" spans="4:8" x14ac:dyDescent="0.35">
      <c r="D604" s="1"/>
      <c r="E604" s="1"/>
      <c r="H604" s="1"/>
    </row>
    <row r="605" spans="4:8" x14ac:dyDescent="0.35">
      <c r="D605" s="1"/>
      <c r="E605" s="1"/>
      <c r="H605" s="1"/>
    </row>
    <row r="606" spans="4:8" x14ac:dyDescent="0.35">
      <c r="D606" s="1"/>
      <c r="E606" s="1"/>
      <c r="H606" s="1"/>
    </row>
    <row r="607" spans="4:8" x14ac:dyDescent="0.35">
      <c r="D607" s="1"/>
      <c r="E607" s="1"/>
      <c r="H607" s="1"/>
    </row>
    <row r="608" spans="4:8" x14ac:dyDescent="0.35">
      <c r="D608" s="1"/>
      <c r="E608" s="1"/>
      <c r="H608" s="1"/>
    </row>
    <row r="609" spans="4:8" x14ac:dyDescent="0.35">
      <c r="D609" s="1"/>
      <c r="E609" s="1"/>
      <c r="H609" s="1"/>
    </row>
    <row r="610" spans="4:8" x14ac:dyDescent="0.35">
      <c r="D610" s="1"/>
      <c r="E610" s="1"/>
      <c r="H610" s="1"/>
    </row>
    <row r="611" spans="4:8" x14ac:dyDescent="0.35">
      <c r="D611" s="1"/>
      <c r="E611" s="1"/>
      <c r="H611" s="1"/>
    </row>
    <row r="612" spans="4:8" x14ac:dyDescent="0.35">
      <c r="D612" s="1"/>
      <c r="E612" s="1"/>
      <c r="H612" s="1"/>
    </row>
    <row r="613" spans="4:8" x14ac:dyDescent="0.35">
      <c r="D613" s="1"/>
      <c r="E613" s="1"/>
      <c r="H613" s="1"/>
    </row>
    <row r="614" spans="4:8" x14ac:dyDescent="0.35">
      <c r="D614" s="1"/>
      <c r="E614" s="1"/>
      <c r="H614" s="1"/>
    </row>
    <row r="615" spans="4:8" x14ac:dyDescent="0.35">
      <c r="D615" s="1"/>
      <c r="E615" s="1"/>
      <c r="H615" s="1"/>
    </row>
    <row r="616" spans="4:8" x14ac:dyDescent="0.35">
      <c r="D616" s="1"/>
      <c r="E616" s="1"/>
      <c r="H616" s="1"/>
    </row>
    <row r="617" spans="4:8" x14ac:dyDescent="0.35">
      <c r="D617" s="1"/>
      <c r="E617" s="1"/>
      <c r="H617" s="1"/>
    </row>
    <row r="618" spans="4:8" x14ac:dyDescent="0.35">
      <c r="D618" s="1"/>
      <c r="E618" s="1"/>
      <c r="H618" s="1"/>
    </row>
    <row r="619" spans="4:8" x14ac:dyDescent="0.35">
      <c r="D619" s="1"/>
      <c r="E619" s="1"/>
      <c r="H619" s="1"/>
    </row>
    <row r="620" spans="4:8" x14ac:dyDescent="0.35">
      <c r="D620" s="1"/>
      <c r="E620" s="1"/>
      <c r="H620" s="1"/>
    </row>
    <row r="621" spans="4:8" x14ac:dyDescent="0.35">
      <c r="D621" s="1"/>
      <c r="E621" s="1"/>
      <c r="H621" s="1"/>
    </row>
    <row r="622" spans="4:8" x14ac:dyDescent="0.35">
      <c r="D622" s="1"/>
      <c r="E622" s="1"/>
      <c r="H622" s="1"/>
    </row>
    <row r="623" spans="4:8" x14ac:dyDescent="0.35">
      <c r="D623" s="1"/>
      <c r="E623" s="1"/>
      <c r="H623" s="1"/>
    </row>
    <row r="624" spans="4:8" x14ac:dyDescent="0.35">
      <c r="D624" s="1"/>
      <c r="E624" s="1"/>
      <c r="H624" s="1"/>
    </row>
    <row r="625" spans="4:8" x14ac:dyDescent="0.35">
      <c r="D625" s="1"/>
      <c r="E625" s="1"/>
      <c r="H625" s="1"/>
    </row>
    <row r="626" spans="4:8" x14ac:dyDescent="0.35">
      <c r="D626" s="1"/>
      <c r="E626" s="1"/>
      <c r="H626" s="1"/>
    </row>
    <row r="627" spans="4:8" x14ac:dyDescent="0.35">
      <c r="D627" s="1"/>
      <c r="E627" s="1"/>
      <c r="H627" s="1"/>
    </row>
    <row r="628" spans="4:8" x14ac:dyDescent="0.35">
      <c r="D628" s="1"/>
      <c r="E628" s="1"/>
      <c r="H628" s="1"/>
    </row>
    <row r="629" spans="4:8" x14ac:dyDescent="0.35">
      <c r="D629" s="1"/>
      <c r="E629" s="1"/>
      <c r="H629" s="1"/>
    </row>
    <row r="630" spans="4:8" x14ac:dyDescent="0.35">
      <c r="D630" s="1"/>
      <c r="E630" s="1"/>
      <c r="H630" s="1"/>
    </row>
    <row r="631" spans="4:8" x14ac:dyDescent="0.35">
      <c r="D631" s="1"/>
      <c r="E631" s="1"/>
      <c r="H631" s="1"/>
    </row>
    <row r="632" spans="4:8" x14ac:dyDescent="0.35">
      <c r="D632" s="1"/>
      <c r="E632" s="1"/>
      <c r="H632" s="1"/>
    </row>
    <row r="633" spans="4:8" x14ac:dyDescent="0.35">
      <c r="D633" s="1"/>
      <c r="E633" s="1"/>
      <c r="H633" s="1"/>
    </row>
    <row r="634" spans="4:8" x14ac:dyDescent="0.35">
      <c r="D634" s="1"/>
      <c r="E634" s="1"/>
      <c r="H634" s="1"/>
    </row>
    <row r="635" spans="4:8" x14ac:dyDescent="0.35">
      <c r="D635" s="1"/>
      <c r="E635" s="1"/>
      <c r="H635" s="1"/>
    </row>
    <row r="636" spans="4:8" x14ac:dyDescent="0.35">
      <c r="D636" s="1"/>
      <c r="E636" s="1"/>
      <c r="H636" s="1"/>
    </row>
    <row r="637" spans="4:8" x14ac:dyDescent="0.35">
      <c r="D637" s="1"/>
      <c r="E637" s="1"/>
      <c r="H637" s="1"/>
    </row>
    <row r="638" spans="4:8" x14ac:dyDescent="0.35">
      <c r="D638" s="1"/>
      <c r="E638" s="1"/>
      <c r="H638" s="1"/>
    </row>
    <row r="639" spans="4:8" x14ac:dyDescent="0.35">
      <c r="D639" s="1"/>
      <c r="E639" s="1"/>
      <c r="H639" s="1"/>
    </row>
    <row r="640" spans="4:8" x14ac:dyDescent="0.35">
      <c r="D640" s="1"/>
      <c r="E640" s="1"/>
      <c r="H640" s="1"/>
    </row>
    <row r="641" spans="4:8" x14ac:dyDescent="0.35">
      <c r="D641" s="1"/>
      <c r="E641" s="1"/>
      <c r="H641" s="1"/>
    </row>
    <row r="642" spans="4:8" x14ac:dyDescent="0.35">
      <c r="D642" s="1"/>
      <c r="E642" s="1"/>
      <c r="H642" s="1"/>
    </row>
    <row r="643" spans="4:8" x14ac:dyDescent="0.35">
      <c r="D643" s="1"/>
      <c r="E643" s="1"/>
      <c r="H643" s="1"/>
    </row>
    <row r="644" spans="4:8" x14ac:dyDescent="0.35">
      <c r="D644" s="1"/>
      <c r="E644" s="1"/>
      <c r="H644" s="1"/>
    </row>
    <row r="645" spans="4:8" x14ac:dyDescent="0.35">
      <c r="D645" s="1"/>
      <c r="E645" s="1"/>
      <c r="H645" s="1"/>
    </row>
    <row r="646" spans="4:8" x14ac:dyDescent="0.35">
      <c r="D646" s="1"/>
      <c r="E646" s="1"/>
      <c r="H646" s="1"/>
    </row>
    <row r="647" spans="4:8" x14ac:dyDescent="0.35">
      <c r="D647" s="1"/>
      <c r="E647" s="1"/>
      <c r="H647" s="1"/>
    </row>
    <row r="648" spans="4:8" x14ac:dyDescent="0.35">
      <c r="D648" s="1"/>
      <c r="E648" s="1"/>
      <c r="H648" s="1"/>
    </row>
    <row r="649" spans="4:8" x14ac:dyDescent="0.35">
      <c r="D649" s="1"/>
      <c r="E649" s="1"/>
      <c r="H649" s="1"/>
    </row>
    <row r="650" spans="4:8" x14ac:dyDescent="0.35">
      <c r="D650" s="1"/>
      <c r="E650" s="1"/>
      <c r="H650" s="1"/>
    </row>
    <row r="651" spans="4:8" x14ac:dyDescent="0.35">
      <c r="D651" s="1"/>
      <c r="E651" s="1"/>
      <c r="H651" s="1"/>
    </row>
    <row r="652" spans="4:8" x14ac:dyDescent="0.35">
      <c r="D652" s="1"/>
      <c r="E652" s="1"/>
      <c r="H652" s="1"/>
    </row>
    <row r="653" spans="4:8" x14ac:dyDescent="0.35">
      <c r="D653" s="1"/>
      <c r="E653" s="1"/>
      <c r="H653" s="1"/>
    </row>
    <row r="654" spans="4:8" x14ac:dyDescent="0.35">
      <c r="D654" s="1"/>
      <c r="E654" s="1"/>
      <c r="H654" s="1"/>
    </row>
    <row r="655" spans="4:8" x14ac:dyDescent="0.35">
      <c r="D655" s="1"/>
      <c r="E655" s="1"/>
      <c r="H655" s="1"/>
    </row>
    <row r="656" spans="4:8" x14ac:dyDescent="0.35">
      <c r="D656" s="1"/>
      <c r="E656" s="1"/>
      <c r="H656" s="1"/>
    </row>
    <row r="657" spans="4:8" x14ac:dyDescent="0.35">
      <c r="D657" s="1"/>
      <c r="E657" s="1"/>
      <c r="H657" s="1"/>
    </row>
    <row r="658" spans="4:8" x14ac:dyDescent="0.35">
      <c r="D658" s="1"/>
      <c r="E658" s="1"/>
      <c r="H658" s="1"/>
    </row>
    <row r="659" spans="4:8" x14ac:dyDescent="0.35">
      <c r="D659" s="1"/>
      <c r="E659" s="1"/>
      <c r="H659" s="1"/>
    </row>
    <row r="660" spans="4:8" x14ac:dyDescent="0.35">
      <c r="D660" s="1"/>
      <c r="E660" s="1"/>
      <c r="H660" s="1"/>
    </row>
    <row r="661" spans="4:8" x14ac:dyDescent="0.35">
      <c r="D661" s="1"/>
      <c r="E661" s="1"/>
      <c r="H661" s="1"/>
    </row>
    <row r="662" spans="4:8" x14ac:dyDescent="0.35">
      <c r="D662" s="1"/>
      <c r="E662" s="1"/>
      <c r="H662" s="1"/>
    </row>
    <row r="663" spans="4:8" x14ac:dyDescent="0.35">
      <c r="D663" s="1"/>
      <c r="E663" s="1"/>
      <c r="H663" s="1"/>
    </row>
    <row r="664" spans="4:8" x14ac:dyDescent="0.35">
      <c r="D664" s="1"/>
      <c r="E664" s="1"/>
      <c r="H664" s="1"/>
    </row>
    <row r="665" spans="4:8" x14ac:dyDescent="0.35">
      <c r="D665" s="1"/>
      <c r="E665" s="1"/>
      <c r="H665" s="1"/>
    </row>
    <row r="666" spans="4:8" x14ac:dyDescent="0.35">
      <c r="D666" s="1"/>
      <c r="E666" s="1"/>
      <c r="H666" s="1"/>
    </row>
    <row r="667" spans="4:8" x14ac:dyDescent="0.35">
      <c r="D667" s="1"/>
      <c r="E667" s="1"/>
      <c r="H667" s="1"/>
    </row>
    <row r="668" spans="4:8" x14ac:dyDescent="0.35">
      <c r="D668" s="1"/>
      <c r="E668" s="1"/>
      <c r="H668" s="1"/>
    </row>
    <row r="669" spans="4:8" x14ac:dyDescent="0.35">
      <c r="D669" s="1"/>
      <c r="E669" s="1"/>
      <c r="H669" s="1"/>
    </row>
    <row r="670" spans="4:8" x14ac:dyDescent="0.35">
      <c r="D670" s="1"/>
      <c r="E670" s="1"/>
      <c r="H670" s="1"/>
    </row>
    <row r="671" spans="4:8" x14ac:dyDescent="0.35">
      <c r="D671" s="1"/>
      <c r="E671" s="1"/>
      <c r="H671" s="1"/>
    </row>
    <row r="672" spans="4:8" x14ac:dyDescent="0.35">
      <c r="D672" s="1"/>
      <c r="E672" s="1"/>
      <c r="H672" s="1"/>
    </row>
    <row r="673" spans="4:8" x14ac:dyDescent="0.35">
      <c r="D673" s="1"/>
      <c r="E673" s="1"/>
      <c r="H673" s="1"/>
    </row>
    <row r="674" spans="4:8" x14ac:dyDescent="0.35">
      <c r="D674" s="1"/>
      <c r="E674" s="1"/>
      <c r="H674" s="1"/>
    </row>
    <row r="675" spans="4:8" x14ac:dyDescent="0.35">
      <c r="D675" s="1"/>
      <c r="E675" s="1"/>
      <c r="H675" s="1"/>
    </row>
    <row r="676" spans="4:8" x14ac:dyDescent="0.35">
      <c r="D676" s="1"/>
      <c r="E676" s="1"/>
      <c r="H676" s="1"/>
    </row>
    <row r="677" spans="4:8" x14ac:dyDescent="0.35">
      <c r="D677" s="1"/>
      <c r="E677" s="1"/>
      <c r="H677" s="1"/>
    </row>
    <row r="678" spans="4:8" x14ac:dyDescent="0.35">
      <c r="D678" s="1"/>
      <c r="E678" s="1"/>
      <c r="H678" s="1"/>
    </row>
    <row r="679" spans="4:8" x14ac:dyDescent="0.35">
      <c r="D679" s="1"/>
      <c r="E679" s="1"/>
      <c r="H679" s="1"/>
    </row>
    <row r="680" spans="4:8" x14ac:dyDescent="0.35">
      <c r="D680" s="1"/>
      <c r="E680" s="1"/>
      <c r="H680" s="1"/>
    </row>
    <row r="681" spans="4:8" x14ac:dyDescent="0.35">
      <c r="D681" s="1"/>
      <c r="E681" s="1"/>
      <c r="H681" s="1"/>
    </row>
    <row r="682" spans="4:8" x14ac:dyDescent="0.35">
      <c r="D682" s="1"/>
      <c r="E682" s="1"/>
      <c r="H682" s="1"/>
    </row>
    <row r="683" spans="4:8" x14ac:dyDescent="0.35">
      <c r="D683" s="1"/>
      <c r="E683" s="1"/>
      <c r="H683" s="1"/>
    </row>
    <row r="684" spans="4:8" x14ac:dyDescent="0.35">
      <c r="D684" s="1"/>
      <c r="E684" s="1"/>
      <c r="H684" s="1"/>
    </row>
    <row r="685" spans="4:8" x14ac:dyDescent="0.35">
      <c r="D685" s="1"/>
      <c r="E685" s="1"/>
      <c r="H685" s="1"/>
    </row>
    <row r="686" spans="4:8" x14ac:dyDescent="0.35">
      <c r="D686" s="1"/>
      <c r="E686" s="1"/>
      <c r="H686" s="1"/>
    </row>
    <row r="687" spans="4:8" x14ac:dyDescent="0.35">
      <c r="D687" s="1"/>
      <c r="E687" s="1"/>
      <c r="H687" s="1"/>
    </row>
    <row r="688" spans="4:8" x14ac:dyDescent="0.35">
      <c r="D688" s="1"/>
      <c r="E688" s="1"/>
      <c r="H688" s="1"/>
    </row>
    <row r="689" spans="4:8" x14ac:dyDescent="0.35">
      <c r="D689" s="1"/>
      <c r="E689" s="1"/>
      <c r="H689" s="1"/>
    </row>
    <row r="690" spans="4:8" x14ac:dyDescent="0.35">
      <c r="D690" s="1"/>
      <c r="E690" s="1"/>
      <c r="H690" s="1"/>
    </row>
    <row r="691" spans="4:8" x14ac:dyDescent="0.35">
      <c r="D691" s="1"/>
      <c r="E691" s="1"/>
      <c r="H691" s="1"/>
    </row>
    <row r="692" spans="4:8" x14ac:dyDescent="0.35">
      <c r="D692" s="1"/>
      <c r="E692" s="1"/>
      <c r="H692" s="1"/>
    </row>
    <row r="693" spans="4:8" x14ac:dyDescent="0.35">
      <c r="D693" s="1"/>
      <c r="E693" s="1"/>
      <c r="H693" s="1"/>
    </row>
    <row r="694" spans="4:8" x14ac:dyDescent="0.35">
      <c r="D694" s="1"/>
      <c r="E694" s="1"/>
      <c r="H694" s="1"/>
    </row>
    <row r="695" spans="4:8" x14ac:dyDescent="0.35">
      <c r="D695" s="1"/>
      <c r="E695" s="1"/>
      <c r="H695" s="1"/>
    </row>
    <row r="696" spans="4:8" x14ac:dyDescent="0.35">
      <c r="D696" s="1"/>
      <c r="E696" s="1"/>
      <c r="H696" s="1"/>
    </row>
    <row r="697" spans="4:8" x14ac:dyDescent="0.35">
      <c r="D697" s="1"/>
      <c r="E697" s="1"/>
      <c r="H697" s="1"/>
    </row>
    <row r="698" spans="4:8" x14ac:dyDescent="0.35">
      <c r="D698" s="1"/>
      <c r="E698" s="1"/>
      <c r="H698" s="1"/>
    </row>
    <row r="699" spans="4:8" x14ac:dyDescent="0.35">
      <c r="D699" s="1"/>
      <c r="E699" s="1"/>
      <c r="H699" s="1"/>
    </row>
    <row r="700" spans="4:8" x14ac:dyDescent="0.35">
      <c r="D700" s="1"/>
      <c r="E700" s="1"/>
      <c r="H700" s="1"/>
    </row>
    <row r="701" spans="4:8" x14ac:dyDescent="0.35">
      <c r="D701" s="1"/>
      <c r="E701" s="1"/>
      <c r="H701" s="1"/>
    </row>
    <row r="702" spans="4:8" x14ac:dyDescent="0.35">
      <c r="D702" s="1"/>
      <c r="E702" s="1"/>
      <c r="H702" s="1"/>
    </row>
    <row r="703" spans="4:8" x14ac:dyDescent="0.35">
      <c r="D703" s="1"/>
      <c r="E703" s="1"/>
      <c r="H703" s="1"/>
    </row>
    <row r="704" spans="4:8" x14ac:dyDescent="0.35">
      <c r="D704" s="1"/>
      <c r="E704" s="1"/>
      <c r="H704" s="1"/>
    </row>
    <row r="705" spans="4:8" x14ac:dyDescent="0.35">
      <c r="D705" s="1"/>
      <c r="E705" s="1"/>
      <c r="H705" s="1"/>
    </row>
    <row r="706" spans="4:8" x14ac:dyDescent="0.35">
      <c r="D706" s="1"/>
      <c r="E706" s="1"/>
      <c r="H706" s="1"/>
    </row>
    <row r="707" spans="4:8" x14ac:dyDescent="0.35">
      <c r="D707" s="1"/>
      <c r="E707" s="1"/>
      <c r="H707" s="1"/>
    </row>
    <row r="708" spans="4:8" x14ac:dyDescent="0.35">
      <c r="D708" s="1"/>
      <c r="E708" s="1"/>
      <c r="H708" s="1"/>
    </row>
    <row r="709" spans="4:8" x14ac:dyDescent="0.35">
      <c r="D709" s="1"/>
      <c r="E709" s="1"/>
      <c r="H709" s="1"/>
    </row>
    <row r="710" spans="4:8" x14ac:dyDescent="0.35">
      <c r="D710" s="1"/>
      <c r="E710" s="1"/>
      <c r="H710" s="1"/>
    </row>
    <row r="711" spans="4:8" x14ac:dyDescent="0.35">
      <c r="D711" s="1"/>
      <c r="E711" s="1"/>
      <c r="H711" s="1"/>
    </row>
    <row r="712" spans="4:8" x14ac:dyDescent="0.35">
      <c r="D712" s="1"/>
      <c r="E712" s="1"/>
      <c r="H712" s="1"/>
    </row>
    <row r="713" spans="4:8" x14ac:dyDescent="0.35">
      <c r="D713" s="1"/>
      <c r="E713" s="1"/>
      <c r="H713" s="1"/>
    </row>
    <row r="714" spans="4:8" x14ac:dyDescent="0.35">
      <c r="D714" s="1"/>
      <c r="E714" s="1"/>
      <c r="H714" s="1"/>
    </row>
    <row r="715" spans="4:8" x14ac:dyDescent="0.35">
      <c r="D715" s="1"/>
      <c r="E715" s="1"/>
      <c r="H715" s="1"/>
    </row>
    <row r="716" spans="4:8" x14ac:dyDescent="0.35">
      <c r="D716" s="1"/>
      <c r="E716" s="1"/>
      <c r="H716" s="1"/>
    </row>
    <row r="717" spans="4:8" x14ac:dyDescent="0.35">
      <c r="D717" s="1"/>
      <c r="E717" s="1"/>
      <c r="H717" s="1"/>
    </row>
    <row r="718" spans="4:8" x14ac:dyDescent="0.35">
      <c r="D718" s="1"/>
      <c r="E718" s="1"/>
      <c r="H718" s="1"/>
    </row>
    <row r="719" spans="4:8" x14ac:dyDescent="0.35">
      <c r="D719" s="1"/>
      <c r="E719" s="1"/>
      <c r="H719" s="1"/>
    </row>
    <row r="720" spans="4:8" x14ac:dyDescent="0.35">
      <c r="D720" s="1"/>
      <c r="E720" s="1"/>
      <c r="H720" s="1"/>
    </row>
    <row r="721" spans="4:8" x14ac:dyDescent="0.35">
      <c r="D721" s="1"/>
      <c r="E721" s="1"/>
      <c r="H721" s="1"/>
    </row>
    <row r="722" spans="4:8" x14ac:dyDescent="0.35">
      <c r="D722" s="1"/>
      <c r="E722" s="1"/>
      <c r="H722" s="1"/>
    </row>
    <row r="723" spans="4:8" x14ac:dyDescent="0.35">
      <c r="D723" s="1"/>
      <c r="E723" s="1"/>
      <c r="H723" s="1"/>
    </row>
    <row r="724" spans="4:8" x14ac:dyDescent="0.35">
      <c r="D724" s="1"/>
      <c r="E724" s="1"/>
      <c r="H724" s="1"/>
    </row>
    <row r="725" spans="4:8" x14ac:dyDescent="0.35">
      <c r="D725" s="1"/>
      <c r="E725" s="1"/>
      <c r="H725" s="1"/>
    </row>
    <row r="726" spans="4:8" x14ac:dyDescent="0.35">
      <c r="D726" s="1"/>
      <c r="E726" s="1"/>
      <c r="H726" s="1"/>
    </row>
    <row r="727" spans="4:8" x14ac:dyDescent="0.35">
      <c r="D727" s="1"/>
      <c r="E727" s="1"/>
      <c r="H727" s="1"/>
    </row>
    <row r="728" spans="4:8" x14ac:dyDescent="0.35">
      <c r="D728" s="1"/>
      <c r="E728" s="1"/>
      <c r="H728" s="1"/>
    </row>
    <row r="729" spans="4:8" x14ac:dyDescent="0.35">
      <c r="D729" s="1"/>
      <c r="E729" s="1"/>
      <c r="H729" s="1"/>
    </row>
    <row r="730" spans="4:8" x14ac:dyDescent="0.35">
      <c r="D730" s="1"/>
      <c r="E730" s="1"/>
      <c r="H730" s="1"/>
    </row>
    <row r="731" spans="4:8" x14ac:dyDescent="0.35">
      <c r="D731" s="1"/>
      <c r="E731" s="1"/>
      <c r="H731" s="1"/>
    </row>
    <row r="732" spans="4:8" x14ac:dyDescent="0.35">
      <c r="D732" s="1"/>
      <c r="E732" s="1"/>
      <c r="H732" s="1"/>
    </row>
    <row r="733" spans="4:8" x14ac:dyDescent="0.35">
      <c r="D733" s="1"/>
      <c r="E733" s="1"/>
      <c r="H733" s="1"/>
    </row>
    <row r="734" spans="4:8" x14ac:dyDescent="0.35">
      <c r="D734" s="1"/>
      <c r="E734" s="1"/>
      <c r="H734" s="1"/>
    </row>
    <row r="735" spans="4:8" x14ac:dyDescent="0.35">
      <c r="D735" s="1"/>
      <c r="E735" s="1"/>
      <c r="H735" s="1"/>
    </row>
    <row r="736" spans="4:8" x14ac:dyDescent="0.35">
      <c r="D736" s="1"/>
      <c r="E736" s="1"/>
      <c r="H736" s="1"/>
    </row>
    <row r="737" spans="4:8" x14ac:dyDescent="0.35">
      <c r="D737" s="1"/>
      <c r="E737" s="1"/>
      <c r="H737" s="1"/>
    </row>
    <row r="738" spans="4:8" x14ac:dyDescent="0.35">
      <c r="D738" s="1"/>
      <c r="E738" s="1"/>
      <c r="H738" s="1"/>
    </row>
    <row r="739" spans="4:8" x14ac:dyDescent="0.35">
      <c r="D739" s="1"/>
      <c r="E739" s="1"/>
      <c r="H739" s="1"/>
    </row>
    <row r="740" spans="4:8" x14ac:dyDescent="0.35">
      <c r="D740" s="1"/>
      <c r="E740" s="1"/>
      <c r="H740" s="1"/>
    </row>
    <row r="741" spans="4:8" x14ac:dyDescent="0.35">
      <c r="D741" s="1"/>
      <c r="E741" s="1"/>
      <c r="H741" s="1"/>
    </row>
    <row r="742" spans="4:8" x14ac:dyDescent="0.35">
      <c r="D742" s="1"/>
      <c r="E742" s="1"/>
      <c r="H742" s="1"/>
    </row>
    <row r="743" spans="4:8" x14ac:dyDescent="0.35">
      <c r="D743" s="1"/>
      <c r="E743" s="1"/>
      <c r="H743" s="1"/>
    </row>
    <row r="744" spans="4:8" x14ac:dyDescent="0.35">
      <c r="D744" s="1"/>
      <c r="E744" s="1"/>
      <c r="H744" s="1"/>
    </row>
    <row r="745" spans="4:8" x14ac:dyDescent="0.35">
      <c r="D745" s="1"/>
      <c r="E745" s="1"/>
      <c r="H745" s="1"/>
    </row>
    <row r="746" spans="4:8" x14ac:dyDescent="0.35">
      <c r="D746" s="1"/>
      <c r="E746" s="1"/>
      <c r="H746" s="1"/>
    </row>
    <row r="747" spans="4:8" x14ac:dyDescent="0.35">
      <c r="D747" s="1"/>
      <c r="E747" s="1"/>
      <c r="H747" s="1"/>
    </row>
    <row r="748" spans="4:8" x14ac:dyDescent="0.35">
      <c r="D748" s="1"/>
      <c r="E748" s="1"/>
      <c r="H748" s="1"/>
    </row>
    <row r="749" spans="4:8" x14ac:dyDescent="0.35">
      <c r="D749" s="1"/>
      <c r="E749" s="1"/>
      <c r="H749" s="1"/>
    </row>
    <row r="750" spans="4:8" x14ac:dyDescent="0.35">
      <c r="D750" s="1"/>
      <c r="E750" s="1"/>
      <c r="H750" s="1"/>
    </row>
    <row r="751" spans="4:8" x14ac:dyDescent="0.35">
      <c r="D751" s="1"/>
      <c r="E751" s="1"/>
      <c r="H751" s="1"/>
    </row>
    <row r="752" spans="4:8" x14ac:dyDescent="0.35">
      <c r="D752" s="1"/>
      <c r="E752" s="1"/>
      <c r="H752" s="1"/>
    </row>
    <row r="753" spans="4:8" x14ac:dyDescent="0.35">
      <c r="D753" s="1"/>
      <c r="E753" s="1"/>
      <c r="H753" s="1"/>
    </row>
    <row r="754" spans="4:8" x14ac:dyDescent="0.35">
      <c r="D754" s="1"/>
      <c r="E754" s="1"/>
      <c r="H754" s="1"/>
    </row>
    <row r="755" spans="4:8" x14ac:dyDescent="0.35">
      <c r="D755" s="1"/>
      <c r="E755" s="1"/>
      <c r="H755" s="1"/>
    </row>
    <row r="756" spans="4:8" x14ac:dyDescent="0.35">
      <c r="D756" s="1"/>
      <c r="E756" s="1"/>
      <c r="H756" s="1"/>
    </row>
    <row r="757" spans="4:8" x14ac:dyDescent="0.35">
      <c r="D757" s="1"/>
      <c r="E757" s="1"/>
      <c r="H757" s="1"/>
    </row>
    <row r="758" spans="4:8" x14ac:dyDescent="0.35">
      <c r="D758" s="1"/>
      <c r="E758" s="1"/>
      <c r="H758" s="1"/>
    </row>
    <row r="759" spans="4:8" x14ac:dyDescent="0.35">
      <c r="D759" s="1"/>
      <c r="E759" s="1"/>
      <c r="H759" s="1"/>
    </row>
    <row r="760" spans="4:8" x14ac:dyDescent="0.35">
      <c r="D760" s="1"/>
      <c r="E760" s="1"/>
      <c r="H760" s="1"/>
    </row>
    <row r="761" spans="4:8" x14ac:dyDescent="0.35">
      <c r="D761" s="1"/>
      <c r="E761" s="1"/>
      <c r="H761" s="1"/>
    </row>
    <row r="762" spans="4:8" x14ac:dyDescent="0.35">
      <c r="D762" s="1"/>
      <c r="E762" s="1"/>
      <c r="H762" s="1"/>
    </row>
    <row r="763" spans="4:8" x14ac:dyDescent="0.35">
      <c r="D763" s="1"/>
      <c r="E763" s="1"/>
      <c r="H763" s="1"/>
    </row>
    <row r="764" spans="4:8" x14ac:dyDescent="0.35">
      <c r="D764" s="1"/>
      <c r="E764" s="1"/>
      <c r="H764" s="1"/>
    </row>
    <row r="765" spans="4:8" x14ac:dyDescent="0.35">
      <c r="D765" s="1"/>
      <c r="E765" s="1"/>
      <c r="H765" s="1"/>
    </row>
    <row r="766" spans="4:8" x14ac:dyDescent="0.35">
      <c r="D766" s="1"/>
      <c r="E766" s="1"/>
      <c r="H766" s="1"/>
    </row>
    <row r="767" spans="4:8" x14ac:dyDescent="0.35">
      <c r="D767" s="1"/>
      <c r="E767" s="1"/>
      <c r="H767" s="1"/>
    </row>
    <row r="768" spans="4:8" x14ac:dyDescent="0.35">
      <c r="D768" s="1"/>
      <c r="E768" s="1"/>
      <c r="H768" s="1"/>
    </row>
    <row r="769" spans="4:8" x14ac:dyDescent="0.35">
      <c r="D769" s="1"/>
      <c r="E769" s="1"/>
      <c r="H769" s="1"/>
    </row>
    <row r="770" spans="4:8" x14ac:dyDescent="0.35">
      <c r="D770" s="1"/>
      <c r="E770" s="1"/>
      <c r="H770" s="1"/>
    </row>
    <row r="771" spans="4:8" x14ac:dyDescent="0.35">
      <c r="D771" s="1"/>
      <c r="E771" s="1"/>
      <c r="H771" s="1"/>
    </row>
    <row r="772" spans="4:8" x14ac:dyDescent="0.35">
      <c r="D772" s="1"/>
      <c r="E772" s="1"/>
      <c r="H772" s="1"/>
    </row>
    <row r="773" spans="4:8" x14ac:dyDescent="0.35">
      <c r="D773" s="1"/>
      <c r="E773" s="1"/>
      <c r="H773" s="1"/>
    </row>
    <row r="774" spans="4:8" x14ac:dyDescent="0.35">
      <c r="D774" s="1"/>
      <c r="E774" s="1"/>
      <c r="H774" s="1"/>
    </row>
    <row r="775" spans="4:8" x14ac:dyDescent="0.35">
      <c r="D775" s="1"/>
      <c r="E775" s="1"/>
      <c r="H775" s="1"/>
    </row>
    <row r="776" spans="4:8" x14ac:dyDescent="0.35">
      <c r="D776" s="1"/>
      <c r="E776" s="1"/>
      <c r="H776" s="1"/>
    </row>
    <row r="777" spans="4:8" x14ac:dyDescent="0.35">
      <c r="D777" s="1"/>
      <c r="E777" s="1"/>
      <c r="H777" s="1"/>
    </row>
    <row r="778" spans="4:8" x14ac:dyDescent="0.35">
      <c r="D778" s="1"/>
      <c r="E778" s="1"/>
      <c r="H778" s="1"/>
    </row>
    <row r="779" spans="4:8" x14ac:dyDescent="0.35">
      <c r="D779" s="1"/>
      <c r="E779" s="1"/>
      <c r="H779" s="1"/>
    </row>
    <row r="780" spans="4:8" x14ac:dyDescent="0.35">
      <c r="D780" s="1"/>
      <c r="E780" s="1"/>
      <c r="H780" s="1"/>
    </row>
    <row r="781" spans="4:8" x14ac:dyDescent="0.35">
      <c r="D781" s="1"/>
      <c r="E781" s="1"/>
      <c r="H781" s="1"/>
    </row>
    <row r="782" spans="4:8" x14ac:dyDescent="0.35">
      <c r="D782" s="1"/>
      <c r="E782" s="1"/>
      <c r="H782" s="1"/>
    </row>
    <row r="783" spans="4:8" x14ac:dyDescent="0.35">
      <c r="D783" s="1"/>
      <c r="E783" s="1"/>
      <c r="H783" s="1"/>
    </row>
    <row r="784" spans="4:8" x14ac:dyDescent="0.35">
      <c r="D784" s="1"/>
      <c r="E784" s="1"/>
      <c r="H784" s="1"/>
    </row>
    <row r="785" spans="4:8" x14ac:dyDescent="0.35">
      <c r="D785" s="1"/>
      <c r="E785" s="1"/>
      <c r="H785" s="1"/>
    </row>
    <row r="786" spans="4:8" x14ac:dyDescent="0.35">
      <c r="D786" s="1"/>
      <c r="E786" s="1"/>
      <c r="H786" s="1"/>
    </row>
    <row r="787" spans="4:8" x14ac:dyDescent="0.35">
      <c r="D787" s="1"/>
      <c r="E787" s="1"/>
      <c r="H787" s="1"/>
    </row>
    <row r="788" spans="4:8" x14ac:dyDescent="0.35">
      <c r="D788" s="1"/>
      <c r="E788" s="1"/>
      <c r="H788" s="1"/>
    </row>
    <row r="789" spans="4:8" x14ac:dyDescent="0.35">
      <c r="D789" s="1"/>
      <c r="E789" s="1"/>
      <c r="H789" s="1"/>
    </row>
    <row r="790" spans="4:8" x14ac:dyDescent="0.35">
      <c r="D790" s="1"/>
      <c r="E790" s="1"/>
      <c r="H790" s="1"/>
    </row>
    <row r="791" spans="4:8" x14ac:dyDescent="0.35">
      <c r="D791" s="1"/>
      <c r="E791" s="1"/>
      <c r="H791" s="1"/>
    </row>
    <row r="792" spans="4:8" x14ac:dyDescent="0.35">
      <c r="D792" s="1"/>
      <c r="E792" s="1"/>
      <c r="H792" s="1"/>
    </row>
    <row r="793" spans="4:8" x14ac:dyDescent="0.35">
      <c r="D793" s="1"/>
      <c r="E793" s="1"/>
      <c r="H793" s="1"/>
    </row>
    <row r="794" spans="4:8" x14ac:dyDescent="0.35">
      <c r="D794" s="1"/>
      <c r="E794" s="1"/>
      <c r="H794" s="1"/>
    </row>
    <row r="795" spans="4:8" x14ac:dyDescent="0.35">
      <c r="D795" s="1"/>
      <c r="E795" s="1"/>
      <c r="H795" s="1"/>
    </row>
    <row r="796" spans="4:8" x14ac:dyDescent="0.35">
      <c r="D796" s="1"/>
      <c r="E796" s="1"/>
      <c r="H796" s="1"/>
    </row>
    <row r="797" spans="4:8" x14ac:dyDescent="0.35">
      <c r="D797" s="1"/>
      <c r="E797" s="1"/>
      <c r="H797" s="1"/>
    </row>
    <row r="798" spans="4:8" x14ac:dyDescent="0.35">
      <c r="D798" s="1"/>
      <c r="E798" s="1"/>
      <c r="H798" s="1"/>
    </row>
    <row r="799" spans="4:8" x14ac:dyDescent="0.35">
      <c r="D799" s="1"/>
      <c r="E799" s="1"/>
      <c r="H799" s="1"/>
    </row>
    <row r="800" spans="4:8" x14ac:dyDescent="0.35">
      <c r="D800" s="1"/>
      <c r="E800" s="1"/>
      <c r="H800" s="1"/>
    </row>
    <row r="801" spans="4:8" x14ac:dyDescent="0.35">
      <c r="D801" s="1"/>
      <c r="E801" s="1"/>
      <c r="H801" s="1"/>
    </row>
    <row r="802" spans="4:8" x14ac:dyDescent="0.35">
      <c r="D802" s="1"/>
      <c r="E802" s="1"/>
      <c r="H802" s="1"/>
    </row>
    <row r="803" spans="4:8" x14ac:dyDescent="0.35">
      <c r="D803" s="1"/>
      <c r="E803" s="1"/>
      <c r="H803" s="1"/>
    </row>
    <row r="804" spans="4:8" x14ac:dyDescent="0.35">
      <c r="D804" s="1"/>
      <c r="E804" s="1"/>
      <c r="H804" s="1"/>
    </row>
    <row r="805" spans="4:8" x14ac:dyDescent="0.35">
      <c r="D805" s="1"/>
      <c r="E805" s="1"/>
      <c r="H805" s="1"/>
    </row>
    <row r="806" spans="4:8" x14ac:dyDescent="0.35">
      <c r="D806" s="1"/>
      <c r="E806" s="1"/>
      <c r="H806" s="1"/>
    </row>
    <row r="807" spans="4:8" x14ac:dyDescent="0.35">
      <c r="D807" s="1"/>
      <c r="E807" s="1"/>
      <c r="H807" s="1"/>
    </row>
    <row r="808" spans="4:8" x14ac:dyDescent="0.35">
      <c r="D808" s="1"/>
      <c r="E808" s="1"/>
      <c r="H808" s="1"/>
    </row>
    <row r="809" spans="4:8" x14ac:dyDescent="0.35">
      <c r="D809" s="1"/>
      <c r="E809" s="1"/>
      <c r="H809" s="1"/>
    </row>
    <row r="810" spans="4:8" x14ac:dyDescent="0.35">
      <c r="D810" s="1"/>
      <c r="E810" s="1"/>
      <c r="H810" s="1"/>
    </row>
    <row r="811" spans="4:8" x14ac:dyDescent="0.35">
      <c r="D811" s="1"/>
      <c r="E811" s="1"/>
      <c r="H811" s="1"/>
    </row>
    <row r="812" spans="4:8" x14ac:dyDescent="0.35">
      <c r="D812" s="1"/>
      <c r="E812" s="1"/>
      <c r="H812" s="1"/>
    </row>
    <row r="813" spans="4:8" x14ac:dyDescent="0.35">
      <c r="D813" s="1"/>
      <c r="E813" s="1"/>
      <c r="H813" s="1"/>
    </row>
    <row r="814" spans="4:8" x14ac:dyDescent="0.35">
      <c r="D814" s="1"/>
      <c r="E814" s="1"/>
      <c r="H814" s="1"/>
    </row>
    <row r="815" spans="4:8" x14ac:dyDescent="0.35">
      <c r="D815" s="1"/>
      <c r="E815" s="1"/>
      <c r="H815" s="1"/>
    </row>
    <row r="816" spans="4:8" x14ac:dyDescent="0.35">
      <c r="D816" s="1"/>
      <c r="E816" s="1"/>
      <c r="H816" s="1"/>
    </row>
    <row r="817" spans="4:8" x14ac:dyDescent="0.35">
      <c r="D817" s="1"/>
      <c r="E817" s="1"/>
      <c r="H817" s="1"/>
    </row>
    <row r="818" spans="4:8" x14ac:dyDescent="0.35">
      <c r="D818" s="1"/>
      <c r="E818" s="1"/>
      <c r="H818" s="1"/>
    </row>
    <row r="819" spans="4:8" x14ac:dyDescent="0.35">
      <c r="D819" s="1"/>
      <c r="E819" s="1"/>
      <c r="H819" s="1"/>
    </row>
    <row r="820" spans="4:8" x14ac:dyDescent="0.35">
      <c r="D820" s="1"/>
      <c r="E820" s="1"/>
      <c r="H820" s="1"/>
    </row>
    <row r="821" spans="4:8" x14ac:dyDescent="0.35">
      <c r="D821" s="1"/>
      <c r="E821" s="1"/>
      <c r="H821" s="1"/>
    </row>
    <row r="822" spans="4:8" x14ac:dyDescent="0.35">
      <c r="D822" s="1"/>
      <c r="E822" s="1"/>
      <c r="H822" s="1"/>
    </row>
    <row r="823" spans="4:8" x14ac:dyDescent="0.35">
      <c r="D823" s="1"/>
      <c r="E823" s="1"/>
      <c r="H823" s="1"/>
    </row>
    <row r="824" spans="4:8" x14ac:dyDescent="0.35">
      <c r="D824" s="1"/>
      <c r="E824" s="1"/>
      <c r="H824" s="1"/>
    </row>
    <row r="825" spans="4:8" x14ac:dyDescent="0.35">
      <c r="D825" s="1"/>
      <c r="E825" s="1"/>
      <c r="H825" s="1"/>
    </row>
    <row r="826" spans="4:8" x14ac:dyDescent="0.35">
      <c r="D826" s="1"/>
      <c r="E826" s="1"/>
      <c r="H826" s="1"/>
    </row>
    <row r="827" spans="4:8" x14ac:dyDescent="0.35">
      <c r="D827" s="1"/>
      <c r="E827" s="1"/>
      <c r="H827" s="1"/>
    </row>
    <row r="828" spans="4:8" x14ac:dyDescent="0.35">
      <c r="D828" s="1"/>
      <c r="E828" s="1"/>
      <c r="H828" s="1"/>
    </row>
    <row r="829" spans="4:8" x14ac:dyDescent="0.35">
      <c r="D829" s="1"/>
      <c r="E829" s="1"/>
      <c r="H829" s="1"/>
    </row>
    <row r="830" spans="4:8" x14ac:dyDescent="0.35">
      <c r="D830" s="1"/>
      <c r="E830" s="1"/>
      <c r="H830" s="1"/>
    </row>
    <row r="831" spans="4:8" x14ac:dyDescent="0.35">
      <c r="D831" s="1"/>
      <c r="E831" s="1"/>
      <c r="H831" s="1"/>
    </row>
    <row r="832" spans="4:8" x14ac:dyDescent="0.35">
      <c r="D832" s="1"/>
      <c r="E832" s="1"/>
      <c r="H832" s="1"/>
    </row>
    <row r="833" spans="4:8" x14ac:dyDescent="0.35">
      <c r="D833" s="1"/>
      <c r="E833" s="1"/>
      <c r="H833" s="1"/>
    </row>
    <row r="834" spans="4:8" x14ac:dyDescent="0.35">
      <c r="D834" s="1"/>
      <c r="E834" s="1"/>
      <c r="H834" s="1"/>
    </row>
    <row r="835" spans="4:8" x14ac:dyDescent="0.35">
      <c r="D835" s="1"/>
      <c r="E835" s="1"/>
      <c r="H835" s="1"/>
    </row>
    <row r="836" spans="4:8" x14ac:dyDescent="0.35">
      <c r="D836" s="1"/>
      <c r="E836" s="1"/>
      <c r="H836" s="1"/>
    </row>
    <row r="837" spans="4:8" x14ac:dyDescent="0.35">
      <c r="D837" s="1"/>
      <c r="E837" s="1"/>
      <c r="H837" s="1"/>
    </row>
    <row r="838" spans="4:8" x14ac:dyDescent="0.35">
      <c r="D838" s="1"/>
      <c r="E838" s="1"/>
      <c r="H838" s="1"/>
    </row>
    <row r="839" spans="4:8" x14ac:dyDescent="0.35">
      <c r="D839" s="1"/>
      <c r="E839" s="1"/>
      <c r="H839" s="1"/>
    </row>
    <row r="840" spans="4:8" x14ac:dyDescent="0.35">
      <c r="D840" s="1"/>
      <c r="E840" s="1"/>
      <c r="H840" s="1"/>
    </row>
    <row r="841" spans="4:8" x14ac:dyDescent="0.35">
      <c r="D841" s="1"/>
      <c r="E841" s="1"/>
      <c r="H841" s="1"/>
    </row>
    <row r="842" spans="4:8" x14ac:dyDescent="0.35">
      <c r="D842" s="1"/>
      <c r="E842" s="1"/>
      <c r="H842" s="1"/>
    </row>
    <row r="843" spans="4:8" x14ac:dyDescent="0.35">
      <c r="D843" s="1"/>
      <c r="E843" s="1"/>
      <c r="H843" s="1"/>
    </row>
    <row r="844" spans="4:8" x14ac:dyDescent="0.35">
      <c r="D844" s="1"/>
      <c r="E844" s="1"/>
      <c r="H844" s="1"/>
    </row>
    <row r="845" spans="4:8" x14ac:dyDescent="0.35">
      <c r="D845" s="1"/>
      <c r="E845" s="1"/>
      <c r="H845" s="1"/>
    </row>
    <row r="846" spans="4:8" x14ac:dyDescent="0.35">
      <c r="D846" s="1"/>
      <c r="E846" s="1"/>
      <c r="H846" s="1"/>
    </row>
    <row r="847" spans="4:8" x14ac:dyDescent="0.35">
      <c r="D847" s="1"/>
      <c r="E847" s="1"/>
      <c r="H847" s="1"/>
    </row>
    <row r="848" spans="4:8" x14ac:dyDescent="0.35">
      <c r="D848" s="1"/>
      <c r="E848" s="1"/>
      <c r="H848" s="1"/>
    </row>
    <row r="849" spans="4:8" x14ac:dyDescent="0.35">
      <c r="D849" s="1"/>
      <c r="E849" s="1"/>
      <c r="H849" s="1"/>
    </row>
    <row r="850" spans="4:8" x14ac:dyDescent="0.35">
      <c r="D850" s="1"/>
      <c r="E850" s="1"/>
      <c r="H850" s="1"/>
    </row>
    <row r="851" spans="4:8" x14ac:dyDescent="0.35">
      <c r="D851" s="1"/>
      <c r="E851" s="1"/>
      <c r="H851" s="1"/>
    </row>
    <row r="852" spans="4:8" x14ac:dyDescent="0.35">
      <c r="D852" s="1"/>
      <c r="E852" s="1"/>
      <c r="H852" s="1"/>
    </row>
    <row r="853" spans="4:8" x14ac:dyDescent="0.35">
      <c r="D853" s="1"/>
      <c r="E853" s="1"/>
      <c r="H853" s="1"/>
    </row>
    <row r="854" spans="4:8" x14ac:dyDescent="0.35">
      <c r="D854" s="1"/>
      <c r="E854" s="1"/>
      <c r="H854" s="1"/>
    </row>
    <row r="855" spans="4:8" x14ac:dyDescent="0.35">
      <c r="D855" s="1"/>
      <c r="E855" s="1"/>
      <c r="H855" s="1"/>
    </row>
    <row r="856" spans="4:8" x14ac:dyDescent="0.35">
      <c r="D856" s="1"/>
      <c r="E856" s="1"/>
      <c r="H856" s="1"/>
    </row>
    <row r="857" spans="4:8" x14ac:dyDescent="0.35">
      <c r="D857" s="1"/>
      <c r="E857" s="1"/>
      <c r="H857" s="1"/>
    </row>
    <row r="858" spans="4:8" x14ac:dyDescent="0.35">
      <c r="D858" s="1"/>
      <c r="E858" s="1"/>
      <c r="H858" s="1"/>
    </row>
    <row r="859" spans="4:8" x14ac:dyDescent="0.35">
      <c r="D859" s="1"/>
      <c r="E859" s="1"/>
      <c r="H859" s="1"/>
    </row>
    <row r="860" spans="4:8" x14ac:dyDescent="0.35">
      <c r="D860" s="1"/>
      <c r="E860" s="1"/>
      <c r="H860" s="1"/>
    </row>
    <row r="861" spans="4:8" x14ac:dyDescent="0.35">
      <c r="D861" s="1"/>
      <c r="E861" s="1"/>
      <c r="H861" s="1"/>
    </row>
    <row r="862" spans="4:8" x14ac:dyDescent="0.35">
      <c r="D862" s="1"/>
      <c r="E862" s="1"/>
      <c r="H862" s="1"/>
    </row>
    <row r="863" spans="4:8" x14ac:dyDescent="0.35">
      <c r="D863" s="1"/>
      <c r="E863" s="1"/>
      <c r="H863" s="1"/>
    </row>
    <row r="864" spans="4:8" x14ac:dyDescent="0.35">
      <c r="D864" s="1"/>
      <c r="E864" s="1"/>
      <c r="H864" s="1"/>
    </row>
    <row r="865" spans="4:8" x14ac:dyDescent="0.35">
      <c r="D865" s="1"/>
      <c r="E865" s="1"/>
      <c r="H865" s="1"/>
    </row>
    <row r="866" spans="4:8" x14ac:dyDescent="0.35">
      <c r="D866" s="1"/>
      <c r="E866" s="1"/>
      <c r="H866" s="1"/>
    </row>
    <row r="867" spans="4:8" x14ac:dyDescent="0.35">
      <c r="D867" s="1"/>
      <c r="E867" s="1"/>
      <c r="H867" s="1"/>
    </row>
    <row r="868" spans="4:8" x14ac:dyDescent="0.35">
      <c r="D868" s="1"/>
      <c r="E868" s="1"/>
      <c r="H868" s="1"/>
    </row>
    <row r="869" spans="4:8" x14ac:dyDescent="0.35">
      <c r="D869" s="1"/>
      <c r="E869" s="1"/>
      <c r="H869" s="1"/>
    </row>
    <row r="870" spans="4:8" x14ac:dyDescent="0.35">
      <c r="D870" s="1"/>
      <c r="E870" s="1"/>
      <c r="H870" s="1"/>
    </row>
    <row r="871" spans="4:8" x14ac:dyDescent="0.35">
      <c r="D871" s="1"/>
      <c r="E871" s="1"/>
      <c r="H871" s="1"/>
    </row>
    <row r="872" spans="4:8" x14ac:dyDescent="0.35">
      <c r="D872" s="1"/>
      <c r="E872" s="1"/>
      <c r="H872" s="1"/>
    </row>
    <row r="873" spans="4:8" x14ac:dyDescent="0.35">
      <c r="D873" s="1"/>
      <c r="E873" s="1"/>
      <c r="H873" s="1"/>
    </row>
    <row r="874" spans="4:8" x14ac:dyDescent="0.35">
      <c r="D874" s="1"/>
      <c r="E874" s="1"/>
      <c r="H874" s="1"/>
    </row>
    <row r="875" spans="4:8" x14ac:dyDescent="0.35">
      <c r="D875" s="1"/>
      <c r="E875" s="1"/>
      <c r="H875" s="1"/>
    </row>
    <row r="876" spans="4:8" x14ac:dyDescent="0.35">
      <c r="D876" s="1"/>
      <c r="E876" s="1"/>
      <c r="H876" s="1"/>
    </row>
    <row r="877" spans="4:8" x14ac:dyDescent="0.35">
      <c r="D877" s="1"/>
      <c r="E877" s="1"/>
      <c r="H877" s="1"/>
    </row>
    <row r="878" spans="4:8" x14ac:dyDescent="0.35">
      <c r="D878" s="1"/>
      <c r="E878" s="1"/>
      <c r="H878" s="1"/>
    </row>
    <row r="879" spans="4:8" x14ac:dyDescent="0.35">
      <c r="D879" s="1"/>
      <c r="E879" s="1"/>
      <c r="H879" s="1"/>
    </row>
    <row r="880" spans="4:8" x14ac:dyDescent="0.35">
      <c r="D880" s="1"/>
      <c r="E880" s="1"/>
      <c r="H880" s="1"/>
    </row>
    <row r="881" spans="4:8" x14ac:dyDescent="0.35">
      <c r="D881" s="1"/>
      <c r="E881" s="1"/>
      <c r="H881" s="1"/>
    </row>
    <row r="882" spans="4:8" x14ac:dyDescent="0.35">
      <c r="D882" s="1"/>
      <c r="E882" s="1"/>
      <c r="H882" s="1"/>
    </row>
    <row r="883" spans="4:8" x14ac:dyDescent="0.35">
      <c r="D883" s="1"/>
      <c r="E883" s="1"/>
      <c r="H883" s="1"/>
    </row>
    <row r="884" spans="4:8" x14ac:dyDescent="0.35">
      <c r="D884" s="1"/>
      <c r="E884" s="1"/>
      <c r="H884" s="1"/>
    </row>
    <row r="885" spans="4:8" x14ac:dyDescent="0.35">
      <c r="D885" s="1"/>
      <c r="E885" s="1"/>
      <c r="H885" s="1"/>
    </row>
    <row r="886" spans="4:8" x14ac:dyDescent="0.35">
      <c r="D886" s="1"/>
      <c r="E886" s="1"/>
      <c r="H886" s="1"/>
    </row>
    <row r="887" spans="4:8" x14ac:dyDescent="0.35">
      <c r="D887" s="1"/>
      <c r="E887" s="1"/>
      <c r="H887" s="1"/>
    </row>
    <row r="888" spans="4:8" x14ac:dyDescent="0.35">
      <c r="D888" s="1"/>
      <c r="E888" s="1"/>
      <c r="H888" s="1"/>
    </row>
    <row r="889" spans="4:8" x14ac:dyDescent="0.35">
      <c r="D889" s="1"/>
      <c r="E889" s="1"/>
      <c r="H889" s="1"/>
    </row>
    <row r="890" spans="4:8" x14ac:dyDescent="0.35">
      <c r="D890" s="1"/>
      <c r="E890" s="1"/>
      <c r="H890" s="1"/>
    </row>
    <row r="891" spans="4:8" x14ac:dyDescent="0.35">
      <c r="D891" s="1"/>
      <c r="E891" s="1"/>
      <c r="H891" s="1"/>
    </row>
    <row r="892" spans="4:8" x14ac:dyDescent="0.35">
      <c r="D892" s="1"/>
      <c r="E892" s="1"/>
      <c r="H892" s="1"/>
    </row>
    <row r="893" spans="4:8" x14ac:dyDescent="0.35">
      <c r="D893" s="1"/>
      <c r="E893" s="1"/>
      <c r="H893" s="1"/>
    </row>
    <row r="894" spans="4:8" x14ac:dyDescent="0.35">
      <c r="D894" s="1"/>
      <c r="E894" s="1"/>
      <c r="H894" s="1"/>
    </row>
    <row r="895" spans="4:8" x14ac:dyDescent="0.35">
      <c r="D895" s="1"/>
      <c r="E895" s="1"/>
      <c r="H895" s="1"/>
    </row>
    <row r="896" spans="4:8" x14ac:dyDescent="0.35">
      <c r="D896" s="1"/>
      <c r="E896" s="1"/>
      <c r="H896" s="1"/>
    </row>
    <row r="897" spans="4:8" x14ac:dyDescent="0.35">
      <c r="D897" s="1"/>
      <c r="E897" s="1"/>
      <c r="H897" s="1"/>
    </row>
    <row r="898" spans="4:8" x14ac:dyDescent="0.35">
      <c r="D898" s="1"/>
      <c r="E898" s="1"/>
      <c r="H898" s="1"/>
    </row>
    <row r="899" spans="4:8" x14ac:dyDescent="0.35">
      <c r="D899" s="1"/>
      <c r="E899" s="1"/>
      <c r="H899" s="1"/>
    </row>
    <row r="900" spans="4:8" x14ac:dyDescent="0.35">
      <c r="D900" s="1"/>
      <c r="E900" s="1"/>
      <c r="H900" s="1"/>
    </row>
    <row r="901" spans="4:8" x14ac:dyDescent="0.35">
      <c r="D901" s="1"/>
      <c r="E901" s="1"/>
      <c r="H901" s="1"/>
    </row>
    <row r="902" spans="4:8" x14ac:dyDescent="0.35">
      <c r="D902" s="1"/>
      <c r="E902" s="1"/>
      <c r="H902" s="1"/>
    </row>
    <row r="903" spans="4:8" x14ac:dyDescent="0.35">
      <c r="D903" s="1"/>
      <c r="E903" s="1"/>
      <c r="H903" s="1"/>
    </row>
    <row r="904" spans="4:8" x14ac:dyDescent="0.35">
      <c r="D904" s="1"/>
      <c r="E904" s="1"/>
      <c r="H904" s="1"/>
    </row>
    <row r="905" spans="4:8" x14ac:dyDescent="0.35">
      <c r="D905" s="1"/>
      <c r="E905" s="1"/>
      <c r="H905" s="1"/>
    </row>
    <row r="906" spans="4:8" x14ac:dyDescent="0.35">
      <c r="D906" s="1"/>
      <c r="E906" s="1"/>
      <c r="H906" s="1"/>
    </row>
    <row r="907" spans="4:8" x14ac:dyDescent="0.35">
      <c r="D907" s="1"/>
      <c r="E907" s="1"/>
      <c r="H907" s="1"/>
    </row>
    <row r="908" spans="4:8" x14ac:dyDescent="0.35">
      <c r="D908" s="1"/>
      <c r="E908" s="1"/>
      <c r="H908" s="1"/>
    </row>
    <row r="909" spans="4:8" x14ac:dyDescent="0.35">
      <c r="D909" s="1"/>
      <c r="E909" s="1"/>
      <c r="H909" s="1"/>
    </row>
    <row r="910" spans="4:8" x14ac:dyDescent="0.35">
      <c r="D910" s="1"/>
      <c r="E910" s="1"/>
      <c r="H910" s="1"/>
    </row>
    <row r="911" spans="4:8" x14ac:dyDescent="0.35">
      <c r="D911" s="1"/>
      <c r="E911" s="1"/>
      <c r="H911" s="1"/>
    </row>
    <row r="912" spans="4:8" x14ac:dyDescent="0.35">
      <c r="D912" s="1"/>
      <c r="E912" s="1"/>
      <c r="H912" s="1"/>
    </row>
    <row r="913" spans="4:8" x14ac:dyDescent="0.35">
      <c r="D913" s="1"/>
      <c r="E913" s="1"/>
      <c r="H913" s="1"/>
    </row>
    <row r="914" spans="4:8" x14ac:dyDescent="0.35">
      <c r="D914" s="1"/>
      <c r="E914" s="1"/>
      <c r="H914" s="1"/>
    </row>
    <row r="915" spans="4:8" x14ac:dyDescent="0.35">
      <c r="D915" s="1"/>
      <c r="E915" s="1"/>
      <c r="H915" s="1"/>
    </row>
    <row r="916" spans="4:8" x14ac:dyDescent="0.35">
      <c r="D916" s="1"/>
      <c r="E916" s="1"/>
      <c r="H916" s="1"/>
    </row>
    <row r="917" spans="4:8" x14ac:dyDescent="0.35">
      <c r="D917" s="1"/>
      <c r="E917" s="1"/>
      <c r="H917" s="1"/>
    </row>
    <row r="918" spans="4:8" x14ac:dyDescent="0.35">
      <c r="D918" s="1"/>
      <c r="E918" s="1"/>
      <c r="H918" s="1"/>
    </row>
    <row r="919" spans="4:8" x14ac:dyDescent="0.35">
      <c r="D919" s="1"/>
      <c r="E919" s="1"/>
      <c r="H919" s="1"/>
    </row>
    <row r="920" spans="4:8" x14ac:dyDescent="0.35">
      <c r="D920" s="1"/>
      <c r="E920" s="1"/>
      <c r="H920" s="1"/>
    </row>
    <row r="921" spans="4:8" x14ac:dyDescent="0.35">
      <c r="D921" s="1"/>
      <c r="E921" s="1"/>
      <c r="H921" s="1"/>
    </row>
    <row r="922" spans="4:8" x14ac:dyDescent="0.35">
      <c r="D922" s="1"/>
      <c r="E922" s="1"/>
      <c r="H922" s="1"/>
    </row>
    <row r="923" spans="4:8" x14ac:dyDescent="0.35">
      <c r="D923" s="1"/>
      <c r="E923" s="1"/>
      <c r="H923" s="1"/>
    </row>
    <row r="924" spans="4:8" x14ac:dyDescent="0.35">
      <c r="D924" s="1"/>
      <c r="E924" s="1"/>
      <c r="H924" s="1"/>
    </row>
    <row r="925" spans="4:8" x14ac:dyDescent="0.35">
      <c r="D925" s="1"/>
      <c r="E925" s="1"/>
      <c r="H925" s="1"/>
    </row>
    <row r="926" spans="4:8" x14ac:dyDescent="0.35">
      <c r="D926" s="1"/>
      <c r="E926" s="1"/>
      <c r="H926" s="1"/>
    </row>
    <row r="927" spans="4:8" x14ac:dyDescent="0.35">
      <c r="D927" s="1"/>
      <c r="E927" s="1"/>
      <c r="H927" s="1"/>
    </row>
    <row r="928" spans="4:8" x14ac:dyDescent="0.35">
      <c r="D928" s="1"/>
      <c r="E928" s="1"/>
      <c r="H928" s="1"/>
    </row>
    <row r="929" spans="4:8" x14ac:dyDescent="0.35">
      <c r="D929" s="1"/>
      <c r="E929" s="1"/>
      <c r="H929" s="1"/>
    </row>
    <row r="930" spans="4:8" x14ac:dyDescent="0.35">
      <c r="D930" s="1"/>
      <c r="E930" s="1"/>
      <c r="H930" s="1"/>
    </row>
    <row r="931" spans="4:8" x14ac:dyDescent="0.35">
      <c r="D931" s="1"/>
      <c r="E931" s="1"/>
      <c r="H931" s="1"/>
    </row>
    <row r="932" spans="4:8" x14ac:dyDescent="0.35">
      <c r="D932" s="1"/>
      <c r="E932" s="1"/>
      <c r="H932" s="1"/>
    </row>
    <row r="933" spans="4:8" x14ac:dyDescent="0.35">
      <c r="D933" s="1"/>
      <c r="E933" s="1"/>
      <c r="H933" s="1"/>
    </row>
    <row r="934" spans="4:8" x14ac:dyDescent="0.35">
      <c r="D934" s="1"/>
      <c r="E934" s="1"/>
      <c r="H934" s="1"/>
    </row>
    <row r="935" spans="4:8" x14ac:dyDescent="0.35">
      <c r="D935" s="1"/>
      <c r="E935" s="1"/>
      <c r="H935" s="1"/>
    </row>
    <row r="936" spans="4:8" x14ac:dyDescent="0.35">
      <c r="D936" s="1"/>
      <c r="E936" s="1"/>
      <c r="H936" s="1"/>
    </row>
    <row r="937" spans="4:8" x14ac:dyDescent="0.35">
      <c r="D937" s="1"/>
      <c r="E937" s="1"/>
      <c r="H937" s="1"/>
    </row>
    <row r="938" spans="4:8" x14ac:dyDescent="0.35">
      <c r="D938" s="1"/>
      <c r="E938" s="1"/>
      <c r="H938" s="1"/>
    </row>
    <row r="939" spans="4:8" x14ac:dyDescent="0.35">
      <c r="D939" s="1"/>
      <c r="E939" s="1"/>
      <c r="H939" s="1"/>
    </row>
    <row r="940" spans="4:8" x14ac:dyDescent="0.35">
      <c r="D940" s="1"/>
      <c r="E940" s="1"/>
      <c r="H940" s="1"/>
    </row>
    <row r="941" spans="4:8" x14ac:dyDescent="0.35">
      <c r="D941" s="1"/>
      <c r="E941" s="1"/>
      <c r="H941" s="1"/>
    </row>
    <row r="942" spans="4:8" x14ac:dyDescent="0.35">
      <c r="D942" s="1"/>
      <c r="E942" s="1"/>
      <c r="H942" s="1"/>
    </row>
    <row r="943" spans="4:8" x14ac:dyDescent="0.35">
      <c r="D943" s="1"/>
      <c r="E943" s="1"/>
      <c r="H943" s="1"/>
    </row>
    <row r="944" spans="4:8" x14ac:dyDescent="0.35">
      <c r="D944" s="1"/>
      <c r="E944" s="1"/>
      <c r="H944" s="1"/>
    </row>
    <row r="945" spans="4:8" x14ac:dyDescent="0.35">
      <c r="D945" s="1"/>
      <c r="E945" s="1"/>
      <c r="H945" s="1"/>
    </row>
    <row r="946" spans="4:8" x14ac:dyDescent="0.35">
      <c r="D946" s="1"/>
      <c r="E946" s="1"/>
      <c r="H946" s="1"/>
    </row>
    <row r="947" spans="4:8" x14ac:dyDescent="0.35">
      <c r="D947" s="1"/>
      <c r="E947" s="1"/>
      <c r="H947" s="1"/>
    </row>
    <row r="948" spans="4:8" x14ac:dyDescent="0.35">
      <c r="D948" s="1"/>
      <c r="E948" s="1"/>
      <c r="H948" s="1"/>
    </row>
    <row r="949" spans="4:8" x14ac:dyDescent="0.35">
      <c r="D949" s="1"/>
      <c r="E949" s="1"/>
      <c r="H949" s="1"/>
    </row>
    <row r="950" spans="4:8" x14ac:dyDescent="0.35">
      <c r="D950" s="1"/>
      <c r="E950" s="1"/>
      <c r="H950" s="1"/>
    </row>
    <row r="951" spans="4:8" x14ac:dyDescent="0.35">
      <c r="D951" s="1"/>
      <c r="E951" s="1"/>
      <c r="H951" s="1"/>
    </row>
    <row r="952" spans="4:8" x14ac:dyDescent="0.35">
      <c r="D952" s="1"/>
      <c r="E952" s="1"/>
      <c r="H952" s="1"/>
    </row>
    <row r="953" spans="4:8" x14ac:dyDescent="0.35">
      <c r="D953" s="1"/>
      <c r="E953" s="1"/>
      <c r="H953" s="1"/>
    </row>
    <row r="954" spans="4:8" x14ac:dyDescent="0.35">
      <c r="D954" s="1"/>
      <c r="E954" s="1"/>
      <c r="H954" s="1"/>
    </row>
    <row r="955" spans="4:8" x14ac:dyDescent="0.35">
      <c r="D955" s="1"/>
      <c r="E955" s="1"/>
      <c r="H955" s="1"/>
    </row>
    <row r="956" spans="4:8" x14ac:dyDescent="0.35">
      <c r="D956" s="1"/>
      <c r="E956" s="1"/>
      <c r="H956" s="1"/>
    </row>
    <row r="957" spans="4:8" x14ac:dyDescent="0.35">
      <c r="D957" s="1"/>
      <c r="E957" s="1"/>
      <c r="H957" s="1"/>
    </row>
    <row r="958" spans="4:8" x14ac:dyDescent="0.35">
      <c r="D958" s="1"/>
      <c r="E958" s="1"/>
      <c r="H958" s="1"/>
    </row>
    <row r="959" spans="4:8" x14ac:dyDescent="0.35">
      <c r="D959" s="1"/>
      <c r="E959" s="1"/>
      <c r="H959" s="1"/>
    </row>
    <row r="960" spans="4:8" x14ac:dyDescent="0.35">
      <c r="D960" s="1"/>
      <c r="E960" s="1"/>
      <c r="H960" s="1"/>
    </row>
    <row r="961" spans="4:8" x14ac:dyDescent="0.35">
      <c r="D961" s="1"/>
      <c r="E961" s="1"/>
      <c r="H961" s="1"/>
    </row>
    <row r="962" spans="4:8" x14ac:dyDescent="0.35">
      <c r="D962" s="1"/>
      <c r="E962" s="1"/>
      <c r="H962" s="1"/>
    </row>
    <row r="963" spans="4:8" x14ac:dyDescent="0.35">
      <c r="D963" s="1"/>
      <c r="E963" s="1"/>
      <c r="H963" s="1"/>
    </row>
    <row r="964" spans="4:8" x14ac:dyDescent="0.35">
      <c r="D964" s="1"/>
      <c r="E964" s="1"/>
      <c r="H964" s="1"/>
    </row>
    <row r="965" spans="4:8" x14ac:dyDescent="0.35">
      <c r="D965" s="1"/>
      <c r="E965" s="1"/>
      <c r="H965" s="1"/>
    </row>
    <row r="966" spans="4:8" x14ac:dyDescent="0.35">
      <c r="D966" s="1"/>
      <c r="E966" s="1"/>
      <c r="H966" s="1"/>
    </row>
    <row r="967" spans="4:8" x14ac:dyDescent="0.35">
      <c r="D967" s="1"/>
      <c r="E967" s="1"/>
      <c r="H967" s="1"/>
    </row>
    <row r="968" spans="4:8" x14ac:dyDescent="0.35">
      <c r="D968" s="1"/>
      <c r="E968" s="1"/>
      <c r="H968" s="1"/>
    </row>
    <row r="969" spans="4:8" x14ac:dyDescent="0.35">
      <c r="D969" s="1"/>
      <c r="E969" s="1"/>
      <c r="H969" s="1"/>
    </row>
    <row r="970" spans="4:8" x14ac:dyDescent="0.35">
      <c r="D970" s="1"/>
      <c r="E970" s="1"/>
      <c r="H970" s="1"/>
    </row>
    <row r="971" spans="4:8" x14ac:dyDescent="0.35">
      <c r="D971" s="1"/>
      <c r="E971" s="1"/>
      <c r="H971" s="1"/>
    </row>
    <row r="972" spans="4:8" x14ac:dyDescent="0.35">
      <c r="D972" s="1"/>
      <c r="E972" s="1"/>
      <c r="H972" s="1"/>
    </row>
    <row r="973" spans="4:8" x14ac:dyDescent="0.35">
      <c r="D973" s="1"/>
      <c r="E973" s="1"/>
      <c r="H973" s="1"/>
    </row>
    <row r="974" spans="4:8" x14ac:dyDescent="0.35">
      <c r="D974" s="1"/>
      <c r="E974" s="1"/>
      <c r="H974" s="1"/>
    </row>
    <row r="975" spans="4:8" x14ac:dyDescent="0.35">
      <c r="D975" s="1"/>
      <c r="E975" s="1"/>
      <c r="H975" s="1"/>
    </row>
    <row r="976" spans="4:8" x14ac:dyDescent="0.35">
      <c r="D976" s="1"/>
      <c r="E976" s="1"/>
      <c r="H976" s="1"/>
    </row>
    <row r="977" spans="4:8" x14ac:dyDescent="0.35">
      <c r="D977" s="1"/>
      <c r="E977" s="1"/>
      <c r="H977" s="1"/>
    </row>
    <row r="978" spans="4:8" x14ac:dyDescent="0.35">
      <c r="D978" s="1"/>
      <c r="E978" s="1"/>
      <c r="H978" s="1"/>
    </row>
    <row r="979" spans="4:8" x14ac:dyDescent="0.35">
      <c r="D979" s="1"/>
      <c r="E979" s="1"/>
      <c r="H979" s="1"/>
    </row>
    <row r="980" spans="4:8" x14ac:dyDescent="0.35">
      <c r="D980" s="1"/>
      <c r="E980" s="1"/>
      <c r="H980" s="1"/>
    </row>
    <row r="981" spans="4:8" x14ac:dyDescent="0.35">
      <c r="D981" s="1"/>
      <c r="E981" s="1"/>
      <c r="H981" s="1"/>
    </row>
    <row r="982" spans="4:8" x14ac:dyDescent="0.35">
      <c r="D982" s="1"/>
      <c r="E982" s="1"/>
      <c r="H982" s="1"/>
    </row>
    <row r="983" spans="4:8" x14ac:dyDescent="0.35">
      <c r="D983" s="1"/>
      <c r="E983" s="1"/>
      <c r="H983" s="1"/>
    </row>
    <row r="984" spans="4:8" x14ac:dyDescent="0.35">
      <c r="D984" s="1"/>
      <c r="E984" s="1"/>
      <c r="H984" s="1"/>
    </row>
    <row r="985" spans="4:8" x14ac:dyDescent="0.35">
      <c r="D985" s="1"/>
      <c r="E985" s="1"/>
      <c r="H985" s="1"/>
    </row>
    <row r="986" spans="4:8" x14ac:dyDescent="0.35">
      <c r="D986" s="1"/>
      <c r="E986" s="1"/>
      <c r="H986" s="1"/>
    </row>
    <row r="987" spans="4:8" x14ac:dyDescent="0.35">
      <c r="D987" s="1"/>
      <c r="E987" s="1"/>
      <c r="H987" s="1"/>
    </row>
    <row r="988" spans="4:8" x14ac:dyDescent="0.35">
      <c r="D988" s="1"/>
      <c r="E988" s="1"/>
      <c r="H988" s="1"/>
    </row>
    <row r="989" spans="4:8" x14ac:dyDescent="0.35">
      <c r="D989" s="1"/>
      <c r="E989" s="1"/>
      <c r="H989" s="1"/>
    </row>
    <row r="990" spans="4:8" x14ac:dyDescent="0.35">
      <c r="D990" s="1"/>
      <c r="E990" s="1"/>
      <c r="H990" s="1"/>
    </row>
    <row r="991" spans="4:8" x14ac:dyDescent="0.35">
      <c r="D991" s="1"/>
      <c r="E991" s="1"/>
      <c r="H991" s="1"/>
    </row>
    <row r="992" spans="4:8" x14ac:dyDescent="0.35">
      <c r="D992" s="1"/>
      <c r="E992" s="1"/>
      <c r="H992" s="1"/>
    </row>
    <row r="993" spans="4:8" x14ac:dyDescent="0.35">
      <c r="D993" s="1"/>
      <c r="E993" s="1"/>
      <c r="H993" s="1"/>
    </row>
    <row r="994" spans="4:8" x14ac:dyDescent="0.35">
      <c r="D994" s="1"/>
      <c r="E994" s="1"/>
      <c r="H994" s="1"/>
    </row>
    <row r="995" spans="4:8" x14ac:dyDescent="0.35">
      <c r="D995" s="1"/>
      <c r="E995" s="1"/>
      <c r="H995" s="1"/>
    </row>
    <row r="996" spans="4:8" x14ac:dyDescent="0.35">
      <c r="D996" s="1"/>
      <c r="E996" s="1"/>
      <c r="H996" s="1"/>
    </row>
    <row r="997" spans="4:8" x14ac:dyDescent="0.35">
      <c r="D997" s="1"/>
      <c r="E997" s="1"/>
      <c r="H997" s="1"/>
    </row>
    <row r="998" spans="4:8" x14ac:dyDescent="0.35">
      <c r="D998" s="1"/>
      <c r="E998" s="1"/>
      <c r="H998" s="1"/>
    </row>
    <row r="999" spans="4:8" x14ac:dyDescent="0.35">
      <c r="D999" s="1"/>
      <c r="E999" s="1"/>
      <c r="H999" s="1"/>
    </row>
    <row r="1000" spans="4:8" x14ac:dyDescent="0.35">
      <c r="D1000" s="1"/>
      <c r="E1000" s="1"/>
      <c r="H1000" s="1"/>
    </row>
    <row r="1001" spans="4:8" x14ac:dyDescent="0.35">
      <c r="D1001" s="1"/>
      <c r="E1001" s="1"/>
      <c r="H1001" s="1"/>
    </row>
    <row r="1002" spans="4:8" x14ac:dyDescent="0.35">
      <c r="D1002" s="1"/>
      <c r="E1002" s="1"/>
      <c r="H1002" s="1"/>
    </row>
    <row r="1003" spans="4:8" x14ac:dyDescent="0.35">
      <c r="D1003" s="1"/>
      <c r="E1003" s="1"/>
      <c r="H1003" s="1"/>
    </row>
    <row r="1004" spans="4:8" x14ac:dyDescent="0.35">
      <c r="D1004" s="1"/>
      <c r="E1004" s="1"/>
      <c r="H1004" s="1"/>
    </row>
    <row r="1005" spans="4:8" x14ac:dyDescent="0.35">
      <c r="D1005" s="1"/>
      <c r="E1005" s="1"/>
      <c r="H1005" s="1"/>
    </row>
    <row r="1006" spans="4:8" x14ac:dyDescent="0.35">
      <c r="D1006" s="1"/>
      <c r="E1006" s="1"/>
      <c r="H1006" s="1"/>
    </row>
    <row r="1007" spans="4:8" x14ac:dyDescent="0.35">
      <c r="D1007" s="1"/>
      <c r="E1007" s="1"/>
      <c r="H1007" s="1"/>
    </row>
    <row r="1008" spans="4:8" x14ac:dyDescent="0.35">
      <c r="D1008" s="1"/>
      <c r="E1008" s="1"/>
      <c r="H1008" s="1"/>
    </row>
    <row r="1009" spans="4:8" x14ac:dyDescent="0.35">
      <c r="D1009" s="1"/>
      <c r="E1009" s="1"/>
      <c r="H1009" s="1"/>
    </row>
    <row r="1010" spans="4:8" x14ac:dyDescent="0.35">
      <c r="D1010" s="1"/>
      <c r="E1010" s="1"/>
      <c r="H1010" s="1"/>
    </row>
    <row r="1011" spans="4:8" x14ac:dyDescent="0.35">
      <c r="D1011" s="1"/>
      <c r="E1011" s="1"/>
      <c r="H1011" s="1"/>
    </row>
    <row r="1012" spans="4:8" x14ac:dyDescent="0.35">
      <c r="D1012" s="1"/>
      <c r="E1012" s="1"/>
      <c r="H1012" s="1"/>
    </row>
    <row r="1013" spans="4:8" x14ac:dyDescent="0.35">
      <c r="D1013" s="1"/>
      <c r="E1013" s="1"/>
      <c r="H1013" s="1"/>
    </row>
    <row r="1014" spans="4:8" x14ac:dyDescent="0.35">
      <c r="D1014" s="1"/>
      <c r="E1014" s="1"/>
      <c r="H1014" s="1"/>
    </row>
    <row r="1015" spans="4:8" x14ac:dyDescent="0.35">
      <c r="D1015" s="1"/>
      <c r="E1015" s="1"/>
      <c r="H1015" s="1"/>
    </row>
    <row r="1016" spans="4:8" x14ac:dyDescent="0.35">
      <c r="D1016" s="1"/>
      <c r="E1016" s="1"/>
      <c r="H1016" s="1"/>
    </row>
    <row r="1017" spans="4:8" x14ac:dyDescent="0.35">
      <c r="D1017" s="1"/>
      <c r="E1017" s="1"/>
      <c r="H1017" s="1"/>
    </row>
    <row r="1018" spans="4:8" x14ac:dyDescent="0.35">
      <c r="D1018" s="1"/>
      <c r="E1018" s="1"/>
      <c r="H1018" s="1"/>
    </row>
    <row r="1019" spans="4:8" x14ac:dyDescent="0.35">
      <c r="D1019" s="1"/>
      <c r="E1019" s="1"/>
      <c r="H1019" s="1"/>
    </row>
    <row r="1020" spans="4:8" x14ac:dyDescent="0.35">
      <c r="D1020" s="1"/>
      <c r="E1020" s="1"/>
      <c r="H1020" s="1"/>
    </row>
    <row r="1021" spans="4:8" x14ac:dyDescent="0.35">
      <c r="D1021" s="1"/>
      <c r="E1021" s="1"/>
      <c r="H1021" s="1"/>
    </row>
    <row r="1022" spans="4:8" x14ac:dyDescent="0.35">
      <c r="D1022" s="1"/>
      <c r="E1022" s="1"/>
      <c r="H1022" s="1"/>
    </row>
    <row r="1023" spans="4:8" x14ac:dyDescent="0.35">
      <c r="D1023" s="1"/>
      <c r="E1023" s="1"/>
      <c r="H1023" s="1"/>
    </row>
    <row r="1024" spans="4:8" x14ac:dyDescent="0.35">
      <c r="D1024" s="1"/>
      <c r="E1024" s="1"/>
      <c r="H1024" s="1"/>
    </row>
    <row r="1025" spans="4:8" x14ac:dyDescent="0.35">
      <c r="D1025" s="1"/>
      <c r="E1025" s="1"/>
      <c r="H1025" s="1"/>
    </row>
    <row r="1026" spans="4:8" x14ac:dyDescent="0.35">
      <c r="D1026" s="1"/>
      <c r="E1026" s="1"/>
      <c r="H1026" s="1"/>
    </row>
    <row r="1027" spans="4:8" x14ac:dyDescent="0.35">
      <c r="D1027" s="1"/>
      <c r="E1027" s="1"/>
      <c r="H1027" s="1"/>
    </row>
    <row r="1028" spans="4:8" x14ac:dyDescent="0.35">
      <c r="D1028" s="1"/>
      <c r="E1028" s="1"/>
      <c r="H1028" s="1"/>
    </row>
    <row r="1029" spans="4:8" x14ac:dyDescent="0.35">
      <c r="D1029" s="1"/>
      <c r="E1029" s="1"/>
      <c r="H1029" s="1"/>
    </row>
    <row r="1030" spans="4:8" x14ac:dyDescent="0.35">
      <c r="D1030" s="1"/>
      <c r="E1030" s="1"/>
      <c r="H1030" s="1"/>
    </row>
    <row r="1031" spans="4:8" x14ac:dyDescent="0.35">
      <c r="D1031" s="1"/>
      <c r="E1031" s="1"/>
      <c r="H1031" s="1"/>
    </row>
    <row r="1032" spans="4:8" x14ac:dyDescent="0.35">
      <c r="D1032" s="1"/>
      <c r="E1032" s="1"/>
      <c r="H1032" s="1"/>
    </row>
    <row r="1033" spans="4:8" x14ac:dyDescent="0.35">
      <c r="D1033" s="1"/>
      <c r="E1033" s="1"/>
      <c r="H1033" s="1"/>
    </row>
    <row r="1034" spans="4:8" x14ac:dyDescent="0.35">
      <c r="D1034" s="1"/>
      <c r="E1034" s="1"/>
      <c r="H1034" s="1"/>
    </row>
    <row r="1035" spans="4:8" x14ac:dyDescent="0.35">
      <c r="D1035" s="1"/>
      <c r="E1035" s="1"/>
      <c r="H1035" s="1"/>
    </row>
    <row r="1036" spans="4:8" x14ac:dyDescent="0.35">
      <c r="D1036" s="1"/>
      <c r="E1036" s="1"/>
      <c r="H1036" s="1"/>
    </row>
    <row r="1037" spans="4:8" x14ac:dyDescent="0.35">
      <c r="D1037" s="1"/>
      <c r="E1037" s="1"/>
      <c r="H1037" s="1"/>
    </row>
    <row r="1038" spans="4:8" x14ac:dyDescent="0.35">
      <c r="D1038" s="1"/>
      <c r="E1038" s="1"/>
      <c r="H1038" s="1"/>
    </row>
    <row r="1039" spans="4:8" x14ac:dyDescent="0.35">
      <c r="D1039" s="1"/>
      <c r="E1039" s="1"/>
      <c r="H1039" s="1"/>
    </row>
    <row r="1040" spans="4:8" x14ac:dyDescent="0.35">
      <c r="D1040" s="1"/>
      <c r="E1040" s="1"/>
      <c r="H1040" s="1"/>
    </row>
    <row r="1041" spans="4:8" x14ac:dyDescent="0.35">
      <c r="D1041" s="1"/>
      <c r="E1041" s="1"/>
      <c r="H1041" s="1"/>
    </row>
    <row r="1042" spans="4:8" x14ac:dyDescent="0.35">
      <c r="D1042" s="1"/>
      <c r="E1042" s="1"/>
      <c r="H1042" s="1"/>
    </row>
    <row r="1043" spans="4:8" x14ac:dyDescent="0.35">
      <c r="D1043" s="1"/>
      <c r="E1043" s="1"/>
      <c r="H1043" s="1"/>
    </row>
    <row r="1044" spans="4:8" x14ac:dyDescent="0.35">
      <c r="D1044" s="1"/>
      <c r="E1044" s="1"/>
      <c r="H1044" s="1"/>
    </row>
    <row r="1045" spans="4:8" x14ac:dyDescent="0.35">
      <c r="D1045" s="1"/>
      <c r="E1045" s="1"/>
      <c r="H1045" s="1"/>
    </row>
    <row r="1046" spans="4:8" x14ac:dyDescent="0.35">
      <c r="D1046" s="1"/>
      <c r="E1046" s="1"/>
      <c r="H1046" s="1"/>
    </row>
    <row r="1047" spans="4:8" x14ac:dyDescent="0.35">
      <c r="D1047" s="1"/>
      <c r="E1047" s="1"/>
      <c r="H1047" s="1"/>
    </row>
    <row r="1048" spans="4:8" x14ac:dyDescent="0.35">
      <c r="D1048" s="1"/>
      <c r="E1048" s="1"/>
      <c r="H1048" s="1"/>
    </row>
    <row r="1049" spans="4:8" x14ac:dyDescent="0.35">
      <c r="D1049" s="1"/>
      <c r="E1049" s="1"/>
      <c r="H1049" s="1"/>
    </row>
    <row r="1050" spans="4:8" x14ac:dyDescent="0.35">
      <c r="D1050" s="1"/>
      <c r="E1050" s="1"/>
      <c r="H1050" s="1"/>
    </row>
    <row r="1051" spans="4:8" x14ac:dyDescent="0.35">
      <c r="D1051" s="1"/>
      <c r="E1051" s="1"/>
      <c r="H1051" s="1"/>
    </row>
    <row r="1052" spans="4:8" x14ac:dyDescent="0.35">
      <c r="D1052" s="1"/>
      <c r="E1052" s="1"/>
      <c r="H1052" s="1"/>
    </row>
    <row r="1053" spans="4:8" x14ac:dyDescent="0.35">
      <c r="D1053" s="1"/>
      <c r="E1053" s="1"/>
      <c r="H1053" s="1"/>
    </row>
    <row r="1054" spans="4:8" x14ac:dyDescent="0.35">
      <c r="D1054" s="1"/>
      <c r="E1054" s="1"/>
      <c r="H1054" s="1"/>
    </row>
    <row r="1055" spans="4:8" x14ac:dyDescent="0.35">
      <c r="D1055" s="1"/>
      <c r="E1055" s="1"/>
      <c r="H1055" s="1"/>
    </row>
    <row r="1056" spans="4:8" x14ac:dyDescent="0.35">
      <c r="D1056" s="1"/>
      <c r="E1056" s="1"/>
      <c r="H1056" s="1"/>
    </row>
    <row r="1057" spans="4:8" x14ac:dyDescent="0.35">
      <c r="D1057" s="1"/>
      <c r="E1057" s="1"/>
      <c r="H1057" s="1"/>
    </row>
    <row r="1058" spans="4:8" x14ac:dyDescent="0.35">
      <c r="D1058" s="1"/>
      <c r="E1058" s="1"/>
      <c r="H1058" s="1"/>
    </row>
    <row r="1059" spans="4:8" x14ac:dyDescent="0.35">
      <c r="D1059" s="1"/>
      <c r="E1059" s="1"/>
      <c r="H1059" s="1"/>
    </row>
    <row r="1060" spans="4:8" x14ac:dyDescent="0.35">
      <c r="D1060" s="1"/>
      <c r="E1060" s="1"/>
      <c r="H1060" s="1"/>
    </row>
    <row r="1061" spans="4:8" x14ac:dyDescent="0.35">
      <c r="D1061" s="1"/>
      <c r="E1061" s="1"/>
      <c r="H1061" s="1"/>
    </row>
    <row r="1062" spans="4:8" x14ac:dyDescent="0.35">
      <c r="D1062" s="1"/>
      <c r="E1062" s="1"/>
      <c r="H1062" s="1"/>
    </row>
    <row r="1063" spans="4:8" x14ac:dyDescent="0.35">
      <c r="D1063" s="1"/>
      <c r="E1063" s="1"/>
      <c r="H1063" s="1"/>
    </row>
    <row r="1064" spans="4:8" x14ac:dyDescent="0.35">
      <c r="D1064" s="1"/>
      <c r="E1064" s="1"/>
      <c r="H1064" s="1"/>
    </row>
    <row r="1065" spans="4:8" x14ac:dyDescent="0.35">
      <c r="D1065" s="1"/>
      <c r="E1065" s="1"/>
      <c r="H1065" s="1"/>
    </row>
    <row r="1066" spans="4:8" x14ac:dyDescent="0.35">
      <c r="D1066" s="1"/>
      <c r="E1066" s="1"/>
      <c r="H1066" s="1"/>
    </row>
    <row r="1067" spans="4:8" x14ac:dyDescent="0.35">
      <c r="D1067" s="1"/>
      <c r="E1067" s="1"/>
      <c r="H1067" s="1"/>
    </row>
    <row r="1068" spans="4:8" x14ac:dyDescent="0.35">
      <c r="D1068" s="1"/>
      <c r="E1068" s="1"/>
      <c r="H1068" s="1"/>
    </row>
    <row r="1069" spans="4:8" x14ac:dyDescent="0.35">
      <c r="D1069" s="1"/>
      <c r="E1069" s="1"/>
      <c r="H1069" s="1"/>
    </row>
    <row r="1070" spans="4:8" x14ac:dyDescent="0.35">
      <c r="D1070" s="1"/>
      <c r="E1070" s="1"/>
      <c r="H1070" s="1"/>
    </row>
    <row r="1071" spans="4:8" x14ac:dyDescent="0.35">
      <c r="D1071" s="1"/>
      <c r="E1071" s="1"/>
      <c r="H1071" s="1"/>
    </row>
    <row r="1072" spans="4:8" x14ac:dyDescent="0.35">
      <c r="D1072" s="1"/>
      <c r="E1072" s="1"/>
      <c r="H1072" s="1"/>
    </row>
    <row r="1073" spans="4:8" x14ac:dyDescent="0.35">
      <c r="D1073" s="1"/>
      <c r="E1073" s="1"/>
      <c r="H1073" s="1"/>
    </row>
    <row r="1074" spans="4:8" x14ac:dyDescent="0.35">
      <c r="D1074" s="1"/>
      <c r="E1074" s="1"/>
      <c r="H1074" s="1"/>
    </row>
    <row r="1075" spans="4:8" x14ac:dyDescent="0.35">
      <c r="D1075" s="1"/>
      <c r="E1075" s="1"/>
      <c r="H1075" s="1"/>
    </row>
    <row r="1076" spans="4:8" x14ac:dyDescent="0.35">
      <c r="D1076" s="1"/>
      <c r="E1076" s="1"/>
      <c r="H1076" s="1"/>
    </row>
    <row r="1077" spans="4:8" x14ac:dyDescent="0.35">
      <c r="D1077" s="1"/>
      <c r="E1077" s="1"/>
      <c r="H1077" s="1"/>
    </row>
    <row r="1078" spans="4:8" x14ac:dyDescent="0.35">
      <c r="D1078" s="1"/>
      <c r="E1078" s="1"/>
      <c r="H1078" s="1"/>
    </row>
    <row r="1079" spans="4:8" x14ac:dyDescent="0.35">
      <c r="D1079" s="1"/>
      <c r="E1079" s="1"/>
      <c r="H1079" s="1"/>
    </row>
    <row r="1080" spans="4:8" x14ac:dyDescent="0.35">
      <c r="D1080" s="1"/>
      <c r="E1080" s="1"/>
      <c r="H1080" s="1"/>
    </row>
    <row r="1081" spans="4:8" x14ac:dyDescent="0.35">
      <c r="D1081" s="1"/>
      <c r="E1081" s="1"/>
      <c r="H1081" s="1"/>
    </row>
    <row r="1082" spans="4:8" x14ac:dyDescent="0.35">
      <c r="D1082" s="1"/>
      <c r="E1082" s="1"/>
      <c r="H1082" s="1"/>
    </row>
    <row r="1083" spans="4:8" x14ac:dyDescent="0.35">
      <c r="D1083" s="1"/>
      <c r="E1083" s="1"/>
      <c r="H1083" s="1"/>
    </row>
    <row r="1084" spans="4:8" x14ac:dyDescent="0.35">
      <c r="D1084" s="1"/>
      <c r="E1084" s="1"/>
      <c r="H1084" s="1"/>
    </row>
    <row r="1085" spans="4:8" x14ac:dyDescent="0.35">
      <c r="D1085" s="1"/>
      <c r="E1085" s="1"/>
      <c r="H1085" s="1"/>
    </row>
    <row r="1086" spans="4:8" x14ac:dyDescent="0.35">
      <c r="D1086" s="1"/>
      <c r="E1086" s="1"/>
      <c r="H1086" s="1"/>
    </row>
    <row r="1087" spans="4:8" x14ac:dyDescent="0.35">
      <c r="D1087" s="1"/>
      <c r="E1087" s="1"/>
      <c r="H1087" s="1"/>
    </row>
    <row r="1088" spans="4:8" x14ac:dyDescent="0.35">
      <c r="D1088" s="1"/>
      <c r="E1088" s="1"/>
      <c r="H1088" s="1"/>
    </row>
    <row r="1089" spans="4:8" x14ac:dyDescent="0.35">
      <c r="D1089" s="1"/>
      <c r="E1089" s="1"/>
      <c r="H1089" s="1"/>
    </row>
    <row r="1090" spans="4:8" x14ac:dyDescent="0.35">
      <c r="D1090" s="1"/>
      <c r="E1090" s="1"/>
      <c r="H1090" s="1"/>
    </row>
    <row r="1091" spans="4:8" x14ac:dyDescent="0.35">
      <c r="D1091" s="1"/>
      <c r="E1091" s="1"/>
      <c r="H1091" s="1"/>
    </row>
    <row r="1092" spans="4:8" x14ac:dyDescent="0.35">
      <c r="D1092" s="1"/>
      <c r="E1092" s="1"/>
      <c r="H1092" s="1"/>
    </row>
    <row r="1093" spans="4:8" x14ac:dyDescent="0.35">
      <c r="D1093" s="1"/>
      <c r="E1093" s="1"/>
      <c r="H1093" s="1"/>
    </row>
    <row r="1094" spans="4:8" x14ac:dyDescent="0.35">
      <c r="D1094" s="1"/>
      <c r="E1094" s="1"/>
      <c r="H1094" s="1"/>
    </row>
    <row r="1095" spans="4:8" x14ac:dyDescent="0.35">
      <c r="D1095" s="1"/>
      <c r="E1095" s="1"/>
      <c r="H1095" s="1"/>
    </row>
    <row r="1096" spans="4:8" x14ac:dyDescent="0.35">
      <c r="D1096" s="1"/>
      <c r="E1096" s="1"/>
      <c r="H1096" s="1"/>
    </row>
    <row r="1097" spans="4:8" x14ac:dyDescent="0.35">
      <c r="D1097" s="1"/>
      <c r="E1097" s="1"/>
      <c r="H1097" s="1"/>
    </row>
    <row r="1098" spans="4:8" x14ac:dyDescent="0.35">
      <c r="D1098" s="1"/>
      <c r="E1098" s="1"/>
      <c r="H1098" s="1"/>
    </row>
    <row r="1099" spans="4:8" x14ac:dyDescent="0.35">
      <c r="D1099" s="1"/>
      <c r="E1099" s="1"/>
      <c r="H1099" s="1"/>
    </row>
    <row r="1100" spans="4:8" x14ac:dyDescent="0.35">
      <c r="D1100" s="1"/>
      <c r="E1100" s="1"/>
      <c r="H1100" s="1"/>
    </row>
    <row r="1101" spans="4:8" x14ac:dyDescent="0.35">
      <c r="D1101" s="1"/>
      <c r="E1101" s="1"/>
      <c r="H1101" s="1"/>
    </row>
    <row r="1102" spans="4:8" x14ac:dyDescent="0.35">
      <c r="D1102" s="1"/>
      <c r="E1102" s="1"/>
      <c r="H1102" s="1"/>
    </row>
    <row r="1103" spans="4:8" x14ac:dyDescent="0.35">
      <c r="D1103" s="1"/>
      <c r="E1103" s="1"/>
      <c r="H1103" s="1"/>
    </row>
    <row r="1104" spans="4:8" x14ac:dyDescent="0.35">
      <c r="D1104" s="1"/>
      <c r="E1104" s="1"/>
      <c r="H1104" s="1"/>
    </row>
    <row r="1105" spans="4:8" x14ac:dyDescent="0.35">
      <c r="D1105" s="1"/>
      <c r="E1105" s="1"/>
      <c r="H1105" s="1"/>
    </row>
    <row r="1106" spans="4:8" x14ac:dyDescent="0.35">
      <c r="D1106" s="1"/>
      <c r="E1106" s="1"/>
      <c r="H1106" s="1"/>
    </row>
    <row r="1107" spans="4:8" x14ac:dyDescent="0.35">
      <c r="D1107" s="1"/>
      <c r="E1107" s="1"/>
      <c r="H1107" s="1"/>
    </row>
    <row r="1108" spans="4:8" x14ac:dyDescent="0.35">
      <c r="D1108" s="1"/>
      <c r="E1108" s="1"/>
      <c r="H1108" s="1"/>
    </row>
    <row r="1109" spans="4:8" x14ac:dyDescent="0.35">
      <c r="D1109" s="1"/>
      <c r="E1109" s="1"/>
      <c r="H1109" s="1"/>
    </row>
    <row r="1110" spans="4:8" x14ac:dyDescent="0.35">
      <c r="D1110" s="1"/>
      <c r="E1110" s="1"/>
      <c r="H1110" s="1"/>
    </row>
    <row r="1111" spans="4:8" x14ac:dyDescent="0.35">
      <c r="D1111" s="1"/>
      <c r="E1111" s="1"/>
      <c r="H1111" s="1"/>
    </row>
    <row r="1112" spans="4:8" x14ac:dyDescent="0.35">
      <c r="D1112" s="1"/>
      <c r="E1112" s="1"/>
      <c r="H1112" s="1"/>
    </row>
    <row r="1113" spans="4:8" x14ac:dyDescent="0.35">
      <c r="D1113" s="1"/>
      <c r="E1113" s="1"/>
      <c r="H1113" s="1"/>
    </row>
    <row r="1114" spans="4:8" x14ac:dyDescent="0.35">
      <c r="D1114" s="1"/>
      <c r="E1114" s="1"/>
      <c r="H1114" s="1"/>
    </row>
    <row r="1115" spans="4:8" x14ac:dyDescent="0.35">
      <c r="D1115" s="1"/>
      <c r="E1115" s="1"/>
      <c r="H1115" s="1"/>
    </row>
    <row r="1116" spans="4:8" x14ac:dyDescent="0.35">
      <c r="D1116" s="1"/>
      <c r="E1116" s="1"/>
      <c r="H1116" s="1"/>
    </row>
    <row r="1117" spans="4:8" x14ac:dyDescent="0.35">
      <c r="D1117" s="1"/>
      <c r="E1117" s="1"/>
      <c r="H1117" s="1"/>
    </row>
    <row r="1118" spans="4:8" x14ac:dyDescent="0.35">
      <c r="D1118" s="1"/>
      <c r="E1118" s="1"/>
      <c r="H1118" s="1"/>
    </row>
    <row r="1119" spans="4:8" x14ac:dyDescent="0.35">
      <c r="D1119" s="1"/>
      <c r="E1119" s="1"/>
      <c r="H1119" s="1"/>
    </row>
    <row r="1120" spans="4:8" x14ac:dyDescent="0.35">
      <c r="D1120" s="1"/>
      <c r="E1120" s="1"/>
      <c r="H1120" s="1"/>
    </row>
    <row r="1121" spans="4:8" x14ac:dyDescent="0.35">
      <c r="D1121" s="1"/>
      <c r="E1121" s="1"/>
      <c r="H1121" s="1"/>
    </row>
    <row r="1122" spans="4:8" x14ac:dyDescent="0.35">
      <c r="D1122" s="1"/>
      <c r="E1122" s="1"/>
      <c r="H1122" s="1"/>
    </row>
    <row r="1123" spans="4:8" x14ac:dyDescent="0.35">
      <c r="D1123" s="1"/>
      <c r="E1123" s="1"/>
      <c r="H1123" s="1"/>
    </row>
    <row r="1124" spans="4:8" x14ac:dyDescent="0.35">
      <c r="D1124" s="1"/>
      <c r="E1124" s="1"/>
      <c r="H1124" s="1"/>
    </row>
    <row r="1125" spans="4:8" x14ac:dyDescent="0.35">
      <c r="D1125" s="1"/>
      <c r="E1125" s="1"/>
      <c r="H1125" s="1"/>
    </row>
    <row r="1126" spans="4:8" x14ac:dyDescent="0.35">
      <c r="D1126" s="1"/>
      <c r="E1126" s="1"/>
      <c r="H1126" s="1"/>
    </row>
    <row r="1127" spans="4:8" x14ac:dyDescent="0.35">
      <c r="D1127" s="1"/>
      <c r="E1127" s="1"/>
      <c r="H1127" s="1"/>
    </row>
    <row r="1128" spans="4:8" x14ac:dyDescent="0.35">
      <c r="D1128" s="1"/>
      <c r="E1128" s="1"/>
      <c r="H1128" s="1"/>
    </row>
    <row r="1129" spans="4:8" x14ac:dyDescent="0.35">
      <c r="D1129" s="1"/>
      <c r="E1129" s="1"/>
      <c r="H1129" s="1"/>
    </row>
    <row r="1130" spans="4:8" x14ac:dyDescent="0.35">
      <c r="D1130" s="1"/>
      <c r="E1130" s="1"/>
      <c r="H1130" s="1"/>
    </row>
    <row r="1131" spans="4:8" x14ac:dyDescent="0.35">
      <c r="D1131" s="1"/>
      <c r="E1131" s="1"/>
      <c r="H1131" s="1"/>
    </row>
    <row r="1132" spans="4:8" x14ac:dyDescent="0.35">
      <c r="D1132" s="1"/>
      <c r="E1132" s="1"/>
      <c r="H1132" s="1"/>
    </row>
    <row r="1133" spans="4:8" x14ac:dyDescent="0.35">
      <c r="D1133" s="1"/>
      <c r="E1133" s="1"/>
      <c r="H1133" s="1"/>
    </row>
    <row r="1134" spans="4:8" x14ac:dyDescent="0.35">
      <c r="D1134" s="1"/>
      <c r="E1134" s="1"/>
      <c r="H1134" s="1"/>
    </row>
    <row r="1135" spans="4:8" x14ac:dyDescent="0.35">
      <c r="D1135" s="1"/>
      <c r="E1135" s="1"/>
      <c r="H1135" s="1"/>
    </row>
    <row r="1136" spans="4:8" x14ac:dyDescent="0.35">
      <c r="D1136" s="1"/>
      <c r="E1136" s="1"/>
      <c r="H1136" s="1"/>
    </row>
    <row r="1137" spans="4:8" x14ac:dyDescent="0.35">
      <c r="D1137" s="1"/>
      <c r="E1137" s="1"/>
      <c r="H1137" s="1"/>
    </row>
    <row r="1138" spans="4:8" x14ac:dyDescent="0.35">
      <c r="D1138" s="1"/>
      <c r="E1138" s="1"/>
      <c r="H1138" s="1"/>
    </row>
    <row r="1139" spans="4:8" x14ac:dyDescent="0.35">
      <c r="D1139" s="1"/>
      <c r="E1139" s="1"/>
      <c r="H1139" s="1"/>
    </row>
    <row r="1140" spans="4:8" x14ac:dyDescent="0.35">
      <c r="D1140" s="1"/>
      <c r="E1140" s="1"/>
      <c r="H1140" s="1"/>
    </row>
    <row r="1141" spans="4:8" x14ac:dyDescent="0.35">
      <c r="D1141" s="1"/>
      <c r="E1141" s="1"/>
      <c r="H1141" s="1"/>
    </row>
    <row r="1142" spans="4:8" x14ac:dyDescent="0.35">
      <c r="D1142" s="1"/>
      <c r="E1142" s="1"/>
      <c r="H1142" s="1"/>
    </row>
    <row r="1143" spans="4:8" x14ac:dyDescent="0.35">
      <c r="D1143" s="1"/>
      <c r="E1143" s="1"/>
      <c r="H1143" s="1"/>
    </row>
    <row r="1144" spans="4:8" x14ac:dyDescent="0.35">
      <c r="D1144" s="1"/>
      <c r="E1144" s="1"/>
      <c r="H1144" s="1"/>
    </row>
    <row r="1145" spans="4:8" x14ac:dyDescent="0.35">
      <c r="D1145" s="1"/>
      <c r="E1145" s="1"/>
      <c r="H1145" s="1"/>
    </row>
    <row r="1146" spans="4:8" x14ac:dyDescent="0.35">
      <c r="D1146" s="1"/>
      <c r="E1146" s="1"/>
      <c r="H1146" s="1"/>
    </row>
    <row r="1147" spans="4:8" x14ac:dyDescent="0.35">
      <c r="D1147" s="1"/>
      <c r="E1147" s="1"/>
      <c r="H1147" s="1"/>
    </row>
    <row r="1148" spans="4:8" x14ac:dyDescent="0.35">
      <c r="D1148" s="1"/>
      <c r="E1148" s="1"/>
      <c r="H1148" s="1"/>
    </row>
    <row r="1149" spans="4:8" x14ac:dyDescent="0.35">
      <c r="D1149" s="1"/>
      <c r="E1149" s="1"/>
      <c r="H1149" s="1"/>
    </row>
    <row r="1150" spans="4:8" x14ac:dyDescent="0.35">
      <c r="D1150" s="1"/>
      <c r="E1150" s="1"/>
      <c r="H1150" s="1"/>
    </row>
    <row r="1151" spans="4:8" x14ac:dyDescent="0.35">
      <c r="D1151" s="1"/>
      <c r="E1151" s="1"/>
      <c r="H1151" s="1"/>
    </row>
    <row r="1152" spans="4:8" x14ac:dyDescent="0.35">
      <c r="D1152" s="1"/>
      <c r="E1152" s="1"/>
      <c r="H1152" s="1"/>
    </row>
    <row r="1153" spans="4:8" x14ac:dyDescent="0.35">
      <c r="D1153" s="1"/>
      <c r="E1153" s="1"/>
      <c r="H1153" s="1"/>
    </row>
    <row r="1154" spans="4:8" x14ac:dyDescent="0.35">
      <c r="D1154" s="1"/>
      <c r="E1154" s="1"/>
      <c r="H1154" s="1"/>
    </row>
    <row r="1155" spans="4:8" x14ac:dyDescent="0.35">
      <c r="D1155" s="1"/>
      <c r="E1155" s="1"/>
      <c r="H1155" s="1"/>
    </row>
    <row r="1156" spans="4:8" x14ac:dyDescent="0.35">
      <c r="D1156" s="1"/>
      <c r="E1156" s="1"/>
      <c r="H1156" s="1"/>
    </row>
    <row r="1157" spans="4:8" x14ac:dyDescent="0.35">
      <c r="D1157" s="1"/>
      <c r="E1157" s="1"/>
      <c r="H1157" s="1"/>
    </row>
    <row r="1158" spans="4:8" x14ac:dyDescent="0.35">
      <c r="D1158" s="1"/>
      <c r="E1158" s="1"/>
      <c r="H1158" s="1"/>
    </row>
    <row r="1159" spans="4:8" x14ac:dyDescent="0.35">
      <c r="D1159" s="1"/>
      <c r="E1159" s="1"/>
      <c r="H1159" s="1"/>
    </row>
    <row r="1160" spans="4:8" x14ac:dyDescent="0.35">
      <c r="D1160" s="1"/>
      <c r="E1160" s="1"/>
      <c r="H1160" s="1"/>
    </row>
    <row r="1161" spans="4:8" x14ac:dyDescent="0.35">
      <c r="D1161" s="1"/>
      <c r="E1161" s="1"/>
      <c r="H1161" s="1"/>
    </row>
    <row r="1162" spans="4:8" x14ac:dyDescent="0.35">
      <c r="D1162" s="1"/>
      <c r="E1162" s="1"/>
      <c r="H1162" s="1"/>
    </row>
    <row r="1163" spans="4:8" x14ac:dyDescent="0.35">
      <c r="D1163" s="1"/>
      <c r="E1163" s="1"/>
      <c r="H1163" s="1"/>
    </row>
    <row r="1164" spans="4:8" x14ac:dyDescent="0.35">
      <c r="D1164" s="1"/>
      <c r="E1164" s="1"/>
      <c r="H1164" s="1"/>
    </row>
    <row r="1165" spans="4:8" x14ac:dyDescent="0.35">
      <c r="D1165" s="1"/>
      <c r="E1165" s="1"/>
      <c r="H1165" s="1"/>
    </row>
    <row r="1166" spans="4:8" x14ac:dyDescent="0.35">
      <c r="D1166" s="1"/>
      <c r="E1166" s="1"/>
      <c r="H1166" s="1"/>
    </row>
    <row r="1167" spans="4:8" x14ac:dyDescent="0.35">
      <c r="D1167" s="1"/>
      <c r="E1167" s="1"/>
      <c r="H1167" s="1"/>
    </row>
    <row r="1168" spans="4:8" x14ac:dyDescent="0.35">
      <c r="D1168" s="1"/>
      <c r="E1168" s="1"/>
      <c r="H1168" s="1"/>
    </row>
    <row r="1169" spans="4:8" x14ac:dyDescent="0.35">
      <c r="D1169" s="1"/>
      <c r="E1169" s="1"/>
      <c r="H1169" s="1"/>
    </row>
    <row r="1170" spans="4:8" x14ac:dyDescent="0.35">
      <c r="D1170" s="1"/>
      <c r="E1170" s="1"/>
      <c r="H1170" s="1"/>
    </row>
    <row r="1171" spans="4:8" x14ac:dyDescent="0.35">
      <c r="D1171" s="1"/>
      <c r="E1171" s="1"/>
      <c r="H1171" s="1"/>
    </row>
    <row r="1172" spans="4:8" x14ac:dyDescent="0.35">
      <c r="D1172" s="1"/>
      <c r="E1172" s="1"/>
      <c r="H1172" s="1"/>
    </row>
    <row r="1173" spans="4:8" x14ac:dyDescent="0.35">
      <c r="D1173" s="1"/>
      <c r="E1173" s="1"/>
      <c r="H1173" s="1"/>
    </row>
    <row r="1174" spans="4:8" x14ac:dyDescent="0.35">
      <c r="D1174" s="1"/>
      <c r="E1174" s="1"/>
      <c r="H1174" s="1"/>
    </row>
    <row r="1175" spans="4:8" x14ac:dyDescent="0.35">
      <c r="D1175" s="1"/>
      <c r="E1175" s="1"/>
      <c r="H1175" s="1"/>
    </row>
    <row r="1176" spans="4:8" x14ac:dyDescent="0.35">
      <c r="D1176" s="1"/>
      <c r="E1176" s="1"/>
      <c r="H1176" s="1"/>
    </row>
    <row r="1177" spans="4:8" x14ac:dyDescent="0.35">
      <c r="D1177" s="1"/>
      <c r="E1177" s="1"/>
      <c r="H1177" s="1"/>
    </row>
    <row r="1178" spans="4:8" x14ac:dyDescent="0.35">
      <c r="D1178" s="1"/>
      <c r="E1178" s="1"/>
      <c r="H1178" s="1"/>
    </row>
    <row r="1179" spans="4:8" x14ac:dyDescent="0.35">
      <c r="D1179" s="1"/>
      <c r="E1179" s="1"/>
      <c r="H1179" s="1"/>
    </row>
    <row r="1180" spans="4:8" x14ac:dyDescent="0.35">
      <c r="D1180" s="1"/>
      <c r="E1180" s="1"/>
      <c r="H1180" s="1"/>
    </row>
    <row r="1181" spans="4:8" x14ac:dyDescent="0.35">
      <c r="D1181" s="1"/>
      <c r="E1181" s="1"/>
      <c r="H1181" s="1"/>
    </row>
    <row r="1182" spans="4:8" x14ac:dyDescent="0.35">
      <c r="D1182" s="1"/>
      <c r="E1182" s="1"/>
      <c r="H1182" s="1"/>
    </row>
    <row r="1183" spans="4:8" x14ac:dyDescent="0.35">
      <c r="D1183" s="1"/>
      <c r="E1183" s="1"/>
      <c r="H1183" s="1"/>
    </row>
    <row r="1184" spans="4:8" x14ac:dyDescent="0.35">
      <c r="D1184" s="1"/>
      <c r="E1184" s="1"/>
      <c r="H1184" s="1"/>
    </row>
    <row r="1185" spans="4:8" x14ac:dyDescent="0.35">
      <c r="D1185" s="1"/>
      <c r="E1185" s="1"/>
      <c r="H1185" s="1"/>
    </row>
    <row r="1186" spans="4:8" x14ac:dyDescent="0.35">
      <c r="D1186" s="1"/>
      <c r="E1186" s="1"/>
      <c r="H1186" s="1"/>
    </row>
    <row r="1187" spans="4:8" x14ac:dyDescent="0.35">
      <c r="D1187" s="1"/>
      <c r="E1187" s="1"/>
      <c r="H1187" s="1"/>
    </row>
    <row r="1188" spans="4:8" x14ac:dyDescent="0.35">
      <c r="D1188" s="1"/>
      <c r="E1188" s="1"/>
      <c r="H1188" s="1"/>
    </row>
    <row r="1189" spans="4:8" x14ac:dyDescent="0.35">
      <c r="D1189" s="1"/>
      <c r="E1189" s="1"/>
      <c r="H1189" s="1"/>
    </row>
    <row r="1190" spans="4:8" x14ac:dyDescent="0.35">
      <c r="D1190" s="1"/>
      <c r="E1190" s="1"/>
      <c r="H1190" s="1"/>
    </row>
    <row r="1191" spans="4:8" x14ac:dyDescent="0.35">
      <c r="D1191" s="1"/>
      <c r="E1191" s="1"/>
      <c r="H1191" s="1"/>
    </row>
    <row r="1192" spans="4:8" x14ac:dyDescent="0.35">
      <c r="D1192" s="1"/>
      <c r="E1192" s="1"/>
      <c r="H1192" s="1"/>
    </row>
    <row r="1193" spans="4:8" x14ac:dyDescent="0.35">
      <c r="D1193" s="1"/>
      <c r="E1193" s="1"/>
      <c r="H1193" s="1"/>
    </row>
    <row r="1194" spans="4:8" x14ac:dyDescent="0.35">
      <c r="D1194" s="1"/>
      <c r="E1194" s="1"/>
      <c r="H1194" s="1"/>
    </row>
    <row r="1195" spans="4:8" x14ac:dyDescent="0.35">
      <c r="D1195" s="1"/>
      <c r="E1195" s="1"/>
      <c r="H1195" s="1"/>
    </row>
    <row r="1196" spans="4:8" x14ac:dyDescent="0.35">
      <c r="D1196" s="1"/>
      <c r="E1196" s="1"/>
      <c r="H1196" s="1"/>
    </row>
    <row r="1197" spans="4:8" x14ac:dyDescent="0.35">
      <c r="D1197" s="1"/>
      <c r="E1197" s="1"/>
      <c r="H1197" s="1"/>
    </row>
    <row r="1198" spans="4:8" x14ac:dyDescent="0.35">
      <c r="D1198" s="1"/>
      <c r="E1198" s="1"/>
      <c r="H1198" s="1"/>
    </row>
    <row r="1199" spans="4:8" x14ac:dyDescent="0.35">
      <c r="D1199" s="1"/>
      <c r="E1199" s="1"/>
      <c r="H1199" s="1"/>
    </row>
    <row r="1200" spans="4:8" x14ac:dyDescent="0.35">
      <c r="D1200" s="1"/>
      <c r="E1200" s="1"/>
      <c r="H1200" s="1"/>
    </row>
    <row r="1201" spans="4:8" x14ac:dyDescent="0.35">
      <c r="D1201" s="1"/>
      <c r="E1201" s="1"/>
      <c r="H1201" s="1"/>
    </row>
    <row r="1202" spans="4:8" x14ac:dyDescent="0.35">
      <c r="D1202" s="1"/>
      <c r="E1202" s="1"/>
      <c r="H1202" s="1"/>
    </row>
    <row r="1203" spans="4:8" x14ac:dyDescent="0.35">
      <c r="D1203" s="1"/>
      <c r="E1203" s="1"/>
      <c r="H1203" s="1"/>
    </row>
    <row r="1204" spans="4:8" x14ac:dyDescent="0.35">
      <c r="D1204" s="1"/>
      <c r="E1204" s="1"/>
      <c r="H1204" s="1"/>
    </row>
    <row r="1205" spans="4:8" x14ac:dyDescent="0.35">
      <c r="D1205" s="1"/>
      <c r="E1205" s="1"/>
      <c r="H1205" s="1"/>
    </row>
    <row r="1206" spans="4:8" x14ac:dyDescent="0.35">
      <c r="D1206" s="1"/>
      <c r="E1206" s="1"/>
      <c r="H1206" s="1"/>
    </row>
    <row r="1207" spans="4:8" x14ac:dyDescent="0.35">
      <c r="D1207" s="1"/>
      <c r="E1207" s="1"/>
      <c r="H1207" s="1"/>
    </row>
    <row r="1208" spans="4:8" x14ac:dyDescent="0.35">
      <c r="D1208" s="1"/>
      <c r="E1208" s="1"/>
      <c r="H1208" s="1"/>
    </row>
    <row r="1209" spans="4:8" x14ac:dyDescent="0.35">
      <c r="D1209" s="1"/>
      <c r="E1209" s="1"/>
      <c r="H1209" s="1"/>
    </row>
    <row r="1210" spans="4:8" x14ac:dyDescent="0.35">
      <c r="D1210" s="1"/>
      <c r="E1210" s="1"/>
      <c r="H1210" s="1"/>
    </row>
    <row r="1211" spans="4:8" x14ac:dyDescent="0.35">
      <c r="D1211" s="1"/>
      <c r="E1211" s="1"/>
      <c r="H1211" s="1"/>
    </row>
    <row r="1212" spans="4:8" x14ac:dyDescent="0.35">
      <c r="D1212" s="1"/>
      <c r="E1212" s="1"/>
      <c r="H1212" s="1"/>
    </row>
    <row r="1213" spans="4:8" x14ac:dyDescent="0.35">
      <c r="D1213" s="1"/>
      <c r="E1213" s="1"/>
      <c r="H1213" s="1"/>
    </row>
    <row r="1214" spans="4:8" x14ac:dyDescent="0.35">
      <c r="D1214" s="1"/>
      <c r="E1214" s="1"/>
      <c r="H1214" s="1"/>
    </row>
    <row r="1215" spans="4:8" x14ac:dyDescent="0.35">
      <c r="D1215" s="1"/>
      <c r="E1215" s="1"/>
      <c r="H1215" s="1"/>
    </row>
    <row r="1216" spans="4:8" x14ac:dyDescent="0.35">
      <c r="D1216" s="1"/>
      <c r="E1216" s="1"/>
      <c r="H1216" s="1"/>
    </row>
    <row r="1217" spans="4:8" x14ac:dyDescent="0.35">
      <c r="D1217" s="1"/>
      <c r="E1217" s="1"/>
      <c r="H1217" s="1"/>
    </row>
    <row r="1218" spans="4:8" x14ac:dyDescent="0.35">
      <c r="D1218" s="1"/>
      <c r="E1218" s="1"/>
      <c r="H1218" s="1"/>
    </row>
    <row r="1219" spans="4:8" x14ac:dyDescent="0.35">
      <c r="D1219" s="1"/>
      <c r="E1219" s="1"/>
      <c r="H1219" s="1"/>
    </row>
    <row r="1220" spans="4:8" x14ac:dyDescent="0.35">
      <c r="D1220" s="1"/>
      <c r="E1220" s="1"/>
      <c r="H1220" s="1"/>
    </row>
    <row r="1221" spans="4:8" x14ac:dyDescent="0.35">
      <c r="D1221" s="1"/>
      <c r="E1221" s="1"/>
      <c r="H1221" s="1"/>
    </row>
    <row r="1222" spans="4:8" x14ac:dyDescent="0.35">
      <c r="D1222" s="1"/>
      <c r="E1222" s="1"/>
      <c r="H1222" s="1"/>
    </row>
    <row r="1223" spans="4:8" x14ac:dyDescent="0.35">
      <c r="D1223" s="1"/>
      <c r="E1223" s="1"/>
      <c r="H1223" s="1"/>
    </row>
    <row r="1224" spans="4:8" x14ac:dyDescent="0.35">
      <c r="D1224" s="1"/>
      <c r="E1224" s="1"/>
      <c r="H1224" s="1"/>
    </row>
    <row r="1225" spans="4:8" x14ac:dyDescent="0.35">
      <c r="D1225" s="1"/>
      <c r="E1225" s="1"/>
      <c r="H1225" s="1"/>
    </row>
    <row r="1226" spans="4:8" x14ac:dyDescent="0.35">
      <c r="D1226" s="1"/>
      <c r="E1226" s="1"/>
      <c r="H1226" s="1"/>
    </row>
    <row r="1227" spans="4:8" x14ac:dyDescent="0.35">
      <c r="D1227" s="1"/>
      <c r="E1227" s="1"/>
      <c r="H1227" s="1"/>
    </row>
    <row r="1228" spans="4:8" x14ac:dyDescent="0.35">
      <c r="D1228" s="1"/>
      <c r="E1228" s="1"/>
      <c r="H1228" s="1"/>
    </row>
    <row r="1229" spans="4:8" x14ac:dyDescent="0.35">
      <c r="D1229" s="1"/>
      <c r="E1229" s="1"/>
      <c r="H1229" s="1"/>
    </row>
    <row r="1230" spans="4:8" x14ac:dyDescent="0.35">
      <c r="D1230" s="1"/>
      <c r="E1230" s="1"/>
      <c r="H1230" s="1"/>
    </row>
    <row r="1231" spans="4:8" x14ac:dyDescent="0.35">
      <c r="D1231" s="1"/>
      <c r="E1231" s="1"/>
      <c r="H1231" s="1"/>
    </row>
    <row r="1232" spans="4:8" x14ac:dyDescent="0.35">
      <c r="D1232" s="1"/>
      <c r="E1232" s="1"/>
      <c r="H1232" s="1"/>
    </row>
    <row r="1233" spans="4:8" x14ac:dyDescent="0.35">
      <c r="D1233" s="1"/>
      <c r="E1233" s="1"/>
      <c r="H1233" s="1"/>
    </row>
    <row r="1234" spans="4:8" x14ac:dyDescent="0.35">
      <c r="D1234" s="1"/>
      <c r="E1234" s="1"/>
      <c r="H1234" s="1"/>
    </row>
    <row r="1235" spans="4:8" x14ac:dyDescent="0.35">
      <c r="D1235" s="1"/>
      <c r="E1235" s="1"/>
      <c r="H1235" s="1"/>
    </row>
    <row r="1236" spans="4:8" x14ac:dyDescent="0.35">
      <c r="D1236" s="1"/>
      <c r="E1236" s="1"/>
      <c r="H1236" s="1"/>
    </row>
    <row r="1237" spans="4:8" x14ac:dyDescent="0.35">
      <c r="D1237" s="1"/>
      <c r="E1237" s="1"/>
      <c r="H1237" s="1"/>
    </row>
    <row r="1238" spans="4:8" x14ac:dyDescent="0.35">
      <c r="D1238" s="1"/>
      <c r="E1238" s="1"/>
      <c r="H1238" s="1"/>
    </row>
    <row r="1239" spans="4:8" x14ac:dyDescent="0.35">
      <c r="D1239" s="1"/>
      <c r="E1239" s="1"/>
      <c r="H1239" s="1"/>
    </row>
    <row r="1240" spans="4:8" x14ac:dyDescent="0.35">
      <c r="D1240" s="1"/>
      <c r="E1240" s="1"/>
      <c r="H1240" s="1"/>
    </row>
    <row r="1241" spans="4:8" x14ac:dyDescent="0.35">
      <c r="D1241" s="1"/>
      <c r="E1241" s="1"/>
      <c r="H1241" s="1"/>
    </row>
    <row r="1242" spans="4:8" x14ac:dyDescent="0.35">
      <c r="D1242" s="1"/>
      <c r="E1242" s="1"/>
      <c r="H1242" s="1"/>
    </row>
    <row r="1243" spans="4:8" x14ac:dyDescent="0.35">
      <c r="D1243" s="1"/>
      <c r="E1243" s="1"/>
      <c r="H1243" s="1"/>
    </row>
    <row r="1244" spans="4:8" x14ac:dyDescent="0.35">
      <c r="D1244" s="1"/>
      <c r="E1244" s="1"/>
      <c r="H1244" s="1"/>
    </row>
    <row r="1245" spans="4:8" x14ac:dyDescent="0.35">
      <c r="D1245" s="1"/>
      <c r="E1245" s="1"/>
      <c r="H1245" s="1"/>
    </row>
    <row r="1246" spans="4:8" x14ac:dyDescent="0.35">
      <c r="D1246" s="1"/>
      <c r="E1246" s="1"/>
      <c r="H1246" s="1"/>
    </row>
    <row r="1247" spans="4:8" x14ac:dyDescent="0.35">
      <c r="D1247" s="1"/>
      <c r="E1247" s="1"/>
      <c r="H1247" s="1"/>
    </row>
    <row r="1248" spans="4:8" x14ac:dyDescent="0.35">
      <c r="D1248" s="1"/>
      <c r="E1248" s="1"/>
      <c r="H1248" s="1"/>
    </row>
    <row r="1249" spans="4:8" x14ac:dyDescent="0.35">
      <c r="D1249" s="1"/>
      <c r="E1249" s="1"/>
      <c r="H1249" s="1"/>
    </row>
    <row r="1250" spans="4:8" x14ac:dyDescent="0.35">
      <c r="D1250" s="1"/>
      <c r="E1250" s="1"/>
      <c r="H1250" s="1"/>
    </row>
    <row r="1251" spans="4:8" x14ac:dyDescent="0.35">
      <c r="D1251" s="1"/>
      <c r="E1251" s="1"/>
      <c r="H1251" s="1"/>
    </row>
    <row r="1252" spans="4:8" x14ac:dyDescent="0.35">
      <c r="D1252" s="1"/>
      <c r="E1252" s="1"/>
      <c r="H1252" s="1"/>
    </row>
    <row r="1253" spans="4:8" x14ac:dyDescent="0.35">
      <c r="D1253" s="1"/>
      <c r="E1253" s="1"/>
      <c r="H1253" s="1"/>
    </row>
    <row r="1254" spans="4:8" x14ac:dyDescent="0.35">
      <c r="D1254" s="1"/>
      <c r="E1254" s="1"/>
      <c r="H1254" s="1"/>
    </row>
    <row r="1255" spans="4:8" x14ac:dyDescent="0.35">
      <c r="D1255" s="1"/>
      <c r="E1255" s="1"/>
      <c r="H1255" s="1"/>
    </row>
    <row r="1256" spans="4:8" x14ac:dyDescent="0.35">
      <c r="D1256" s="1"/>
      <c r="E1256" s="1"/>
      <c r="H1256" s="1"/>
    </row>
    <row r="1257" spans="4:8" x14ac:dyDescent="0.35">
      <c r="D1257" s="1"/>
      <c r="E1257" s="1"/>
      <c r="H1257" s="1"/>
    </row>
    <row r="1258" spans="4:8" x14ac:dyDescent="0.35">
      <c r="D1258" s="1"/>
      <c r="E1258" s="1"/>
      <c r="H1258" s="1"/>
    </row>
    <row r="1259" spans="4:8" x14ac:dyDescent="0.35">
      <c r="D1259" s="1"/>
      <c r="E1259" s="1"/>
      <c r="H1259" s="1"/>
    </row>
    <row r="1260" spans="4:8" x14ac:dyDescent="0.35">
      <c r="D1260" s="1"/>
      <c r="E1260" s="1"/>
      <c r="H1260" s="1"/>
    </row>
    <row r="1261" spans="4:8" x14ac:dyDescent="0.35">
      <c r="D1261" s="1"/>
      <c r="E1261" s="1"/>
      <c r="H1261" s="1"/>
    </row>
    <row r="1262" spans="4:8" x14ac:dyDescent="0.35">
      <c r="D1262" s="1"/>
      <c r="E1262" s="1"/>
      <c r="H1262" s="1"/>
    </row>
    <row r="1263" spans="4:8" x14ac:dyDescent="0.35">
      <c r="D1263" s="1"/>
      <c r="E1263" s="1"/>
      <c r="H1263" s="1"/>
    </row>
    <row r="1264" spans="4:8" x14ac:dyDescent="0.35">
      <c r="D1264" s="1"/>
      <c r="E1264" s="1"/>
      <c r="H1264" s="1"/>
    </row>
    <row r="1265" spans="4:8" x14ac:dyDescent="0.35">
      <c r="D1265" s="1"/>
      <c r="E1265" s="1"/>
      <c r="H1265" s="1"/>
    </row>
    <row r="1266" spans="4:8" x14ac:dyDescent="0.35">
      <c r="D1266" s="1"/>
      <c r="E1266" s="1"/>
      <c r="H1266" s="1"/>
    </row>
    <row r="1267" spans="4:8" x14ac:dyDescent="0.35">
      <c r="D1267" s="1"/>
      <c r="E1267" s="1"/>
      <c r="H1267" s="1"/>
    </row>
    <row r="1268" spans="4:8" x14ac:dyDescent="0.35">
      <c r="D1268" s="1"/>
      <c r="E1268" s="1"/>
      <c r="H1268" s="1"/>
    </row>
    <row r="1269" spans="4:8" x14ac:dyDescent="0.35">
      <c r="D1269" s="1"/>
      <c r="E1269" s="1"/>
      <c r="H1269" s="1"/>
    </row>
    <row r="1270" spans="4:8" x14ac:dyDescent="0.35">
      <c r="D1270" s="1"/>
      <c r="E1270" s="1"/>
      <c r="H1270" s="1"/>
    </row>
    <row r="1271" spans="4:8" x14ac:dyDescent="0.35">
      <c r="D1271" s="1"/>
      <c r="E1271" s="1"/>
      <c r="H1271" s="1"/>
    </row>
    <row r="1272" spans="4:8" x14ac:dyDescent="0.35">
      <c r="D1272" s="1"/>
      <c r="E1272" s="1"/>
      <c r="H1272" s="1"/>
    </row>
    <row r="1273" spans="4:8" x14ac:dyDescent="0.35">
      <c r="D1273" s="1"/>
      <c r="E1273" s="1"/>
      <c r="H1273" s="1"/>
    </row>
    <row r="1274" spans="4:8" x14ac:dyDescent="0.35">
      <c r="D1274" s="1"/>
      <c r="E1274" s="1"/>
      <c r="H1274" s="1"/>
    </row>
    <row r="1275" spans="4:8" x14ac:dyDescent="0.35">
      <c r="D1275" s="1"/>
      <c r="E1275" s="1"/>
      <c r="H1275" s="1"/>
    </row>
    <row r="1276" spans="4:8" x14ac:dyDescent="0.35">
      <c r="D1276" s="1"/>
      <c r="E1276" s="1"/>
      <c r="H1276" s="1"/>
    </row>
    <row r="1277" spans="4:8" x14ac:dyDescent="0.35">
      <c r="D1277" s="1"/>
      <c r="E1277" s="1"/>
      <c r="H1277" s="1"/>
    </row>
    <row r="1278" spans="4:8" x14ac:dyDescent="0.35">
      <c r="D1278" s="1"/>
      <c r="E1278" s="1"/>
      <c r="H1278" s="1"/>
    </row>
    <row r="1279" spans="4:8" x14ac:dyDescent="0.35">
      <c r="D1279" s="1"/>
      <c r="E1279" s="1"/>
      <c r="H1279" s="1"/>
    </row>
    <row r="1280" spans="4:8" x14ac:dyDescent="0.35">
      <c r="D1280" s="1"/>
      <c r="E1280" s="1"/>
      <c r="H1280" s="1"/>
    </row>
    <row r="1281" spans="4:8" x14ac:dyDescent="0.35">
      <c r="D1281" s="1"/>
      <c r="E1281" s="1"/>
      <c r="H1281" s="1"/>
    </row>
    <row r="1282" spans="4:8" x14ac:dyDescent="0.35">
      <c r="D1282" s="1"/>
      <c r="E1282" s="1"/>
      <c r="H1282" s="1"/>
    </row>
    <row r="1283" spans="4:8" x14ac:dyDescent="0.35">
      <c r="D1283" s="1"/>
      <c r="E1283" s="1"/>
      <c r="H1283" s="1"/>
    </row>
    <row r="1284" spans="4:8" x14ac:dyDescent="0.35">
      <c r="D1284" s="1"/>
      <c r="E1284" s="1"/>
      <c r="H1284" s="1"/>
    </row>
    <row r="1285" spans="4:8" x14ac:dyDescent="0.35">
      <c r="D1285" s="1"/>
      <c r="E1285" s="1"/>
      <c r="H1285" s="1"/>
    </row>
    <row r="1286" spans="4:8" x14ac:dyDescent="0.35">
      <c r="D1286" s="1"/>
      <c r="E1286" s="1"/>
      <c r="H1286" s="1"/>
    </row>
    <row r="1287" spans="4:8" x14ac:dyDescent="0.35">
      <c r="D1287" s="1"/>
      <c r="E1287" s="1"/>
      <c r="H1287" s="1"/>
    </row>
    <row r="1288" spans="4:8" x14ac:dyDescent="0.35">
      <c r="D1288" s="1"/>
      <c r="E1288" s="1"/>
      <c r="H1288" s="1"/>
    </row>
    <row r="1289" spans="4:8" x14ac:dyDescent="0.35">
      <c r="D1289" s="1"/>
      <c r="E1289" s="1"/>
      <c r="H1289" s="1"/>
    </row>
    <row r="1290" spans="4:8" x14ac:dyDescent="0.35">
      <c r="D1290" s="1"/>
      <c r="E1290" s="1"/>
      <c r="H1290" s="1"/>
    </row>
    <row r="1291" spans="4:8" x14ac:dyDescent="0.35">
      <c r="D1291" s="1"/>
      <c r="E1291" s="1"/>
      <c r="H1291" s="1"/>
    </row>
    <row r="1292" spans="4:8" x14ac:dyDescent="0.35">
      <c r="D1292" s="1"/>
      <c r="E1292" s="1"/>
      <c r="H1292" s="1"/>
    </row>
    <row r="1293" spans="4:8" x14ac:dyDescent="0.35">
      <c r="D1293" s="1"/>
      <c r="E1293" s="1"/>
      <c r="H1293" s="1"/>
    </row>
    <row r="1294" spans="4:8" x14ac:dyDescent="0.35">
      <c r="D1294" s="1"/>
      <c r="E1294" s="1"/>
      <c r="H1294" s="1"/>
    </row>
    <row r="1295" spans="4:8" x14ac:dyDescent="0.35">
      <c r="D1295" s="1"/>
      <c r="E1295" s="1"/>
      <c r="H1295" s="1"/>
    </row>
    <row r="1296" spans="4:8" x14ac:dyDescent="0.35">
      <c r="D1296" s="1"/>
      <c r="E1296" s="1"/>
      <c r="H1296" s="1"/>
    </row>
    <row r="1297" spans="4:8" x14ac:dyDescent="0.35">
      <c r="D1297" s="1"/>
      <c r="E1297" s="1"/>
      <c r="H1297" s="1"/>
    </row>
    <row r="1298" spans="4:8" x14ac:dyDescent="0.35">
      <c r="D1298" s="1"/>
      <c r="E1298" s="1"/>
      <c r="H1298" s="1"/>
    </row>
    <row r="1299" spans="4:8" x14ac:dyDescent="0.35">
      <c r="D1299" s="1"/>
      <c r="E1299" s="1"/>
      <c r="H1299" s="1"/>
    </row>
    <row r="1300" spans="4:8" x14ac:dyDescent="0.35">
      <c r="D1300" s="1"/>
      <c r="E1300" s="1"/>
      <c r="H1300" s="1"/>
    </row>
    <row r="1301" spans="4:8" x14ac:dyDescent="0.35">
      <c r="D1301" s="1"/>
      <c r="E1301" s="1"/>
      <c r="H1301" s="1"/>
    </row>
    <row r="1302" spans="4:8" x14ac:dyDescent="0.35">
      <c r="D1302" s="1"/>
      <c r="E1302" s="1"/>
      <c r="H1302" s="1"/>
    </row>
    <row r="1303" spans="4:8" x14ac:dyDescent="0.35">
      <c r="D1303" s="1"/>
      <c r="E1303" s="1"/>
      <c r="H1303" s="1"/>
    </row>
    <row r="1304" spans="4:8" x14ac:dyDescent="0.35">
      <c r="D1304" s="1"/>
      <c r="E1304" s="1"/>
      <c r="H1304" s="1"/>
    </row>
    <row r="1305" spans="4:8" x14ac:dyDescent="0.35">
      <c r="D1305" s="1"/>
      <c r="E1305" s="1"/>
      <c r="H1305" s="1"/>
    </row>
    <row r="1306" spans="4:8" x14ac:dyDescent="0.35">
      <c r="D1306" s="1"/>
      <c r="E1306" s="1"/>
      <c r="H1306" s="1"/>
    </row>
    <row r="1307" spans="4:8" x14ac:dyDescent="0.35">
      <c r="D1307" s="1"/>
      <c r="E1307" s="1"/>
      <c r="H1307" s="1"/>
    </row>
    <row r="1308" spans="4:8" x14ac:dyDescent="0.35">
      <c r="D1308" s="1"/>
      <c r="E1308" s="1"/>
      <c r="H1308" s="1"/>
    </row>
    <row r="1309" spans="4:8" x14ac:dyDescent="0.35">
      <c r="D1309" s="1"/>
      <c r="E1309" s="1"/>
      <c r="H1309" s="1"/>
    </row>
    <row r="1310" spans="4:8" x14ac:dyDescent="0.35">
      <c r="D1310" s="1"/>
      <c r="E1310" s="1"/>
      <c r="H1310" s="1"/>
    </row>
    <row r="1311" spans="4:8" x14ac:dyDescent="0.35">
      <c r="D1311" s="1"/>
      <c r="E1311" s="1"/>
      <c r="H1311" s="1"/>
    </row>
    <row r="1312" spans="4:8" x14ac:dyDescent="0.35">
      <c r="D1312" s="1"/>
      <c r="E1312" s="1"/>
      <c r="H1312" s="1"/>
    </row>
    <row r="1313" spans="4:8" x14ac:dyDescent="0.35">
      <c r="D1313" s="1"/>
      <c r="E1313" s="1"/>
      <c r="H1313" s="1"/>
    </row>
    <row r="1314" spans="4:8" x14ac:dyDescent="0.35">
      <c r="D1314" s="1"/>
      <c r="E1314" s="1"/>
      <c r="H1314" s="1"/>
    </row>
    <row r="1315" spans="4:8" x14ac:dyDescent="0.35">
      <c r="D1315" s="1"/>
      <c r="E1315" s="1"/>
      <c r="H1315" s="1"/>
    </row>
    <row r="1316" spans="4:8" x14ac:dyDescent="0.35">
      <c r="D1316" s="1"/>
      <c r="E1316" s="1"/>
      <c r="H1316" s="1"/>
    </row>
    <row r="1317" spans="4:8" x14ac:dyDescent="0.35">
      <c r="D1317" s="1"/>
      <c r="E1317" s="1"/>
      <c r="H1317" s="1"/>
    </row>
    <row r="1318" spans="4:8" x14ac:dyDescent="0.35">
      <c r="D1318" s="1"/>
      <c r="E1318" s="1"/>
      <c r="H1318" s="1"/>
    </row>
    <row r="1319" spans="4:8" x14ac:dyDescent="0.35">
      <c r="D1319" s="1"/>
      <c r="E1319" s="1"/>
      <c r="H1319" s="1"/>
    </row>
    <row r="1320" spans="4:8" x14ac:dyDescent="0.35">
      <c r="D1320" s="1"/>
      <c r="E1320" s="1"/>
      <c r="H1320" s="1"/>
    </row>
    <row r="1321" spans="4:8" x14ac:dyDescent="0.35">
      <c r="D1321" s="1"/>
      <c r="E1321" s="1"/>
      <c r="H1321" s="1"/>
    </row>
    <row r="1322" spans="4:8" x14ac:dyDescent="0.35">
      <c r="D1322" s="1"/>
      <c r="E1322" s="1"/>
      <c r="H1322" s="1"/>
    </row>
    <row r="1323" spans="4:8" x14ac:dyDescent="0.35">
      <c r="D1323" s="1"/>
      <c r="E1323" s="1"/>
      <c r="H1323" s="1"/>
    </row>
    <row r="1324" spans="4:8" x14ac:dyDescent="0.35">
      <c r="D1324" s="1"/>
      <c r="E1324" s="1"/>
      <c r="H1324" s="1"/>
    </row>
    <row r="1325" spans="4:8" x14ac:dyDescent="0.35">
      <c r="D1325" s="1"/>
      <c r="E1325" s="1"/>
      <c r="H1325" s="1"/>
    </row>
    <row r="1326" spans="4:8" x14ac:dyDescent="0.35">
      <c r="D1326" s="1"/>
      <c r="E1326" s="1"/>
      <c r="H1326" s="1"/>
    </row>
    <row r="1327" spans="4:8" x14ac:dyDescent="0.35">
      <c r="D1327" s="1"/>
      <c r="E1327" s="1"/>
      <c r="H1327" s="1"/>
    </row>
    <row r="1328" spans="4:8" x14ac:dyDescent="0.35">
      <c r="D1328" s="1"/>
      <c r="E1328" s="1"/>
      <c r="H1328" s="1"/>
    </row>
    <row r="1329" spans="4:8" x14ac:dyDescent="0.35">
      <c r="D1329" s="1"/>
      <c r="E1329" s="1"/>
      <c r="H1329" s="1"/>
    </row>
    <row r="1330" spans="4:8" x14ac:dyDescent="0.35">
      <c r="D1330" s="1"/>
      <c r="E1330" s="1"/>
      <c r="H1330" s="1"/>
    </row>
    <row r="1331" spans="4:8" x14ac:dyDescent="0.35">
      <c r="D1331" s="1"/>
      <c r="E1331" s="1"/>
      <c r="H1331" s="1"/>
    </row>
    <row r="1332" spans="4:8" x14ac:dyDescent="0.35">
      <c r="D1332" s="1"/>
      <c r="E1332" s="1"/>
      <c r="H1332" s="1"/>
    </row>
    <row r="1333" spans="4:8" x14ac:dyDescent="0.35">
      <c r="D1333" s="1"/>
      <c r="E1333" s="1"/>
      <c r="H1333" s="1"/>
    </row>
    <row r="1334" spans="4:8" x14ac:dyDescent="0.35">
      <c r="D1334" s="1"/>
      <c r="E1334" s="1"/>
      <c r="H1334" s="1"/>
    </row>
    <row r="1335" spans="4:8" x14ac:dyDescent="0.35">
      <c r="D1335" s="1"/>
      <c r="E1335" s="1"/>
      <c r="H1335" s="1"/>
    </row>
    <row r="1336" spans="4:8" x14ac:dyDescent="0.35">
      <c r="D1336" s="1"/>
      <c r="E1336" s="1"/>
      <c r="H1336" s="1"/>
    </row>
    <row r="1337" spans="4:8" x14ac:dyDescent="0.35">
      <c r="D1337" s="1"/>
      <c r="E1337" s="1"/>
      <c r="H1337" s="1"/>
    </row>
    <row r="1338" spans="4:8" x14ac:dyDescent="0.35">
      <c r="D1338" s="1"/>
      <c r="E1338" s="1"/>
      <c r="H1338" s="1"/>
    </row>
    <row r="1339" spans="4:8" x14ac:dyDescent="0.35">
      <c r="D1339" s="1"/>
      <c r="E1339" s="1"/>
      <c r="H1339" s="1"/>
    </row>
    <row r="1340" spans="4:8" x14ac:dyDescent="0.35">
      <c r="D1340" s="1"/>
      <c r="E1340" s="1"/>
      <c r="H1340" s="1"/>
    </row>
    <row r="1341" spans="4:8" x14ac:dyDescent="0.35">
      <c r="D1341" s="1"/>
      <c r="E1341" s="1"/>
      <c r="H1341" s="1"/>
    </row>
    <row r="1342" spans="4:8" x14ac:dyDescent="0.35">
      <c r="D1342" s="1"/>
      <c r="E1342" s="1"/>
      <c r="H1342" s="1"/>
    </row>
    <row r="1343" spans="4:8" x14ac:dyDescent="0.35">
      <c r="D1343" s="1"/>
      <c r="E1343" s="1"/>
      <c r="H1343" s="1"/>
    </row>
    <row r="1344" spans="4:8" x14ac:dyDescent="0.35">
      <c r="D1344" s="1"/>
      <c r="E1344" s="1"/>
      <c r="H1344" s="1"/>
    </row>
    <row r="1345" spans="4:8" x14ac:dyDescent="0.35">
      <c r="D1345" s="1"/>
      <c r="E1345" s="1"/>
      <c r="H1345" s="1"/>
    </row>
    <row r="1346" spans="4:8" x14ac:dyDescent="0.35">
      <c r="D1346" s="1"/>
      <c r="E1346" s="1"/>
      <c r="H1346" s="1"/>
    </row>
    <row r="1347" spans="4:8" x14ac:dyDescent="0.35">
      <c r="D1347" s="1"/>
      <c r="E1347" s="1"/>
      <c r="H1347" s="1"/>
    </row>
    <row r="1348" spans="4:8" x14ac:dyDescent="0.35">
      <c r="D1348" s="1"/>
      <c r="E1348" s="1"/>
      <c r="H1348" s="1"/>
    </row>
    <row r="1349" spans="4:8" x14ac:dyDescent="0.35">
      <c r="D1349" s="1"/>
      <c r="E1349" s="1"/>
      <c r="H1349" s="1"/>
    </row>
    <row r="1350" spans="4:8" x14ac:dyDescent="0.35">
      <c r="D1350" s="1"/>
      <c r="E1350" s="1"/>
      <c r="H1350" s="1"/>
    </row>
    <row r="1351" spans="4:8" x14ac:dyDescent="0.35">
      <c r="D1351" s="1"/>
      <c r="E1351" s="1"/>
      <c r="H1351" s="1"/>
    </row>
    <row r="1352" spans="4:8" x14ac:dyDescent="0.35">
      <c r="D1352" s="1"/>
      <c r="E1352" s="1"/>
      <c r="H1352" s="1"/>
    </row>
    <row r="1353" spans="4:8" x14ac:dyDescent="0.35">
      <c r="D1353" s="1"/>
      <c r="E1353" s="1"/>
      <c r="H1353" s="1"/>
    </row>
    <row r="1354" spans="4:8" x14ac:dyDescent="0.35">
      <c r="D1354" s="1"/>
      <c r="E1354" s="1"/>
      <c r="H1354" s="1"/>
    </row>
    <row r="1355" spans="4:8" x14ac:dyDescent="0.35">
      <c r="D1355" s="1"/>
      <c r="E1355" s="1"/>
      <c r="H1355" s="1"/>
    </row>
    <row r="1356" spans="4:8" x14ac:dyDescent="0.35">
      <c r="D1356" s="1"/>
      <c r="E1356" s="1"/>
      <c r="H1356" s="1"/>
    </row>
    <row r="1357" spans="4:8" x14ac:dyDescent="0.35">
      <c r="D1357" s="1"/>
      <c r="E1357" s="1"/>
      <c r="H1357" s="1"/>
    </row>
    <row r="1358" spans="4:8" x14ac:dyDescent="0.35">
      <c r="D1358" s="1"/>
      <c r="E1358" s="1"/>
      <c r="H1358" s="1"/>
    </row>
    <row r="1359" spans="4:8" x14ac:dyDescent="0.35">
      <c r="D1359" s="1"/>
      <c r="E1359" s="1"/>
      <c r="H1359" s="1"/>
    </row>
    <row r="1360" spans="4:8" x14ac:dyDescent="0.35">
      <c r="D1360" s="1"/>
      <c r="E1360" s="1"/>
      <c r="H1360" s="1"/>
    </row>
    <row r="1361" spans="4:8" x14ac:dyDescent="0.35">
      <c r="D1361" s="1"/>
      <c r="E1361" s="1"/>
      <c r="H1361" s="1"/>
    </row>
    <row r="1362" spans="4:8" x14ac:dyDescent="0.35">
      <c r="D1362" s="1"/>
      <c r="E1362" s="1"/>
      <c r="H1362" s="1"/>
    </row>
    <row r="1363" spans="4:8" x14ac:dyDescent="0.35">
      <c r="D1363" s="1"/>
      <c r="E1363" s="1"/>
      <c r="H1363" s="1"/>
    </row>
    <row r="1364" spans="4:8" x14ac:dyDescent="0.35">
      <c r="D1364" s="1"/>
      <c r="E1364" s="1"/>
      <c r="H1364" s="1"/>
    </row>
    <row r="1365" spans="4:8" x14ac:dyDescent="0.35">
      <c r="D1365" s="1"/>
      <c r="E1365" s="1"/>
      <c r="H1365" s="1"/>
    </row>
    <row r="1366" spans="4:8" x14ac:dyDescent="0.35">
      <c r="D1366" s="1"/>
      <c r="E1366" s="1"/>
      <c r="H1366" s="1"/>
    </row>
    <row r="1367" spans="4:8" x14ac:dyDescent="0.35">
      <c r="D1367" s="1"/>
      <c r="E1367" s="1"/>
      <c r="H1367" s="1"/>
    </row>
    <row r="1368" spans="4:8" x14ac:dyDescent="0.35">
      <c r="D1368" s="1"/>
      <c r="E1368" s="1"/>
      <c r="H1368" s="1"/>
    </row>
    <row r="1369" spans="4:8" x14ac:dyDescent="0.35">
      <c r="D1369" s="1"/>
      <c r="E1369" s="1"/>
      <c r="H1369" s="1"/>
    </row>
    <row r="1370" spans="4:8" x14ac:dyDescent="0.35">
      <c r="D1370" s="1"/>
      <c r="E1370" s="1"/>
      <c r="H1370" s="1"/>
    </row>
    <row r="1371" spans="4:8" x14ac:dyDescent="0.35">
      <c r="D1371" s="1"/>
      <c r="E1371" s="1"/>
      <c r="H1371" s="1"/>
    </row>
    <row r="1372" spans="4:8" x14ac:dyDescent="0.35">
      <c r="D1372" s="1"/>
      <c r="E1372" s="1"/>
      <c r="H1372" s="1"/>
    </row>
    <row r="1373" spans="4:8" x14ac:dyDescent="0.35">
      <c r="D1373" s="1"/>
      <c r="E1373" s="1"/>
      <c r="H1373" s="1"/>
    </row>
    <row r="1374" spans="4:8" x14ac:dyDescent="0.35">
      <c r="D1374" s="1"/>
      <c r="E1374" s="1"/>
      <c r="H1374" s="1"/>
    </row>
    <row r="1375" spans="4:8" x14ac:dyDescent="0.35">
      <c r="D1375" s="1"/>
      <c r="E1375" s="1"/>
      <c r="H1375" s="1"/>
    </row>
    <row r="1376" spans="4:8" x14ac:dyDescent="0.35">
      <c r="D1376" s="1"/>
      <c r="E1376" s="1"/>
      <c r="H1376" s="1"/>
    </row>
    <row r="1377" spans="4:8" x14ac:dyDescent="0.35">
      <c r="D1377" s="1"/>
      <c r="E1377" s="1"/>
      <c r="H1377" s="1"/>
    </row>
    <row r="1378" spans="4:8" x14ac:dyDescent="0.35">
      <c r="D1378" s="1"/>
      <c r="E1378" s="1"/>
      <c r="H1378" s="1"/>
    </row>
    <row r="1379" spans="4:8" x14ac:dyDescent="0.35">
      <c r="D1379" s="1"/>
      <c r="E1379" s="1"/>
      <c r="H1379" s="1"/>
    </row>
    <row r="1380" spans="4:8" x14ac:dyDescent="0.35">
      <c r="D1380" s="1"/>
      <c r="E1380" s="1"/>
      <c r="H1380" s="1"/>
    </row>
    <row r="1381" spans="4:8" x14ac:dyDescent="0.35">
      <c r="D1381" s="1"/>
      <c r="E1381" s="1"/>
      <c r="H1381" s="1"/>
    </row>
    <row r="1382" spans="4:8" x14ac:dyDescent="0.35">
      <c r="D1382" s="1"/>
      <c r="E1382" s="1"/>
      <c r="H1382" s="1"/>
    </row>
    <row r="1383" spans="4:8" x14ac:dyDescent="0.35">
      <c r="D1383" s="1"/>
      <c r="E1383" s="1"/>
      <c r="H1383" s="1"/>
    </row>
    <row r="1384" spans="4:8" x14ac:dyDescent="0.35">
      <c r="D1384" s="1"/>
      <c r="E1384" s="1"/>
      <c r="H1384" s="1"/>
    </row>
    <row r="1385" spans="4:8" x14ac:dyDescent="0.35">
      <c r="D1385" s="1"/>
      <c r="E1385" s="1"/>
      <c r="H1385" s="1"/>
    </row>
    <row r="1386" spans="4:8" x14ac:dyDescent="0.35">
      <c r="D1386" s="1"/>
      <c r="E1386" s="1"/>
      <c r="H1386" s="1"/>
    </row>
    <row r="1387" spans="4:8" x14ac:dyDescent="0.35">
      <c r="D1387" s="1"/>
      <c r="E1387" s="1"/>
      <c r="H1387" s="1"/>
    </row>
    <row r="1388" spans="4:8" x14ac:dyDescent="0.35">
      <c r="D1388" s="1"/>
      <c r="E1388" s="1"/>
      <c r="H1388" s="1"/>
    </row>
    <row r="1389" spans="4:8" x14ac:dyDescent="0.35">
      <c r="D1389" s="1"/>
      <c r="E1389" s="1"/>
      <c r="H1389" s="1"/>
    </row>
    <row r="1390" spans="4:8" x14ac:dyDescent="0.35">
      <c r="D1390" s="1"/>
      <c r="E1390" s="1"/>
      <c r="H1390" s="1"/>
    </row>
    <row r="1391" spans="4:8" x14ac:dyDescent="0.35">
      <c r="D1391" s="1"/>
      <c r="E1391" s="1"/>
      <c r="H1391" s="1"/>
    </row>
    <row r="1392" spans="4:8" x14ac:dyDescent="0.35">
      <c r="D1392" s="1"/>
      <c r="E1392" s="1"/>
      <c r="H1392" s="1"/>
    </row>
    <row r="1393" spans="4:8" x14ac:dyDescent="0.35">
      <c r="D1393" s="1"/>
      <c r="E1393" s="1"/>
      <c r="H1393" s="1"/>
    </row>
    <row r="1394" spans="4:8" x14ac:dyDescent="0.35">
      <c r="D1394" s="1"/>
      <c r="E1394" s="1"/>
      <c r="H1394" s="1"/>
    </row>
    <row r="1395" spans="4:8" x14ac:dyDescent="0.35">
      <c r="D1395" s="1"/>
      <c r="E1395" s="1"/>
      <c r="H1395" s="1"/>
    </row>
    <row r="1396" spans="4:8" x14ac:dyDescent="0.35">
      <c r="D1396" s="1"/>
      <c r="E1396" s="1"/>
      <c r="H1396" s="1"/>
    </row>
    <row r="1397" spans="4:8" x14ac:dyDescent="0.35">
      <c r="D1397" s="1"/>
      <c r="E1397" s="1"/>
      <c r="H1397" s="1"/>
    </row>
    <row r="1398" spans="4:8" x14ac:dyDescent="0.35">
      <c r="D1398" s="1"/>
      <c r="E1398" s="1"/>
      <c r="H1398" s="1"/>
    </row>
    <row r="1399" spans="4:8" x14ac:dyDescent="0.35">
      <c r="D1399" s="1"/>
      <c r="E1399" s="1"/>
      <c r="H1399" s="1"/>
    </row>
    <row r="1400" spans="4:8" x14ac:dyDescent="0.35">
      <c r="D1400" s="1"/>
      <c r="E1400" s="1"/>
      <c r="H1400" s="1"/>
    </row>
    <row r="1401" spans="4:8" x14ac:dyDescent="0.35">
      <c r="D1401" s="1"/>
      <c r="H1401" s="1"/>
    </row>
    <row r="1402" spans="4:8" x14ac:dyDescent="0.35">
      <c r="D1402" s="1"/>
      <c r="H1402" s="1"/>
    </row>
    <row r="1403" spans="4:8" x14ac:dyDescent="0.35">
      <c r="D1403" s="1"/>
      <c r="H1403" s="1"/>
    </row>
    <row r="1404" spans="4:8" x14ac:dyDescent="0.35">
      <c r="D1404" s="1"/>
      <c r="H1404" s="1"/>
    </row>
    <row r="1405" spans="4:8" x14ac:dyDescent="0.35">
      <c r="D1405" s="1"/>
      <c r="H1405" s="1"/>
    </row>
    <row r="1406" spans="4:8" x14ac:dyDescent="0.35">
      <c r="D1406" s="1"/>
      <c r="H1406" s="1"/>
    </row>
    <row r="1407" spans="4:8" x14ac:dyDescent="0.35">
      <c r="D1407" s="1"/>
      <c r="H1407" s="1"/>
    </row>
    <row r="1408" spans="4:8" x14ac:dyDescent="0.35">
      <c r="D1408" s="1"/>
      <c r="H1408" s="1"/>
    </row>
    <row r="1409" spans="4:8" x14ac:dyDescent="0.35">
      <c r="D1409" s="1"/>
      <c r="H1409" s="1"/>
    </row>
    <row r="1410" spans="4:8" x14ac:dyDescent="0.35">
      <c r="D1410" s="1"/>
      <c r="H1410" s="1"/>
    </row>
    <row r="1411" spans="4:8" x14ac:dyDescent="0.35">
      <c r="D1411" s="1"/>
      <c r="H1411" s="1"/>
    </row>
    <row r="1412" spans="4:8" x14ac:dyDescent="0.35">
      <c r="D1412" s="1"/>
      <c r="H1412" s="1"/>
    </row>
    <row r="1413" spans="4:8" x14ac:dyDescent="0.35">
      <c r="D1413" s="1"/>
      <c r="H1413" s="1"/>
    </row>
    <row r="1414" spans="4:8" x14ac:dyDescent="0.35">
      <c r="D1414" s="1"/>
      <c r="H1414" s="1"/>
    </row>
    <row r="1415" spans="4:8" x14ac:dyDescent="0.35">
      <c r="D1415" s="1"/>
      <c r="H1415" s="1"/>
    </row>
    <row r="1416" spans="4:8" x14ac:dyDescent="0.35">
      <c r="D1416" s="1"/>
      <c r="H1416" s="1"/>
    </row>
    <row r="1417" spans="4:8" x14ac:dyDescent="0.35">
      <c r="D1417" s="1"/>
      <c r="H1417" s="1"/>
    </row>
    <row r="1418" spans="4:8" x14ac:dyDescent="0.35">
      <c r="D1418" s="1"/>
      <c r="H1418" s="1"/>
    </row>
    <row r="1419" spans="4:8" x14ac:dyDescent="0.35">
      <c r="D1419" s="1"/>
      <c r="H1419" s="1"/>
    </row>
    <row r="1420" spans="4:8" x14ac:dyDescent="0.35">
      <c r="D1420" s="1"/>
      <c r="H1420" s="1"/>
    </row>
    <row r="1421" spans="4:8" x14ac:dyDescent="0.35">
      <c r="D1421" s="1"/>
      <c r="H1421" s="1"/>
    </row>
    <row r="1422" spans="4:8" x14ac:dyDescent="0.35">
      <c r="D1422" s="1"/>
      <c r="H1422" s="1"/>
    </row>
    <row r="1423" spans="4:8" x14ac:dyDescent="0.35">
      <c r="D1423" s="1"/>
      <c r="H1423" s="1"/>
    </row>
    <row r="1424" spans="4:8" x14ac:dyDescent="0.35">
      <c r="D1424" s="1"/>
      <c r="H1424" s="1"/>
    </row>
    <row r="1425" spans="4:8" x14ac:dyDescent="0.35">
      <c r="D1425" s="1"/>
      <c r="H1425" s="1"/>
    </row>
    <row r="1426" spans="4:8" x14ac:dyDescent="0.35">
      <c r="D1426" s="1"/>
      <c r="H1426" s="1"/>
    </row>
    <row r="1427" spans="4:8" x14ac:dyDescent="0.35">
      <c r="D1427" s="1"/>
      <c r="H1427" s="1"/>
    </row>
    <row r="1428" spans="4:8" x14ac:dyDescent="0.35">
      <c r="D1428" s="1"/>
      <c r="H1428" s="1"/>
    </row>
    <row r="1429" spans="4:8" x14ac:dyDescent="0.35">
      <c r="D1429" s="1"/>
      <c r="H1429" s="1"/>
    </row>
    <row r="1430" spans="4:8" x14ac:dyDescent="0.35">
      <c r="D1430" s="1"/>
      <c r="H1430" s="1"/>
    </row>
    <row r="1431" spans="4:8" x14ac:dyDescent="0.35">
      <c r="D1431" s="1"/>
      <c r="H1431" s="1"/>
    </row>
    <row r="1432" spans="4:8" x14ac:dyDescent="0.35">
      <c r="D1432" s="1"/>
      <c r="H1432" s="1"/>
    </row>
    <row r="1433" spans="4:8" x14ac:dyDescent="0.35">
      <c r="D1433" s="1"/>
      <c r="H1433" s="1"/>
    </row>
    <row r="1434" spans="4:8" x14ac:dyDescent="0.35">
      <c r="D1434" s="1"/>
      <c r="H1434" s="1"/>
    </row>
    <row r="1435" spans="4:8" x14ac:dyDescent="0.35">
      <c r="D1435" s="1"/>
      <c r="H1435" s="1"/>
    </row>
    <row r="1436" spans="4:8" x14ac:dyDescent="0.35">
      <c r="D1436" s="1"/>
      <c r="H1436" s="1"/>
    </row>
    <row r="1437" spans="4:8" x14ac:dyDescent="0.35">
      <c r="D1437" s="1"/>
      <c r="H1437" s="1"/>
    </row>
    <row r="1438" spans="4:8" x14ac:dyDescent="0.35">
      <c r="D1438" s="1"/>
      <c r="H1438" s="1"/>
    </row>
    <row r="1439" spans="4:8" x14ac:dyDescent="0.35">
      <c r="D1439" s="1"/>
      <c r="H1439" s="1"/>
    </row>
    <row r="1440" spans="4:8" x14ac:dyDescent="0.35">
      <c r="D1440" s="1"/>
      <c r="H1440" s="1"/>
    </row>
    <row r="1441" spans="4:8" x14ac:dyDescent="0.35">
      <c r="D1441" s="1"/>
      <c r="H1441" s="1"/>
    </row>
    <row r="1442" spans="4:8" x14ac:dyDescent="0.35">
      <c r="D1442" s="1"/>
      <c r="H1442" s="1"/>
    </row>
    <row r="1443" spans="4:8" x14ac:dyDescent="0.35">
      <c r="D1443" s="1"/>
      <c r="H1443" s="1"/>
    </row>
    <row r="1444" spans="4:8" x14ac:dyDescent="0.35">
      <c r="D1444" s="1"/>
      <c r="H1444" s="1"/>
    </row>
    <row r="1445" spans="4:8" x14ac:dyDescent="0.35">
      <c r="D1445" s="1"/>
      <c r="H1445" s="1"/>
    </row>
    <row r="1446" spans="4:8" x14ac:dyDescent="0.35">
      <c r="D1446" s="1"/>
      <c r="H1446" s="1"/>
    </row>
    <row r="1447" spans="4:8" x14ac:dyDescent="0.35">
      <c r="D1447" s="1"/>
      <c r="H1447" s="1"/>
    </row>
    <row r="1448" spans="4:8" x14ac:dyDescent="0.35">
      <c r="D1448" s="1"/>
      <c r="H1448" s="1"/>
    </row>
    <row r="1449" spans="4:8" x14ac:dyDescent="0.35">
      <c r="D1449" s="1"/>
      <c r="H1449" s="1"/>
    </row>
    <row r="1450" spans="4:8" x14ac:dyDescent="0.35">
      <c r="D1450" s="1"/>
      <c r="H1450" s="1"/>
    </row>
    <row r="1451" spans="4:8" x14ac:dyDescent="0.35">
      <c r="D1451" s="1"/>
      <c r="H1451" s="1"/>
    </row>
    <row r="1452" spans="4:8" x14ac:dyDescent="0.35">
      <c r="D1452" s="1"/>
      <c r="H1452" s="1"/>
    </row>
    <row r="1453" spans="4:8" x14ac:dyDescent="0.35">
      <c r="D1453" s="1"/>
      <c r="H1453" s="1"/>
    </row>
    <row r="1454" spans="4:8" x14ac:dyDescent="0.35">
      <c r="D1454" s="1"/>
      <c r="H1454" s="1"/>
    </row>
    <row r="1455" spans="4:8" x14ac:dyDescent="0.35">
      <c r="D1455" s="1"/>
      <c r="H1455" s="1"/>
    </row>
    <row r="1456" spans="4:8" x14ac:dyDescent="0.35">
      <c r="D1456" s="1"/>
      <c r="H1456" s="1"/>
    </row>
    <row r="1457" spans="4:8" x14ac:dyDescent="0.35">
      <c r="D1457" s="1"/>
      <c r="H1457" s="1"/>
    </row>
    <row r="1458" spans="4:8" x14ac:dyDescent="0.35">
      <c r="D1458" s="1"/>
      <c r="H1458" s="1"/>
    </row>
    <row r="1459" spans="4:8" x14ac:dyDescent="0.35">
      <c r="D1459" s="1"/>
      <c r="H1459" s="1"/>
    </row>
    <row r="1460" spans="4:8" x14ac:dyDescent="0.35">
      <c r="D1460" s="1"/>
      <c r="H1460" s="1"/>
    </row>
    <row r="1461" spans="4:8" x14ac:dyDescent="0.35">
      <c r="D1461" s="1"/>
      <c r="H1461" s="1"/>
    </row>
    <row r="1462" spans="4:8" x14ac:dyDescent="0.35">
      <c r="D1462" s="1"/>
      <c r="H1462" s="1"/>
    </row>
    <row r="1463" spans="4:8" x14ac:dyDescent="0.35">
      <c r="D1463" s="1"/>
      <c r="H1463" s="1"/>
    </row>
    <row r="1464" spans="4:8" x14ac:dyDescent="0.35">
      <c r="D1464" s="1"/>
      <c r="H1464" s="1"/>
    </row>
    <row r="1465" spans="4:8" x14ac:dyDescent="0.35">
      <c r="D1465" s="1"/>
      <c r="H1465" s="1"/>
    </row>
    <row r="1466" spans="4:8" x14ac:dyDescent="0.35">
      <c r="D1466" s="1"/>
      <c r="H1466" s="1"/>
    </row>
    <row r="1467" spans="4:8" x14ac:dyDescent="0.35">
      <c r="D1467" s="1"/>
      <c r="H1467" s="1"/>
    </row>
    <row r="1468" spans="4:8" x14ac:dyDescent="0.35">
      <c r="D1468" s="1"/>
      <c r="H1468" s="1"/>
    </row>
    <row r="1469" spans="4:8" x14ac:dyDescent="0.35">
      <c r="D1469" s="1"/>
      <c r="H1469" s="1"/>
    </row>
    <row r="1470" spans="4:8" x14ac:dyDescent="0.35">
      <c r="D1470" s="1"/>
      <c r="H1470" s="1"/>
    </row>
    <row r="1471" spans="4:8" x14ac:dyDescent="0.35">
      <c r="D1471" s="1"/>
      <c r="H1471" s="1"/>
    </row>
    <row r="1472" spans="4:8" x14ac:dyDescent="0.35">
      <c r="D1472" s="1"/>
      <c r="H1472" s="1"/>
    </row>
    <row r="1473" spans="4:8" x14ac:dyDescent="0.35">
      <c r="D1473" s="1"/>
      <c r="H1473" s="1"/>
    </row>
    <row r="1474" spans="4:8" x14ac:dyDescent="0.35">
      <c r="D1474" s="1"/>
      <c r="H1474" s="1"/>
    </row>
    <row r="1475" spans="4:8" x14ac:dyDescent="0.35">
      <c r="D1475" s="1"/>
      <c r="H1475" s="1"/>
    </row>
    <row r="1476" spans="4:8" x14ac:dyDescent="0.35">
      <c r="D1476" s="1"/>
      <c r="H1476" s="1"/>
    </row>
    <row r="1477" spans="4:8" x14ac:dyDescent="0.35">
      <c r="D1477" s="1"/>
      <c r="H1477" s="1"/>
    </row>
    <row r="1478" spans="4:8" x14ac:dyDescent="0.35">
      <c r="D1478" s="1"/>
      <c r="H1478" s="1"/>
    </row>
    <row r="1479" spans="4:8" x14ac:dyDescent="0.35">
      <c r="D1479" s="1"/>
      <c r="H1479" s="1"/>
    </row>
    <row r="1480" spans="4:8" x14ac:dyDescent="0.35">
      <c r="D1480" s="1"/>
      <c r="H1480" s="1"/>
    </row>
    <row r="1481" spans="4:8" x14ac:dyDescent="0.35">
      <c r="D1481" s="1"/>
      <c r="H1481" s="1"/>
    </row>
    <row r="1482" spans="4:8" x14ac:dyDescent="0.35">
      <c r="D1482" s="1"/>
      <c r="H1482" s="1"/>
    </row>
    <row r="1483" spans="4:8" x14ac:dyDescent="0.35">
      <c r="D1483" s="1"/>
      <c r="H1483" s="1"/>
    </row>
    <row r="1484" spans="4:8" x14ac:dyDescent="0.35">
      <c r="D1484" s="1"/>
      <c r="H1484" s="1"/>
    </row>
    <row r="1485" spans="4:8" x14ac:dyDescent="0.35">
      <c r="D1485" s="1"/>
      <c r="H1485" s="1"/>
    </row>
    <row r="1486" spans="4:8" x14ac:dyDescent="0.35">
      <c r="D1486" s="1"/>
      <c r="H1486" s="1"/>
    </row>
    <row r="1487" spans="4:8" x14ac:dyDescent="0.35">
      <c r="D1487" s="1"/>
      <c r="H1487" s="1"/>
    </row>
    <row r="1488" spans="4:8" x14ac:dyDescent="0.35">
      <c r="D1488" s="1"/>
      <c r="H1488" s="1"/>
    </row>
    <row r="1489" spans="4:8" x14ac:dyDescent="0.35">
      <c r="D1489" s="1"/>
      <c r="H1489" s="1"/>
    </row>
    <row r="1490" spans="4:8" x14ac:dyDescent="0.35">
      <c r="D1490" s="1"/>
      <c r="H1490" s="1"/>
    </row>
    <row r="1491" spans="4:8" x14ac:dyDescent="0.35">
      <c r="D1491" s="1"/>
      <c r="H1491" s="1"/>
    </row>
    <row r="1492" spans="4:8" x14ac:dyDescent="0.35">
      <c r="D1492" s="1"/>
      <c r="H1492" s="1"/>
    </row>
    <row r="1493" spans="4:8" x14ac:dyDescent="0.35">
      <c r="D1493" s="1"/>
      <c r="H1493" s="1"/>
    </row>
    <row r="1494" spans="4:8" x14ac:dyDescent="0.35">
      <c r="D1494" s="1"/>
      <c r="H1494" s="1"/>
    </row>
    <row r="1495" spans="4:8" x14ac:dyDescent="0.35">
      <c r="D1495" s="1"/>
      <c r="H1495" s="1"/>
    </row>
    <row r="1496" spans="4:8" x14ac:dyDescent="0.35">
      <c r="D1496" s="1"/>
      <c r="H1496" s="1"/>
    </row>
    <row r="1497" spans="4:8" x14ac:dyDescent="0.35">
      <c r="D1497" s="1"/>
      <c r="H1497" s="1"/>
    </row>
    <row r="1498" spans="4:8" x14ac:dyDescent="0.35">
      <c r="D1498" s="1"/>
      <c r="H1498" s="1"/>
    </row>
    <row r="1499" spans="4:8" x14ac:dyDescent="0.35">
      <c r="D1499" s="1"/>
      <c r="H1499" s="1"/>
    </row>
    <row r="1500" spans="4:8" x14ac:dyDescent="0.35">
      <c r="D1500" s="1"/>
      <c r="H1500" s="1"/>
    </row>
    <row r="1501" spans="4:8" x14ac:dyDescent="0.35">
      <c r="D1501" s="1"/>
      <c r="H1501" s="1"/>
    </row>
    <row r="1502" spans="4:8" x14ac:dyDescent="0.35">
      <c r="D1502" s="1"/>
      <c r="H1502" s="1"/>
    </row>
    <row r="1503" spans="4:8" x14ac:dyDescent="0.35">
      <c r="D1503" s="1"/>
      <c r="H1503" s="1"/>
    </row>
    <row r="1504" spans="4:8" x14ac:dyDescent="0.35">
      <c r="D1504" s="1"/>
      <c r="H1504" s="1"/>
    </row>
    <row r="1505" spans="4:8" x14ac:dyDescent="0.35">
      <c r="D1505" s="1"/>
      <c r="H1505" s="1"/>
    </row>
    <row r="1506" spans="4:8" x14ac:dyDescent="0.35">
      <c r="D1506" s="1"/>
      <c r="H1506" s="1"/>
    </row>
    <row r="1507" spans="4:8" x14ac:dyDescent="0.35">
      <c r="D1507" s="1"/>
      <c r="H1507" s="1"/>
    </row>
    <row r="1508" spans="4:8" x14ac:dyDescent="0.35">
      <c r="D1508" s="1"/>
      <c r="H1508" s="1"/>
    </row>
    <row r="1509" spans="4:8" x14ac:dyDescent="0.35">
      <c r="D1509" s="1"/>
      <c r="H1509" s="1"/>
    </row>
    <row r="1510" spans="4:8" x14ac:dyDescent="0.35">
      <c r="D1510" s="1"/>
      <c r="H1510" s="1"/>
    </row>
    <row r="1511" spans="4:8" x14ac:dyDescent="0.35">
      <c r="D1511" s="1"/>
      <c r="H1511" s="1"/>
    </row>
    <row r="1512" spans="4:8" x14ac:dyDescent="0.35">
      <c r="D1512" s="1"/>
      <c r="H1512" s="1"/>
    </row>
    <row r="1513" spans="4:8" x14ac:dyDescent="0.35">
      <c r="D1513" s="1"/>
      <c r="H1513" s="1"/>
    </row>
    <row r="1514" spans="4:8" x14ac:dyDescent="0.35">
      <c r="D1514" s="1"/>
      <c r="H1514" s="1"/>
    </row>
    <row r="1515" spans="4:8" x14ac:dyDescent="0.35">
      <c r="D1515" s="1"/>
      <c r="H1515" s="1"/>
    </row>
    <row r="1516" spans="4:8" x14ac:dyDescent="0.35">
      <c r="D1516" s="1"/>
      <c r="H1516" s="1"/>
    </row>
    <row r="1517" spans="4:8" x14ac:dyDescent="0.35">
      <c r="D1517" s="1"/>
      <c r="H1517" s="1"/>
    </row>
    <row r="1518" spans="4:8" x14ac:dyDescent="0.35">
      <c r="D1518" s="1"/>
      <c r="H1518" s="1"/>
    </row>
    <row r="1519" spans="4:8" x14ac:dyDescent="0.35">
      <c r="D1519" s="1"/>
      <c r="H1519" s="1"/>
    </row>
    <row r="1520" spans="4:8" x14ac:dyDescent="0.35">
      <c r="D1520" s="1"/>
      <c r="H1520" s="1"/>
    </row>
    <row r="1521" spans="4:8" x14ac:dyDescent="0.35">
      <c r="D1521" s="1"/>
      <c r="H1521" s="1"/>
    </row>
    <row r="1522" spans="4:8" x14ac:dyDescent="0.35">
      <c r="D1522" s="1"/>
      <c r="H1522" s="1"/>
    </row>
    <row r="1523" spans="4:8" x14ac:dyDescent="0.35">
      <c r="D1523" s="1"/>
      <c r="H1523" s="1"/>
    </row>
    <row r="1524" spans="4:8" x14ac:dyDescent="0.35">
      <c r="D1524" s="1"/>
      <c r="H1524" s="1"/>
    </row>
    <row r="1525" spans="4:8" x14ac:dyDescent="0.35">
      <c r="D1525" s="1"/>
      <c r="H1525" s="1"/>
    </row>
    <row r="1526" spans="4:8" x14ac:dyDescent="0.35">
      <c r="D1526" s="1"/>
      <c r="H1526" s="1"/>
    </row>
    <row r="1527" spans="4:8" x14ac:dyDescent="0.35">
      <c r="D1527" s="1"/>
      <c r="H1527" s="1"/>
    </row>
    <row r="1528" spans="4:8" x14ac:dyDescent="0.35">
      <c r="D1528" s="1"/>
      <c r="H1528" s="1"/>
    </row>
    <row r="1529" spans="4:8" x14ac:dyDescent="0.35">
      <c r="D1529" s="1"/>
      <c r="H1529" s="1"/>
    </row>
    <row r="1530" spans="4:8" x14ac:dyDescent="0.35">
      <c r="D1530" s="1"/>
      <c r="H1530" s="1"/>
    </row>
    <row r="1531" spans="4:8" x14ac:dyDescent="0.35">
      <c r="D1531" s="1"/>
      <c r="H1531" s="1"/>
    </row>
    <row r="1532" spans="4:8" x14ac:dyDescent="0.35">
      <c r="D1532" s="1"/>
      <c r="H1532" s="1"/>
    </row>
    <row r="1533" spans="4:8" x14ac:dyDescent="0.35">
      <c r="D1533" s="1"/>
      <c r="H1533" s="1"/>
    </row>
    <row r="1534" spans="4:8" x14ac:dyDescent="0.35">
      <c r="D1534" s="1"/>
      <c r="H1534" s="1"/>
    </row>
    <row r="1535" spans="4:8" x14ac:dyDescent="0.35">
      <c r="D1535" s="1"/>
      <c r="H1535" s="1"/>
    </row>
    <row r="1536" spans="4:8" x14ac:dyDescent="0.35">
      <c r="D1536" s="1"/>
      <c r="H1536" s="1"/>
    </row>
    <row r="1537" spans="4:8" x14ac:dyDescent="0.35">
      <c r="D1537" s="1"/>
      <c r="H1537" s="1"/>
    </row>
    <row r="1538" spans="4:8" x14ac:dyDescent="0.35">
      <c r="D1538" s="1"/>
      <c r="H1538" s="1"/>
    </row>
    <row r="1539" spans="4:8" x14ac:dyDescent="0.35">
      <c r="D1539" s="1"/>
      <c r="H1539" s="1"/>
    </row>
    <row r="1540" spans="4:8" x14ac:dyDescent="0.35">
      <c r="D1540" s="1"/>
      <c r="H1540" s="1"/>
    </row>
    <row r="1541" spans="4:8" x14ac:dyDescent="0.35">
      <c r="D1541" s="1"/>
      <c r="H1541" s="1"/>
    </row>
    <row r="1542" spans="4:8" x14ac:dyDescent="0.35">
      <c r="D1542" s="1"/>
      <c r="H1542" s="1"/>
    </row>
    <row r="1543" spans="4:8" x14ac:dyDescent="0.35">
      <c r="D1543" s="1"/>
      <c r="H1543" s="1"/>
    </row>
    <row r="1544" spans="4:8" x14ac:dyDescent="0.35">
      <c r="D1544" s="1"/>
      <c r="H1544" s="1"/>
    </row>
    <row r="1545" spans="4:8" x14ac:dyDescent="0.35">
      <c r="D1545" s="1"/>
      <c r="H1545" s="1"/>
    </row>
    <row r="1546" spans="4:8" x14ac:dyDescent="0.35">
      <c r="D1546" s="1"/>
      <c r="H1546" s="1"/>
    </row>
    <row r="1547" spans="4:8" x14ac:dyDescent="0.35">
      <c r="D1547" s="1"/>
      <c r="H1547" s="1"/>
    </row>
    <row r="1548" spans="4:8" x14ac:dyDescent="0.35">
      <c r="D1548" s="1"/>
      <c r="H1548" s="1"/>
    </row>
    <row r="1549" spans="4:8" x14ac:dyDescent="0.35">
      <c r="D1549" s="1"/>
      <c r="H1549" s="1"/>
    </row>
    <row r="1550" spans="4:8" x14ac:dyDescent="0.35">
      <c r="D1550" s="1"/>
      <c r="H1550" s="1"/>
    </row>
    <row r="1551" spans="4:8" x14ac:dyDescent="0.35">
      <c r="D1551" s="1"/>
      <c r="H1551" s="1"/>
    </row>
    <row r="1552" spans="4:8" x14ac:dyDescent="0.35">
      <c r="D1552" s="1"/>
      <c r="H1552" s="1"/>
    </row>
    <row r="1553" spans="4:8" x14ac:dyDescent="0.35">
      <c r="D1553" s="1"/>
      <c r="H1553" s="1"/>
    </row>
    <row r="1554" spans="4:8" x14ac:dyDescent="0.35">
      <c r="D1554" s="1"/>
      <c r="H1554" s="1"/>
    </row>
    <row r="1555" spans="4:8" x14ac:dyDescent="0.35">
      <c r="D1555" s="1"/>
      <c r="H1555" s="1"/>
    </row>
    <row r="1556" spans="4:8" x14ac:dyDescent="0.35">
      <c r="D1556" s="1"/>
      <c r="H1556" s="1"/>
    </row>
    <row r="1557" spans="4:8" x14ac:dyDescent="0.35">
      <c r="D1557" s="1"/>
      <c r="H1557" s="1"/>
    </row>
    <row r="1558" spans="4:8" x14ac:dyDescent="0.35">
      <c r="D1558" s="1"/>
      <c r="H1558" s="1"/>
    </row>
    <row r="1559" spans="4:8" x14ac:dyDescent="0.35">
      <c r="D1559" s="1"/>
      <c r="H1559" s="1"/>
    </row>
    <row r="1560" spans="4:8" x14ac:dyDescent="0.35">
      <c r="D1560" s="1"/>
      <c r="H1560" s="1"/>
    </row>
    <row r="1561" spans="4:8" x14ac:dyDescent="0.35">
      <c r="D1561" s="1"/>
      <c r="H1561" s="1"/>
    </row>
    <row r="1562" spans="4:8" x14ac:dyDescent="0.35">
      <c r="D1562" s="1"/>
      <c r="H1562" s="1"/>
    </row>
    <row r="1563" spans="4:8" x14ac:dyDescent="0.35">
      <c r="D1563" s="1"/>
      <c r="H1563" s="1"/>
    </row>
    <row r="1564" spans="4:8" x14ac:dyDescent="0.35">
      <c r="D1564" s="1"/>
      <c r="H1564" s="1"/>
    </row>
    <row r="1565" spans="4:8" x14ac:dyDescent="0.35">
      <c r="D1565" s="1"/>
      <c r="H1565" s="1"/>
    </row>
    <row r="1566" spans="4:8" x14ac:dyDescent="0.35">
      <c r="D1566" s="1"/>
      <c r="H1566" s="1"/>
    </row>
    <row r="1567" spans="4:8" x14ac:dyDescent="0.35">
      <c r="D1567" s="1"/>
      <c r="H1567" s="1"/>
    </row>
    <row r="1568" spans="4:8" x14ac:dyDescent="0.35">
      <c r="D1568" s="1"/>
      <c r="H1568" s="1"/>
    </row>
    <row r="1569" spans="4:8" x14ac:dyDescent="0.35">
      <c r="D1569" s="1"/>
      <c r="H1569" s="1"/>
    </row>
    <row r="1570" spans="4:8" x14ac:dyDescent="0.35">
      <c r="D1570" s="1"/>
      <c r="H1570" s="1"/>
    </row>
    <row r="1571" spans="4:8" x14ac:dyDescent="0.35">
      <c r="D1571" s="1"/>
      <c r="H1571" s="1"/>
    </row>
    <row r="1572" spans="4:8" x14ac:dyDescent="0.35">
      <c r="D1572" s="1"/>
      <c r="H1572" s="1"/>
    </row>
    <row r="1573" spans="4:8" x14ac:dyDescent="0.35">
      <c r="D1573" s="1"/>
      <c r="H1573" s="1"/>
    </row>
    <row r="1574" spans="4:8" x14ac:dyDescent="0.35">
      <c r="D1574" s="1"/>
      <c r="H1574" s="1"/>
    </row>
    <row r="1575" spans="4:8" x14ac:dyDescent="0.35">
      <c r="D1575" s="1"/>
      <c r="H1575" s="1"/>
    </row>
    <row r="1576" spans="4:8" x14ac:dyDescent="0.35">
      <c r="D1576" s="1"/>
      <c r="H1576" s="1"/>
    </row>
    <row r="1577" spans="4:8" x14ac:dyDescent="0.35">
      <c r="D1577" s="1"/>
      <c r="H1577" s="1"/>
    </row>
    <row r="1578" spans="4:8" x14ac:dyDescent="0.35">
      <c r="D1578" s="1"/>
      <c r="H1578" s="1"/>
    </row>
    <row r="1579" spans="4:8" x14ac:dyDescent="0.35">
      <c r="D1579" s="1"/>
      <c r="H1579" s="1"/>
    </row>
    <row r="1580" spans="4:8" x14ac:dyDescent="0.35">
      <c r="D1580" s="1"/>
      <c r="H1580" s="1"/>
    </row>
    <row r="1581" spans="4:8" x14ac:dyDescent="0.35">
      <c r="D1581" s="1"/>
      <c r="H1581" s="1"/>
    </row>
    <row r="1582" spans="4:8" x14ac:dyDescent="0.35">
      <c r="D1582" s="1"/>
      <c r="H1582" s="1"/>
    </row>
    <row r="1583" spans="4:8" x14ac:dyDescent="0.35">
      <c r="D1583" s="1"/>
      <c r="H1583" s="1"/>
    </row>
    <row r="1584" spans="4:8" x14ac:dyDescent="0.35">
      <c r="D1584" s="1"/>
      <c r="H1584" s="1"/>
    </row>
    <row r="1585" spans="4:8" x14ac:dyDescent="0.35">
      <c r="D1585" s="1"/>
      <c r="H1585" s="1"/>
    </row>
    <row r="1586" spans="4:8" x14ac:dyDescent="0.35">
      <c r="D1586" s="1"/>
      <c r="H1586" s="1"/>
    </row>
    <row r="1587" spans="4:8" x14ac:dyDescent="0.35">
      <c r="D1587" s="1"/>
      <c r="H1587" s="1"/>
    </row>
    <row r="1588" spans="4:8" x14ac:dyDescent="0.35">
      <c r="D1588" s="1"/>
      <c r="H1588" s="1"/>
    </row>
    <row r="1589" spans="4:8" x14ac:dyDescent="0.35">
      <c r="D1589" s="1"/>
      <c r="H1589" s="1"/>
    </row>
    <row r="1590" spans="4:8" x14ac:dyDescent="0.35">
      <c r="D1590" s="1"/>
      <c r="H1590" s="1"/>
    </row>
    <row r="1591" spans="4:8" x14ac:dyDescent="0.35">
      <c r="D1591" s="1"/>
      <c r="H1591" s="1"/>
    </row>
    <row r="1592" spans="4:8" x14ac:dyDescent="0.35">
      <c r="D1592" s="1"/>
      <c r="H1592" s="1"/>
    </row>
    <row r="1593" spans="4:8" x14ac:dyDescent="0.35">
      <c r="D1593" s="1"/>
      <c r="H1593" s="1"/>
    </row>
    <row r="1594" spans="4:8" x14ac:dyDescent="0.35">
      <c r="D1594" s="1"/>
      <c r="H1594" s="1"/>
    </row>
    <row r="1595" spans="4:8" x14ac:dyDescent="0.35">
      <c r="D1595" s="1"/>
      <c r="H1595" s="1"/>
    </row>
    <row r="1596" spans="4:8" x14ac:dyDescent="0.35">
      <c r="D1596" s="1"/>
      <c r="H1596" s="1"/>
    </row>
    <row r="1597" spans="4:8" x14ac:dyDescent="0.35">
      <c r="D1597" s="1"/>
      <c r="H1597" s="1"/>
    </row>
    <row r="1598" spans="4:8" x14ac:dyDescent="0.35">
      <c r="D1598" s="1"/>
      <c r="H1598" s="1"/>
    </row>
    <row r="1599" spans="4:8" x14ac:dyDescent="0.35">
      <c r="D1599" s="1"/>
      <c r="H1599" s="1"/>
    </row>
    <row r="1600" spans="4:8" x14ac:dyDescent="0.35">
      <c r="D1600" s="1"/>
      <c r="H1600" s="1"/>
    </row>
    <row r="1601" spans="4:8" x14ac:dyDescent="0.35">
      <c r="D1601" s="1"/>
      <c r="H1601" s="1"/>
    </row>
    <row r="1602" spans="4:8" x14ac:dyDescent="0.35">
      <c r="D1602" s="1"/>
      <c r="H1602" s="1"/>
    </row>
    <row r="1603" spans="4:8" x14ac:dyDescent="0.35">
      <c r="D1603" s="1"/>
      <c r="H1603" s="1"/>
    </row>
    <row r="1604" spans="4:8" x14ac:dyDescent="0.35">
      <c r="D1604" s="1"/>
      <c r="H1604" s="1"/>
    </row>
    <row r="1605" spans="4:8" x14ac:dyDescent="0.35">
      <c r="D1605" s="1"/>
      <c r="H1605" s="1"/>
    </row>
    <row r="1606" spans="4:8" x14ac:dyDescent="0.35">
      <c r="D1606" s="1"/>
      <c r="H1606" s="1"/>
    </row>
    <row r="1607" spans="4:8" x14ac:dyDescent="0.35">
      <c r="D1607" s="1"/>
      <c r="H1607" s="1"/>
    </row>
    <row r="1608" spans="4:8" x14ac:dyDescent="0.35">
      <c r="D1608" s="1"/>
      <c r="H1608" s="1"/>
    </row>
    <row r="1609" spans="4:8" x14ac:dyDescent="0.35">
      <c r="D1609" s="1"/>
      <c r="H1609" s="1"/>
    </row>
    <row r="1610" spans="4:8" x14ac:dyDescent="0.35">
      <c r="D1610" s="1"/>
      <c r="H1610" s="1"/>
    </row>
    <row r="1611" spans="4:8" x14ac:dyDescent="0.35">
      <c r="D1611" s="1"/>
      <c r="H1611" s="1"/>
    </row>
    <row r="1612" spans="4:8" x14ac:dyDescent="0.35">
      <c r="D1612" s="1"/>
      <c r="H1612" s="1"/>
    </row>
    <row r="1613" spans="4:8" x14ac:dyDescent="0.35">
      <c r="D1613" s="1"/>
      <c r="H1613" s="1"/>
    </row>
    <row r="1614" spans="4:8" x14ac:dyDescent="0.35">
      <c r="D1614" s="1"/>
      <c r="H1614" s="1"/>
    </row>
    <row r="1615" spans="4:8" x14ac:dyDescent="0.35">
      <c r="D1615" s="1"/>
      <c r="H1615" s="1"/>
    </row>
    <row r="1616" spans="4:8" x14ac:dyDescent="0.35">
      <c r="D1616" s="1"/>
      <c r="H1616" s="1"/>
    </row>
    <row r="1617" spans="4:8" x14ac:dyDescent="0.35">
      <c r="D1617" s="1"/>
      <c r="H1617" s="1"/>
    </row>
    <row r="1618" spans="4:8" x14ac:dyDescent="0.35">
      <c r="D1618" s="1"/>
      <c r="H1618" s="1"/>
    </row>
    <row r="1619" spans="4:8" x14ac:dyDescent="0.35">
      <c r="D1619" s="1"/>
      <c r="H1619" s="1"/>
    </row>
    <row r="1620" spans="4:8" x14ac:dyDescent="0.35">
      <c r="D1620" s="1"/>
      <c r="H1620" s="1"/>
    </row>
    <row r="1621" spans="4:8" x14ac:dyDescent="0.35">
      <c r="D1621" s="1"/>
      <c r="H1621" s="1"/>
    </row>
    <row r="1622" spans="4:8" x14ac:dyDescent="0.35">
      <c r="D1622" s="1"/>
      <c r="H1622" s="1"/>
    </row>
    <row r="1623" spans="4:8" x14ac:dyDescent="0.35">
      <c r="D1623" s="1"/>
      <c r="H1623" s="1"/>
    </row>
    <row r="1624" spans="4:8" x14ac:dyDescent="0.35">
      <c r="D1624" s="1"/>
      <c r="H1624" s="1"/>
    </row>
    <row r="1625" spans="4:8" x14ac:dyDescent="0.35">
      <c r="D1625" s="1"/>
      <c r="H1625" s="1"/>
    </row>
    <row r="1626" spans="4:8" x14ac:dyDescent="0.35">
      <c r="D1626" s="1"/>
      <c r="H1626" s="1"/>
    </row>
    <row r="1627" spans="4:8" x14ac:dyDescent="0.35">
      <c r="D1627" s="1"/>
      <c r="H1627" s="1"/>
    </row>
    <row r="1628" spans="4:8" x14ac:dyDescent="0.35">
      <c r="D1628" s="1"/>
      <c r="H1628" s="1"/>
    </row>
    <row r="1629" spans="4:8" x14ac:dyDescent="0.35">
      <c r="D1629" s="1"/>
      <c r="H1629" s="1"/>
    </row>
    <row r="1630" spans="4:8" x14ac:dyDescent="0.35">
      <c r="D1630" s="1"/>
      <c r="H1630" s="1"/>
    </row>
    <row r="1631" spans="4:8" x14ac:dyDescent="0.35">
      <c r="D1631" s="1"/>
      <c r="H1631" s="1"/>
    </row>
    <row r="1632" spans="4:8" x14ac:dyDescent="0.35">
      <c r="D1632" s="1"/>
      <c r="H1632" s="1"/>
    </row>
    <row r="1633" spans="4:8" x14ac:dyDescent="0.35">
      <c r="D1633" s="1"/>
      <c r="H1633" s="1"/>
    </row>
    <row r="1634" spans="4:8" x14ac:dyDescent="0.35">
      <c r="D1634" s="1"/>
      <c r="H1634" s="1"/>
    </row>
    <row r="1635" spans="4:8" x14ac:dyDescent="0.35">
      <c r="D1635" s="1"/>
      <c r="H1635" s="1"/>
    </row>
    <row r="1636" spans="4:8" x14ac:dyDescent="0.35">
      <c r="D1636" s="1"/>
      <c r="H1636" s="1"/>
    </row>
    <row r="1637" spans="4:8" x14ac:dyDescent="0.35">
      <c r="D1637" s="1"/>
      <c r="H1637" s="1"/>
    </row>
    <row r="1638" spans="4:8" x14ac:dyDescent="0.35">
      <c r="D1638" s="1"/>
      <c r="H1638" s="1"/>
    </row>
    <row r="1639" spans="4:8" x14ac:dyDescent="0.35">
      <c r="D1639" s="1"/>
      <c r="H1639" s="1"/>
    </row>
    <row r="1640" spans="4:8" x14ac:dyDescent="0.35">
      <c r="D1640" s="1"/>
      <c r="H1640" s="1"/>
    </row>
    <row r="1641" spans="4:8" x14ac:dyDescent="0.35">
      <c r="D1641" s="1"/>
      <c r="H1641" s="1"/>
    </row>
    <row r="1642" spans="4:8" x14ac:dyDescent="0.35">
      <c r="D1642" s="1"/>
      <c r="H1642" s="1"/>
    </row>
    <row r="1643" spans="4:8" x14ac:dyDescent="0.35">
      <c r="D1643" s="1"/>
      <c r="H1643" s="1"/>
    </row>
    <row r="1644" spans="4:8" x14ac:dyDescent="0.35">
      <c r="D1644" s="1"/>
      <c r="H1644" s="1"/>
    </row>
    <row r="1645" spans="4:8" x14ac:dyDescent="0.35">
      <c r="D1645" s="1"/>
      <c r="H1645" s="1"/>
    </row>
    <row r="1646" spans="4:8" x14ac:dyDescent="0.35">
      <c r="D1646" s="1"/>
      <c r="H1646" s="1"/>
    </row>
    <row r="1647" spans="4:8" x14ac:dyDescent="0.35">
      <c r="D1647" s="1"/>
      <c r="H1647" s="1"/>
    </row>
    <row r="1648" spans="4:8" x14ac:dyDescent="0.35">
      <c r="D1648" s="1"/>
      <c r="H1648" s="1"/>
    </row>
    <row r="1649" spans="4:8" x14ac:dyDescent="0.35">
      <c r="D1649" s="1"/>
      <c r="H1649" s="1"/>
    </row>
    <row r="1650" spans="4:8" x14ac:dyDescent="0.35">
      <c r="D1650" s="1"/>
      <c r="H1650" s="1"/>
    </row>
    <row r="1651" spans="4:8" x14ac:dyDescent="0.35">
      <c r="D1651" s="1"/>
      <c r="H1651" s="1"/>
    </row>
    <row r="1652" spans="4:8" x14ac:dyDescent="0.35">
      <c r="D1652" s="1"/>
      <c r="H1652" s="1"/>
    </row>
    <row r="1653" spans="4:8" x14ac:dyDescent="0.35">
      <c r="D1653" s="1"/>
      <c r="H1653" s="1"/>
    </row>
    <row r="1654" spans="4:8" x14ac:dyDescent="0.35">
      <c r="D1654" s="1"/>
      <c r="H1654" s="1"/>
    </row>
    <row r="1655" spans="4:8" x14ac:dyDescent="0.35">
      <c r="D1655" s="1"/>
      <c r="H1655" s="1"/>
    </row>
    <row r="1656" spans="4:8" x14ac:dyDescent="0.35">
      <c r="D1656" s="1"/>
      <c r="H1656" s="1"/>
    </row>
    <row r="1657" spans="4:8" x14ac:dyDescent="0.35">
      <c r="D1657" s="1"/>
      <c r="H1657" s="1"/>
    </row>
    <row r="1658" spans="4:8" x14ac:dyDescent="0.35">
      <c r="D1658" s="1"/>
      <c r="H1658" s="1"/>
    </row>
    <row r="1659" spans="4:8" x14ac:dyDescent="0.35">
      <c r="D1659" s="1"/>
      <c r="H1659" s="1"/>
    </row>
    <row r="1660" spans="4:8" x14ac:dyDescent="0.35">
      <c r="D1660" s="1"/>
      <c r="H1660" s="1"/>
    </row>
    <row r="1661" spans="4:8" x14ac:dyDescent="0.35">
      <c r="D1661" s="1"/>
      <c r="H1661" s="1"/>
    </row>
    <row r="1662" spans="4:8" x14ac:dyDescent="0.35">
      <c r="D1662" s="1"/>
      <c r="H1662" s="1"/>
    </row>
    <row r="1663" spans="4:8" x14ac:dyDescent="0.35">
      <c r="D1663" s="1"/>
      <c r="H1663" s="1"/>
    </row>
    <row r="1664" spans="4:8" x14ac:dyDescent="0.35">
      <c r="D1664" s="1"/>
      <c r="H1664" s="1"/>
    </row>
    <row r="1665" spans="4:8" x14ac:dyDescent="0.35">
      <c r="D1665" s="1"/>
      <c r="H1665" s="1"/>
    </row>
    <row r="1666" spans="4:8" x14ac:dyDescent="0.35">
      <c r="D1666" s="1"/>
      <c r="H1666" s="1"/>
    </row>
    <row r="1667" spans="4:8" x14ac:dyDescent="0.35">
      <c r="D1667" s="1"/>
      <c r="H1667" s="1"/>
    </row>
    <row r="1668" spans="4:8" x14ac:dyDescent="0.35">
      <c r="D1668" s="1"/>
      <c r="H1668" s="1"/>
    </row>
    <row r="1669" spans="4:8" x14ac:dyDescent="0.35">
      <c r="D1669" s="1"/>
      <c r="H1669" s="1"/>
    </row>
    <row r="1670" spans="4:8" x14ac:dyDescent="0.35">
      <c r="D1670" s="1"/>
      <c r="H1670" s="1"/>
    </row>
    <row r="1671" spans="4:8" x14ac:dyDescent="0.35">
      <c r="D1671" s="1"/>
      <c r="H1671" s="1"/>
    </row>
    <row r="1672" spans="4:8" x14ac:dyDescent="0.35">
      <c r="D1672" s="1"/>
      <c r="H1672" s="1"/>
    </row>
    <row r="1673" spans="4:8" x14ac:dyDescent="0.35">
      <c r="D1673" s="1"/>
      <c r="H1673" s="1"/>
    </row>
    <row r="1674" spans="4:8" x14ac:dyDescent="0.35">
      <c r="D1674" s="1"/>
      <c r="H1674" s="1"/>
    </row>
    <row r="1675" spans="4:8" x14ac:dyDescent="0.35">
      <c r="D1675" s="1"/>
      <c r="H1675" s="1"/>
    </row>
    <row r="1676" spans="4:8" x14ac:dyDescent="0.35">
      <c r="D1676" s="1"/>
      <c r="H1676" s="1"/>
    </row>
    <row r="1677" spans="4:8" x14ac:dyDescent="0.35">
      <c r="D1677" s="1"/>
      <c r="H1677" s="1"/>
    </row>
    <row r="1678" spans="4:8" x14ac:dyDescent="0.35">
      <c r="D1678" s="1"/>
      <c r="H1678" s="1"/>
    </row>
    <row r="1679" spans="4:8" x14ac:dyDescent="0.35">
      <c r="D1679" s="1"/>
      <c r="H1679" s="1"/>
    </row>
    <row r="1680" spans="4:8" x14ac:dyDescent="0.35">
      <c r="D1680" s="1"/>
      <c r="H1680" s="1"/>
    </row>
    <row r="1681" spans="4:8" x14ac:dyDescent="0.35">
      <c r="D1681" s="1"/>
      <c r="H1681" s="1"/>
    </row>
    <row r="1682" spans="4:8" x14ac:dyDescent="0.35">
      <c r="D1682" s="1"/>
      <c r="H1682" s="1"/>
    </row>
    <row r="1683" spans="4:8" x14ac:dyDescent="0.35">
      <c r="D1683" s="1"/>
      <c r="H1683" s="1"/>
    </row>
    <row r="1684" spans="4:8" x14ac:dyDescent="0.35">
      <c r="D1684" s="1"/>
      <c r="H1684" s="1"/>
    </row>
    <row r="1685" spans="4:8" x14ac:dyDescent="0.35">
      <c r="D1685" s="1"/>
      <c r="H1685" s="1"/>
    </row>
    <row r="1686" spans="4:8" x14ac:dyDescent="0.35">
      <c r="D1686" s="1"/>
      <c r="H1686" s="1"/>
    </row>
    <row r="1687" spans="4:8" x14ac:dyDescent="0.35">
      <c r="D1687" s="1"/>
      <c r="H1687" s="1"/>
    </row>
    <row r="1688" spans="4:8" x14ac:dyDescent="0.35">
      <c r="D1688" s="1"/>
      <c r="H1688" s="1"/>
    </row>
    <row r="1689" spans="4:8" x14ac:dyDescent="0.35">
      <c r="D1689" s="1"/>
      <c r="H1689" s="1"/>
    </row>
    <row r="1690" spans="4:8" x14ac:dyDescent="0.35">
      <c r="D1690" s="1"/>
      <c r="H1690" s="1"/>
    </row>
    <row r="1691" spans="4:8" x14ac:dyDescent="0.35">
      <c r="D1691" s="1"/>
      <c r="H1691" s="1"/>
    </row>
    <row r="1692" spans="4:8" x14ac:dyDescent="0.35">
      <c r="D1692" s="1"/>
      <c r="H1692" s="1"/>
    </row>
    <row r="1693" spans="4:8" x14ac:dyDescent="0.35">
      <c r="D1693" s="1"/>
      <c r="H1693" s="1"/>
    </row>
    <row r="1694" spans="4:8" x14ac:dyDescent="0.35">
      <c r="D1694" s="1"/>
      <c r="H1694" s="1"/>
    </row>
    <row r="1695" spans="4:8" x14ac:dyDescent="0.35">
      <c r="D1695" s="1"/>
      <c r="H1695" s="1"/>
    </row>
    <row r="1696" spans="4:8" x14ac:dyDescent="0.35">
      <c r="D1696" s="1"/>
      <c r="H1696" s="1"/>
    </row>
    <row r="1697" spans="4:8" x14ac:dyDescent="0.35">
      <c r="D1697" s="1"/>
      <c r="H1697" s="1"/>
    </row>
    <row r="1698" spans="4:8" x14ac:dyDescent="0.35">
      <c r="D1698" s="1"/>
      <c r="H1698" s="1"/>
    </row>
    <row r="1699" spans="4:8" x14ac:dyDescent="0.35">
      <c r="D1699" s="1"/>
      <c r="H1699" s="1"/>
    </row>
    <row r="1700" spans="4:8" x14ac:dyDescent="0.35">
      <c r="D1700" s="1"/>
      <c r="H1700" s="1"/>
    </row>
    <row r="1701" spans="4:8" x14ac:dyDescent="0.35">
      <c r="D1701" s="1"/>
      <c r="H1701" s="1"/>
    </row>
    <row r="1702" spans="4:8" x14ac:dyDescent="0.35">
      <c r="D1702" s="1"/>
      <c r="H1702" s="1"/>
    </row>
    <row r="1703" spans="4:8" x14ac:dyDescent="0.35">
      <c r="D1703" s="1"/>
      <c r="H1703" s="1"/>
    </row>
    <row r="1704" spans="4:8" x14ac:dyDescent="0.35">
      <c r="D1704" s="1"/>
      <c r="H1704" s="1"/>
    </row>
    <row r="1705" spans="4:8" x14ac:dyDescent="0.35">
      <c r="D1705" s="1"/>
      <c r="H1705" s="1"/>
    </row>
    <row r="1706" spans="4:8" x14ac:dyDescent="0.35">
      <c r="D1706" s="1"/>
      <c r="H1706" s="1"/>
    </row>
    <row r="1707" spans="4:8" x14ac:dyDescent="0.35">
      <c r="D1707" s="1"/>
      <c r="H1707" s="1"/>
    </row>
    <row r="1708" spans="4:8" x14ac:dyDescent="0.35">
      <c r="D1708" s="1"/>
      <c r="H1708" s="1"/>
    </row>
    <row r="1709" spans="4:8" x14ac:dyDescent="0.35">
      <c r="D1709" s="1"/>
      <c r="H1709" s="1"/>
    </row>
    <row r="1710" spans="4:8" x14ac:dyDescent="0.35">
      <c r="D1710" s="1"/>
      <c r="H1710" s="1"/>
    </row>
    <row r="1711" spans="4:8" x14ac:dyDescent="0.35">
      <c r="D1711" s="1"/>
      <c r="H1711" s="1"/>
    </row>
    <row r="1712" spans="4:8" x14ac:dyDescent="0.35">
      <c r="D1712" s="1"/>
      <c r="H1712" s="1"/>
    </row>
    <row r="1713" spans="4:8" x14ac:dyDescent="0.35">
      <c r="D1713" s="1"/>
      <c r="H1713" s="1"/>
    </row>
    <row r="1714" spans="4:8" x14ac:dyDescent="0.35">
      <c r="D1714" s="1"/>
      <c r="H1714" s="1"/>
    </row>
    <row r="1715" spans="4:8" x14ac:dyDescent="0.35">
      <c r="D1715" s="1"/>
      <c r="H1715" s="1"/>
    </row>
    <row r="1716" spans="4:8" x14ac:dyDescent="0.35">
      <c r="D1716" s="1"/>
      <c r="H1716" s="1"/>
    </row>
    <row r="1717" spans="4:8" x14ac:dyDescent="0.35">
      <c r="D1717" s="1"/>
      <c r="H1717" s="1"/>
    </row>
    <row r="1718" spans="4:8" x14ac:dyDescent="0.35">
      <c r="D1718" s="1"/>
      <c r="H1718" s="1"/>
    </row>
    <row r="1719" spans="4:8" x14ac:dyDescent="0.35">
      <c r="D1719" s="1"/>
      <c r="H1719" s="1"/>
    </row>
    <row r="1720" spans="4:8" x14ac:dyDescent="0.35">
      <c r="D1720" s="1"/>
      <c r="H1720" s="1"/>
    </row>
    <row r="1721" spans="4:8" x14ac:dyDescent="0.35">
      <c r="D1721" s="1"/>
      <c r="H1721" s="1"/>
    </row>
    <row r="1722" spans="4:8" x14ac:dyDescent="0.35">
      <c r="D1722" s="1"/>
      <c r="H1722" s="1"/>
    </row>
    <row r="1723" spans="4:8" x14ac:dyDescent="0.35">
      <c r="D1723" s="1"/>
      <c r="H1723" s="1"/>
    </row>
    <row r="1724" spans="4:8" x14ac:dyDescent="0.35">
      <c r="D1724" s="1"/>
      <c r="H1724" s="1"/>
    </row>
    <row r="1725" spans="4:8" x14ac:dyDescent="0.35">
      <c r="D1725" s="1"/>
      <c r="H1725" s="1"/>
    </row>
    <row r="1726" spans="4:8" x14ac:dyDescent="0.35">
      <c r="D1726" s="1"/>
      <c r="H1726" s="1"/>
    </row>
    <row r="1727" spans="4:8" x14ac:dyDescent="0.35">
      <c r="D1727" s="1"/>
      <c r="H1727" s="1"/>
    </row>
    <row r="1728" spans="4:8" x14ac:dyDescent="0.35">
      <c r="D1728" s="1"/>
      <c r="H1728" s="1"/>
    </row>
    <row r="1729" spans="4:8" x14ac:dyDescent="0.35">
      <c r="D1729" s="1"/>
      <c r="H1729" s="1"/>
    </row>
    <row r="1730" spans="4:8" x14ac:dyDescent="0.35">
      <c r="D1730" s="1"/>
      <c r="H1730" s="1"/>
    </row>
    <row r="1731" spans="4:8" x14ac:dyDescent="0.35">
      <c r="D1731" s="1"/>
      <c r="H1731" s="1"/>
    </row>
    <row r="1732" spans="4:8" x14ac:dyDescent="0.35">
      <c r="D1732" s="1"/>
      <c r="H1732" s="1"/>
    </row>
    <row r="1733" spans="4:8" x14ac:dyDescent="0.35">
      <c r="D1733" s="1"/>
      <c r="H1733" s="1"/>
    </row>
    <row r="1734" spans="4:8" x14ac:dyDescent="0.35">
      <c r="D1734" s="1"/>
      <c r="H1734" s="1"/>
    </row>
    <row r="1735" spans="4:8" x14ac:dyDescent="0.35">
      <c r="D1735" s="1"/>
      <c r="H1735" s="1"/>
    </row>
    <row r="1736" spans="4:8" x14ac:dyDescent="0.35">
      <c r="D1736" s="1"/>
      <c r="H1736" s="1"/>
    </row>
    <row r="1737" spans="4:8" x14ac:dyDescent="0.35">
      <c r="D1737" s="1"/>
      <c r="H1737" s="1"/>
    </row>
    <row r="1738" spans="4:8" x14ac:dyDescent="0.35">
      <c r="D1738" s="1"/>
      <c r="H1738" s="1"/>
    </row>
    <row r="1739" spans="4:8" x14ac:dyDescent="0.35">
      <c r="D1739" s="1"/>
      <c r="H1739" s="1"/>
    </row>
    <row r="1740" spans="4:8" x14ac:dyDescent="0.35">
      <c r="D1740" s="1"/>
      <c r="H1740" s="1"/>
    </row>
    <row r="1741" spans="4:8" x14ac:dyDescent="0.35">
      <c r="D1741" s="1"/>
      <c r="H1741" s="1"/>
    </row>
    <row r="1742" spans="4:8" x14ac:dyDescent="0.35">
      <c r="D1742" s="1"/>
      <c r="H1742" s="1"/>
    </row>
    <row r="1743" spans="4:8" x14ac:dyDescent="0.35">
      <c r="D1743" s="1"/>
      <c r="H1743" s="1"/>
    </row>
    <row r="1744" spans="4:8" x14ac:dyDescent="0.35">
      <c r="D1744" s="1"/>
      <c r="H1744" s="1"/>
    </row>
    <row r="1745" spans="4:8" x14ac:dyDescent="0.35">
      <c r="D1745" s="1"/>
      <c r="H1745" s="1"/>
    </row>
    <row r="1746" spans="4:8" x14ac:dyDescent="0.35">
      <c r="D1746" s="1"/>
      <c r="H1746" s="1"/>
    </row>
    <row r="1747" spans="4:8" x14ac:dyDescent="0.35">
      <c r="D1747" s="1"/>
      <c r="H1747" s="1"/>
    </row>
    <row r="1748" spans="4:8" x14ac:dyDescent="0.35">
      <c r="D1748" s="1"/>
      <c r="H1748" s="1"/>
    </row>
    <row r="1749" spans="4:8" x14ac:dyDescent="0.35">
      <c r="D1749" s="1"/>
      <c r="H1749" s="1"/>
    </row>
    <row r="1750" spans="4:8" x14ac:dyDescent="0.35">
      <c r="D1750" s="1"/>
      <c r="H1750" s="1"/>
    </row>
    <row r="1751" spans="4:8" x14ac:dyDescent="0.35">
      <c r="D1751" s="1"/>
      <c r="H1751" s="1"/>
    </row>
    <row r="1752" spans="4:8" x14ac:dyDescent="0.35">
      <c r="D1752" s="1"/>
      <c r="H1752" s="1"/>
    </row>
    <row r="1753" spans="4:8" x14ac:dyDescent="0.35">
      <c r="D1753" s="1"/>
      <c r="H1753" s="1"/>
    </row>
    <row r="1754" spans="4:8" x14ac:dyDescent="0.35">
      <c r="D1754" s="1"/>
      <c r="H1754" s="1"/>
    </row>
    <row r="1755" spans="4:8" x14ac:dyDescent="0.35">
      <c r="D1755" s="1"/>
      <c r="H1755" s="1"/>
    </row>
    <row r="1756" spans="4:8" x14ac:dyDescent="0.35">
      <c r="D1756" s="1"/>
      <c r="H1756" s="1"/>
    </row>
    <row r="1757" spans="4:8" x14ac:dyDescent="0.35">
      <c r="D1757" s="1"/>
      <c r="H1757" s="1"/>
    </row>
    <row r="1758" spans="4:8" x14ac:dyDescent="0.35">
      <c r="D1758" s="1"/>
      <c r="H1758" s="1"/>
    </row>
    <row r="1759" spans="4:8" x14ac:dyDescent="0.35">
      <c r="D1759" s="1"/>
      <c r="H1759" s="1"/>
    </row>
    <row r="1760" spans="4:8" x14ac:dyDescent="0.35">
      <c r="D1760" s="1"/>
      <c r="H1760" s="1"/>
    </row>
    <row r="1761" spans="4:8" x14ac:dyDescent="0.35">
      <c r="D1761" s="1"/>
      <c r="H1761" s="1"/>
    </row>
    <row r="1762" spans="4:8" x14ac:dyDescent="0.35">
      <c r="D1762" s="1"/>
      <c r="H1762" s="1"/>
    </row>
    <row r="1763" spans="4:8" x14ac:dyDescent="0.35">
      <c r="D1763" s="1"/>
      <c r="H1763" s="1"/>
    </row>
    <row r="1764" spans="4:8" x14ac:dyDescent="0.35">
      <c r="D1764" s="1"/>
      <c r="H1764" s="1"/>
    </row>
    <row r="1765" spans="4:8" x14ac:dyDescent="0.35">
      <c r="D1765" s="1"/>
      <c r="H1765" s="1"/>
    </row>
    <row r="1766" spans="4:8" x14ac:dyDescent="0.35">
      <c r="D1766" s="1"/>
      <c r="H1766" s="1"/>
    </row>
    <row r="1767" spans="4:8" x14ac:dyDescent="0.35">
      <c r="D1767" s="1"/>
      <c r="H1767" s="1"/>
    </row>
    <row r="1768" spans="4:8" x14ac:dyDescent="0.35">
      <c r="D1768" s="1"/>
      <c r="H1768" s="1"/>
    </row>
    <row r="1769" spans="4:8" x14ac:dyDescent="0.35">
      <c r="D1769" s="1"/>
      <c r="H1769" s="1"/>
    </row>
    <row r="1770" spans="4:8" x14ac:dyDescent="0.35">
      <c r="D1770" s="1"/>
      <c r="H1770" s="1"/>
    </row>
    <row r="1771" spans="4:8" x14ac:dyDescent="0.35">
      <c r="D1771" s="1"/>
      <c r="H1771" s="1"/>
    </row>
    <row r="1772" spans="4:8" x14ac:dyDescent="0.35">
      <c r="D1772" s="1"/>
      <c r="H1772" s="1"/>
    </row>
    <row r="1773" spans="4:8" x14ac:dyDescent="0.35">
      <c r="D1773" s="1"/>
      <c r="H1773" s="1"/>
    </row>
    <row r="1774" spans="4:8" x14ac:dyDescent="0.35">
      <c r="D1774" s="1"/>
      <c r="H1774" s="1"/>
    </row>
    <row r="1775" spans="4:8" x14ac:dyDescent="0.35">
      <c r="D1775" s="1"/>
      <c r="H1775" s="1"/>
    </row>
    <row r="1776" spans="4:8" x14ac:dyDescent="0.35">
      <c r="D1776" s="1"/>
      <c r="H1776" s="1"/>
    </row>
    <row r="1777" spans="4:8" x14ac:dyDescent="0.35">
      <c r="D1777" s="1"/>
      <c r="H1777" s="1"/>
    </row>
    <row r="1778" spans="4:8" x14ac:dyDescent="0.35">
      <c r="D1778" s="1"/>
      <c r="H1778" s="1"/>
    </row>
    <row r="1779" spans="4:8" x14ac:dyDescent="0.35">
      <c r="D1779" s="1"/>
      <c r="H1779" s="1"/>
    </row>
    <row r="1780" spans="4:8" x14ac:dyDescent="0.35">
      <c r="D1780" s="1"/>
      <c r="H1780" s="1"/>
    </row>
    <row r="1781" spans="4:8" x14ac:dyDescent="0.35">
      <c r="D1781" s="1"/>
      <c r="H1781" s="1"/>
    </row>
    <row r="1782" spans="4:8" x14ac:dyDescent="0.35">
      <c r="D1782" s="1"/>
      <c r="H1782" s="1"/>
    </row>
    <row r="1783" spans="4:8" x14ac:dyDescent="0.35">
      <c r="D1783" s="1"/>
      <c r="H1783" s="1"/>
    </row>
    <row r="1784" spans="4:8" x14ac:dyDescent="0.35">
      <c r="D1784" s="1"/>
      <c r="H1784" s="1"/>
    </row>
    <row r="1785" spans="4:8" x14ac:dyDescent="0.35">
      <c r="D1785" s="1"/>
      <c r="H1785" s="1"/>
    </row>
    <row r="1786" spans="4:8" x14ac:dyDescent="0.35">
      <c r="D1786" s="1"/>
      <c r="H1786" s="1"/>
    </row>
    <row r="1787" spans="4:8" x14ac:dyDescent="0.35">
      <c r="D1787" s="1"/>
      <c r="H1787" s="1"/>
    </row>
    <row r="1788" spans="4:8" x14ac:dyDescent="0.35">
      <c r="D1788" s="1"/>
      <c r="H1788" s="1"/>
    </row>
    <row r="1789" spans="4:8" x14ac:dyDescent="0.35">
      <c r="D1789" s="1"/>
      <c r="H1789" s="1"/>
    </row>
    <row r="1790" spans="4:8" x14ac:dyDescent="0.35">
      <c r="D1790" s="1"/>
      <c r="H1790" s="1"/>
    </row>
    <row r="1791" spans="4:8" x14ac:dyDescent="0.35">
      <c r="D1791" s="1"/>
      <c r="H1791" s="1"/>
    </row>
    <row r="1792" spans="4:8" x14ac:dyDescent="0.35">
      <c r="D1792" s="1"/>
      <c r="H1792" s="1"/>
    </row>
    <row r="1793" spans="4:8" x14ac:dyDescent="0.35">
      <c r="D1793" s="1"/>
      <c r="H1793" s="1"/>
    </row>
    <row r="1794" spans="4:8" x14ac:dyDescent="0.35">
      <c r="D1794" s="1"/>
      <c r="H1794" s="1"/>
    </row>
    <row r="1795" spans="4:8" x14ac:dyDescent="0.35">
      <c r="D1795" s="1"/>
      <c r="H1795" s="1"/>
    </row>
    <row r="1796" spans="4:8" x14ac:dyDescent="0.35">
      <c r="D1796" s="1"/>
      <c r="H1796" s="1"/>
    </row>
    <row r="1797" spans="4:8" x14ac:dyDescent="0.35">
      <c r="D1797" s="1"/>
      <c r="H1797" s="1"/>
    </row>
    <row r="1798" spans="4:8" x14ac:dyDescent="0.35">
      <c r="D1798" s="1"/>
      <c r="H1798" s="1"/>
    </row>
    <row r="1799" spans="4:8" x14ac:dyDescent="0.35">
      <c r="D1799" s="1"/>
      <c r="H1799" s="1"/>
    </row>
    <row r="1800" spans="4:8" x14ac:dyDescent="0.35">
      <c r="D1800" s="1"/>
      <c r="H1800" s="1"/>
    </row>
    <row r="1801" spans="4:8" x14ac:dyDescent="0.35">
      <c r="D1801" s="1"/>
      <c r="H1801" s="1"/>
    </row>
    <row r="1802" spans="4:8" x14ac:dyDescent="0.35">
      <c r="D1802" s="1"/>
      <c r="H1802" s="1"/>
    </row>
    <row r="1803" spans="4:8" x14ac:dyDescent="0.35">
      <c r="D1803" s="1"/>
      <c r="H1803" s="1"/>
    </row>
    <row r="1804" spans="4:8" x14ac:dyDescent="0.35">
      <c r="D1804" s="1"/>
      <c r="H1804" s="1"/>
    </row>
    <row r="1805" spans="4:8" x14ac:dyDescent="0.35">
      <c r="D1805" s="1"/>
      <c r="H1805" s="1"/>
    </row>
    <row r="1806" spans="4:8" x14ac:dyDescent="0.35">
      <c r="D1806" s="1"/>
      <c r="H1806" s="1"/>
    </row>
    <row r="1807" spans="4:8" x14ac:dyDescent="0.35">
      <c r="D1807" s="1"/>
      <c r="H1807" s="1"/>
    </row>
    <row r="1808" spans="4:8" x14ac:dyDescent="0.35">
      <c r="D1808" s="1"/>
      <c r="H1808" s="1"/>
    </row>
    <row r="1809" spans="4:8" x14ac:dyDescent="0.35">
      <c r="D1809" s="1"/>
      <c r="H1809" s="1"/>
    </row>
    <row r="1810" spans="4:8" x14ac:dyDescent="0.35">
      <c r="D1810" s="1"/>
      <c r="H1810" s="1"/>
    </row>
    <row r="1811" spans="4:8" x14ac:dyDescent="0.35">
      <c r="D1811" s="1"/>
      <c r="H1811" s="1"/>
    </row>
    <row r="1812" spans="4:8" x14ac:dyDescent="0.35">
      <c r="D1812" s="1"/>
      <c r="H1812" s="1"/>
    </row>
    <row r="1813" spans="4:8" x14ac:dyDescent="0.35">
      <c r="D1813" s="1"/>
      <c r="H1813" s="1"/>
    </row>
    <row r="1814" spans="4:8" x14ac:dyDescent="0.35">
      <c r="D1814" s="1"/>
      <c r="H1814" s="1"/>
    </row>
    <row r="1815" spans="4:8" x14ac:dyDescent="0.35">
      <c r="D1815" s="1"/>
      <c r="H1815" s="1"/>
    </row>
    <row r="1816" spans="4:8" x14ac:dyDescent="0.35">
      <c r="D1816" s="1"/>
      <c r="H1816" s="1"/>
    </row>
    <row r="1817" spans="4:8" x14ac:dyDescent="0.35">
      <c r="D1817" s="1"/>
      <c r="H1817" s="1"/>
    </row>
    <row r="1818" spans="4:8" x14ac:dyDescent="0.35">
      <c r="D1818" s="1"/>
      <c r="H1818" s="1"/>
    </row>
    <row r="1819" spans="4:8" x14ac:dyDescent="0.35">
      <c r="D1819" s="1"/>
      <c r="H1819" s="1"/>
    </row>
    <row r="1820" spans="4:8" x14ac:dyDescent="0.35">
      <c r="D1820" s="1"/>
      <c r="H1820" s="1"/>
    </row>
    <row r="1821" spans="4:8" x14ac:dyDescent="0.35">
      <c r="D1821" s="1"/>
      <c r="H1821" s="1"/>
    </row>
    <row r="1822" spans="4:8" x14ac:dyDescent="0.35">
      <c r="D1822" s="1"/>
      <c r="H1822" s="1"/>
    </row>
    <row r="1823" spans="4:8" x14ac:dyDescent="0.35">
      <c r="D1823" s="1"/>
      <c r="H1823" s="1"/>
    </row>
    <row r="1824" spans="4:8" x14ac:dyDescent="0.35">
      <c r="D1824" s="1"/>
      <c r="H1824" s="1"/>
    </row>
    <row r="1825" spans="4:8" x14ac:dyDescent="0.35">
      <c r="D1825" s="1"/>
      <c r="H1825" s="1"/>
    </row>
    <row r="1826" spans="4:8" x14ac:dyDescent="0.35">
      <c r="D1826" s="1"/>
      <c r="H1826" s="1"/>
    </row>
    <row r="1827" spans="4:8" x14ac:dyDescent="0.35">
      <c r="D1827" s="1"/>
      <c r="H1827" s="1"/>
    </row>
    <row r="1828" spans="4:8" x14ac:dyDescent="0.35">
      <c r="D1828" s="1"/>
      <c r="H1828" s="1"/>
    </row>
    <row r="1829" spans="4:8" x14ac:dyDescent="0.35">
      <c r="D1829" s="1"/>
      <c r="H1829" s="1"/>
    </row>
    <row r="1830" spans="4:8" x14ac:dyDescent="0.35">
      <c r="D1830" s="1"/>
      <c r="H1830" s="1"/>
    </row>
    <row r="1831" spans="4:8" x14ac:dyDescent="0.35">
      <c r="D1831" s="1"/>
      <c r="H1831" s="1"/>
    </row>
    <row r="1832" spans="4:8" x14ac:dyDescent="0.35">
      <c r="D1832" s="1"/>
      <c r="H1832" s="1"/>
    </row>
    <row r="1833" spans="4:8" x14ac:dyDescent="0.35">
      <c r="D1833" s="1"/>
      <c r="H1833" s="1"/>
    </row>
    <row r="1834" spans="4:8" x14ac:dyDescent="0.35">
      <c r="D1834" s="1"/>
      <c r="H1834" s="1"/>
    </row>
    <row r="1835" spans="4:8" x14ac:dyDescent="0.35">
      <c r="D1835" s="1"/>
      <c r="H1835" s="1"/>
    </row>
    <row r="1836" spans="4:8" x14ac:dyDescent="0.35">
      <c r="D1836" s="1"/>
      <c r="H1836" s="1"/>
    </row>
    <row r="1837" spans="4:8" x14ac:dyDescent="0.35">
      <c r="D1837" s="1"/>
      <c r="H1837" s="1"/>
    </row>
    <row r="1838" spans="4:8" x14ac:dyDescent="0.35">
      <c r="D1838" s="1"/>
      <c r="H1838" s="1"/>
    </row>
    <row r="1839" spans="4:8" x14ac:dyDescent="0.35">
      <c r="D1839" s="1"/>
      <c r="H1839" s="1"/>
    </row>
    <row r="1840" spans="4:8" x14ac:dyDescent="0.35">
      <c r="D1840" s="1"/>
      <c r="H1840" s="1"/>
    </row>
    <row r="1841" spans="4:8" x14ac:dyDescent="0.35">
      <c r="D1841" s="1"/>
      <c r="H1841" s="1"/>
    </row>
    <row r="1842" spans="4:8" x14ac:dyDescent="0.35">
      <c r="D1842" s="1"/>
      <c r="H1842" s="1"/>
    </row>
    <row r="1843" spans="4:8" x14ac:dyDescent="0.35">
      <c r="D1843" s="1"/>
      <c r="H1843" s="1"/>
    </row>
    <row r="1844" spans="4:8" x14ac:dyDescent="0.35">
      <c r="D1844" s="1"/>
      <c r="H1844" s="1"/>
    </row>
    <row r="1845" spans="4:8" x14ac:dyDescent="0.35">
      <c r="D1845" s="1"/>
      <c r="H1845" s="1"/>
    </row>
    <row r="1846" spans="4:8" x14ac:dyDescent="0.35">
      <c r="D1846" s="1"/>
      <c r="H1846" s="1"/>
    </row>
    <row r="1847" spans="4:8" x14ac:dyDescent="0.35">
      <c r="D1847" s="1"/>
      <c r="H1847" s="1"/>
    </row>
    <row r="1848" spans="4:8" x14ac:dyDescent="0.35">
      <c r="D1848" s="1"/>
      <c r="H1848" s="1"/>
    </row>
    <row r="1849" spans="4:8" x14ac:dyDescent="0.35">
      <c r="D1849" s="1"/>
      <c r="H1849" s="1"/>
    </row>
    <row r="1850" spans="4:8" x14ac:dyDescent="0.35">
      <c r="D1850" s="1"/>
      <c r="H1850" s="1"/>
    </row>
    <row r="1851" spans="4:8" x14ac:dyDescent="0.35">
      <c r="D1851" s="1"/>
      <c r="H1851" s="1"/>
    </row>
    <row r="1852" spans="4:8" x14ac:dyDescent="0.35">
      <c r="D1852" s="1"/>
      <c r="H1852" s="1"/>
    </row>
    <row r="1853" spans="4:8" x14ac:dyDescent="0.35">
      <c r="D1853" s="1"/>
      <c r="H1853" s="1"/>
    </row>
    <row r="1854" spans="4:8" x14ac:dyDescent="0.35">
      <c r="D1854" s="1"/>
      <c r="H1854" s="1"/>
    </row>
    <row r="1855" spans="4:8" x14ac:dyDescent="0.35">
      <c r="D1855" s="1"/>
      <c r="H1855" s="1"/>
    </row>
    <row r="1856" spans="4:8" x14ac:dyDescent="0.35">
      <c r="D1856" s="1"/>
      <c r="H1856" s="1"/>
    </row>
    <row r="1857" spans="4:8" x14ac:dyDescent="0.35">
      <c r="D1857" s="1"/>
      <c r="H1857" s="1"/>
    </row>
    <row r="1858" spans="4:8" x14ac:dyDescent="0.35">
      <c r="D1858" s="1"/>
      <c r="H1858" s="1"/>
    </row>
    <row r="1859" spans="4:8" x14ac:dyDescent="0.35">
      <c r="D1859" s="1"/>
      <c r="H1859" s="1"/>
    </row>
    <row r="1860" spans="4:8" x14ac:dyDescent="0.35">
      <c r="D1860" s="1"/>
      <c r="H1860" s="1"/>
    </row>
    <row r="1861" spans="4:8" x14ac:dyDescent="0.35">
      <c r="D1861" s="1"/>
      <c r="H1861" s="1"/>
    </row>
    <row r="1862" spans="4:8" x14ac:dyDescent="0.35">
      <c r="D1862" s="1"/>
      <c r="H1862" s="1"/>
    </row>
    <row r="1863" spans="4:8" x14ac:dyDescent="0.35">
      <c r="D1863" s="1"/>
      <c r="H1863" s="1"/>
    </row>
    <row r="1864" spans="4:8" x14ac:dyDescent="0.35">
      <c r="D1864" s="1"/>
      <c r="H1864" s="1"/>
    </row>
    <row r="1865" spans="4:8" x14ac:dyDescent="0.35">
      <c r="D1865" s="1"/>
      <c r="H1865" s="1"/>
    </row>
    <row r="1866" spans="4:8" x14ac:dyDescent="0.35">
      <c r="D1866" s="1"/>
      <c r="H1866" s="1"/>
    </row>
    <row r="1867" spans="4:8" x14ac:dyDescent="0.35">
      <c r="D1867" s="1"/>
      <c r="H1867" s="1"/>
    </row>
    <row r="1868" spans="4:8" x14ac:dyDescent="0.35">
      <c r="D1868" s="1"/>
      <c r="H1868" s="1"/>
    </row>
    <row r="1869" spans="4:8" x14ac:dyDescent="0.35">
      <c r="D1869" s="1"/>
      <c r="H1869" s="1"/>
    </row>
    <row r="1870" spans="4:8" x14ac:dyDescent="0.35">
      <c r="D1870" s="1"/>
      <c r="H1870" s="1"/>
    </row>
    <row r="1871" spans="4:8" x14ac:dyDescent="0.35">
      <c r="D1871" s="1"/>
      <c r="H1871" s="1"/>
    </row>
    <row r="1872" spans="4:8" x14ac:dyDescent="0.35">
      <c r="D1872" s="1"/>
      <c r="H1872" s="1"/>
    </row>
    <row r="1873" spans="4:8" x14ac:dyDescent="0.35">
      <c r="D1873" s="1"/>
      <c r="H1873" s="1"/>
    </row>
    <row r="1874" spans="4:8" x14ac:dyDescent="0.35">
      <c r="D1874" s="1"/>
      <c r="H1874" s="1"/>
    </row>
    <row r="1875" spans="4:8" x14ac:dyDescent="0.35">
      <c r="D1875" s="1"/>
      <c r="H1875" s="1"/>
    </row>
    <row r="1876" spans="4:8" x14ac:dyDescent="0.35">
      <c r="D1876" s="1"/>
      <c r="H1876" s="1"/>
    </row>
    <row r="1877" spans="4:8" x14ac:dyDescent="0.35">
      <c r="D1877" s="1"/>
      <c r="H1877" s="1"/>
    </row>
    <row r="1878" spans="4:8" x14ac:dyDescent="0.35">
      <c r="D1878" s="1"/>
      <c r="H1878" s="1"/>
    </row>
    <row r="1879" spans="4:8" x14ac:dyDescent="0.35">
      <c r="D1879" s="1"/>
      <c r="H1879" s="1"/>
    </row>
    <row r="1880" spans="4:8" x14ac:dyDescent="0.35">
      <c r="D1880" s="1"/>
      <c r="H1880" s="1"/>
    </row>
    <row r="1881" spans="4:8" x14ac:dyDescent="0.35">
      <c r="D1881" s="1"/>
      <c r="H1881" s="1"/>
    </row>
    <row r="1882" spans="4:8" x14ac:dyDescent="0.35">
      <c r="D1882" s="1"/>
      <c r="H1882" s="1"/>
    </row>
    <row r="1883" spans="4:8" x14ac:dyDescent="0.35">
      <c r="D1883" s="1"/>
      <c r="H1883" s="1"/>
    </row>
    <row r="1884" spans="4:8" x14ac:dyDescent="0.35">
      <c r="D1884" s="1"/>
      <c r="H1884" s="1"/>
    </row>
    <row r="1885" spans="4:8" x14ac:dyDescent="0.35">
      <c r="D1885" s="1"/>
      <c r="H1885" s="1"/>
    </row>
    <row r="1886" spans="4:8" x14ac:dyDescent="0.35">
      <c r="D1886" s="1"/>
      <c r="H1886" s="1"/>
    </row>
    <row r="1887" spans="4:8" x14ac:dyDescent="0.35">
      <c r="D1887" s="1"/>
      <c r="H1887" s="1"/>
    </row>
    <row r="1888" spans="4:8" x14ac:dyDescent="0.35">
      <c r="D1888" s="1"/>
      <c r="H1888" s="1"/>
    </row>
    <row r="1889" spans="4:8" x14ac:dyDescent="0.35">
      <c r="D1889" s="1"/>
      <c r="H1889" s="1"/>
    </row>
    <row r="1890" spans="4:8" x14ac:dyDescent="0.35">
      <c r="D1890" s="1"/>
      <c r="H1890" s="1"/>
    </row>
    <row r="1891" spans="4:8" x14ac:dyDescent="0.35">
      <c r="D1891" s="1"/>
      <c r="H1891" s="1"/>
    </row>
    <row r="1892" spans="4:8" x14ac:dyDescent="0.35">
      <c r="D1892" s="1"/>
      <c r="H1892" s="1"/>
    </row>
    <row r="1893" spans="4:8" x14ac:dyDescent="0.35">
      <c r="D1893" s="1"/>
      <c r="H1893" s="1"/>
    </row>
    <row r="1894" spans="4:8" x14ac:dyDescent="0.35">
      <c r="D1894" s="1"/>
      <c r="H1894" s="1"/>
    </row>
    <row r="1895" spans="4:8" x14ac:dyDescent="0.35">
      <c r="D1895" s="1"/>
      <c r="H1895" s="1"/>
    </row>
    <row r="1896" spans="4:8" x14ac:dyDescent="0.35">
      <c r="D1896" s="1"/>
      <c r="H1896" s="1"/>
    </row>
    <row r="1897" spans="4:8" x14ac:dyDescent="0.35">
      <c r="D1897" s="1"/>
      <c r="H1897" s="1"/>
    </row>
    <row r="1898" spans="4:8" x14ac:dyDescent="0.35">
      <c r="D1898" s="1"/>
      <c r="H1898" s="1"/>
    </row>
    <row r="1899" spans="4:8" x14ac:dyDescent="0.35">
      <c r="D1899" s="1"/>
      <c r="H1899" s="1"/>
    </row>
    <row r="1900" spans="4:8" x14ac:dyDescent="0.35">
      <c r="D1900" s="1"/>
      <c r="H1900" s="1"/>
    </row>
    <row r="1901" spans="4:8" x14ac:dyDescent="0.35">
      <c r="D1901" s="1"/>
      <c r="H1901" s="1"/>
    </row>
    <row r="1902" spans="4:8" x14ac:dyDescent="0.35">
      <c r="D1902" s="1"/>
      <c r="H1902" s="1"/>
    </row>
    <row r="1903" spans="4:8" x14ac:dyDescent="0.35">
      <c r="D1903" s="1"/>
      <c r="H1903" s="1"/>
    </row>
    <row r="1904" spans="4:8" x14ac:dyDescent="0.35">
      <c r="D1904" s="1"/>
      <c r="H1904" s="1"/>
    </row>
    <row r="1905" spans="4:8" x14ac:dyDescent="0.35">
      <c r="D1905" s="1"/>
      <c r="H1905" s="1"/>
    </row>
    <row r="1906" spans="4:8" x14ac:dyDescent="0.35">
      <c r="D1906" s="1"/>
      <c r="H1906" s="1"/>
    </row>
    <row r="1907" spans="4:8" x14ac:dyDescent="0.35">
      <c r="D1907" s="1"/>
      <c r="H1907" s="1"/>
    </row>
    <row r="1908" spans="4:8" x14ac:dyDescent="0.35">
      <c r="D1908" s="1"/>
      <c r="H1908" s="1"/>
    </row>
    <row r="1909" spans="4:8" x14ac:dyDescent="0.35">
      <c r="D1909" s="1"/>
      <c r="H1909" s="1"/>
    </row>
    <row r="1910" spans="4:8" x14ac:dyDescent="0.35">
      <c r="D1910" s="1"/>
      <c r="H1910" s="1"/>
    </row>
    <row r="1911" spans="4:8" x14ac:dyDescent="0.35">
      <c r="D1911" s="1"/>
      <c r="H1911" s="1"/>
    </row>
    <row r="1912" spans="4:8" x14ac:dyDescent="0.35">
      <c r="D1912" s="1"/>
      <c r="H1912" s="1"/>
    </row>
    <row r="1913" spans="4:8" x14ac:dyDescent="0.35">
      <c r="D1913" s="1"/>
      <c r="H1913" s="1"/>
    </row>
    <row r="1914" spans="4:8" x14ac:dyDescent="0.35">
      <c r="D1914" s="1"/>
      <c r="H1914" s="1"/>
    </row>
    <row r="1915" spans="4:8" x14ac:dyDescent="0.35">
      <c r="D1915" s="1"/>
      <c r="H1915" s="1"/>
    </row>
    <row r="1916" spans="4:8" x14ac:dyDescent="0.35">
      <c r="D1916" s="1"/>
      <c r="H1916" s="1"/>
    </row>
    <row r="1917" spans="4:8" x14ac:dyDescent="0.35">
      <c r="D1917" s="1"/>
      <c r="H1917" s="1"/>
    </row>
    <row r="1918" spans="4:8" x14ac:dyDescent="0.35">
      <c r="D1918" s="1"/>
      <c r="H1918" s="1"/>
    </row>
    <row r="1919" spans="4:8" x14ac:dyDescent="0.35">
      <c r="D1919" s="1"/>
      <c r="H1919" s="1"/>
    </row>
    <row r="1920" spans="4:8" x14ac:dyDescent="0.35">
      <c r="D1920" s="1"/>
      <c r="H1920" s="1"/>
    </row>
    <row r="1921" spans="4:8" x14ac:dyDescent="0.35">
      <c r="D1921" s="1"/>
      <c r="H1921" s="1"/>
    </row>
    <row r="1922" spans="4:8" x14ac:dyDescent="0.35">
      <c r="D1922" s="1"/>
      <c r="H1922" s="1"/>
    </row>
    <row r="1923" spans="4:8" x14ac:dyDescent="0.35">
      <c r="D1923" s="1"/>
      <c r="H1923" s="1"/>
    </row>
    <row r="1924" spans="4:8" x14ac:dyDescent="0.35">
      <c r="D1924" s="1"/>
      <c r="H1924" s="1"/>
    </row>
    <row r="1925" spans="4:8" x14ac:dyDescent="0.35">
      <c r="D1925" s="1"/>
      <c r="H1925" s="1"/>
    </row>
    <row r="1926" spans="4:8" x14ac:dyDescent="0.35">
      <c r="D1926" s="1"/>
      <c r="H1926" s="1"/>
    </row>
    <row r="1927" spans="4:8" x14ac:dyDescent="0.35">
      <c r="D1927" s="1"/>
      <c r="H1927" s="1"/>
    </row>
    <row r="1928" spans="4:8" x14ac:dyDescent="0.35">
      <c r="D1928" s="1"/>
      <c r="H1928" s="1"/>
    </row>
    <row r="1929" spans="4:8" x14ac:dyDescent="0.35">
      <c r="D1929" s="1"/>
      <c r="H1929" s="1"/>
    </row>
    <row r="1930" spans="4:8" x14ac:dyDescent="0.35">
      <c r="D1930" s="1"/>
      <c r="H1930" s="1"/>
    </row>
    <row r="1931" spans="4:8" x14ac:dyDescent="0.35">
      <c r="D1931" s="1"/>
      <c r="H1931" s="1"/>
    </row>
    <row r="1932" spans="4:8" x14ac:dyDescent="0.35">
      <c r="D1932" s="1"/>
      <c r="H1932" s="1"/>
    </row>
    <row r="1933" spans="4:8" x14ac:dyDescent="0.35">
      <c r="D1933" s="1"/>
      <c r="H1933" s="1"/>
    </row>
    <row r="1934" spans="4:8" x14ac:dyDescent="0.35">
      <c r="D1934" s="1"/>
      <c r="H1934" s="1"/>
    </row>
    <row r="1935" spans="4:8" x14ac:dyDescent="0.35">
      <c r="D1935" s="1"/>
      <c r="H1935" s="1"/>
    </row>
    <row r="1936" spans="4:8" x14ac:dyDescent="0.35">
      <c r="D1936" s="1"/>
      <c r="H1936" s="1"/>
    </row>
    <row r="1937" spans="4:8" x14ac:dyDescent="0.35">
      <c r="D1937" s="1"/>
      <c r="H1937" s="1"/>
    </row>
    <row r="1938" spans="4:8" x14ac:dyDescent="0.35">
      <c r="D1938" s="1"/>
      <c r="H1938" s="1"/>
    </row>
    <row r="1939" spans="4:8" x14ac:dyDescent="0.35">
      <c r="D1939" s="1"/>
      <c r="H1939" s="1"/>
    </row>
    <row r="1940" spans="4:8" x14ac:dyDescent="0.35">
      <c r="D1940" s="1"/>
      <c r="H1940" s="1"/>
    </row>
    <row r="1941" spans="4:8" x14ac:dyDescent="0.35">
      <c r="D1941" s="1"/>
      <c r="H1941" s="1"/>
    </row>
    <row r="1942" spans="4:8" x14ac:dyDescent="0.35">
      <c r="D1942" s="1"/>
      <c r="H1942" s="1"/>
    </row>
    <row r="1943" spans="4:8" x14ac:dyDescent="0.35">
      <c r="D1943" s="1"/>
      <c r="H1943" s="1"/>
    </row>
    <row r="1944" spans="4:8" x14ac:dyDescent="0.35">
      <c r="D1944" s="1"/>
      <c r="H1944" s="1"/>
    </row>
    <row r="1945" spans="4:8" x14ac:dyDescent="0.35">
      <c r="D1945" s="1"/>
      <c r="H1945" s="1"/>
    </row>
    <row r="1946" spans="4:8" x14ac:dyDescent="0.35">
      <c r="D1946" s="1"/>
      <c r="H1946" s="1"/>
    </row>
    <row r="1947" spans="4:8" x14ac:dyDescent="0.35">
      <c r="D1947" s="1"/>
      <c r="H1947" s="1"/>
    </row>
    <row r="1948" spans="4:8" x14ac:dyDescent="0.35">
      <c r="D1948" s="1"/>
      <c r="H1948" s="1"/>
    </row>
    <row r="1949" spans="4:8" x14ac:dyDescent="0.35">
      <c r="D1949" s="1"/>
      <c r="H1949" s="1"/>
    </row>
    <row r="1950" spans="4:8" x14ac:dyDescent="0.35">
      <c r="D1950" s="1"/>
      <c r="H1950" s="1"/>
    </row>
    <row r="1951" spans="4:8" x14ac:dyDescent="0.35">
      <c r="D1951" s="1"/>
      <c r="H1951" s="1"/>
    </row>
    <row r="1952" spans="4:8" x14ac:dyDescent="0.35">
      <c r="D1952" s="1"/>
      <c r="H1952" s="1"/>
    </row>
    <row r="1953" spans="4:8" x14ac:dyDescent="0.35">
      <c r="D1953" s="1"/>
      <c r="H1953" s="1"/>
    </row>
    <row r="1954" spans="4:8" x14ac:dyDescent="0.35">
      <c r="D1954" s="1"/>
      <c r="H1954" s="1"/>
    </row>
    <row r="1955" spans="4:8" x14ac:dyDescent="0.35">
      <c r="D1955" s="1"/>
      <c r="H1955" s="1"/>
    </row>
    <row r="1956" spans="4:8" x14ac:dyDescent="0.35">
      <c r="D1956" s="1"/>
      <c r="H1956" s="1"/>
    </row>
    <row r="1957" spans="4:8" x14ac:dyDescent="0.35">
      <c r="D1957" s="1"/>
      <c r="H1957" s="1"/>
    </row>
    <row r="1958" spans="4:8" x14ac:dyDescent="0.35">
      <c r="D1958" s="1"/>
      <c r="H1958" s="1"/>
    </row>
    <row r="1959" spans="4:8" x14ac:dyDescent="0.35">
      <c r="D1959" s="1"/>
      <c r="H1959" s="1"/>
    </row>
    <row r="1960" spans="4:8" x14ac:dyDescent="0.35">
      <c r="D1960" s="1"/>
      <c r="H1960" s="1"/>
    </row>
    <row r="1961" spans="4:8" x14ac:dyDescent="0.35">
      <c r="D1961" s="1"/>
      <c r="H1961" s="1"/>
    </row>
    <row r="1962" spans="4:8" x14ac:dyDescent="0.35">
      <c r="D1962" s="1"/>
      <c r="H1962" s="1"/>
    </row>
    <row r="1963" spans="4:8" x14ac:dyDescent="0.35">
      <c r="D1963" s="1"/>
      <c r="H1963" s="1"/>
    </row>
    <row r="1964" spans="4:8" x14ac:dyDescent="0.35">
      <c r="D1964" s="1"/>
      <c r="H1964" s="1"/>
    </row>
    <row r="1965" spans="4:8" x14ac:dyDescent="0.35">
      <c r="D1965" s="1"/>
      <c r="H1965" s="1"/>
    </row>
    <row r="1966" spans="4:8" x14ac:dyDescent="0.35">
      <c r="D1966" s="1"/>
      <c r="H1966" s="1"/>
    </row>
    <row r="1967" spans="4:8" x14ac:dyDescent="0.35">
      <c r="D1967" s="1"/>
      <c r="H1967" s="1"/>
    </row>
    <row r="1968" spans="4:8" x14ac:dyDescent="0.35">
      <c r="D1968" s="1"/>
      <c r="H1968" s="1"/>
    </row>
    <row r="1969" spans="4:8" x14ac:dyDescent="0.35">
      <c r="D1969" s="1"/>
      <c r="H1969" s="1"/>
    </row>
    <row r="1970" spans="4:8" x14ac:dyDescent="0.35">
      <c r="D1970" s="1"/>
      <c r="H1970" s="1"/>
    </row>
    <row r="1971" spans="4:8" x14ac:dyDescent="0.35">
      <c r="D1971" s="1"/>
      <c r="H1971" s="1"/>
    </row>
    <row r="1972" spans="4:8" x14ac:dyDescent="0.35">
      <c r="D1972" s="1"/>
      <c r="H1972" s="1"/>
    </row>
    <row r="1973" spans="4:8" x14ac:dyDescent="0.35">
      <c r="D1973" s="1"/>
      <c r="H1973" s="1"/>
    </row>
    <row r="1974" spans="4:8" x14ac:dyDescent="0.35">
      <c r="D1974" s="1"/>
      <c r="H1974" s="1"/>
    </row>
    <row r="1975" spans="4:8" x14ac:dyDescent="0.35">
      <c r="D1975" s="1"/>
      <c r="H1975" s="1"/>
    </row>
    <row r="1976" spans="4:8" x14ac:dyDescent="0.35">
      <c r="D1976" s="1"/>
      <c r="H1976" s="1"/>
    </row>
    <row r="1977" spans="4:8" x14ac:dyDescent="0.35">
      <c r="D1977" s="1"/>
      <c r="H1977" s="1"/>
    </row>
    <row r="1978" spans="4:8" x14ac:dyDescent="0.35">
      <c r="D1978" s="1"/>
      <c r="H1978" s="1"/>
    </row>
    <row r="1979" spans="4:8" x14ac:dyDescent="0.35">
      <c r="D1979" s="1"/>
      <c r="H1979" s="1"/>
    </row>
    <row r="1980" spans="4:8" x14ac:dyDescent="0.35">
      <c r="D1980" s="1"/>
      <c r="H1980" s="1"/>
    </row>
    <row r="1981" spans="4:8" x14ac:dyDescent="0.35">
      <c r="D1981" s="1"/>
      <c r="H1981" s="1"/>
    </row>
    <row r="1982" spans="4:8" x14ac:dyDescent="0.35">
      <c r="D1982" s="1"/>
      <c r="H1982" s="1"/>
    </row>
    <row r="1983" spans="4:8" x14ac:dyDescent="0.35">
      <c r="D1983" s="1"/>
      <c r="H1983" s="1"/>
    </row>
    <row r="1984" spans="4:8" x14ac:dyDescent="0.35">
      <c r="D1984" s="1"/>
      <c r="H1984" s="1"/>
    </row>
    <row r="1985" spans="4:8" x14ac:dyDescent="0.35">
      <c r="D1985" s="1"/>
      <c r="H1985" s="1"/>
    </row>
    <row r="1986" spans="4:8" x14ac:dyDescent="0.35">
      <c r="D1986" s="1"/>
      <c r="H1986" s="1"/>
    </row>
    <row r="1987" spans="4:8" x14ac:dyDescent="0.35">
      <c r="D1987" s="1"/>
      <c r="H1987" s="1"/>
    </row>
    <row r="1988" spans="4:8" x14ac:dyDescent="0.35">
      <c r="D1988" s="1"/>
      <c r="H1988" s="1"/>
    </row>
    <row r="1989" spans="4:8" x14ac:dyDescent="0.35">
      <c r="D1989" s="1"/>
      <c r="H1989" s="1"/>
    </row>
    <row r="1990" spans="4:8" x14ac:dyDescent="0.35">
      <c r="D1990" s="1"/>
      <c r="H1990" s="1"/>
    </row>
    <row r="1991" spans="4:8" x14ac:dyDescent="0.35">
      <c r="D1991" s="1"/>
      <c r="H1991" s="1"/>
    </row>
    <row r="1992" spans="4:8" x14ac:dyDescent="0.35">
      <c r="D1992" s="1"/>
      <c r="H1992" s="1"/>
    </row>
    <row r="1993" spans="4:8" x14ac:dyDescent="0.35">
      <c r="D1993" s="1"/>
      <c r="H1993" s="1"/>
    </row>
    <row r="1994" spans="4:8" x14ac:dyDescent="0.35">
      <c r="D1994" s="1"/>
      <c r="H1994" s="1"/>
    </row>
    <row r="1995" spans="4:8" x14ac:dyDescent="0.35">
      <c r="D1995" s="1"/>
      <c r="H1995" s="1"/>
    </row>
    <row r="1996" spans="4:8" x14ac:dyDescent="0.35">
      <c r="D1996" s="1"/>
      <c r="H1996" s="1"/>
    </row>
    <row r="1997" spans="4:8" x14ac:dyDescent="0.35">
      <c r="D1997" s="1"/>
      <c r="H1997" s="1"/>
    </row>
    <row r="1998" spans="4:8" x14ac:dyDescent="0.35">
      <c r="D1998" s="1"/>
      <c r="H1998" s="1"/>
    </row>
    <row r="1999" spans="4:8" x14ac:dyDescent="0.35">
      <c r="D1999" s="1"/>
      <c r="H1999" s="1"/>
    </row>
    <row r="2000" spans="4:8" x14ac:dyDescent="0.35">
      <c r="D2000" s="1"/>
      <c r="H2000" s="1"/>
    </row>
    <row r="2001" spans="4:8" x14ac:dyDescent="0.35">
      <c r="D2001" s="1"/>
      <c r="H2001" s="1"/>
    </row>
    <row r="2002" spans="4:8" x14ac:dyDescent="0.35">
      <c r="D2002" s="1"/>
      <c r="H2002" s="1"/>
    </row>
    <row r="2003" spans="4:8" x14ac:dyDescent="0.35">
      <c r="D2003" s="1"/>
      <c r="H2003" s="1"/>
    </row>
    <row r="2004" spans="4:8" x14ac:dyDescent="0.35">
      <c r="D2004" s="1"/>
      <c r="H2004" s="1"/>
    </row>
    <row r="2005" spans="4:8" x14ac:dyDescent="0.35">
      <c r="D2005" s="1"/>
      <c r="H2005" s="1"/>
    </row>
    <row r="2006" spans="4:8" x14ac:dyDescent="0.35">
      <c r="D2006" s="1"/>
      <c r="H2006" s="1"/>
    </row>
    <row r="2007" spans="4:8" x14ac:dyDescent="0.35">
      <c r="D2007" s="1"/>
      <c r="H2007" s="1"/>
    </row>
    <row r="2008" spans="4:8" x14ac:dyDescent="0.35">
      <c r="D2008" s="1"/>
      <c r="H2008" s="1"/>
    </row>
    <row r="2009" spans="4:8" x14ac:dyDescent="0.35">
      <c r="D2009" s="1"/>
      <c r="H2009" s="1"/>
    </row>
    <row r="2010" spans="4:8" x14ac:dyDescent="0.35">
      <c r="D2010" s="1"/>
      <c r="H2010" s="1"/>
    </row>
    <row r="2011" spans="4:8" x14ac:dyDescent="0.35">
      <c r="D2011" s="1"/>
      <c r="H2011" s="1"/>
    </row>
    <row r="2012" spans="4:8" x14ac:dyDescent="0.35">
      <c r="D2012" s="1"/>
      <c r="H2012" s="1"/>
    </row>
    <row r="2013" spans="4:8" x14ac:dyDescent="0.35">
      <c r="D2013" s="1"/>
      <c r="H2013" s="1"/>
    </row>
    <row r="2014" spans="4:8" x14ac:dyDescent="0.35">
      <c r="D2014" s="1"/>
      <c r="H2014" s="1"/>
    </row>
    <row r="2015" spans="4:8" x14ac:dyDescent="0.35">
      <c r="D2015" s="1"/>
      <c r="H2015" s="1"/>
    </row>
    <row r="2016" spans="4:8" x14ac:dyDescent="0.35">
      <c r="D2016" s="1"/>
      <c r="H2016" s="1"/>
    </row>
    <row r="2017" spans="4:8" x14ac:dyDescent="0.35">
      <c r="D2017" s="1"/>
      <c r="H2017" s="1"/>
    </row>
    <row r="2018" spans="4:8" x14ac:dyDescent="0.35">
      <c r="D2018" s="1"/>
      <c r="H2018" s="1"/>
    </row>
    <row r="2019" spans="4:8" x14ac:dyDescent="0.35">
      <c r="D2019" s="1"/>
      <c r="H2019" s="1"/>
    </row>
    <row r="2020" spans="4:8" x14ac:dyDescent="0.35">
      <c r="D2020" s="1"/>
      <c r="H2020" s="1"/>
    </row>
    <row r="2021" spans="4:8" x14ac:dyDescent="0.35">
      <c r="D2021" s="1"/>
      <c r="H2021" s="1"/>
    </row>
    <row r="2022" spans="4:8" x14ac:dyDescent="0.35">
      <c r="D2022" s="1"/>
      <c r="H2022" s="1"/>
    </row>
    <row r="2023" spans="4:8" x14ac:dyDescent="0.35">
      <c r="D2023" s="1"/>
      <c r="H2023" s="1"/>
    </row>
    <row r="2024" spans="4:8" x14ac:dyDescent="0.35">
      <c r="D2024" s="1"/>
      <c r="H2024" s="1"/>
    </row>
    <row r="2025" spans="4:8" x14ac:dyDescent="0.35">
      <c r="D2025" s="1"/>
      <c r="H2025" s="1"/>
    </row>
    <row r="2026" spans="4:8" x14ac:dyDescent="0.35">
      <c r="D2026" s="1"/>
      <c r="H2026" s="1"/>
    </row>
    <row r="2027" spans="4:8" x14ac:dyDescent="0.35">
      <c r="D2027" s="1"/>
      <c r="H2027" s="1"/>
    </row>
    <row r="2028" spans="4:8" x14ac:dyDescent="0.35">
      <c r="D2028" s="1"/>
      <c r="H2028" s="1"/>
    </row>
    <row r="2029" spans="4:8" x14ac:dyDescent="0.35">
      <c r="D2029" s="1"/>
      <c r="H2029" s="1"/>
    </row>
    <row r="2030" spans="4:8" x14ac:dyDescent="0.35">
      <c r="D2030" s="1"/>
      <c r="H2030" s="1"/>
    </row>
    <row r="2031" spans="4:8" x14ac:dyDescent="0.35">
      <c r="D2031" s="1"/>
      <c r="H2031" s="1"/>
    </row>
    <row r="2032" spans="4:8" x14ac:dyDescent="0.35">
      <c r="D2032" s="1"/>
      <c r="H2032" s="1"/>
    </row>
    <row r="2033" spans="4:8" x14ac:dyDescent="0.35">
      <c r="D2033" s="1"/>
      <c r="H2033" s="1"/>
    </row>
    <row r="2034" spans="4:8" x14ac:dyDescent="0.35">
      <c r="D2034" s="1"/>
      <c r="H2034" s="1"/>
    </row>
    <row r="2035" spans="4:8" x14ac:dyDescent="0.35">
      <c r="D2035" s="1"/>
      <c r="H2035" s="1"/>
    </row>
    <row r="2036" spans="4:8" x14ac:dyDescent="0.35">
      <c r="D2036" s="1"/>
      <c r="H2036" s="1"/>
    </row>
    <row r="2037" spans="4:8" x14ac:dyDescent="0.35">
      <c r="D2037" s="1"/>
      <c r="H2037" s="1"/>
    </row>
    <row r="2038" spans="4:8" x14ac:dyDescent="0.35">
      <c r="D2038" s="1"/>
      <c r="H2038" s="1"/>
    </row>
    <row r="2039" spans="4:8" x14ac:dyDescent="0.35">
      <c r="D2039" s="1"/>
      <c r="H2039" s="1"/>
    </row>
    <row r="2040" spans="4:8" x14ac:dyDescent="0.35">
      <c r="D2040" s="1"/>
      <c r="H2040" s="1"/>
    </row>
    <row r="2041" spans="4:8" x14ac:dyDescent="0.35">
      <c r="D2041" s="1"/>
      <c r="H2041" s="1"/>
    </row>
    <row r="2042" spans="4:8" x14ac:dyDescent="0.35">
      <c r="D2042" s="1"/>
      <c r="H2042" s="1"/>
    </row>
    <row r="2043" spans="4:8" x14ac:dyDescent="0.35">
      <c r="D2043" s="1"/>
      <c r="H2043" s="1"/>
    </row>
    <row r="2044" spans="4:8" x14ac:dyDescent="0.35">
      <c r="D2044" s="1"/>
      <c r="H2044" s="1"/>
    </row>
    <row r="2045" spans="4:8" x14ac:dyDescent="0.35">
      <c r="D2045" s="1"/>
      <c r="H2045" s="1"/>
    </row>
    <row r="2046" spans="4:8" x14ac:dyDescent="0.35">
      <c r="D2046" s="1"/>
      <c r="H2046" s="1"/>
    </row>
    <row r="2047" spans="4:8" x14ac:dyDescent="0.35">
      <c r="D2047" s="1"/>
      <c r="H2047" s="1"/>
    </row>
    <row r="2048" spans="4:8" x14ac:dyDescent="0.35">
      <c r="D2048" s="1"/>
      <c r="H2048" s="1"/>
    </row>
    <row r="2049" spans="4:8" x14ac:dyDescent="0.35">
      <c r="D2049" s="1"/>
      <c r="H2049" s="1"/>
    </row>
    <row r="2050" spans="4:8" x14ac:dyDescent="0.35">
      <c r="D2050" s="1"/>
      <c r="H2050" s="1"/>
    </row>
    <row r="2051" spans="4:8" x14ac:dyDescent="0.35">
      <c r="D2051" s="1"/>
      <c r="H2051" s="1"/>
    </row>
    <row r="2052" spans="4:8" x14ac:dyDescent="0.35">
      <c r="D2052" s="1"/>
      <c r="H2052" s="1"/>
    </row>
    <row r="2053" spans="4:8" x14ac:dyDescent="0.35">
      <c r="D2053" s="1"/>
      <c r="H2053" s="1"/>
    </row>
    <row r="2054" spans="4:8" x14ac:dyDescent="0.35">
      <c r="D2054" s="1"/>
      <c r="H2054" s="1"/>
    </row>
    <row r="2055" spans="4:8" x14ac:dyDescent="0.35">
      <c r="D2055" s="1"/>
      <c r="H2055" s="1"/>
    </row>
    <row r="2056" spans="4:8" x14ac:dyDescent="0.35">
      <c r="D2056" s="1"/>
      <c r="H2056" s="1"/>
    </row>
    <row r="2057" spans="4:8" x14ac:dyDescent="0.35">
      <c r="D2057" s="1"/>
      <c r="H2057" s="1"/>
    </row>
    <row r="2058" spans="4:8" x14ac:dyDescent="0.35">
      <c r="D2058" s="1"/>
      <c r="H2058" s="1"/>
    </row>
    <row r="2059" spans="4:8" x14ac:dyDescent="0.35">
      <c r="D2059" s="1"/>
      <c r="H2059" s="1"/>
    </row>
    <row r="2060" spans="4:8" x14ac:dyDescent="0.35">
      <c r="D2060" s="1"/>
      <c r="H2060" s="1"/>
    </row>
    <row r="2061" spans="4:8" x14ac:dyDescent="0.35">
      <c r="D2061" s="1"/>
      <c r="H2061" s="1"/>
    </row>
    <row r="2062" spans="4:8" x14ac:dyDescent="0.35">
      <c r="D2062" s="1"/>
      <c r="H2062" s="1"/>
    </row>
    <row r="2063" spans="4:8" x14ac:dyDescent="0.35">
      <c r="D2063" s="1"/>
      <c r="H2063" s="1"/>
    </row>
    <row r="2064" spans="4:8" x14ac:dyDescent="0.35">
      <c r="D2064" s="1"/>
      <c r="H2064" s="1"/>
    </row>
    <row r="2065" spans="4:8" x14ac:dyDescent="0.35">
      <c r="D2065" s="1"/>
      <c r="H2065" s="1"/>
    </row>
    <row r="2066" spans="4:8" x14ac:dyDescent="0.35">
      <c r="D2066" s="1"/>
      <c r="H2066" s="1"/>
    </row>
    <row r="2067" spans="4:8" x14ac:dyDescent="0.35">
      <c r="D2067" s="1"/>
      <c r="H2067" s="1"/>
    </row>
    <row r="2068" spans="4:8" x14ac:dyDescent="0.35">
      <c r="D2068" s="1"/>
      <c r="H2068" s="1"/>
    </row>
    <row r="2069" spans="4:8" x14ac:dyDescent="0.35">
      <c r="D2069" s="1"/>
      <c r="H2069" s="1"/>
    </row>
    <row r="2070" spans="4:8" x14ac:dyDescent="0.35">
      <c r="D2070" s="1"/>
      <c r="H2070" s="1"/>
    </row>
    <row r="2071" spans="4:8" x14ac:dyDescent="0.35">
      <c r="D2071" s="1"/>
      <c r="H2071" s="1"/>
    </row>
    <row r="2072" spans="4:8" x14ac:dyDescent="0.35">
      <c r="D2072" s="1"/>
      <c r="H2072" s="1"/>
    </row>
    <row r="2073" spans="4:8" x14ac:dyDescent="0.35">
      <c r="D2073" s="1"/>
      <c r="H2073" s="1"/>
    </row>
    <row r="2074" spans="4:8" x14ac:dyDescent="0.35">
      <c r="D2074" s="1"/>
      <c r="H2074" s="1"/>
    </row>
    <row r="2075" spans="4:8" x14ac:dyDescent="0.35">
      <c r="D2075" s="1"/>
      <c r="H2075" s="1"/>
    </row>
    <row r="2076" spans="4:8" x14ac:dyDescent="0.35">
      <c r="D2076" s="1"/>
      <c r="H2076" s="1"/>
    </row>
    <row r="2077" spans="4:8" x14ac:dyDescent="0.35">
      <c r="D2077" s="1"/>
      <c r="H2077" s="1"/>
    </row>
    <row r="2078" spans="4:8" x14ac:dyDescent="0.35">
      <c r="D2078" s="1"/>
      <c r="H2078" s="1"/>
    </row>
    <row r="2079" spans="4:8" x14ac:dyDescent="0.35">
      <c r="D2079" s="1"/>
      <c r="H2079" s="1"/>
    </row>
    <row r="2080" spans="4:8" x14ac:dyDescent="0.35">
      <c r="D2080" s="1"/>
      <c r="H2080" s="1"/>
    </row>
    <row r="2081" spans="4:8" x14ac:dyDescent="0.35">
      <c r="D2081" s="1"/>
      <c r="H2081" s="1"/>
    </row>
    <row r="2082" spans="4:8" x14ac:dyDescent="0.35">
      <c r="D2082" s="1"/>
      <c r="H2082" s="1"/>
    </row>
    <row r="2083" spans="4:8" x14ac:dyDescent="0.35">
      <c r="D2083" s="1"/>
      <c r="H2083" s="1"/>
    </row>
    <row r="2084" spans="4:8" x14ac:dyDescent="0.35">
      <c r="D2084" s="1"/>
      <c r="H2084" s="1"/>
    </row>
    <row r="2085" spans="4:8" x14ac:dyDescent="0.35">
      <c r="D2085" s="1"/>
      <c r="H2085" s="1"/>
    </row>
    <row r="2086" spans="4:8" x14ac:dyDescent="0.35">
      <c r="D2086" s="1"/>
      <c r="H2086" s="1"/>
    </row>
    <row r="2087" spans="4:8" x14ac:dyDescent="0.35">
      <c r="D2087" s="1"/>
      <c r="H2087" s="1"/>
    </row>
    <row r="2088" spans="4:8" x14ac:dyDescent="0.35">
      <c r="D2088" s="1"/>
      <c r="H2088" s="1"/>
    </row>
    <row r="2089" spans="4:8" x14ac:dyDescent="0.35">
      <c r="D2089" s="1"/>
      <c r="H2089" s="1"/>
    </row>
    <row r="2090" spans="4:8" x14ac:dyDescent="0.35">
      <c r="D2090" s="1"/>
      <c r="H2090" s="1"/>
    </row>
    <row r="2091" spans="4:8" x14ac:dyDescent="0.35">
      <c r="D2091" s="1"/>
      <c r="H2091" s="1"/>
    </row>
    <row r="2092" spans="4:8" x14ac:dyDescent="0.35">
      <c r="D2092" s="1"/>
      <c r="H2092" s="1"/>
    </row>
    <row r="2093" spans="4:8" x14ac:dyDescent="0.35">
      <c r="D2093" s="1"/>
      <c r="H2093" s="1"/>
    </row>
    <row r="2094" spans="4:8" x14ac:dyDescent="0.35">
      <c r="D2094" s="1"/>
      <c r="H2094" s="1"/>
    </row>
    <row r="2095" spans="4:8" x14ac:dyDescent="0.35">
      <c r="D2095" s="1"/>
      <c r="H2095" s="1"/>
    </row>
    <row r="2096" spans="4:8" x14ac:dyDescent="0.35">
      <c r="D2096" s="1"/>
      <c r="H2096" s="1"/>
    </row>
    <row r="2097" spans="4:8" x14ac:dyDescent="0.35">
      <c r="D2097" s="1"/>
      <c r="H2097" s="1"/>
    </row>
    <row r="2098" spans="4:8" x14ac:dyDescent="0.35">
      <c r="D2098" s="1"/>
      <c r="H2098" s="1"/>
    </row>
    <row r="2099" spans="4:8" x14ac:dyDescent="0.35">
      <c r="D2099" s="1"/>
      <c r="H2099" s="1"/>
    </row>
    <row r="2100" spans="4:8" x14ac:dyDescent="0.35">
      <c r="D2100" s="1"/>
      <c r="H2100" s="1"/>
    </row>
    <row r="2101" spans="4:8" x14ac:dyDescent="0.35">
      <c r="D2101" s="1"/>
      <c r="H2101" s="1"/>
    </row>
    <row r="2102" spans="4:8" x14ac:dyDescent="0.35">
      <c r="D2102" s="1"/>
      <c r="H2102" s="1"/>
    </row>
    <row r="2103" spans="4:8" x14ac:dyDescent="0.35">
      <c r="D2103" s="1"/>
      <c r="H2103" s="1"/>
    </row>
    <row r="2104" spans="4:8" x14ac:dyDescent="0.35">
      <c r="D2104" s="1"/>
      <c r="H2104" s="1"/>
    </row>
    <row r="2105" spans="4:8" x14ac:dyDescent="0.35">
      <c r="D2105" s="1"/>
      <c r="H2105" s="1"/>
    </row>
    <row r="2106" spans="4:8" x14ac:dyDescent="0.35">
      <c r="D2106" s="1"/>
      <c r="H2106" s="1"/>
    </row>
    <row r="2107" spans="4:8" x14ac:dyDescent="0.35">
      <c r="D2107" s="1"/>
      <c r="H2107" s="1"/>
    </row>
    <row r="2108" spans="4:8" x14ac:dyDescent="0.35">
      <c r="D2108" s="1"/>
      <c r="H2108" s="1"/>
    </row>
    <row r="2109" spans="4:8" x14ac:dyDescent="0.35">
      <c r="D2109" s="1"/>
      <c r="H2109" s="1"/>
    </row>
    <row r="2110" spans="4:8" x14ac:dyDescent="0.35">
      <c r="D2110" s="1"/>
      <c r="H2110" s="1"/>
    </row>
    <row r="2111" spans="4:8" x14ac:dyDescent="0.35">
      <c r="D2111" s="1"/>
      <c r="H2111" s="1"/>
    </row>
    <row r="2112" spans="4:8" x14ac:dyDescent="0.35">
      <c r="D2112" s="1"/>
      <c r="H2112" s="1"/>
    </row>
    <row r="2113" spans="4:8" x14ac:dyDescent="0.35">
      <c r="D2113" s="1"/>
      <c r="H2113" s="1"/>
    </row>
    <row r="2114" spans="4:8" x14ac:dyDescent="0.35">
      <c r="D2114" s="1"/>
      <c r="H2114" s="1"/>
    </row>
    <row r="2115" spans="4:8" x14ac:dyDescent="0.35">
      <c r="D2115" s="1"/>
      <c r="H2115" s="1"/>
    </row>
    <row r="2116" spans="4:8" x14ac:dyDescent="0.35">
      <c r="D2116" s="1"/>
      <c r="H2116" s="1"/>
    </row>
    <row r="2117" spans="4:8" x14ac:dyDescent="0.35">
      <c r="D2117" s="1"/>
      <c r="H2117" s="1"/>
    </row>
    <row r="2118" spans="4:8" x14ac:dyDescent="0.35">
      <c r="D2118" s="1"/>
      <c r="H2118" s="1"/>
    </row>
    <row r="2119" spans="4:8" x14ac:dyDescent="0.35">
      <c r="D2119" s="1"/>
      <c r="H2119" s="1"/>
    </row>
    <row r="2120" spans="4:8" x14ac:dyDescent="0.35">
      <c r="D2120" s="1"/>
      <c r="H2120" s="1"/>
    </row>
    <row r="2121" spans="4:8" x14ac:dyDescent="0.35">
      <c r="D2121" s="1"/>
      <c r="H2121" s="1"/>
    </row>
    <row r="2122" spans="4:8" x14ac:dyDescent="0.35">
      <c r="D2122" s="1"/>
      <c r="H2122" s="1"/>
    </row>
    <row r="2123" spans="4:8" x14ac:dyDescent="0.35">
      <c r="D2123" s="1"/>
      <c r="H2123" s="1"/>
    </row>
    <row r="2124" spans="4:8" x14ac:dyDescent="0.35">
      <c r="D2124" s="1"/>
      <c r="H2124" s="1"/>
    </row>
    <row r="2125" spans="4:8" x14ac:dyDescent="0.35">
      <c r="D2125" s="1"/>
      <c r="H2125" s="1"/>
    </row>
    <row r="2126" spans="4:8" x14ac:dyDescent="0.35">
      <c r="D2126" s="1"/>
      <c r="H2126" s="1"/>
    </row>
    <row r="2127" spans="4:8" x14ac:dyDescent="0.35">
      <c r="D2127" s="1"/>
      <c r="H2127" s="1"/>
    </row>
    <row r="2128" spans="4:8" x14ac:dyDescent="0.35">
      <c r="D2128" s="1"/>
      <c r="H2128" s="1"/>
    </row>
    <row r="2129" spans="4:8" x14ac:dyDescent="0.35">
      <c r="D2129" s="1"/>
      <c r="H2129" s="1"/>
    </row>
    <row r="2130" spans="4:8" x14ac:dyDescent="0.35">
      <c r="D2130" s="1"/>
      <c r="H2130" s="1"/>
    </row>
    <row r="2131" spans="4:8" x14ac:dyDescent="0.35">
      <c r="D2131" s="1"/>
      <c r="H2131" s="1"/>
    </row>
    <row r="2132" spans="4:8" x14ac:dyDescent="0.35">
      <c r="D2132" s="1"/>
      <c r="H2132" s="1"/>
    </row>
    <row r="2133" spans="4:8" x14ac:dyDescent="0.35">
      <c r="D2133" s="1"/>
      <c r="H2133" s="1"/>
    </row>
    <row r="2134" spans="4:8" x14ac:dyDescent="0.35">
      <c r="D2134" s="1"/>
      <c r="H2134" s="1"/>
    </row>
    <row r="2135" spans="4:8" x14ac:dyDescent="0.35">
      <c r="D2135" s="1"/>
      <c r="H2135" s="1"/>
    </row>
    <row r="2136" spans="4:8" x14ac:dyDescent="0.35">
      <c r="D2136" s="1"/>
      <c r="H2136" s="1"/>
    </row>
    <row r="2137" spans="4:8" x14ac:dyDescent="0.35">
      <c r="D2137" s="1"/>
      <c r="H2137" s="1"/>
    </row>
    <row r="2138" spans="4:8" x14ac:dyDescent="0.35">
      <c r="D2138" s="1"/>
      <c r="H2138" s="1"/>
    </row>
    <row r="2139" spans="4:8" x14ac:dyDescent="0.35">
      <c r="D2139" s="1"/>
      <c r="H2139" s="1"/>
    </row>
    <row r="2140" spans="4:8" x14ac:dyDescent="0.35">
      <c r="D2140" s="1"/>
      <c r="H2140" s="1"/>
    </row>
    <row r="2141" spans="4:8" x14ac:dyDescent="0.35">
      <c r="D2141" s="1"/>
      <c r="H2141" s="1"/>
    </row>
    <row r="2142" spans="4:8" x14ac:dyDescent="0.35">
      <c r="D2142" s="1"/>
      <c r="H2142" s="1"/>
    </row>
    <row r="2143" spans="4:8" x14ac:dyDescent="0.35">
      <c r="D2143" s="1"/>
      <c r="H2143" s="1"/>
    </row>
    <row r="2144" spans="4:8" x14ac:dyDescent="0.35">
      <c r="D2144" s="1"/>
      <c r="H2144" s="1"/>
    </row>
    <row r="2145" spans="4:8" x14ac:dyDescent="0.35">
      <c r="D2145" s="1"/>
      <c r="H2145" s="1"/>
    </row>
    <row r="2146" spans="4:8" x14ac:dyDescent="0.35">
      <c r="D2146" s="1"/>
      <c r="H2146" s="1"/>
    </row>
    <row r="2147" spans="4:8" x14ac:dyDescent="0.35">
      <c r="D2147" s="1"/>
      <c r="H2147" s="1"/>
    </row>
    <row r="2148" spans="4:8" x14ac:dyDescent="0.35">
      <c r="D2148" s="1"/>
      <c r="H2148" s="1"/>
    </row>
    <row r="2149" spans="4:8" x14ac:dyDescent="0.35">
      <c r="D2149" s="1"/>
      <c r="H2149" s="1"/>
    </row>
    <row r="2150" spans="4:8" x14ac:dyDescent="0.35">
      <c r="D2150" s="1"/>
      <c r="H2150" s="1"/>
    </row>
    <row r="2151" spans="4:8" x14ac:dyDescent="0.35">
      <c r="D2151" s="1"/>
      <c r="H2151" s="1"/>
    </row>
    <row r="2152" spans="4:8" x14ac:dyDescent="0.35">
      <c r="D2152" s="1"/>
      <c r="H2152" s="1"/>
    </row>
    <row r="2153" spans="4:8" x14ac:dyDescent="0.35">
      <c r="D2153" s="1"/>
      <c r="H2153" s="1"/>
    </row>
    <row r="2154" spans="4:8" x14ac:dyDescent="0.35">
      <c r="D2154" s="1"/>
      <c r="H2154" s="1"/>
    </row>
    <row r="2155" spans="4:8" x14ac:dyDescent="0.35">
      <c r="D2155" s="1"/>
      <c r="H2155" s="1"/>
    </row>
    <row r="2156" spans="4:8" x14ac:dyDescent="0.35">
      <c r="D2156" s="1"/>
      <c r="H2156" s="1"/>
    </row>
    <row r="2157" spans="4:8" x14ac:dyDescent="0.35">
      <c r="D2157" s="1"/>
      <c r="H2157" s="1"/>
    </row>
    <row r="2158" spans="4:8" x14ac:dyDescent="0.35">
      <c r="D2158" s="1"/>
      <c r="H2158" s="1"/>
    </row>
    <row r="2159" spans="4:8" x14ac:dyDescent="0.35">
      <c r="D2159" s="1"/>
      <c r="H2159" s="1"/>
    </row>
    <row r="2160" spans="4:8" x14ac:dyDescent="0.35">
      <c r="D2160" s="1"/>
      <c r="H2160" s="1"/>
    </row>
    <row r="2161" spans="4:8" x14ac:dyDescent="0.35">
      <c r="D2161" s="1"/>
      <c r="H2161" s="1"/>
    </row>
    <row r="2162" spans="4:8" x14ac:dyDescent="0.35">
      <c r="D2162" s="1"/>
      <c r="H2162" s="1"/>
    </row>
    <row r="2163" spans="4:8" x14ac:dyDescent="0.35">
      <c r="D2163" s="1"/>
      <c r="H2163" s="1"/>
    </row>
    <row r="2164" spans="4:8" x14ac:dyDescent="0.35">
      <c r="D2164" s="1"/>
      <c r="H2164" s="1"/>
    </row>
    <row r="2165" spans="4:8" x14ac:dyDescent="0.35">
      <c r="D2165" s="1"/>
      <c r="H2165" s="1"/>
    </row>
    <row r="2166" spans="4:8" x14ac:dyDescent="0.35">
      <c r="D2166" s="1"/>
      <c r="H2166" s="1"/>
    </row>
    <row r="2167" spans="4:8" x14ac:dyDescent="0.35">
      <c r="D2167" s="1"/>
      <c r="H2167" s="1"/>
    </row>
    <row r="2168" spans="4:8" x14ac:dyDescent="0.35">
      <c r="D2168" s="1"/>
      <c r="H2168" s="1"/>
    </row>
    <row r="2169" spans="4:8" x14ac:dyDescent="0.35">
      <c r="D2169" s="1"/>
      <c r="H2169" s="1"/>
    </row>
    <row r="2170" spans="4:8" x14ac:dyDescent="0.35">
      <c r="D2170" s="1"/>
      <c r="H2170" s="1"/>
    </row>
    <row r="2171" spans="4:8" x14ac:dyDescent="0.35">
      <c r="D2171" s="1"/>
      <c r="H2171" s="1"/>
    </row>
    <row r="2172" spans="4:8" x14ac:dyDescent="0.35">
      <c r="D2172" s="1"/>
      <c r="H2172" s="1"/>
    </row>
    <row r="2173" spans="4:8" x14ac:dyDescent="0.35">
      <c r="D2173" s="1"/>
      <c r="H2173" s="1"/>
    </row>
    <row r="2174" spans="4:8" x14ac:dyDescent="0.35">
      <c r="D2174" s="1"/>
      <c r="H2174" s="1"/>
    </row>
    <row r="2175" spans="4:8" x14ac:dyDescent="0.35">
      <c r="D2175" s="1"/>
      <c r="H2175" s="1"/>
    </row>
    <row r="2176" spans="4:8" x14ac:dyDescent="0.35">
      <c r="D2176" s="1"/>
      <c r="H2176" s="1"/>
    </row>
    <row r="2177" spans="4:8" x14ac:dyDescent="0.35">
      <c r="D2177" s="1"/>
      <c r="H2177" s="1"/>
    </row>
    <row r="2178" spans="4:8" x14ac:dyDescent="0.35">
      <c r="D2178" s="1"/>
      <c r="H2178" s="1"/>
    </row>
    <row r="2179" spans="4:8" x14ac:dyDescent="0.35">
      <c r="D2179" s="1"/>
      <c r="H2179" s="1"/>
    </row>
    <row r="2180" spans="4:8" x14ac:dyDescent="0.35">
      <c r="D2180" s="1"/>
      <c r="H2180" s="1"/>
    </row>
    <row r="2181" spans="4:8" x14ac:dyDescent="0.35">
      <c r="D2181" s="1"/>
      <c r="H2181" s="1"/>
    </row>
    <row r="2182" spans="4:8" x14ac:dyDescent="0.35">
      <c r="D2182" s="1"/>
      <c r="H2182" s="1"/>
    </row>
    <row r="2183" spans="4:8" x14ac:dyDescent="0.35">
      <c r="D2183" s="1"/>
      <c r="H2183" s="1"/>
    </row>
    <row r="2184" spans="4:8" x14ac:dyDescent="0.35">
      <c r="D2184" s="1"/>
      <c r="H2184" s="1"/>
    </row>
    <row r="2185" spans="4:8" x14ac:dyDescent="0.35">
      <c r="D2185" s="1"/>
      <c r="H2185" s="1"/>
    </row>
    <row r="2186" spans="4:8" x14ac:dyDescent="0.35">
      <c r="D2186" s="1"/>
      <c r="H2186" s="1"/>
    </row>
    <row r="2187" spans="4:8" x14ac:dyDescent="0.35">
      <c r="D2187" s="1"/>
      <c r="H2187" s="1"/>
    </row>
    <row r="2188" spans="4:8" x14ac:dyDescent="0.35">
      <c r="D2188" s="1"/>
      <c r="H2188" s="1"/>
    </row>
    <row r="2189" spans="4:8" x14ac:dyDescent="0.35">
      <c r="D2189" s="1"/>
      <c r="H2189" s="1"/>
    </row>
    <row r="2190" spans="4:8" x14ac:dyDescent="0.35">
      <c r="D2190" s="1"/>
      <c r="H2190" s="1"/>
    </row>
    <row r="2191" spans="4:8" x14ac:dyDescent="0.35">
      <c r="D2191" s="1"/>
      <c r="H2191" s="1"/>
    </row>
    <row r="2192" spans="4:8" x14ac:dyDescent="0.35">
      <c r="D2192" s="1"/>
      <c r="H2192" s="1"/>
    </row>
    <row r="2193" spans="4:8" x14ac:dyDescent="0.35">
      <c r="D2193" s="1"/>
      <c r="H2193" s="1"/>
    </row>
    <row r="2194" spans="4:8" x14ac:dyDescent="0.35">
      <c r="D2194" s="1"/>
      <c r="H2194" s="1"/>
    </row>
    <row r="2195" spans="4:8" x14ac:dyDescent="0.35">
      <c r="D2195" s="1"/>
      <c r="H2195" s="1"/>
    </row>
    <row r="2196" spans="4:8" x14ac:dyDescent="0.35">
      <c r="D2196" s="1"/>
      <c r="H2196" s="1"/>
    </row>
    <row r="2197" spans="4:8" x14ac:dyDescent="0.35">
      <c r="D2197" s="1"/>
      <c r="H2197" s="1"/>
    </row>
    <row r="2198" spans="4:8" x14ac:dyDescent="0.35">
      <c r="D2198" s="1"/>
      <c r="H2198" s="1"/>
    </row>
    <row r="2199" spans="4:8" x14ac:dyDescent="0.35">
      <c r="D2199" s="1"/>
      <c r="H2199" s="1"/>
    </row>
    <row r="2200" spans="4:8" x14ac:dyDescent="0.35">
      <c r="D2200" s="1"/>
      <c r="H2200" s="1"/>
    </row>
    <row r="2201" spans="4:8" x14ac:dyDescent="0.35">
      <c r="D2201" s="1"/>
      <c r="H2201" s="1"/>
    </row>
    <row r="2202" spans="4:8" x14ac:dyDescent="0.35">
      <c r="D2202" s="1"/>
      <c r="H2202" s="1"/>
    </row>
    <row r="2203" spans="4:8" x14ac:dyDescent="0.35">
      <c r="D2203" s="1"/>
      <c r="H2203" s="1"/>
    </row>
    <row r="2204" spans="4:8" x14ac:dyDescent="0.35">
      <c r="D2204" s="1"/>
      <c r="H2204" s="1"/>
    </row>
    <row r="2205" spans="4:8" x14ac:dyDescent="0.35">
      <c r="D2205" s="1"/>
      <c r="H2205" s="1"/>
    </row>
    <row r="2206" spans="4:8" x14ac:dyDescent="0.35">
      <c r="D2206" s="1"/>
      <c r="H2206" s="1"/>
    </row>
    <row r="2207" spans="4:8" x14ac:dyDescent="0.35">
      <c r="D2207" s="1"/>
      <c r="H2207" s="1"/>
    </row>
    <row r="2208" spans="4:8" x14ac:dyDescent="0.35">
      <c r="D2208" s="1"/>
      <c r="H2208" s="1"/>
    </row>
    <row r="2209" spans="4:8" x14ac:dyDescent="0.35">
      <c r="D2209" s="1"/>
      <c r="H2209" s="1"/>
    </row>
    <row r="2210" spans="4:8" x14ac:dyDescent="0.35">
      <c r="D2210" s="1"/>
      <c r="H2210" s="1"/>
    </row>
    <row r="2211" spans="4:8" x14ac:dyDescent="0.35">
      <c r="D2211" s="1"/>
      <c r="H2211" s="1"/>
    </row>
    <row r="2212" spans="4:8" x14ac:dyDescent="0.35">
      <c r="D2212" s="1"/>
      <c r="H2212" s="1"/>
    </row>
    <row r="2213" spans="4:8" x14ac:dyDescent="0.35">
      <c r="D2213" s="1"/>
      <c r="H2213" s="1"/>
    </row>
    <row r="2214" spans="4:8" x14ac:dyDescent="0.35">
      <c r="D2214" s="1"/>
      <c r="H2214" s="1"/>
    </row>
    <row r="2215" spans="4:8" x14ac:dyDescent="0.35">
      <c r="D2215" s="1"/>
      <c r="H2215" s="1"/>
    </row>
    <row r="2216" spans="4:8" x14ac:dyDescent="0.35">
      <c r="D2216" s="1"/>
      <c r="H2216" s="1"/>
    </row>
    <row r="2217" spans="4:8" x14ac:dyDescent="0.35">
      <c r="D2217" s="1"/>
      <c r="H2217" s="1"/>
    </row>
    <row r="2218" spans="4:8" x14ac:dyDescent="0.35">
      <c r="D2218" s="1"/>
      <c r="H2218" s="1"/>
    </row>
    <row r="2219" spans="4:8" x14ac:dyDescent="0.35">
      <c r="D2219" s="1"/>
      <c r="H2219" s="1"/>
    </row>
    <row r="2220" spans="4:8" x14ac:dyDescent="0.35">
      <c r="D2220" s="1"/>
      <c r="H2220" s="1"/>
    </row>
    <row r="2221" spans="4:8" x14ac:dyDescent="0.35">
      <c r="D2221" s="1"/>
      <c r="H2221" s="1"/>
    </row>
    <row r="2222" spans="4:8" x14ac:dyDescent="0.35">
      <c r="D2222" s="1"/>
      <c r="H2222" s="1"/>
    </row>
    <row r="2223" spans="4:8" x14ac:dyDescent="0.35">
      <c r="D2223" s="1"/>
      <c r="H2223" s="1"/>
    </row>
    <row r="2224" spans="4:8" x14ac:dyDescent="0.35">
      <c r="D2224" s="1"/>
      <c r="H2224" s="1"/>
    </row>
    <row r="2225" spans="4:8" x14ac:dyDescent="0.35">
      <c r="D2225" s="1"/>
      <c r="H2225" s="1"/>
    </row>
    <row r="2226" spans="4:8" x14ac:dyDescent="0.35">
      <c r="D2226" s="1"/>
      <c r="H2226" s="1"/>
    </row>
    <row r="2227" spans="4:8" x14ac:dyDescent="0.35">
      <c r="D2227" s="1"/>
      <c r="H2227" s="1"/>
    </row>
    <row r="2228" spans="4:8" x14ac:dyDescent="0.35">
      <c r="D2228" s="1"/>
      <c r="H2228" s="1"/>
    </row>
    <row r="2229" spans="4:8" x14ac:dyDescent="0.35">
      <c r="D2229" s="1"/>
      <c r="H2229" s="1"/>
    </row>
    <row r="2230" spans="4:8" x14ac:dyDescent="0.35">
      <c r="D2230" s="1"/>
      <c r="H2230" s="1"/>
    </row>
    <row r="2231" spans="4:8" x14ac:dyDescent="0.35">
      <c r="D2231" s="1"/>
      <c r="H2231" s="1"/>
    </row>
    <row r="2232" spans="4:8" x14ac:dyDescent="0.35">
      <c r="D2232" s="1"/>
      <c r="H2232" s="1"/>
    </row>
    <row r="2233" spans="4:8" x14ac:dyDescent="0.35">
      <c r="D2233" s="1"/>
      <c r="H2233" s="1"/>
    </row>
    <row r="2234" spans="4:8" x14ac:dyDescent="0.35">
      <c r="D2234" s="1"/>
      <c r="H2234" s="1"/>
    </row>
    <row r="2235" spans="4:8" x14ac:dyDescent="0.35">
      <c r="D2235" s="1"/>
      <c r="H2235" s="1"/>
    </row>
    <row r="2236" spans="4:8" x14ac:dyDescent="0.35">
      <c r="D2236" s="1"/>
      <c r="H2236" s="1"/>
    </row>
    <row r="2237" spans="4:8" x14ac:dyDescent="0.35">
      <c r="D2237" s="1"/>
      <c r="H2237" s="1"/>
    </row>
    <row r="2238" spans="4:8" x14ac:dyDescent="0.35">
      <c r="D2238" s="1"/>
      <c r="H2238" s="1"/>
    </row>
    <row r="2239" spans="4:8" x14ac:dyDescent="0.35">
      <c r="D2239" s="1"/>
      <c r="H2239" s="1"/>
    </row>
    <row r="2240" spans="4:8" x14ac:dyDescent="0.35">
      <c r="D2240" s="1"/>
      <c r="H2240" s="1"/>
    </row>
    <row r="2241" spans="4:8" x14ac:dyDescent="0.35">
      <c r="D2241" s="1"/>
      <c r="H2241" s="1"/>
    </row>
    <row r="2242" spans="4:8" x14ac:dyDescent="0.35">
      <c r="D2242" s="1"/>
      <c r="H2242" s="1"/>
    </row>
    <row r="2243" spans="4:8" x14ac:dyDescent="0.35">
      <c r="D2243" s="1"/>
      <c r="H2243" s="1"/>
    </row>
    <row r="2244" spans="4:8" x14ac:dyDescent="0.35">
      <c r="D2244" s="1"/>
      <c r="H2244" s="1"/>
    </row>
    <row r="2245" spans="4:8" x14ac:dyDescent="0.35">
      <c r="D2245" s="1"/>
      <c r="H2245" s="1"/>
    </row>
    <row r="2246" spans="4:8" x14ac:dyDescent="0.35">
      <c r="D2246" s="1"/>
      <c r="H2246" s="1"/>
    </row>
    <row r="2247" spans="4:8" x14ac:dyDescent="0.35">
      <c r="D2247" s="1"/>
      <c r="H2247" s="1"/>
    </row>
    <row r="2248" spans="4:8" x14ac:dyDescent="0.35">
      <c r="D2248" s="1"/>
      <c r="H2248" s="1"/>
    </row>
    <row r="2249" spans="4:8" x14ac:dyDescent="0.35">
      <c r="D2249" s="1"/>
      <c r="H2249" s="1"/>
    </row>
    <row r="2250" spans="4:8" x14ac:dyDescent="0.35">
      <c r="D2250" s="1"/>
      <c r="H2250" s="1"/>
    </row>
    <row r="2251" spans="4:8" x14ac:dyDescent="0.35">
      <c r="D2251" s="1"/>
      <c r="H2251" s="1"/>
    </row>
    <row r="2252" spans="4:8" x14ac:dyDescent="0.35">
      <c r="D2252" s="1"/>
      <c r="H2252" s="1"/>
    </row>
    <row r="2253" spans="4:8" x14ac:dyDescent="0.35">
      <c r="D2253" s="1"/>
      <c r="H2253" s="1"/>
    </row>
    <row r="2254" spans="4:8" x14ac:dyDescent="0.35">
      <c r="D2254" s="1"/>
      <c r="H2254" s="1"/>
    </row>
    <row r="2255" spans="4:8" x14ac:dyDescent="0.35">
      <c r="D2255" s="1"/>
      <c r="H2255" s="1"/>
    </row>
    <row r="2256" spans="4:8" x14ac:dyDescent="0.35">
      <c r="D2256" s="1"/>
      <c r="H2256" s="1"/>
    </row>
    <row r="2257" spans="4:8" x14ac:dyDescent="0.35">
      <c r="D2257" s="1"/>
      <c r="H2257" s="1"/>
    </row>
    <row r="2258" spans="4:8" x14ac:dyDescent="0.35">
      <c r="D2258" s="1"/>
      <c r="H2258" s="1"/>
    </row>
    <row r="2259" spans="4:8" x14ac:dyDescent="0.35">
      <c r="D2259" s="1"/>
      <c r="H2259" s="1"/>
    </row>
    <row r="2260" spans="4:8" x14ac:dyDescent="0.35">
      <c r="D2260" s="1"/>
      <c r="H2260" s="1"/>
    </row>
    <row r="2261" spans="4:8" x14ac:dyDescent="0.35">
      <c r="D2261" s="1"/>
      <c r="H2261" s="1"/>
    </row>
    <row r="2262" spans="4:8" x14ac:dyDescent="0.35">
      <c r="D2262" s="1"/>
      <c r="H2262" s="1"/>
    </row>
    <row r="2263" spans="4:8" x14ac:dyDescent="0.35">
      <c r="D2263" s="1"/>
      <c r="H2263" s="1"/>
    </row>
    <row r="2264" spans="4:8" x14ac:dyDescent="0.35">
      <c r="D2264" s="1"/>
      <c r="H2264" s="1"/>
    </row>
    <row r="2265" spans="4:8" x14ac:dyDescent="0.35">
      <c r="D2265" s="1"/>
      <c r="H2265" s="1"/>
    </row>
    <row r="2266" spans="4:8" x14ac:dyDescent="0.35">
      <c r="D2266" s="1"/>
      <c r="H2266" s="1"/>
    </row>
    <row r="2267" spans="4:8" x14ac:dyDescent="0.35">
      <c r="D2267" s="1"/>
      <c r="H2267" s="1"/>
    </row>
    <row r="2268" spans="4:8" x14ac:dyDescent="0.35">
      <c r="D2268" s="1"/>
      <c r="H2268" s="1"/>
    </row>
    <row r="2269" spans="4:8" x14ac:dyDescent="0.35">
      <c r="D2269" s="1"/>
      <c r="H2269" s="1"/>
    </row>
    <row r="2270" spans="4:8" x14ac:dyDescent="0.35">
      <c r="D2270" s="1"/>
      <c r="H2270" s="1"/>
    </row>
    <row r="2271" spans="4:8" x14ac:dyDescent="0.35">
      <c r="D2271" s="1"/>
      <c r="H2271" s="1"/>
    </row>
    <row r="2272" spans="4:8" x14ac:dyDescent="0.35">
      <c r="D2272" s="1"/>
      <c r="H2272" s="1"/>
    </row>
    <row r="2273" spans="4:8" x14ac:dyDescent="0.35">
      <c r="D2273" s="1"/>
      <c r="H2273" s="1"/>
    </row>
    <row r="2274" spans="4:8" x14ac:dyDescent="0.35">
      <c r="D2274" s="1"/>
      <c r="H2274" s="1"/>
    </row>
    <row r="2275" spans="4:8" x14ac:dyDescent="0.35">
      <c r="D2275" s="1"/>
      <c r="H2275" s="1"/>
    </row>
    <row r="2276" spans="4:8" x14ac:dyDescent="0.35">
      <c r="D2276" s="1"/>
      <c r="H2276" s="1"/>
    </row>
    <row r="2277" spans="4:8" x14ac:dyDescent="0.35">
      <c r="D2277" s="1"/>
      <c r="H2277" s="1"/>
    </row>
    <row r="2278" spans="4:8" x14ac:dyDescent="0.35">
      <c r="D2278" s="1"/>
      <c r="H2278" s="1"/>
    </row>
    <row r="2279" spans="4:8" x14ac:dyDescent="0.35">
      <c r="D2279" s="1"/>
      <c r="H2279" s="1"/>
    </row>
    <row r="2280" spans="4:8" x14ac:dyDescent="0.35">
      <c r="D2280" s="1"/>
      <c r="H2280" s="1"/>
    </row>
    <row r="2281" spans="4:8" x14ac:dyDescent="0.35">
      <c r="D2281" s="1"/>
      <c r="H2281" s="1"/>
    </row>
    <row r="2282" spans="4:8" x14ac:dyDescent="0.35">
      <c r="D2282" s="1"/>
      <c r="H2282" s="1"/>
    </row>
    <row r="2283" spans="4:8" x14ac:dyDescent="0.35">
      <c r="D2283" s="1"/>
      <c r="H2283" s="1"/>
    </row>
    <row r="2284" spans="4:8" x14ac:dyDescent="0.35">
      <c r="D2284" s="1"/>
      <c r="H2284" s="1"/>
    </row>
    <row r="2285" spans="4:8" x14ac:dyDescent="0.35">
      <c r="D2285" s="1"/>
      <c r="H2285" s="1"/>
    </row>
    <row r="2286" spans="4:8" x14ac:dyDescent="0.35">
      <c r="D2286" s="1"/>
      <c r="H2286" s="1"/>
    </row>
    <row r="2287" spans="4:8" x14ac:dyDescent="0.35">
      <c r="D2287" s="1"/>
      <c r="H2287" s="1"/>
    </row>
    <row r="2288" spans="4:8" x14ac:dyDescent="0.35">
      <c r="D2288" s="1"/>
      <c r="H2288" s="1"/>
    </row>
    <row r="2289" spans="4:8" x14ac:dyDescent="0.35">
      <c r="D2289" s="1"/>
      <c r="H2289" s="1"/>
    </row>
    <row r="2290" spans="4:8" x14ac:dyDescent="0.35">
      <c r="D2290" s="1"/>
      <c r="H2290" s="1"/>
    </row>
    <row r="2291" spans="4:8" x14ac:dyDescent="0.35">
      <c r="D2291" s="1"/>
      <c r="H2291" s="1"/>
    </row>
    <row r="2292" spans="4:8" x14ac:dyDescent="0.35">
      <c r="D2292" s="1"/>
      <c r="H2292" s="1"/>
    </row>
    <row r="2293" spans="4:8" x14ac:dyDescent="0.35">
      <c r="D2293" s="1"/>
      <c r="H2293" s="1"/>
    </row>
    <row r="2294" spans="4:8" x14ac:dyDescent="0.35">
      <c r="D2294" s="1"/>
      <c r="H2294" s="1"/>
    </row>
    <row r="2295" spans="4:8" x14ac:dyDescent="0.35">
      <c r="D2295" s="1"/>
      <c r="H2295" s="1"/>
    </row>
    <row r="2296" spans="4:8" x14ac:dyDescent="0.35">
      <c r="D2296" s="1"/>
      <c r="H2296" s="1"/>
    </row>
    <row r="2297" spans="4:8" x14ac:dyDescent="0.35">
      <c r="D2297" s="1"/>
      <c r="H2297" s="1"/>
    </row>
    <row r="2298" spans="4:8" x14ac:dyDescent="0.35">
      <c r="D2298" s="1"/>
      <c r="H2298" s="1"/>
    </row>
    <row r="2299" spans="4:8" x14ac:dyDescent="0.35">
      <c r="D2299" s="1"/>
      <c r="H2299" s="1"/>
    </row>
    <row r="2300" spans="4:8" x14ac:dyDescent="0.35">
      <c r="D2300" s="1"/>
      <c r="H2300" s="1"/>
    </row>
    <row r="2301" spans="4:8" x14ac:dyDescent="0.35">
      <c r="D2301" s="1"/>
      <c r="H2301" s="1"/>
    </row>
    <row r="2302" spans="4:8" x14ac:dyDescent="0.35">
      <c r="D2302" s="1"/>
      <c r="H2302" s="1"/>
    </row>
    <row r="2303" spans="4:8" x14ac:dyDescent="0.35">
      <c r="D2303" s="1"/>
      <c r="H2303" s="1"/>
    </row>
    <row r="2304" spans="4:8" x14ac:dyDescent="0.35">
      <c r="D2304" s="1"/>
      <c r="H2304" s="1"/>
    </row>
    <row r="2305" spans="4:8" x14ac:dyDescent="0.35">
      <c r="D2305" s="1"/>
      <c r="H2305" s="1"/>
    </row>
    <row r="2306" spans="4:8" x14ac:dyDescent="0.35">
      <c r="D2306" s="1"/>
      <c r="H2306" s="1"/>
    </row>
    <row r="2307" spans="4:8" x14ac:dyDescent="0.35">
      <c r="D2307" s="1"/>
      <c r="H2307" s="1"/>
    </row>
    <row r="2308" spans="4:8" x14ac:dyDescent="0.35">
      <c r="D2308" s="1"/>
      <c r="H2308" s="1"/>
    </row>
    <row r="2309" spans="4:8" x14ac:dyDescent="0.35">
      <c r="D2309" s="1"/>
      <c r="H2309" s="1"/>
    </row>
    <row r="2310" spans="4:8" x14ac:dyDescent="0.35">
      <c r="D2310" s="1"/>
      <c r="H2310" s="1"/>
    </row>
    <row r="2311" spans="4:8" x14ac:dyDescent="0.35">
      <c r="D2311" s="1"/>
      <c r="H2311" s="1"/>
    </row>
    <row r="2312" spans="4:8" x14ac:dyDescent="0.35">
      <c r="D2312" s="1"/>
      <c r="H2312" s="1"/>
    </row>
    <row r="2313" spans="4:8" x14ac:dyDescent="0.35">
      <c r="D2313" s="1"/>
      <c r="H2313" s="1"/>
    </row>
    <row r="2314" spans="4:8" x14ac:dyDescent="0.35">
      <c r="D2314" s="1"/>
      <c r="H2314" s="1"/>
    </row>
    <row r="2315" spans="4:8" x14ac:dyDescent="0.35">
      <c r="D2315" s="1"/>
      <c r="H2315" s="1"/>
    </row>
    <row r="2316" spans="4:8" x14ac:dyDescent="0.35">
      <c r="D2316" s="1"/>
      <c r="H2316" s="1"/>
    </row>
    <row r="2317" spans="4:8" x14ac:dyDescent="0.35">
      <c r="D2317" s="1"/>
      <c r="H2317" s="1"/>
    </row>
    <row r="2318" spans="4:8" x14ac:dyDescent="0.35">
      <c r="D2318" s="1"/>
      <c r="H2318" s="1"/>
    </row>
    <row r="2319" spans="4:8" x14ac:dyDescent="0.35">
      <c r="D2319" s="1"/>
      <c r="H2319" s="1"/>
    </row>
    <row r="2320" spans="4:8" x14ac:dyDescent="0.35">
      <c r="D2320" s="1"/>
      <c r="H2320" s="1"/>
    </row>
    <row r="2321" spans="4:8" x14ac:dyDescent="0.35">
      <c r="D2321" s="1"/>
      <c r="H2321" s="1"/>
    </row>
    <row r="2322" spans="4:8" x14ac:dyDescent="0.35">
      <c r="D2322" s="1"/>
      <c r="H2322" s="1"/>
    </row>
    <row r="2323" spans="4:8" x14ac:dyDescent="0.35">
      <c r="D2323" s="1"/>
      <c r="H2323" s="1"/>
    </row>
    <row r="2324" spans="4:8" x14ac:dyDescent="0.35">
      <c r="D2324" s="1"/>
      <c r="H2324" s="1"/>
    </row>
    <row r="2325" spans="4:8" x14ac:dyDescent="0.35">
      <c r="D2325" s="1"/>
      <c r="H2325" s="1"/>
    </row>
    <row r="2326" spans="4:8" x14ac:dyDescent="0.35">
      <c r="D2326" s="1"/>
      <c r="H2326" s="1"/>
    </row>
    <row r="2327" spans="4:8" x14ac:dyDescent="0.35">
      <c r="D2327" s="1"/>
      <c r="H2327" s="1"/>
    </row>
    <row r="2328" spans="4:8" x14ac:dyDescent="0.35">
      <c r="D2328" s="1"/>
      <c r="H2328" s="1"/>
    </row>
    <row r="2329" spans="4:8" x14ac:dyDescent="0.35">
      <c r="D2329" s="1"/>
      <c r="H2329" s="1"/>
    </row>
    <row r="2330" spans="4:8" x14ac:dyDescent="0.35">
      <c r="D2330" s="1"/>
      <c r="H2330" s="1"/>
    </row>
    <row r="2331" spans="4:8" x14ac:dyDescent="0.35">
      <c r="D2331" s="1"/>
      <c r="H2331" s="1"/>
    </row>
    <row r="2332" spans="4:8" x14ac:dyDescent="0.35">
      <c r="D2332" s="1"/>
      <c r="H2332" s="1"/>
    </row>
    <row r="2333" spans="4:8" x14ac:dyDescent="0.35">
      <c r="D2333" s="1"/>
      <c r="H2333" s="1"/>
    </row>
    <row r="2334" spans="4:8" x14ac:dyDescent="0.35">
      <c r="D2334" s="1"/>
      <c r="H2334" s="1"/>
    </row>
    <row r="2335" spans="4:8" x14ac:dyDescent="0.35">
      <c r="D2335" s="1"/>
      <c r="H2335" s="1"/>
    </row>
    <row r="2336" spans="4:8" x14ac:dyDescent="0.35">
      <c r="D2336" s="1"/>
      <c r="H2336" s="1"/>
    </row>
    <row r="2337" spans="4:8" x14ac:dyDescent="0.35">
      <c r="D2337" s="1"/>
      <c r="H2337" s="1"/>
    </row>
    <row r="2338" spans="4:8" x14ac:dyDescent="0.35">
      <c r="D2338" s="1"/>
      <c r="H2338" s="1"/>
    </row>
    <row r="2339" spans="4:8" x14ac:dyDescent="0.35">
      <c r="D2339" s="1"/>
      <c r="H2339" s="1"/>
    </row>
    <row r="2340" spans="4:8" x14ac:dyDescent="0.35">
      <c r="D2340" s="1"/>
      <c r="H2340" s="1"/>
    </row>
    <row r="2341" spans="4:8" x14ac:dyDescent="0.35">
      <c r="D2341" s="1"/>
      <c r="H2341" s="1"/>
    </row>
    <row r="2342" spans="4:8" x14ac:dyDescent="0.35">
      <c r="D2342" s="1"/>
      <c r="H2342" s="1"/>
    </row>
    <row r="2343" spans="4:8" x14ac:dyDescent="0.35">
      <c r="D2343" s="1"/>
      <c r="H2343" s="1"/>
    </row>
    <row r="2344" spans="4:8" x14ac:dyDescent="0.35">
      <c r="D2344" s="1"/>
      <c r="H2344" s="1"/>
    </row>
    <row r="2345" spans="4:8" x14ac:dyDescent="0.35">
      <c r="D2345" s="1"/>
      <c r="H2345" s="1"/>
    </row>
    <row r="2346" spans="4:8" x14ac:dyDescent="0.35">
      <c r="D2346" s="1"/>
      <c r="H2346" s="1"/>
    </row>
    <row r="2347" spans="4:8" x14ac:dyDescent="0.35">
      <c r="D2347" s="1"/>
      <c r="H2347" s="1"/>
    </row>
    <row r="2348" spans="4:8" x14ac:dyDescent="0.35">
      <c r="D2348" s="1"/>
      <c r="H2348" s="1"/>
    </row>
    <row r="2349" spans="4:8" x14ac:dyDescent="0.35">
      <c r="D2349" s="1"/>
      <c r="H2349" s="1"/>
    </row>
    <row r="2350" spans="4:8" x14ac:dyDescent="0.35">
      <c r="D2350" s="1"/>
      <c r="H2350" s="1"/>
    </row>
    <row r="2351" spans="4:8" x14ac:dyDescent="0.35">
      <c r="D2351" s="1"/>
      <c r="H2351" s="1"/>
    </row>
    <row r="2352" spans="4:8" x14ac:dyDescent="0.35">
      <c r="D2352" s="1"/>
      <c r="H2352" s="1"/>
    </row>
    <row r="2353" spans="4:8" x14ac:dyDescent="0.35">
      <c r="D2353" s="1"/>
      <c r="H2353" s="1"/>
    </row>
    <row r="2354" spans="4:8" x14ac:dyDescent="0.35">
      <c r="D2354" s="1"/>
      <c r="H2354" s="1"/>
    </row>
    <row r="2355" spans="4:8" x14ac:dyDescent="0.35">
      <c r="D2355" s="1"/>
      <c r="H2355" s="1"/>
    </row>
    <row r="2356" spans="4:8" x14ac:dyDescent="0.35">
      <c r="D2356" s="1"/>
      <c r="H2356" s="1"/>
    </row>
    <row r="2357" spans="4:8" x14ac:dyDescent="0.35">
      <c r="D2357" s="1"/>
      <c r="H2357" s="1"/>
    </row>
    <row r="2358" spans="4:8" x14ac:dyDescent="0.35">
      <c r="D2358" s="1"/>
      <c r="H2358" s="1"/>
    </row>
    <row r="2359" spans="4:8" x14ac:dyDescent="0.35">
      <c r="D2359" s="1"/>
      <c r="H2359" s="1"/>
    </row>
    <row r="2360" spans="4:8" x14ac:dyDescent="0.35">
      <c r="D2360" s="1"/>
      <c r="H2360" s="1"/>
    </row>
    <row r="2361" spans="4:8" x14ac:dyDescent="0.35">
      <c r="D2361" s="1"/>
      <c r="H2361" s="1"/>
    </row>
    <row r="2362" spans="4:8" x14ac:dyDescent="0.35">
      <c r="D2362" s="1"/>
      <c r="H2362" s="1"/>
    </row>
    <row r="2363" spans="4:8" x14ac:dyDescent="0.35">
      <c r="D2363" s="1"/>
      <c r="H2363" s="1"/>
    </row>
    <row r="2364" spans="4:8" x14ac:dyDescent="0.35">
      <c r="D2364" s="1"/>
      <c r="H2364" s="1"/>
    </row>
    <row r="2365" spans="4:8" x14ac:dyDescent="0.35">
      <c r="D2365" s="1"/>
      <c r="H2365" s="1"/>
    </row>
    <row r="2366" spans="4:8" x14ac:dyDescent="0.35">
      <c r="D2366" s="1"/>
      <c r="H2366" s="1"/>
    </row>
    <row r="2367" spans="4:8" x14ac:dyDescent="0.35">
      <c r="D2367" s="1"/>
      <c r="H2367" s="1"/>
    </row>
    <row r="2368" spans="4:8" x14ac:dyDescent="0.35">
      <c r="D2368" s="1"/>
      <c r="H2368" s="1"/>
    </row>
    <row r="2369" spans="4:8" x14ac:dyDescent="0.35">
      <c r="D2369" s="1"/>
      <c r="H2369" s="1"/>
    </row>
    <row r="2370" spans="4:8" x14ac:dyDescent="0.35">
      <c r="D2370" s="1"/>
      <c r="H2370" s="1"/>
    </row>
    <row r="2371" spans="4:8" x14ac:dyDescent="0.35">
      <c r="D2371" s="1"/>
      <c r="H2371" s="1"/>
    </row>
    <row r="2372" spans="4:8" x14ac:dyDescent="0.35">
      <c r="D2372" s="1"/>
      <c r="H2372" s="1"/>
    </row>
    <row r="2373" spans="4:8" x14ac:dyDescent="0.35">
      <c r="D2373" s="1"/>
      <c r="H2373" s="1"/>
    </row>
    <row r="2374" spans="4:8" x14ac:dyDescent="0.35">
      <c r="D2374" s="1"/>
      <c r="H2374" s="1"/>
    </row>
    <row r="2375" spans="4:8" x14ac:dyDescent="0.35">
      <c r="D2375" s="1"/>
      <c r="H2375" s="1"/>
    </row>
    <row r="2376" spans="4:8" x14ac:dyDescent="0.35">
      <c r="D2376" s="1"/>
      <c r="H2376" s="1"/>
    </row>
    <row r="2377" spans="4:8" x14ac:dyDescent="0.35">
      <c r="D2377" s="1"/>
      <c r="H2377" s="1"/>
    </row>
    <row r="2378" spans="4:8" x14ac:dyDescent="0.35">
      <c r="D2378" s="1"/>
      <c r="H2378" s="1"/>
    </row>
    <row r="2379" spans="4:8" x14ac:dyDescent="0.35">
      <c r="D2379" s="1"/>
      <c r="H2379" s="1"/>
    </row>
    <row r="2380" spans="4:8" x14ac:dyDescent="0.35">
      <c r="D2380" s="1"/>
      <c r="H2380" s="1"/>
    </row>
    <row r="2381" spans="4:8" x14ac:dyDescent="0.35">
      <c r="D2381" s="1"/>
      <c r="H2381" s="1"/>
    </row>
    <row r="2382" spans="4:8" x14ac:dyDescent="0.35">
      <c r="D2382" s="1"/>
      <c r="H2382" s="1"/>
    </row>
    <row r="2383" spans="4:8" x14ac:dyDescent="0.35">
      <c r="D2383" s="1"/>
      <c r="H2383" s="1"/>
    </row>
    <row r="2384" spans="4:8" x14ac:dyDescent="0.35">
      <c r="D2384" s="1"/>
      <c r="H2384" s="1"/>
    </row>
    <row r="2385" spans="4:8" x14ac:dyDescent="0.35">
      <c r="D2385" s="1"/>
      <c r="H2385" s="1"/>
    </row>
    <row r="2386" spans="4:8" x14ac:dyDescent="0.35">
      <c r="D2386" s="1"/>
      <c r="H2386" s="1"/>
    </row>
    <row r="2387" spans="4:8" x14ac:dyDescent="0.35">
      <c r="D2387" s="1"/>
      <c r="H2387" s="1"/>
    </row>
    <row r="2388" spans="4:8" x14ac:dyDescent="0.35">
      <c r="D2388" s="1"/>
      <c r="H2388" s="1"/>
    </row>
    <row r="2389" spans="4:8" x14ac:dyDescent="0.35">
      <c r="D2389" s="1"/>
      <c r="H2389" s="1"/>
    </row>
    <row r="2390" spans="4:8" x14ac:dyDescent="0.35">
      <c r="D2390" s="1"/>
      <c r="H2390" s="1"/>
    </row>
    <row r="2391" spans="4:8" x14ac:dyDescent="0.35">
      <c r="D2391" s="1">
        <v>0.69540509259259264</v>
      </c>
      <c r="E2391">
        <v>21.2</v>
      </c>
    </row>
    <row r="2392" spans="4:8" x14ac:dyDescent="0.35">
      <c r="D2392" s="1">
        <v>0.69540509259259264</v>
      </c>
      <c r="E2392">
        <v>21.2</v>
      </c>
    </row>
    <row r="2393" spans="4:8" x14ac:dyDescent="0.35">
      <c r="D2393" s="1">
        <v>0.69541666666666668</v>
      </c>
      <c r="E2393">
        <v>21.1</v>
      </c>
    </row>
    <row r="2394" spans="4:8" x14ac:dyDescent="0.35">
      <c r="D2394" s="1">
        <v>0.69542824074074072</v>
      </c>
      <c r="E2394">
        <v>21.1</v>
      </c>
    </row>
    <row r="2395" spans="4:8" x14ac:dyDescent="0.35">
      <c r="D2395" s="1">
        <v>0.69542824074074072</v>
      </c>
      <c r="E2395">
        <v>21.1</v>
      </c>
    </row>
    <row r="2396" spans="4:8" x14ac:dyDescent="0.35">
      <c r="D2396" s="1">
        <v>0.69543981481481476</v>
      </c>
      <c r="E2396">
        <v>21.2</v>
      </c>
    </row>
    <row r="2397" spans="4:8" x14ac:dyDescent="0.35">
      <c r="D2397" s="1">
        <v>0.69543981481481476</v>
      </c>
      <c r="E2397">
        <v>21.2</v>
      </c>
    </row>
    <row r="2398" spans="4:8" x14ac:dyDescent="0.35">
      <c r="D2398" s="1">
        <v>0.69545138888888891</v>
      </c>
      <c r="E2398">
        <v>21.2</v>
      </c>
    </row>
    <row r="2399" spans="4:8" x14ac:dyDescent="0.35">
      <c r="D2399" s="1">
        <v>0.69546296296296306</v>
      </c>
      <c r="E2399">
        <v>21.1</v>
      </c>
    </row>
    <row r="2400" spans="4:8" x14ac:dyDescent="0.35">
      <c r="D2400" s="1">
        <v>0.69546296296296306</v>
      </c>
      <c r="E2400">
        <v>21.1</v>
      </c>
    </row>
    <row r="2401" spans="4:5" x14ac:dyDescent="0.35">
      <c r="D2401" s="1">
        <v>0.69547453703703699</v>
      </c>
      <c r="E2401">
        <v>21.2</v>
      </c>
    </row>
    <row r="2402" spans="4:5" x14ac:dyDescent="0.35">
      <c r="D2402" s="1">
        <v>0.69547453703703699</v>
      </c>
      <c r="E2402">
        <v>21.2</v>
      </c>
    </row>
    <row r="2403" spans="4:5" x14ac:dyDescent="0.35">
      <c r="D2403" s="1">
        <v>0.69548611111111114</v>
      </c>
      <c r="E2403">
        <v>21.2</v>
      </c>
    </row>
    <row r="2404" spans="4:5" x14ac:dyDescent="0.35">
      <c r="D2404" s="1">
        <v>0.69548611111111114</v>
      </c>
      <c r="E2404">
        <v>21.1</v>
      </c>
    </row>
    <row r="2405" spans="4:5" x14ac:dyDescent="0.35">
      <c r="D2405" s="1">
        <v>0.69549768518518518</v>
      </c>
      <c r="E2405">
        <v>21.1</v>
      </c>
    </row>
    <row r="2406" spans="4:5" x14ac:dyDescent="0.35">
      <c r="D2406" s="1">
        <v>0.69550925925925933</v>
      </c>
      <c r="E2406">
        <v>21.2</v>
      </c>
    </row>
    <row r="2407" spans="4:5" x14ac:dyDescent="0.35">
      <c r="D2407" s="1">
        <v>0.69550925925925933</v>
      </c>
      <c r="E2407">
        <v>21.2</v>
      </c>
    </row>
    <row r="2408" spans="4:5" x14ac:dyDescent="0.35">
      <c r="D2408" s="1">
        <v>0.69552083333333325</v>
      </c>
      <c r="E2408">
        <v>21.2</v>
      </c>
    </row>
    <row r="2409" spans="4:5" x14ac:dyDescent="0.35">
      <c r="D2409" s="1">
        <v>0.69552083333333325</v>
      </c>
      <c r="E2409">
        <v>21.2</v>
      </c>
    </row>
    <row r="2410" spans="4:5" x14ac:dyDescent="0.35">
      <c r="D2410" s="1">
        <v>0.6955324074074074</v>
      </c>
      <c r="E2410">
        <v>21.2</v>
      </c>
    </row>
    <row r="2411" spans="4:5" x14ac:dyDescent="0.35">
      <c r="D2411" s="1">
        <v>0.69554398148148155</v>
      </c>
      <c r="E2411">
        <v>21.2</v>
      </c>
    </row>
    <row r="2412" spans="4:5" x14ac:dyDescent="0.35">
      <c r="D2412" s="1">
        <v>0.69554398148148155</v>
      </c>
      <c r="E2412">
        <v>21.2</v>
      </c>
    </row>
    <row r="2413" spans="4:5" x14ac:dyDescent="0.35">
      <c r="D2413" s="1">
        <v>0.69555555555555559</v>
      </c>
      <c r="E2413">
        <v>21.2</v>
      </c>
    </row>
    <row r="2414" spans="4:5" x14ac:dyDescent="0.35">
      <c r="D2414" s="1">
        <v>0.69555555555555559</v>
      </c>
      <c r="E2414">
        <v>21.2</v>
      </c>
    </row>
    <row r="2415" spans="4:5" x14ac:dyDescent="0.35">
      <c r="D2415" s="1">
        <v>0.69556712962962963</v>
      </c>
      <c r="E2415">
        <v>21.2</v>
      </c>
    </row>
    <row r="2416" spans="4:5" x14ac:dyDescent="0.35">
      <c r="D2416" s="1">
        <v>0.69557870370370367</v>
      </c>
      <c r="E2416">
        <v>21.2</v>
      </c>
    </row>
    <row r="2417" spans="4:5" x14ac:dyDescent="0.35">
      <c r="D2417" s="1">
        <v>0.69557870370370367</v>
      </c>
      <c r="E2417">
        <v>21.2</v>
      </c>
    </row>
    <row r="2418" spans="4:5" x14ac:dyDescent="0.35">
      <c r="D2418" s="1">
        <v>0.69559027777777782</v>
      </c>
      <c r="E2418">
        <v>21.2</v>
      </c>
    </row>
    <row r="2419" spans="4:5" x14ac:dyDescent="0.35">
      <c r="D2419" s="1">
        <v>0.69559027777777782</v>
      </c>
      <c r="E2419">
        <v>21.2</v>
      </c>
    </row>
    <row r="2420" spans="4:5" x14ac:dyDescent="0.35">
      <c r="D2420" s="1">
        <v>0.69560185185185175</v>
      </c>
      <c r="E2420">
        <v>21.2</v>
      </c>
    </row>
    <row r="2421" spans="4:5" x14ac:dyDescent="0.35">
      <c r="D2421" s="1">
        <v>0.69560185185185175</v>
      </c>
      <c r="E2421">
        <v>21.2</v>
      </c>
    </row>
    <row r="2422" spans="4:5" x14ac:dyDescent="0.35">
      <c r="D2422" s="1">
        <v>0.6956134259259259</v>
      </c>
      <c r="E2422">
        <v>21.2</v>
      </c>
    </row>
    <row r="2423" spans="4:5" x14ac:dyDescent="0.35">
      <c r="D2423" s="1">
        <v>0.69562500000000005</v>
      </c>
      <c r="E2423">
        <v>21.2</v>
      </c>
    </row>
    <row r="2424" spans="4:5" x14ac:dyDescent="0.35">
      <c r="D2424" s="1">
        <v>0.69562500000000005</v>
      </c>
      <c r="E2424">
        <v>21.2</v>
      </c>
    </row>
    <row r="2425" spans="4:5" x14ac:dyDescent="0.35">
      <c r="D2425" s="1">
        <v>0.69563657407407409</v>
      </c>
      <c r="E2425">
        <v>21.2</v>
      </c>
    </row>
    <row r="2426" spans="4:5" x14ac:dyDescent="0.35">
      <c r="D2426" s="1">
        <v>0.69563657407407409</v>
      </c>
      <c r="E2426">
        <v>21.1</v>
      </c>
    </row>
    <row r="2427" spans="4:5" x14ac:dyDescent="0.35">
      <c r="D2427" s="1">
        <v>0.69564814814814813</v>
      </c>
      <c r="E2427">
        <v>21.1</v>
      </c>
    </row>
    <row r="2428" spans="4:5" x14ac:dyDescent="0.35">
      <c r="D2428" s="1">
        <v>0.69564814814814813</v>
      </c>
      <c r="E2428">
        <v>21.1</v>
      </c>
    </row>
    <row r="2429" spans="4:5" x14ac:dyDescent="0.35">
      <c r="D2429" s="1">
        <v>0.69565972222222217</v>
      </c>
      <c r="E2429">
        <v>21.1</v>
      </c>
    </row>
    <row r="2430" spans="4:5" x14ac:dyDescent="0.35">
      <c r="D2430" s="1">
        <v>0.69567129629629632</v>
      </c>
      <c r="E2430">
        <v>21.2</v>
      </c>
    </row>
    <row r="2431" spans="4:5" x14ac:dyDescent="0.35">
      <c r="D2431" s="1">
        <v>0.69567129629629632</v>
      </c>
      <c r="E2431">
        <v>21.2</v>
      </c>
    </row>
    <row r="2432" spans="4:5" x14ac:dyDescent="0.35">
      <c r="D2432" s="1">
        <v>0.69568287037037047</v>
      </c>
      <c r="E2432">
        <v>21.2</v>
      </c>
    </row>
    <row r="2433" spans="4:5" x14ac:dyDescent="0.35">
      <c r="D2433" s="1">
        <v>0.69568287037037047</v>
      </c>
      <c r="E2433">
        <v>21.2</v>
      </c>
    </row>
    <row r="2434" spans="4:5" x14ac:dyDescent="0.35">
      <c r="D2434" s="1">
        <v>0.69569444444444439</v>
      </c>
      <c r="E2434">
        <v>21.2</v>
      </c>
    </row>
    <row r="2435" spans="4:5" x14ac:dyDescent="0.35">
      <c r="D2435" s="1">
        <v>0.69570601851851854</v>
      </c>
      <c r="E2435">
        <v>21.2</v>
      </c>
    </row>
    <row r="2436" spans="4:5" x14ac:dyDescent="0.35">
      <c r="D2436" s="1">
        <v>0.69570601851851854</v>
      </c>
      <c r="E2436">
        <v>21.2</v>
      </c>
    </row>
    <row r="2437" spans="4:5" x14ac:dyDescent="0.35">
      <c r="D2437" s="1">
        <v>0.69571759259259258</v>
      </c>
      <c r="E2437">
        <v>21.2</v>
      </c>
    </row>
    <row r="2438" spans="4:5" x14ac:dyDescent="0.35">
      <c r="D2438" s="1">
        <v>0.69571759259259258</v>
      </c>
      <c r="E2438">
        <v>21.2</v>
      </c>
    </row>
    <row r="2439" spans="4:5" x14ac:dyDescent="0.35">
      <c r="D2439" s="1">
        <v>0.69572916666666673</v>
      </c>
      <c r="E2439">
        <v>21.2</v>
      </c>
    </row>
    <row r="2440" spans="4:5" x14ac:dyDescent="0.35">
      <c r="D2440" s="1">
        <v>0.69574074074074066</v>
      </c>
      <c r="E2440">
        <v>21.2</v>
      </c>
    </row>
    <row r="2441" spans="4:5" x14ac:dyDescent="0.35">
      <c r="D2441" s="1">
        <v>0.69574074074074066</v>
      </c>
      <c r="E2441">
        <v>21.2</v>
      </c>
    </row>
    <row r="2442" spans="4:5" x14ac:dyDescent="0.35">
      <c r="D2442" s="1">
        <v>0.69575231481481481</v>
      </c>
      <c r="E2442">
        <v>21.2</v>
      </c>
    </row>
    <row r="2443" spans="4:5" x14ac:dyDescent="0.35">
      <c r="D2443" s="1">
        <v>0.69575231481481481</v>
      </c>
      <c r="E2443">
        <v>21.2</v>
      </c>
    </row>
    <row r="2444" spans="4:5" x14ac:dyDescent="0.35">
      <c r="D2444" s="1">
        <v>0.69576388888888896</v>
      </c>
      <c r="E2444">
        <v>21.2</v>
      </c>
    </row>
    <row r="2445" spans="4:5" x14ac:dyDescent="0.35">
      <c r="D2445" s="1">
        <v>0.69576388888888896</v>
      </c>
      <c r="E2445">
        <v>21.2</v>
      </c>
    </row>
    <row r="2446" spans="4:5" x14ac:dyDescent="0.35">
      <c r="D2446" s="1">
        <v>0.695775462962963</v>
      </c>
      <c r="E2446">
        <v>21.2</v>
      </c>
    </row>
    <row r="2447" spans="4:5" x14ac:dyDescent="0.35">
      <c r="D2447" s="1">
        <v>0.695775462962963</v>
      </c>
      <c r="E2447">
        <v>21.2</v>
      </c>
    </row>
    <row r="2448" spans="4:5" x14ac:dyDescent="0.35">
      <c r="D2448" s="1">
        <v>0.69578703703703704</v>
      </c>
      <c r="E2448">
        <v>21.2</v>
      </c>
    </row>
    <row r="2449" spans="4:5" x14ac:dyDescent="0.35">
      <c r="D2449" s="1">
        <v>0.69579861111111108</v>
      </c>
      <c r="E2449">
        <v>21.2</v>
      </c>
    </row>
    <row r="2450" spans="4:5" x14ac:dyDescent="0.35">
      <c r="D2450" s="1">
        <v>0.69579861111111108</v>
      </c>
      <c r="E2450">
        <v>21.2</v>
      </c>
    </row>
    <row r="2451" spans="4:5" x14ac:dyDescent="0.35">
      <c r="D2451" s="1">
        <v>0.69581018518518523</v>
      </c>
      <c r="E2451">
        <v>21.2</v>
      </c>
    </row>
    <row r="2452" spans="4:5" x14ac:dyDescent="0.35">
      <c r="D2452" s="1">
        <v>0.69581018518518523</v>
      </c>
      <c r="E2452">
        <v>21.2</v>
      </c>
    </row>
    <row r="2453" spans="4:5" x14ac:dyDescent="0.35">
      <c r="D2453" s="1">
        <v>0.69582175925925915</v>
      </c>
      <c r="E2453">
        <v>21.2</v>
      </c>
    </row>
    <row r="2454" spans="4:5" x14ac:dyDescent="0.35">
      <c r="D2454" s="1">
        <v>0.6958333333333333</v>
      </c>
      <c r="E2454">
        <v>21.2</v>
      </c>
    </row>
    <row r="2455" spans="4:5" x14ac:dyDescent="0.35">
      <c r="D2455" s="1">
        <v>0.6958333333333333</v>
      </c>
      <c r="E2455">
        <v>21.2</v>
      </c>
    </row>
    <row r="2456" spans="4:5" x14ac:dyDescent="0.35">
      <c r="D2456" s="1">
        <v>0.69584490740740745</v>
      </c>
      <c r="E2456">
        <v>21.2</v>
      </c>
    </row>
    <row r="2457" spans="4:5" x14ac:dyDescent="0.35">
      <c r="D2457" s="1">
        <v>0.69584490740740745</v>
      </c>
      <c r="E2457">
        <v>21.2</v>
      </c>
    </row>
    <row r="2458" spans="4:5" x14ac:dyDescent="0.35">
      <c r="D2458" s="1">
        <v>0.69585648148148149</v>
      </c>
      <c r="E2458">
        <v>21.2</v>
      </c>
    </row>
    <row r="2459" spans="4:5" x14ac:dyDescent="0.35">
      <c r="D2459" s="1">
        <v>0.69585648148148149</v>
      </c>
      <c r="E2459">
        <v>21.2</v>
      </c>
    </row>
    <row r="2460" spans="4:5" x14ac:dyDescent="0.35">
      <c r="D2460" s="1">
        <v>0.69586805555555553</v>
      </c>
      <c r="E2460">
        <v>21.2</v>
      </c>
    </row>
    <row r="2461" spans="4:5" x14ac:dyDescent="0.35">
      <c r="D2461" s="1">
        <v>0.69587962962962957</v>
      </c>
      <c r="E2461">
        <v>21.2</v>
      </c>
    </row>
    <row r="2462" spans="4:5" x14ac:dyDescent="0.35">
      <c r="D2462" s="1">
        <v>0.69587962962962957</v>
      </c>
      <c r="E2462">
        <v>21.2</v>
      </c>
    </row>
    <row r="2463" spans="4:5" x14ac:dyDescent="0.35">
      <c r="D2463" s="1">
        <v>0.69589120370370372</v>
      </c>
      <c r="E2463">
        <v>21.2</v>
      </c>
    </row>
    <row r="2464" spans="4:5" x14ac:dyDescent="0.35">
      <c r="D2464" s="1">
        <v>0.69589120370370372</v>
      </c>
      <c r="E2464">
        <v>21.2</v>
      </c>
    </row>
    <row r="2465" spans="4:5" x14ac:dyDescent="0.35">
      <c r="D2465" s="1">
        <v>0.69590277777777787</v>
      </c>
      <c r="E2465">
        <v>21.1</v>
      </c>
    </row>
    <row r="2466" spans="4:5" x14ac:dyDescent="0.35">
      <c r="D2466" s="1">
        <v>0.6959143518518518</v>
      </c>
      <c r="E2466">
        <v>21.1</v>
      </c>
    </row>
    <row r="2467" spans="4:5" x14ac:dyDescent="0.35">
      <c r="D2467" s="1">
        <v>0.6959143518518518</v>
      </c>
      <c r="E2467">
        <v>21.2</v>
      </c>
    </row>
    <row r="2468" spans="4:5" x14ac:dyDescent="0.35">
      <c r="D2468" s="1">
        <v>0.69592592592592595</v>
      </c>
      <c r="E2468">
        <v>21.2</v>
      </c>
    </row>
    <row r="2469" spans="4:5" x14ac:dyDescent="0.35">
      <c r="D2469" s="1">
        <v>0.69592592592592595</v>
      </c>
      <c r="E2469">
        <v>21.2</v>
      </c>
    </row>
    <row r="2470" spans="4:5" x14ac:dyDescent="0.35">
      <c r="D2470" s="1">
        <v>0.69593749999999999</v>
      </c>
      <c r="E2470">
        <v>21.2</v>
      </c>
    </row>
    <row r="2471" spans="4:5" x14ac:dyDescent="0.35">
      <c r="D2471" s="1">
        <v>0.69593749999999999</v>
      </c>
      <c r="E2471">
        <v>21.2</v>
      </c>
    </row>
    <row r="2472" spans="4:5" x14ac:dyDescent="0.35">
      <c r="D2472" s="1">
        <v>0.69594907407407414</v>
      </c>
      <c r="E2472">
        <v>21.2</v>
      </c>
    </row>
    <row r="2473" spans="4:5" x14ac:dyDescent="0.35">
      <c r="D2473" s="1">
        <v>0.69596064814814806</v>
      </c>
      <c r="E2473">
        <v>21.2</v>
      </c>
    </row>
    <row r="2474" spans="4:5" x14ac:dyDescent="0.35">
      <c r="D2474" s="1">
        <v>0.69596064814814806</v>
      </c>
      <c r="E2474">
        <v>21.2</v>
      </c>
    </row>
    <row r="2475" spans="4:5" x14ac:dyDescent="0.35">
      <c r="D2475" s="1">
        <v>0.69597222222222221</v>
      </c>
      <c r="E2475">
        <v>21.2</v>
      </c>
    </row>
    <row r="2476" spans="4:5" x14ac:dyDescent="0.35">
      <c r="D2476" s="1">
        <v>0.69597222222222221</v>
      </c>
      <c r="E2476">
        <v>21.2</v>
      </c>
    </row>
    <row r="2477" spans="4:5" x14ac:dyDescent="0.35">
      <c r="D2477" s="1">
        <v>0.69598379629629636</v>
      </c>
      <c r="E2477">
        <v>21.2</v>
      </c>
    </row>
    <row r="2478" spans="4:5" x14ac:dyDescent="0.35">
      <c r="D2478" s="1">
        <v>0.69598379629629636</v>
      </c>
      <c r="E2478">
        <v>21.1</v>
      </c>
    </row>
    <row r="2479" spans="4:5" x14ac:dyDescent="0.35">
      <c r="D2479" s="1">
        <v>0.6959953703703704</v>
      </c>
      <c r="E2479">
        <v>21.1</v>
      </c>
    </row>
    <row r="2480" spans="4:5" x14ac:dyDescent="0.35">
      <c r="D2480" s="1">
        <v>0.69600694444444444</v>
      </c>
      <c r="E2480">
        <v>21.2</v>
      </c>
    </row>
    <row r="2481" spans="4:5" x14ac:dyDescent="0.35">
      <c r="D2481" s="1">
        <v>0.69600694444444444</v>
      </c>
      <c r="E2481">
        <v>21.2</v>
      </c>
    </row>
    <row r="2482" spans="4:5" x14ac:dyDescent="0.35">
      <c r="D2482" s="1">
        <v>0.69601851851851848</v>
      </c>
      <c r="E2482">
        <v>21.2</v>
      </c>
    </row>
    <row r="2483" spans="4:5" x14ac:dyDescent="0.35">
      <c r="D2483" s="1">
        <v>0.69601851851851848</v>
      </c>
      <c r="E2483">
        <v>21.2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6E29-3D6C-4F0A-BDC2-52FF4DE0CA39}">
  <dimension ref="A1:AB605"/>
  <sheetViews>
    <sheetView tabSelected="1" topLeftCell="N1" zoomScaleNormal="100" workbookViewId="0">
      <selection activeCell="Z18" sqref="Z18"/>
    </sheetView>
  </sheetViews>
  <sheetFormatPr defaultRowHeight="14.5" x14ac:dyDescent="0.35"/>
  <cols>
    <col min="27" max="27" width="16.26953125" bestFit="1" customWidth="1"/>
  </cols>
  <sheetData>
    <row r="1" spans="1:28" x14ac:dyDescent="0.35">
      <c r="B1" t="s">
        <v>12</v>
      </c>
      <c r="C1" t="s">
        <v>13</v>
      </c>
      <c r="D1" t="s">
        <v>4</v>
      </c>
      <c r="F1" t="s">
        <v>1</v>
      </c>
      <c r="I1" t="s">
        <v>2</v>
      </c>
      <c r="L1" t="s">
        <v>2</v>
      </c>
      <c r="M1" t="s">
        <v>1</v>
      </c>
      <c r="N1" t="s">
        <v>15</v>
      </c>
      <c r="O1" t="s">
        <v>2</v>
      </c>
      <c r="P1" t="s">
        <v>1</v>
      </c>
      <c r="S1" t="s">
        <v>29</v>
      </c>
      <c r="T1" t="s">
        <v>31</v>
      </c>
      <c r="U1" t="s">
        <v>30</v>
      </c>
      <c r="V1" t="s">
        <v>42</v>
      </c>
      <c r="X1" t="s">
        <v>43</v>
      </c>
    </row>
    <row r="2" spans="1:28" x14ac:dyDescent="0.35">
      <c r="D2" s="1"/>
      <c r="E2" s="1">
        <v>0.69805555555555554</v>
      </c>
      <c r="F2">
        <v>-168.5</v>
      </c>
      <c r="H2" s="1">
        <v>0.69805555555555554</v>
      </c>
      <c r="I2">
        <v>-35.700000000000003</v>
      </c>
      <c r="K2" s="1"/>
      <c r="L2">
        <v>-35.700000000000003</v>
      </c>
      <c r="M2">
        <v>-168.5</v>
      </c>
      <c r="O2">
        <v>-35.700000000000003</v>
      </c>
      <c r="P2">
        <f>M2*-1</f>
        <v>168.5</v>
      </c>
      <c r="Q2" s="6" t="s">
        <v>17</v>
      </c>
      <c r="R2" s="7" t="s">
        <v>18</v>
      </c>
      <c r="S2">
        <f>P2-($R$5+$R$6*O2)</f>
        <v>174.26245399999999</v>
      </c>
      <c r="T2">
        <f>S2/1000000</f>
        <v>1.7426245399999998E-4</v>
      </c>
      <c r="U2">
        <f>LN(T2)</f>
        <v>-8.6549480388546893</v>
      </c>
      <c r="V2">
        <f>O2-$N$6</f>
        <v>12</v>
      </c>
      <c r="X2">
        <f>-2*(N6-N4)</f>
        <v>-0.59999999999999432</v>
      </c>
      <c r="Z2" t="s">
        <v>48</v>
      </c>
      <c r="AA2">
        <f>0.00000251</f>
        <v>2.5100000000000001E-6</v>
      </c>
    </row>
    <row r="3" spans="1:28" x14ac:dyDescent="0.35">
      <c r="A3" t="s">
        <v>33</v>
      </c>
      <c r="B3">
        <v>100</v>
      </c>
      <c r="C3">
        <v>30</v>
      </c>
      <c r="D3" s="1"/>
      <c r="E3" s="1">
        <v>0.69806712962962969</v>
      </c>
      <c r="F3">
        <v>-168.4</v>
      </c>
      <c r="H3" s="1">
        <v>0.69806712962962969</v>
      </c>
      <c r="I3">
        <v>-35.700000000000003</v>
      </c>
      <c r="K3" s="1"/>
      <c r="L3">
        <v>-35.700000000000003</v>
      </c>
      <c r="M3">
        <v>-168.4</v>
      </c>
      <c r="N3" s="12" t="s">
        <v>16</v>
      </c>
      <c r="O3">
        <v>-35.700000000000003</v>
      </c>
      <c r="P3">
        <f t="shared" ref="P3:P66" si="0">M3*-1</f>
        <v>168.4</v>
      </c>
      <c r="Q3" s="8" t="s">
        <v>19</v>
      </c>
      <c r="R3" s="9" t="s">
        <v>20</v>
      </c>
      <c r="S3">
        <f t="shared" ref="S3:S66" si="1">P3-($R$5+$R$6*O3)</f>
        <v>174.162454</v>
      </c>
      <c r="T3">
        <f t="shared" ref="T3:T66" si="2">S3/1000000</f>
        <v>1.7416245400000001E-4</v>
      </c>
      <c r="U3">
        <f t="shared" ref="U3:U66" si="3">LN(T3)</f>
        <v>-8.6555220506457502</v>
      </c>
      <c r="V3">
        <f t="shared" ref="V3:V66" si="4">O3-$N$6</f>
        <v>12</v>
      </c>
      <c r="Z3" t="s">
        <v>44</v>
      </c>
      <c r="AA3" s="15">
        <f>1.38E-23</f>
        <v>1.3800000000000001E-23</v>
      </c>
    </row>
    <row r="4" spans="1:28" ht="23" x14ac:dyDescent="0.35">
      <c r="D4" s="1"/>
      <c r="E4" s="1">
        <v>0.69807870370370362</v>
      </c>
      <c r="F4">
        <v>-168.3</v>
      </c>
      <c r="H4" s="1">
        <v>0.69807870370370362</v>
      </c>
      <c r="I4">
        <v>-35.700000000000003</v>
      </c>
      <c r="K4" s="1"/>
      <c r="L4">
        <v>-35.700000000000003</v>
      </c>
      <c r="M4">
        <v>-168.3</v>
      </c>
      <c r="N4" s="12">
        <v>-48</v>
      </c>
      <c r="O4">
        <v>-35.700000000000003</v>
      </c>
      <c r="P4">
        <f t="shared" si="0"/>
        <v>168.3</v>
      </c>
      <c r="Q4" s="8" t="s">
        <v>21</v>
      </c>
      <c r="R4" s="9" t="s">
        <v>22</v>
      </c>
      <c r="S4">
        <f t="shared" si="1"/>
        <v>174.062454</v>
      </c>
      <c r="T4">
        <f t="shared" si="2"/>
        <v>1.74062454E-4</v>
      </c>
      <c r="U4">
        <f t="shared" si="3"/>
        <v>-8.6560963921155967</v>
      </c>
      <c r="V4">
        <f t="shared" si="4"/>
        <v>12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8" x14ac:dyDescent="0.35">
      <c r="D5" s="1"/>
      <c r="E5" s="1">
        <v>0.69809027777777777</v>
      </c>
      <c r="F5">
        <v>-168.2</v>
      </c>
      <c r="H5" s="1">
        <v>0.69809027777777777</v>
      </c>
      <c r="I5">
        <v>-35.700000000000003</v>
      </c>
      <c r="K5" s="1"/>
      <c r="L5">
        <v>-35.700000000000003</v>
      </c>
      <c r="M5">
        <v>-168.2</v>
      </c>
      <c r="N5" s="12" t="s">
        <v>32</v>
      </c>
      <c r="O5">
        <v>-35.700000000000003</v>
      </c>
      <c r="P5">
        <f t="shared" si="0"/>
        <v>168.2</v>
      </c>
      <c r="Q5" s="8" t="s">
        <v>23</v>
      </c>
      <c r="R5" s="9">
        <v>8.9323800000000002</v>
      </c>
      <c r="S5">
        <f t="shared" si="1"/>
        <v>173.96245399999998</v>
      </c>
      <c r="T5">
        <f t="shared" si="2"/>
        <v>1.7396245399999997E-4</v>
      </c>
      <c r="U5">
        <f t="shared" si="3"/>
        <v>-8.6566710636431417</v>
      </c>
      <c r="V5">
        <f t="shared" si="4"/>
        <v>12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8" ht="23" x14ac:dyDescent="0.35">
      <c r="D6" s="1"/>
      <c r="E6" s="1">
        <v>0.69810185185185192</v>
      </c>
      <c r="F6">
        <v>-168.1</v>
      </c>
      <c r="H6" s="1">
        <v>0.69810185185185192</v>
      </c>
      <c r="I6">
        <v>-35.700000000000003</v>
      </c>
      <c r="K6" s="1"/>
      <c r="L6">
        <v>-35.700000000000003</v>
      </c>
      <c r="M6">
        <v>-168.1</v>
      </c>
      <c r="N6" s="12">
        <v>-47.7</v>
      </c>
      <c r="O6">
        <v>-35.700000000000003</v>
      </c>
      <c r="P6">
        <f t="shared" si="0"/>
        <v>168.1</v>
      </c>
      <c r="Q6" s="8" t="s">
        <v>24</v>
      </c>
      <c r="R6" s="9">
        <v>0.41161999999999999</v>
      </c>
      <c r="S6">
        <f t="shared" si="1"/>
        <v>173.86245399999999</v>
      </c>
      <c r="T6">
        <f t="shared" si="2"/>
        <v>1.73862454E-4</v>
      </c>
      <c r="U6">
        <f t="shared" si="3"/>
        <v>-8.6572460656079535</v>
      </c>
      <c r="V6">
        <f t="shared" si="4"/>
        <v>12</v>
      </c>
      <c r="X6" s="8" t="s">
        <v>21</v>
      </c>
      <c r="Y6" s="9" t="s">
        <v>22</v>
      </c>
      <c r="Z6">
        <f>AA4/(AA3*Y8)</f>
        <v>38068.786161782358</v>
      </c>
      <c r="AA6">
        <f>Y13/Y8*Z6</f>
        <v>1177.2435676054556</v>
      </c>
      <c r="AB6" t="s">
        <v>46</v>
      </c>
    </row>
    <row r="7" spans="1:28" ht="34.5" x14ac:dyDescent="0.35">
      <c r="D7" s="1"/>
      <c r="E7" s="1">
        <v>0.69811342592592596</v>
      </c>
      <c r="F7">
        <v>-166.8</v>
      </c>
      <c r="H7" s="1">
        <v>0.69811342592592596</v>
      </c>
      <c r="I7">
        <v>-35.700000000000003</v>
      </c>
      <c r="K7" s="1"/>
      <c r="L7">
        <v>-35.700000000000003</v>
      </c>
      <c r="M7">
        <v>-166.8</v>
      </c>
      <c r="N7" s="12"/>
      <c r="O7">
        <v>-35.700000000000003</v>
      </c>
      <c r="P7">
        <f t="shared" si="0"/>
        <v>166.8</v>
      </c>
      <c r="Q7" s="8" t="s">
        <v>25</v>
      </c>
      <c r="R7" s="9">
        <v>0.76276999999999995</v>
      </c>
      <c r="S7">
        <f t="shared" si="1"/>
        <v>172.562454</v>
      </c>
      <c r="T7">
        <f t="shared" si="2"/>
        <v>1.7256245399999999E-4</v>
      </c>
      <c r="U7">
        <f t="shared" si="3"/>
        <v>-8.6647513348440199</v>
      </c>
      <c r="V7">
        <f t="shared" si="4"/>
        <v>12</v>
      </c>
      <c r="X7" s="8" t="s">
        <v>23</v>
      </c>
      <c r="Y7" s="9">
        <v>-11.354620000000001</v>
      </c>
      <c r="Z7" s="16">
        <f>SQRT(2*PI()*AA5/(AA3*Z6))*EXP(U140)/(AA2*AA4)</f>
        <v>100110028980652.84</v>
      </c>
      <c r="AA7" t="s">
        <v>47</v>
      </c>
    </row>
    <row r="8" spans="1:28" ht="23" x14ac:dyDescent="0.35">
      <c r="D8" s="1"/>
      <c r="E8" s="1">
        <v>0.698125</v>
      </c>
      <c r="F8">
        <v>-163</v>
      </c>
      <c r="H8" s="1">
        <v>0.698125</v>
      </c>
      <c r="I8">
        <v>-35.9</v>
      </c>
      <c r="K8" s="1"/>
      <c r="L8">
        <v>-35.9</v>
      </c>
      <c r="M8">
        <v>-163</v>
      </c>
      <c r="N8" s="12"/>
      <c r="O8">
        <v>-35.9</v>
      </c>
      <c r="P8">
        <f t="shared" si="0"/>
        <v>163</v>
      </c>
      <c r="Q8" s="8" t="s">
        <v>26</v>
      </c>
      <c r="R8" s="9">
        <v>0.99126999999999998</v>
      </c>
      <c r="S8">
        <f t="shared" si="1"/>
        <v>168.84477799999999</v>
      </c>
      <c r="T8">
        <f t="shared" si="2"/>
        <v>1.6884477799999998E-4</v>
      </c>
      <c r="U8">
        <f t="shared" si="3"/>
        <v>-8.6865307384691004</v>
      </c>
      <c r="V8">
        <f t="shared" si="4"/>
        <v>11.800000000000004</v>
      </c>
      <c r="X8" s="8" t="s">
        <v>24</v>
      </c>
      <c r="Y8" s="9">
        <v>0.30493999999999999</v>
      </c>
      <c r="Z8">
        <f>Z6/11600</f>
        <v>3.281791910498479</v>
      </c>
      <c r="AA8">
        <f>AA6/11600</f>
        <v>0.10148651444874618</v>
      </c>
    </row>
    <row r="9" spans="1:28" ht="34.5" x14ac:dyDescent="0.35">
      <c r="D9" s="1"/>
      <c r="E9" s="1">
        <v>0.69813657407407403</v>
      </c>
      <c r="F9">
        <v>-162</v>
      </c>
      <c r="H9" s="1">
        <v>0.69813657407407403</v>
      </c>
      <c r="I9">
        <v>-35.9</v>
      </c>
      <c r="K9" s="1"/>
      <c r="L9">
        <v>-35.9</v>
      </c>
      <c r="M9">
        <v>-162</v>
      </c>
      <c r="O9">
        <v>-35.9</v>
      </c>
      <c r="P9">
        <f t="shared" si="0"/>
        <v>162</v>
      </c>
      <c r="Q9" s="8" t="s">
        <v>27</v>
      </c>
      <c r="R9" s="9">
        <v>0.98260999999999998</v>
      </c>
      <c r="S9">
        <f t="shared" si="1"/>
        <v>167.84477799999999</v>
      </c>
      <c r="T9">
        <f t="shared" si="2"/>
        <v>1.6784477799999998E-4</v>
      </c>
      <c r="U9">
        <f t="shared" si="3"/>
        <v>-8.6924709461333016</v>
      </c>
      <c r="V9">
        <f t="shared" si="4"/>
        <v>11.800000000000004</v>
      </c>
      <c r="X9" s="8" t="s">
        <v>25</v>
      </c>
      <c r="Y9" s="17">
        <v>1.24449E-4</v>
      </c>
    </row>
    <row r="10" spans="1:28" ht="23" x14ac:dyDescent="0.35">
      <c r="D10" s="1"/>
      <c r="E10" s="1">
        <v>0.69814814814814818</v>
      </c>
      <c r="F10">
        <v>-158.1</v>
      </c>
      <c r="H10" s="1">
        <v>0.69814814814814818</v>
      </c>
      <c r="I10">
        <v>-36</v>
      </c>
      <c r="K10" s="1"/>
      <c r="L10">
        <v>-36</v>
      </c>
      <c r="M10">
        <v>-158.1</v>
      </c>
      <c r="O10">
        <v>-36</v>
      </c>
      <c r="P10">
        <f t="shared" si="0"/>
        <v>158.1</v>
      </c>
      <c r="Q10" s="10" t="s">
        <v>28</v>
      </c>
      <c r="R10" s="11">
        <v>0.98236000000000001</v>
      </c>
      <c r="S10">
        <f t="shared" si="1"/>
        <v>163.98594</v>
      </c>
      <c r="T10">
        <f t="shared" si="2"/>
        <v>1.6398593999999999E-4</v>
      </c>
      <c r="U10">
        <f t="shared" si="3"/>
        <v>-8.7157298655225652</v>
      </c>
      <c r="V10">
        <f t="shared" si="4"/>
        <v>11.700000000000003</v>
      </c>
      <c r="X10" s="8" t="s">
        <v>26</v>
      </c>
      <c r="Y10" s="9">
        <v>0.99761999999999995</v>
      </c>
    </row>
    <row r="11" spans="1:28" ht="23" x14ac:dyDescent="0.35">
      <c r="D11" s="1"/>
      <c r="E11" s="1">
        <v>0.69815972222222233</v>
      </c>
      <c r="F11">
        <v>-155.19999999999999</v>
      </c>
      <c r="H11" s="1">
        <v>0.69815972222222233</v>
      </c>
      <c r="I11">
        <v>-36.1</v>
      </c>
      <c r="K11" s="1"/>
      <c r="L11">
        <v>-36.1</v>
      </c>
      <c r="M11">
        <v>-155.19999999999999</v>
      </c>
      <c r="O11">
        <v>-36.1</v>
      </c>
      <c r="P11">
        <f t="shared" si="0"/>
        <v>155.19999999999999</v>
      </c>
      <c r="S11">
        <f t="shared" si="1"/>
        <v>161.12710199999998</v>
      </c>
      <c r="T11">
        <f t="shared" si="2"/>
        <v>1.6112710199999998E-4</v>
      </c>
      <c r="U11">
        <f t="shared" si="3"/>
        <v>-8.7333170510181013</v>
      </c>
      <c r="V11">
        <f t="shared" si="4"/>
        <v>11.600000000000001</v>
      </c>
      <c r="X11" s="8" t="s">
        <v>27</v>
      </c>
      <c r="Y11" s="9">
        <v>0.99524000000000001</v>
      </c>
    </row>
    <row r="12" spans="1:28" ht="23" x14ac:dyDescent="0.35">
      <c r="D12" s="1"/>
      <c r="E12" s="1">
        <v>0.69817129629629626</v>
      </c>
      <c r="F12">
        <v>-153.4</v>
      </c>
      <c r="H12" s="1">
        <v>0.69817129629629626</v>
      </c>
      <c r="I12">
        <v>-36.1</v>
      </c>
      <c r="K12" s="1"/>
      <c r="L12">
        <v>-36.1</v>
      </c>
      <c r="M12">
        <v>-153.4</v>
      </c>
      <c r="O12">
        <v>-36.1</v>
      </c>
      <c r="P12">
        <f t="shared" si="0"/>
        <v>153.4</v>
      </c>
      <c r="S12">
        <f t="shared" si="1"/>
        <v>159.327102</v>
      </c>
      <c r="T12">
        <f t="shared" si="2"/>
        <v>1.5932710199999999E-4</v>
      </c>
      <c r="U12">
        <f t="shared" si="3"/>
        <v>-8.7445512236923069</v>
      </c>
      <c r="V12">
        <f t="shared" si="4"/>
        <v>11.600000000000001</v>
      </c>
      <c r="X12" s="10" t="s">
        <v>28</v>
      </c>
      <c r="Y12" s="11">
        <v>0.99429000000000001</v>
      </c>
    </row>
    <row r="13" spans="1:28" x14ac:dyDescent="0.35">
      <c r="D13" s="1"/>
      <c r="E13" s="1">
        <v>0.69818287037037041</v>
      </c>
      <c r="F13">
        <v>-150.80000000000001</v>
      </c>
      <c r="H13" s="1">
        <v>0.69818287037037041</v>
      </c>
      <c r="I13">
        <v>-36.200000000000003</v>
      </c>
      <c r="K13" s="1"/>
      <c r="L13">
        <v>-36.200000000000003</v>
      </c>
      <c r="M13">
        <v>-150.80000000000001</v>
      </c>
      <c r="O13">
        <v>-36.200000000000003</v>
      </c>
      <c r="P13">
        <f t="shared" si="0"/>
        <v>150.80000000000001</v>
      </c>
      <c r="S13">
        <f t="shared" si="1"/>
        <v>156.76826400000002</v>
      </c>
      <c r="T13">
        <f t="shared" si="2"/>
        <v>1.56768264E-4</v>
      </c>
      <c r="U13">
        <f t="shared" si="3"/>
        <v>-8.7607418684923815</v>
      </c>
      <c r="V13">
        <f t="shared" si="4"/>
        <v>11.5</v>
      </c>
      <c r="Y13" s="19">
        <v>9.4299999999999991E-3</v>
      </c>
    </row>
    <row r="14" spans="1:28" x14ac:dyDescent="0.35">
      <c r="D14" s="1"/>
      <c r="E14" s="1">
        <v>0.69819444444444445</v>
      </c>
      <c r="F14">
        <v>-147.1</v>
      </c>
      <c r="H14" s="1">
        <v>0.69819444444444445</v>
      </c>
      <c r="I14">
        <v>-36.299999999999997</v>
      </c>
      <c r="K14" s="1"/>
      <c r="L14">
        <v>-36.299999999999997</v>
      </c>
      <c r="M14">
        <v>-147.1</v>
      </c>
      <c r="O14">
        <v>-36.299999999999997</v>
      </c>
      <c r="P14">
        <f t="shared" si="0"/>
        <v>147.1</v>
      </c>
      <c r="S14">
        <f t="shared" si="1"/>
        <v>153.10942599999998</v>
      </c>
      <c r="T14">
        <f t="shared" si="2"/>
        <v>1.5310942599999999E-4</v>
      </c>
      <c r="U14">
        <f t="shared" si="3"/>
        <v>-8.7843576895929694</v>
      </c>
      <c r="V14">
        <f t="shared" si="4"/>
        <v>11.400000000000006</v>
      </c>
    </row>
    <row r="15" spans="1:28" x14ac:dyDescent="0.35">
      <c r="D15" s="1"/>
      <c r="E15" s="1">
        <v>0.69820601851851849</v>
      </c>
      <c r="F15">
        <v>-144.5</v>
      </c>
      <c r="H15" s="1">
        <v>0.69820601851851849</v>
      </c>
      <c r="I15">
        <v>-36.4</v>
      </c>
      <c r="K15" s="1"/>
      <c r="L15">
        <v>-36.4</v>
      </c>
      <c r="M15">
        <v>-144.5</v>
      </c>
      <c r="O15">
        <v>-36.4</v>
      </c>
      <c r="P15">
        <f t="shared" si="0"/>
        <v>144.5</v>
      </c>
      <c r="S15">
        <f t="shared" si="1"/>
        <v>150.550588</v>
      </c>
      <c r="T15">
        <f t="shared" si="2"/>
        <v>1.5055058800000001E-4</v>
      </c>
      <c r="U15">
        <f t="shared" si="3"/>
        <v>-8.8012113973649821</v>
      </c>
      <c r="V15">
        <f t="shared" si="4"/>
        <v>11.300000000000004</v>
      </c>
    </row>
    <row r="16" spans="1:28" x14ac:dyDescent="0.35">
      <c r="D16" s="1"/>
      <c r="E16" s="1">
        <v>0.69821759259259253</v>
      </c>
      <c r="F16">
        <v>-143.6</v>
      </c>
      <c r="H16" s="1">
        <v>0.69821759259259253</v>
      </c>
      <c r="I16">
        <v>-36.5</v>
      </c>
      <c r="K16" s="1"/>
      <c r="L16">
        <v>-36.5</v>
      </c>
      <c r="M16">
        <v>-143.6</v>
      </c>
      <c r="O16">
        <v>-36.5</v>
      </c>
      <c r="P16">
        <f t="shared" si="0"/>
        <v>143.6</v>
      </c>
      <c r="S16">
        <f t="shared" si="1"/>
        <v>149.69174999999998</v>
      </c>
      <c r="T16">
        <f t="shared" si="2"/>
        <v>1.4969174999999999E-4</v>
      </c>
      <c r="U16">
        <f t="shared" si="3"/>
        <v>-8.8069323782777555</v>
      </c>
      <c r="V16">
        <f t="shared" si="4"/>
        <v>11.200000000000003</v>
      </c>
    </row>
    <row r="17" spans="4:22" x14ac:dyDescent="0.35">
      <c r="D17" s="1"/>
      <c r="E17" s="1">
        <v>0.69822916666666668</v>
      </c>
      <c r="F17">
        <v>-140.30000000000001</v>
      </c>
      <c r="H17" s="1">
        <v>0.69822916666666668</v>
      </c>
      <c r="I17">
        <v>-36.6</v>
      </c>
      <c r="K17" s="1"/>
      <c r="L17">
        <v>-36.6</v>
      </c>
      <c r="M17">
        <v>-140.30000000000001</v>
      </c>
      <c r="O17">
        <v>-36.6</v>
      </c>
      <c r="P17">
        <f t="shared" si="0"/>
        <v>140.30000000000001</v>
      </c>
      <c r="S17">
        <f t="shared" si="1"/>
        <v>146.43291200000002</v>
      </c>
      <c r="T17">
        <f t="shared" si="2"/>
        <v>1.4643291200000001E-4</v>
      </c>
      <c r="U17">
        <f t="shared" si="3"/>
        <v>-8.8289431729595922</v>
      </c>
      <c r="V17">
        <f t="shared" si="4"/>
        <v>11.100000000000001</v>
      </c>
    </row>
    <row r="18" spans="4:22" x14ac:dyDescent="0.35">
      <c r="D18" s="1"/>
      <c r="E18" s="1">
        <v>0.69824074074074083</v>
      </c>
      <c r="F18">
        <v>-137.6</v>
      </c>
      <c r="H18" s="1">
        <v>0.69824074074074083</v>
      </c>
      <c r="I18">
        <v>-36.6</v>
      </c>
      <c r="K18" s="1"/>
      <c r="L18">
        <v>-36.6</v>
      </c>
      <c r="M18">
        <v>-137.6</v>
      </c>
      <c r="O18">
        <v>-36.6</v>
      </c>
      <c r="P18">
        <f t="shared" si="0"/>
        <v>137.6</v>
      </c>
      <c r="S18">
        <f t="shared" si="1"/>
        <v>143.732912</v>
      </c>
      <c r="T18">
        <f t="shared" si="2"/>
        <v>1.43732912E-4</v>
      </c>
      <c r="U18">
        <f t="shared" si="3"/>
        <v>-8.847553758396252</v>
      </c>
      <c r="V18">
        <f t="shared" si="4"/>
        <v>11.100000000000001</v>
      </c>
    </row>
    <row r="19" spans="4:22" x14ac:dyDescent="0.35">
      <c r="D19" s="1"/>
      <c r="E19" s="1">
        <v>0.69825231481481476</v>
      </c>
      <c r="F19">
        <v>-136</v>
      </c>
      <c r="H19" s="1">
        <v>0.69825231481481476</v>
      </c>
      <c r="I19">
        <v>-36.700000000000003</v>
      </c>
      <c r="K19" s="1"/>
      <c r="L19">
        <v>-36.700000000000003</v>
      </c>
      <c r="M19">
        <v>-136</v>
      </c>
      <c r="O19">
        <v>-36.700000000000003</v>
      </c>
      <c r="P19">
        <f t="shared" si="0"/>
        <v>136</v>
      </c>
      <c r="S19">
        <f t="shared" si="1"/>
        <v>142.17407399999999</v>
      </c>
      <c r="T19">
        <f t="shared" si="2"/>
        <v>1.4217407399999999E-4</v>
      </c>
      <c r="U19">
        <f t="shared" si="3"/>
        <v>-8.8584583778926742</v>
      </c>
      <c r="V19">
        <f t="shared" si="4"/>
        <v>11</v>
      </c>
    </row>
    <row r="20" spans="4:22" x14ac:dyDescent="0.35">
      <c r="D20" s="1"/>
      <c r="E20" s="1">
        <v>0.69826388888888891</v>
      </c>
      <c r="F20">
        <v>-133.30000000000001</v>
      </c>
      <c r="H20" s="1">
        <v>0.69826388888888891</v>
      </c>
      <c r="I20">
        <v>-36.799999999999997</v>
      </c>
      <c r="K20" s="1"/>
      <c r="L20">
        <v>-36.799999999999997</v>
      </c>
      <c r="M20">
        <v>-133.30000000000001</v>
      </c>
      <c r="O20">
        <v>-36.799999999999997</v>
      </c>
      <c r="P20">
        <f t="shared" si="0"/>
        <v>133.30000000000001</v>
      </c>
      <c r="S20">
        <f t="shared" si="1"/>
        <v>139.51523600000002</v>
      </c>
      <c r="T20">
        <f t="shared" si="2"/>
        <v>1.3951523600000003E-4</v>
      </c>
      <c r="U20">
        <f t="shared" si="3"/>
        <v>-8.8773367440287814</v>
      </c>
      <c r="V20">
        <f t="shared" si="4"/>
        <v>10.900000000000006</v>
      </c>
    </row>
    <row r="21" spans="4:22" x14ac:dyDescent="0.35">
      <c r="D21" s="1"/>
      <c r="E21" s="1">
        <v>0.69827546296296295</v>
      </c>
      <c r="F21">
        <v>-130.19999999999999</v>
      </c>
      <c r="H21" s="1">
        <v>0.69827546296296295</v>
      </c>
      <c r="I21">
        <v>-36.9</v>
      </c>
      <c r="K21" s="1"/>
      <c r="L21">
        <v>-36.9</v>
      </c>
      <c r="M21">
        <v>-130.19999999999999</v>
      </c>
      <c r="O21">
        <v>-36.9</v>
      </c>
      <c r="P21">
        <f t="shared" si="0"/>
        <v>130.19999999999999</v>
      </c>
      <c r="S21">
        <f t="shared" si="1"/>
        <v>136.45639799999998</v>
      </c>
      <c r="T21">
        <f t="shared" si="2"/>
        <v>1.3645639799999998E-4</v>
      </c>
      <c r="U21">
        <f t="shared" si="3"/>
        <v>-8.8995054229388622</v>
      </c>
      <c r="V21">
        <f t="shared" si="4"/>
        <v>10.800000000000004</v>
      </c>
    </row>
    <row r="22" spans="4:22" x14ac:dyDescent="0.35">
      <c r="D22" s="1"/>
      <c r="E22" s="1">
        <v>0.69828703703703709</v>
      </c>
      <c r="F22">
        <v>-127.9</v>
      </c>
      <c r="H22" s="1">
        <v>0.69828703703703709</v>
      </c>
      <c r="I22">
        <v>-37</v>
      </c>
      <c r="K22" s="1"/>
      <c r="L22">
        <v>-37</v>
      </c>
      <c r="M22">
        <v>-127.9</v>
      </c>
      <c r="O22">
        <v>-37</v>
      </c>
      <c r="P22">
        <f t="shared" si="0"/>
        <v>127.9</v>
      </c>
      <c r="S22">
        <f t="shared" si="1"/>
        <v>134.19756000000001</v>
      </c>
      <c r="T22">
        <f t="shared" si="2"/>
        <v>1.3419756E-4</v>
      </c>
      <c r="U22">
        <f t="shared" si="3"/>
        <v>-8.9161975154101665</v>
      </c>
      <c r="V22">
        <f t="shared" si="4"/>
        <v>10.700000000000003</v>
      </c>
    </row>
    <row r="23" spans="4:22" x14ac:dyDescent="0.35">
      <c r="D23" s="1"/>
      <c r="E23" s="1">
        <v>0.69829861111111102</v>
      </c>
      <c r="F23">
        <v>-126.4</v>
      </c>
      <c r="H23" s="1">
        <v>0.69829861111111102</v>
      </c>
      <c r="I23">
        <v>-37.1</v>
      </c>
      <c r="K23" s="1"/>
      <c r="L23">
        <v>-37.1</v>
      </c>
      <c r="M23">
        <v>-126.4</v>
      </c>
      <c r="O23">
        <v>-37.1</v>
      </c>
      <c r="P23">
        <f t="shared" si="0"/>
        <v>126.4</v>
      </c>
      <c r="S23">
        <f t="shared" si="1"/>
        <v>132.738722</v>
      </c>
      <c r="T23">
        <f t="shared" si="2"/>
        <v>1.3273872199999999E-4</v>
      </c>
      <c r="U23">
        <f t="shared" si="3"/>
        <v>-8.9271278581367479</v>
      </c>
      <c r="V23">
        <f t="shared" si="4"/>
        <v>10.600000000000001</v>
      </c>
    </row>
    <row r="24" spans="4:22" x14ac:dyDescent="0.35">
      <c r="D24" s="1"/>
      <c r="E24" s="1">
        <v>0.69831018518518517</v>
      </c>
      <c r="F24">
        <v>-123.8</v>
      </c>
      <c r="H24" s="1">
        <v>0.69831018518518517</v>
      </c>
      <c r="I24">
        <v>-37.1</v>
      </c>
      <c r="K24" s="1"/>
      <c r="L24">
        <v>-37.1</v>
      </c>
      <c r="M24">
        <v>-123.8</v>
      </c>
      <c r="O24">
        <v>-37.1</v>
      </c>
      <c r="P24">
        <f t="shared" si="0"/>
        <v>123.8</v>
      </c>
      <c r="S24">
        <f t="shared" si="1"/>
        <v>130.138722</v>
      </c>
      <c r="T24">
        <f t="shared" si="2"/>
        <v>1.3013872200000001E-4</v>
      </c>
      <c r="U24">
        <f t="shared" si="3"/>
        <v>-8.9469095841392914</v>
      </c>
      <c r="V24">
        <f t="shared" si="4"/>
        <v>10.600000000000001</v>
      </c>
    </row>
    <row r="25" spans="4:22" x14ac:dyDescent="0.35">
      <c r="D25" s="1"/>
      <c r="E25" s="1">
        <v>0.69832175925925932</v>
      </c>
      <c r="F25">
        <v>-121.5</v>
      </c>
      <c r="H25" s="1">
        <v>0.69832175925925932</v>
      </c>
      <c r="I25">
        <v>-37.299999999999997</v>
      </c>
      <c r="K25" s="1"/>
      <c r="L25">
        <v>-37.299999999999997</v>
      </c>
      <c r="M25">
        <v>-121.5</v>
      </c>
      <c r="O25">
        <v>-37.299999999999997</v>
      </c>
      <c r="P25">
        <f t="shared" si="0"/>
        <v>121.5</v>
      </c>
      <c r="S25">
        <f t="shared" si="1"/>
        <v>127.921046</v>
      </c>
      <c r="T25">
        <f t="shared" si="2"/>
        <v>1.27921046E-4</v>
      </c>
      <c r="U25">
        <f t="shared" si="3"/>
        <v>-8.9640973124863912</v>
      </c>
      <c r="V25">
        <f t="shared" si="4"/>
        <v>10.400000000000006</v>
      </c>
    </row>
    <row r="26" spans="4:22" x14ac:dyDescent="0.35">
      <c r="E26" s="1">
        <v>0.69833333333333336</v>
      </c>
      <c r="F26">
        <v>-118.8</v>
      </c>
      <c r="H26" s="1">
        <v>0.69833333333333336</v>
      </c>
      <c r="I26">
        <v>-37.299999999999997</v>
      </c>
      <c r="L26">
        <v>-37.299999999999997</v>
      </c>
      <c r="M26">
        <v>-118.8</v>
      </c>
      <c r="O26">
        <v>-37.299999999999997</v>
      </c>
      <c r="P26">
        <f t="shared" si="0"/>
        <v>118.8</v>
      </c>
      <c r="S26">
        <f t="shared" si="1"/>
        <v>125.221046</v>
      </c>
      <c r="T26">
        <f t="shared" si="2"/>
        <v>1.2522104599999999E-4</v>
      </c>
      <c r="U26">
        <f t="shared" si="3"/>
        <v>-8.9854300143838035</v>
      </c>
      <c r="V26">
        <f t="shared" si="4"/>
        <v>10.400000000000006</v>
      </c>
    </row>
    <row r="27" spans="4:22" x14ac:dyDescent="0.35">
      <c r="E27" s="1">
        <v>0.6983449074074074</v>
      </c>
      <c r="F27">
        <v>-118.2</v>
      </c>
      <c r="H27" s="1">
        <v>0.6983449074074074</v>
      </c>
      <c r="I27">
        <v>-37.4</v>
      </c>
      <c r="L27">
        <v>-37.4</v>
      </c>
      <c r="M27">
        <v>-118.2</v>
      </c>
      <c r="O27">
        <v>-37.4</v>
      </c>
      <c r="P27">
        <f t="shared" si="0"/>
        <v>118.2</v>
      </c>
      <c r="S27">
        <f t="shared" si="1"/>
        <v>124.66220800000001</v>
      </c>
      <c r="T27">
        <f t="shared" si="2"/>
        <v>1.24662208E-4</v>
      </c>
      <c r="U27">
        <f t="shared" si="3"/>
        <v>-8.9899028145633064</v>
      </c>
      <c r="V27">
        <f t="shared" si="4"/>
        <v>10.300000000000004</v>
      </c>
    </row>
    <row r="28" spans="4:22" x14ac:dyDescent="0.35">
      <c r="E28" s="1">
        <v>0.69835648148148144</v>
      </c>
      <c r="F28">
        <v>-115.3</v>
      </c>
      <c r="H28" s="1">
        <v>0.69835648148148144</v>
      </c>
      <c r="I28">
        <v>-37.5</v>
      </c>
      <c r="L28">
        <v>-37.5</v>
      </c>
      <c r="M28">
        <v>-115.3</v>
      </c>
      <c r="O28">
        <v>-37.5</v>
      </c>
      <c r="P28">
        <f t="shared" si="0"/>
        <v>115.3</v>
      </c>
      <c r="S28">
        <f t="shared" si="1"/>
        <v>121.80337</v>
      </c>
      <c r="T28">
        <f t="shared" si="2"/>
        <v>1.2180337E-4</v>
      </c>
      <c r="U28">
        <f t="shared" si="3"/>
        <v>-9.0131025347625346</v>
      </c>
      <c r="V28">
        <f t="shared" si="4"/>
        <v>10.200000000000003</v>
      </c>
    </row>
    <row r="29" spans="4:22" x14ac:dyDescent="0.35">
      <c r="E29" s="1">
        <v>0.69836805555555559</v>
      </c>
      <c r="F29">
        <v>-113.1</v>
      </c>
      <c r="H29" s="1">
        <v>0.69836805555555559</v>
      </c>
      <c r="I29">
        <v>-37.6</v>
      </c>
      <c r="L29">
        <v>-37.6</v>
      </c>
      <c r="M29">
        <v>-113.1</v>
      </c>
      <c r="O29">
        <v>-37.6</v>
      </c>
      <c r="P29">
        <f t="shared" si="0"/>
        <v>113.1</v>
      </c>
      <c r="S29">
        <f t="shared" si="1"/>
        <v>119.644532</v>
      </c>
      <c r="T29">
        <f t="shared" si="2"/>
        <v>1.19644532E-4</v>
      </c>
      <c r="U29">
        <f t="shared" si="3"/>
        <v>-9.0309854446123783</v>
      </c>
      <c r="V29">
        <f t="shared" si="4"/>
        <v>10.100000000000001</v>
      </c>
    </row>
    <row r="30" spans="4:22" x14ac:dyDescent="0.35">
      <c r="E30" s="1">
        <v>0.69837962962962974</v>
      </c>
      <c r="F30">
        <v>-110.9</v>
      </c>
      <c r="H30" s="1">
        <v>0.69837962962962974</v>
      </c>
      <c r="I30">
        <v>-37.700000000000003</v>
      </c>
      <c r="L30">
        <v>-37.700000000000003</v>
      </c>
      <c r="M30">
        <v>-110.9</v>
      </c>
      <c r="O30">
        <v>-37.700000000000003</v>
      </c>
      <c r="P30">
        <f t="shared" si="0"/>
        <v>110.9</v>
      </c>
      <c r="S30">
        <f t="shared" si="1"/>
        <v>117.48569400000001</v>
      </c>
      <c r="T30">
        <f t="shared" si="2"/>
        <v>1.1748569400000001E-4</v>
      </c>
      <c r="U30">
        <f t="shared" si="3"/>
        <v>-9.0491939849840719</v>
      </c>
      <c r="V30">
        <f t="shared" si="4"/>
        <v>10</v>
      </c>
    </row>
    <row r="31" spans="4:22" x14ac:dyDescent="0.35">
      <c r="E31" s="1">
        <v>0.69839120370370367</v>
      </c>
      <c r="F31">
        <v>-109.6</v>
      </c>
      <c r="H31" s="1">
        <v>0.69839120370370367</v>
      </c>
      <c r="I31">
        <v>-37.799999999999997</v>
      </c>
      <c r="L31">
        <v>-37.799999999999997</v>
      </c>
      <c r="M31">
        <v>-109.6</v>
      </c>
      <c r="O31">
        <v>-37.799999999999997</v>
      </c>
      <c r="P31">
        <f t="shared" si="0"/>
        <v>109.6</v>
      </c>
      <c r="S31">
        <f t="shared" si="1"/>
        <v>116.226856</v>
      </c>
      <c r="T31">
        <f t="shared" si="2"/>
        <v>1.16226856E-4</v>
      </c>
      <c r="U31">
        <f t="shared" si="3"/>
        <v>-9.0599666214895329</v>
      </c>
      <c r="V31">
        <f t="shared" si="4"/>
        <v>9.9000000000000057</v>
      </c>
    </row>
    <row r="32" spans="4:22" x14ac:dyDescent="0.35">
      <c r="E32" s="1">
        <v>0.69840277777777782</v>
      </c>
      <c r="F32">
        <v>-107.6</v>
      </c>
      <c r="H32" s="1">
        <v>0.69840277777777782</v>
      </c>
      <c r="I32">
        <v>-37.9</v>
      </c>
      <c r="L32">
        <v>-37.9</v>
      </c>
      <c r="M32">
        <v>-107.6</v>
      </c>
      <c r="O32">
        <v>-37.9</v>
      </c>
      <c r="P32">
        <f t="shared" si="0"/>
        <v>107.6</v>
      </c>
      <c r="S32">
        <f t="shared" si="1"/>
        <v>114.268018</v>
      </c>
      <c r="T32">
        <f t="shared" si="2"/>
        <v>1.1426801799999999E-4</v>
      </c>
      <c r="U32">
        <f t="shared" si="3"/>
        <v>-9.0769638338409973</v>
      </c>
      <c r="V32">
        <f t="shared" si="4"/>
        <v>9.8000000000000043</v>
      </c>
    </row>
    <row r="33" spans="5:22" x14ac:dyDescent="0.35">
      <c r="E33" s="1">
        <v>0.69841435185185186</v>
      </c>
      <c r="F33">
        <v>-104.9</v>
      </c>
      <c r="H33" s="1">
        <v>0.69841435185185186</v>
      </c>
      <c r="I33">
        <v>-38</v>
      </c>
      <c r="L33">
        <v>-38</v>
      </c>
      <c r="M33">
        <v>-104.9</v>
      </c>
      <c r="O33">
        <v>-38</v>
      </c>
      <c r="P33">
        <f t="shared" si="0"/>
        <v>104.9</v>
      </c>
      <c r="S33">
        <f t="shared" si="1"/>
        <v>111.60918000000001</v>
      </c>
      <c r="T33">
        <f t="shared" si="2"/>
        <v>1.1160918000000001E-4</v>
      </c>
      <c r="U33">
        <f t="shared" si="3"/>
        <v>-9.1005072533355555</v>
      </c>
      <c r="V33">
        <f t="shared" si="4"/>
        <v>9.7000000000000028</v>
      </c>
    </row>
    <row r="34" spans="5:22" x14ac:dyDescent="0.35">
      <c r="E34" s="1">
        <v>0.69842592592592589</v>
      </c>
      <c r="F34">
        <v>-104.2</v>
      </c>
      <c r="H34" s="1">
        <v>0.69842592592592589</v>
      </c>
      <c r="I34">
        <v>-38.1</v>
      </c>
      <c r="L34">
        <v>-38.1</v>
      </c>
      <c r="M34">
        <v>-104.2</v>
      </c>
      <c r="O34">
        <v>-38.1</v>
      </c>
      <c r="P34">
        <f t="shared" si="0"/>
        <v>104.2</v>
      </c>
      <c r="S34">
        <f t="shared" si="1"/>
        <v>110.95034200000001</v>
      </c>
      <c r="T34">
        <f t="shared" si="2"/>
        <v>1.10950342E-4</v>
      </c>
      <c r="U34">
        <f t="shared" si="3"/>
        <v>-9.1064278261208411</v>
      </c>
      <c r="V34">
        <f t="shared" si="4"/>
        <v>9.6000000000000014</v>
      </c>
    </row>
    <row r="35" spans="5:22" x14ac:dyDescent="0.35">
      <c r="E35" s="1">
        <v>0.69843749999999993</v>
      </c>
      <c r="F35">
        <v>-101.6</v>
      </c>
      <c r="H35" s="1">
        <v>0.69843749999999993</v>
      </c>
      <c r="I35">
        <v>-38.200000000000003</v>
      </c>
      <c r="L35">
        <v>-38.200000000000003</v>
      </c>
      <c r="M35">
        <v>-101.6</v>
      </c>
      <c r="O35">
        <v>-38.200000000000003</v>
      </c>
      <c r="P35">
        <f t="shared" si="0"/>
        <v>101.6</v>
      </c>
      <c r="S35">
        <f t="shared" si="1"/>
        <v>108.391504</v>
      </c>
      <c r="T35">
        <f t="shared" si="2"/>
        <v>1.0839150399999999E-4</v>
      </c>
      <c r="U35">
        <f t="shared" si="3"/>
        <v>-9.1297608484140813</v>
      </c>
      <c r="V35">
        <f t="shared" si="4"/>
        <v>9.5</v>
      </c>
    </row>
    <row r="36" spans="5:22" x14ac:dyDescent="0.35">
      <c r="E36" s="1">
        <v>0.69844907407407408</v>
      </c>
      <c r="F36">
        <v>-99.9</v>
      </c>
      <c r="H36" s="1">
        <v>0.69844907407407408</v>
      </c>
      <c r="I36">
        <v>-38.200000000000003</v>
      </c>
      <c r="L36">
        <v>-38.200000000000003</v>
      </c>
      <c r="M36">
        <v>-99.9</v>
      </c>
      <c r="O36">
        <v>-38.200000000000003</v>
      </c>
      <c r="P36">
        <f t="shared" si="0"/>
        <v>99.9</v>
      </c>
      <c r="S36">
        <f t="shared" si="1"/>
        <v>106.69150400000001</v>
      </c>
      <c r="T36">
        <f t="shared" si="2"/>
        <v>1.06691504E-4</v>
      </c>
      <c r="U36">
        <f t="shared" si="3"/>
        <v>-9.1455690279439654</v>
      </c>
      <c r="V36">
        <f t="shared" si="4"/>
        <v>9.5</v>
      </c>
    </row>
    <row r="37" spans="5:22" x14ac:dyDescent="0.35">
      <c r="E37" s="1">
        <v>0.69846064814814823</v>
      </c>
      <c r="F37">
        <v>-98.2</v>
      </c>
      <c r="H37" s="1">
        <v>0.69846064814814823</v>
      </c>
      <c r="I37">
        <v>-38.299999999999997</v>
      </c>
      <c r="L37">
        <v>-38.299999999999997</v>
      </c>
      <c r="M37">
        <v>-98.2</v>
      </c>
      <c r="O37">
        <v>-38.299999999999997</v>
      </c>
      <c r="P37">
        <f t="shared" si="0"/>
        <v>98.2</v>
      </c>
      <c r="S37">
        <f t="shared" si="1"/>
        <v>105.03266600000001</v>
      </c>
      <c r="T37">
        <f t="shared" si="2"/>
        <v>1.05032666E-4</v>
      </c>
      <c r="U37">
        <f t="shared" si="3"/>
        <v>-9.1612391514278979</v>
      </c>
      <c r="V37">
        <f t="shared" si="4"/>
        <v>9.4000000000000057</v>
      </c>
    </row>
    <row r="38" spans="5:22" x14ac:dyDescent="0.35">
      <c r="E38" s="1">
        <v>0.69847222222222216</v>
      </c>
      <c r="F38">
        <v>-97</v>
      </c>
      <c r="H38" s="1">
        <v>0.69847222222222216</v>
      </c>
      <c r="I38">
        <v>-38.4</v>
      </c>
      <c r="L38">
        <v>-38.4</v>
      </c>
      <c r="M38">
        <v>-97</v>
      </c>
      <c r="O38">
        <v>-38.4</v>
      </c>
      <c r="P38">
        <f t="shared" si="0"/>
        <v>97</v>
      </c>
      <c r="S38">
        <f t="shared" si="1"/>
        <v>103.873828</v>
      </c>
      <c r="T38">
        <f t="shared" si="2"/>
        <v>1.03873828E-4</v>
      </c>
      <c r="U38">
        <f t="shared" si="3"/>
        <v>-9.1723335876441308</v>
      </c>
      <c r="V38">
        <f t="shared" si="4"/>
        <v>9.3000000000000043</v>
      </c>
    </row>
    <row r="39" spans="5:22" x14ac:dyDescent="0.35">
      <c r="E39" s="1">
        <v>0.69848379629629631</v>
      </c>
      <c r="F39">
        <v>-94.8</v>
      </c>
      <c r="H39" s="1">
        <v>0.69848379629629631</v>
      </c>
      <c r="I39">
        <v>-38.4</v>
      </c>
      <c r="L39">
        <v>-38.4</v>
      </c>
      <c r="M39">
        <v>-94.8</v>
      </c>
      <c r="O39">
        <v>-38.4</v>
      </c>
      <c r="P39">
        <f t="shared" si="0"/>
        <v>94.8</v>
      </c>
      <c r="S39">
        <f t="shared" si="1"/>
        <v>101.673828</v>
      </c>
      <c r="T39">
        <f t="shared" si="2"/>
        <v>1.01673828E-4</v>
      </c>
      <c r="U39">
        <f t="shared" si="3"/>
        <v>-9.1937406331614433</v>
      </c>
      <c r="V39">
        <f t="shared" si="4"/>
        <v>9.3000000000000043</v>
      </c>
    </row>
    <row r="40" spans="5:22" x14ac:dyDescent="0.35">
      <c r="E40" s="1">
        <v>0.69849537037037035</v>
      </c>
      <c r="F40">
        <v>-94.2</v>
      </c>
      <c r="H40" s="1">
        <v>0.69849537037037035</v>
      </c>
      <c r="I40">
        <v>-38.5</v>
      </c>
      <c r="L40">
        <v>-38.5</v>
      </c>
      <c r="M40">
        <v>-94.2</v>
      </c>
      <c r="O40">
        <v>-38.5</v>
      </c>
      <c r="P40">
        <f t="shared" si="0"/>
        <v>94.2</v>
      </c>
      <c r="S40">
        <f t="shared" si="1"/>
        <v>101.11499000000001</v>
      </c>
      <c r="T40">
        <f t="shared" si="2"/>
        <v>1.0111499000000001E-4</v>
      </c>
      <c r="U40">
        <f t="shared" si="3"/>
        <v>-9.1992521738880626</v>
      </c>
      <c r="V40">
        <f t="shared" si="4"/>
        <v>9.2000000000000028</v>
      </c>
    </row>
    <row r="41" spans="5:22" x14ac:dyDescent="0.35">
      <c r="E41" s="1">
        <v>0.6985069444444445</v>
      </c>
      <c r="F41">
        <v>-92.5</v>
      </c>
      <c r="H41" s="1">
        <v>0.6985069444444445</v>
      </c>
      <c r="I41">
        <v>-38.700000000000003</v>
      </c>
      <c r="L41">
        <v>-38.700000000000003</v>
      </c>
      <c r="M41">
        <v>-92.5</v>
      </c>
      <c r="O41">
        <v>-38.700000000000003</v>
      </c>
      <c r="P41">
        <f t="shared" si="0"/>
        <v>92.5</v>
      </c>
      <c r="S41">
        <f t="shared" si="1"/>
        <v>99.497314000000003</v>
      </c>
      <c r="T41">
        <f t="shared" si="2"/>
        <v>9.9497314000000005E-5</v>
      </c>
      <c r="U41">
        <f t="shared" si="3"/>
        <v>-9.2153799091389725</v>
      </c>
      <c r="V41">
        <f t="shared" si="4"/>
        <v>9</v>
      </c>
    </row>
    <row r="42" spans="5:22" x14ac:dyDescent="0.35">
      <c r="E42" s="1">
        <v>0.69851851851851843</v>
      </c>
      <c r="F42">
        <v>-90.2</v>
      </c>
      <c r="H42" s="1">
        <v>0.69851851851851843</v>
      </c>
      <c r="I42">
        <v>-38.700000000000003</v>
      </c>
      <c r="L42">
        <v>-38.700000000000003</v>
      </c>
      <c r="M42">
        <v>-90.2</v>
      </c>
      <c r="O42">
        <v>-38.700000000000003</v>
      </c>
      <c r="P42">
        <f t="shared" si="0"/>
        <v>90.2</v>
      </c>
      <c r="S42">
        <f t="shared" si="1"/>
        <v>97.197314000000006</v>
      </c>
      <c r="T42">
        <f t="shared" si="2"/>
        <v>9.7197314000000004E-5</v>
      </c>
      <c r="U42">
        <f t="shared" si="3"/>
        <v>-9.2387674806245563</v>
      </c>
      <c r="V42">
        <f t="shared" si="4"/>
        <v>9</v>
      </c>
    </row>
    <row r="43" spans="5:22" x14ac:dyDescent="0.35">
      <c r="E43" s="1">
        <v>0.69853009259259258</v>
      </c>
      <c r="F43">
        <v>-88.5</v>
      </c>
      <c r="H43" s="1">
        <v>0.69853009259259258</v>
      </c>
      <c r="I43">
        <v>-38.799999999999997</v>
      </c>
      <c r="L43">
        <v>-38.799999999999997</v>
      </c>
      <c r="M43">
        <v>-88.5</v>
      </c>
      <c r="O43">
        <v>-38.799999999999997</v>
      </c>
      <c r="P43">
        <f t="shared" si="0"/>
        <v>88.5</v>
      </c>
      <c r="S43">
        <f t="shared" si="1"/>
        <v>95.538476000000003</v>
      </c>
      <c r="T43">
        <f t="shared" si="2"/>
        <v>9.5538476000000001E-5</v>
      </c>
      <c r="U43">
        <f t="shared" si="3"/>
        <v>-9.2559815015636389</v>
      </c>
      <c r="V43">
        <f t="shared" si="4"/>
        <v>8.9000000000000057</v>
      </c>
    </row>
    <row r="44" spans="5:22" x14ac:dyDescent="0.35">
      <c r="E44" s="1">
        <v>0.69854166666666673</v>
      </c>
      <c r="F44">
        <v>-86.5</v>
      </c>
      <c r="H44" s="1">
        <v>0.69854166666666673</v>
      </c>
      <c r="I44">
        <v>-38.9</v>
      </c>
      <c r="L44">
        <v>-38.9</v>
      </c>
      <c r="M44">
        <v>-86.5</v>
      </c>
      <c r="O44">
        <v>-38.9</v>
      </c>
      <c r="P44">
        <f t="shared" si="0"/>
        <v>86.5</v>
      </c>
      <c r="S44">
        <f t="shared" si="1"/>
        <v>93.579638000000003</v>
      </c>
      <c r="T44">
        <f t="shared" si="2"/>
        <v>9.3579638000000005E-5</v>
      </c>
      <c r="U44">
        <f t="shared" si="3"/>
        <v>-9.2766977408816231</v>
      </c>
      <c r="V44">
        <f t="shared" si="4"/>
        <v>8.8000000000000043</v>
      </c>
    </row>
    <row r="45" spans="5:22" x14ac:dyDescent="0.35">
      <c r="E45" s="1">
        <v>0.69855324074074077</v>
      </c>
      <c r="F45">
        <v>-85.9</v>
      </c>
      <c r="H45" s="1">
        <v>0.69855324074074077</v>
      </c>
      <c r="I45">
        <v>-39</v>
      </c>
      <c r="L45">
        <v>-39</v>
      </c>
      <c r="M45">
        <v>-85.9</v>
      </c>
      <c r="O45">
        <v>-39</v>
      </c>
      <c r="P45">
        <f t="shared" si="0"/>
        <v>85.9</v>
      </c>
      <c r="S45">
        <f t="shared" si="1"/>
        <v>93.020800000000008</v>
      </c>
      <c r="T45">
        <f t="shared" si="2"/>
        <v>9.3020800000000002E-5</v>
      </c>
      <c r="U45">
        <f t="shared" si="3"/>
        <v>-9.2826874339042948</v>
      </c>
      <c r="V45">
        <f t="shared" si="4"/>
        <v>8.7000000000000028</v>
      </c>
    </row>
    <row r="46" spans="5:22" x14ac:dyDescent="0.35">
      <c r="E46" s="1">
        <v>0.69856481481481481</v>
      </c>
      <c r="F46">
        <v>-83.8</v>
      </c>
      <c r="H46" s="1">
        <v>0.69856481481481481</v>
      </c>
      <c r="I46">
        <v>-39.1</v>
      </c>
      <c r="L46">
        <v>-39.1</v>
      </c>
      <c r="M46">
        <v>-83.8</v>
      </c>
      <c r="O46">
        <v>-39.1</v>
      </c>
      <c r="P46">
        <f t="shared" si="0"/>
        <v>83.8</v>
      </c>
      <c r="S46">
        <f t="shared" si="1"/>
        <v>90.961962</v>
      </c>
      <c r="T46">
        <f t="shared" si="2"/>
        <v>9.0961962000000004E-5</v>
      </c>
      <c r="U46">
        <f t="shared" si="3"/>
        <v>-9.3050691388337761</v>
      </c>
      <c r="V46">
        <f t="shared" si="4"/>
        <v>8.6000000000000014</v>
      </c>
    </row>
    <row r="47" spans="5:22" x14ac:dyDescent="0.35">
      <c r="E47" s="1">
        <v>0.69857638888888884</v>
      </c>
      <c r="F47">
        <v>-82.2</v>
      </c>
      <c r="H47" s="1">
        <v>0.69857638888888884</v>
      </c>
      <c r="I47">
        <v>-39.200000000000003</v>
      </c>
      <c r="L47">
        <v>-39.200000000000003</v>
      </c>
      <c r="M47">
        <v>-82.2</v>
      </c>
      <c r="O47">
        <v>-39.200000000000003</v>
      </c>
      <c r="P47">
        <f t="shared" si="0"/>
        <v>82.2</v>
      </c>
      <c r="S47">
        <f t="shared" si="1"/>
        <v>89.403124000000005</v>
      </c>
      <c r="T47">
        <f t="shared" si="2"/>
        <v>8.9403124000000004E-5</v>
      </c>
      <c r="U47">
        <f t="shared" si="3"/>
        <v>-9.3223549323237478</v>
      </c>
      <c r="V47">
        <f t="shared" si="4"/>
        <v>8.5</v>
      </c>
    </row>
    <row r="48" spans="5:22" x14ac:dyDescent="0.35">
      <c r="E48" s="1">
        <v>0.69858796296296299</v>
      </c>
      <c r="F48">
        <v>-81.2</v>
      </c>
      <c r="H48" s="1">
        <v>0.69858796296296299</v>
      </c>
      <c r="I48">
        <v>-39.200000000000003</v>
      </c>
      <c r="L48">
        <v>-39.200000000000003</v>
      </c>
      <c r="M48">
        <v>-81.2</v>
      </c>
      <c r="O48">
        <v>-39.200000000000003</v>
      </c>
      <c r="P48">
        <f t="shared" si="0"/>
        <v>81.2</v>
      </c>
      <c r="S48">
        <f t="shared" si="1"/>
        <v>88.403124000000005</v>
      </c>
      <c r="T48">
        <f t="shared" si="2"/>
        <v>8.8403124000000006E-5</v>
      </c>
      <c r="U48">
        <f t="shared" si="3"/>
        <v>-9.3336032495785819</v>
      </c>
      <c r="V48">
        <f t="shared" si="4"/>
        <v>8.5</v>
      </c>
    </row>
    <row r="49" spans="5:22" x14ac:dyDescent="0.35">
      <c r="E49" s="1">
        <v>0.69859953703703714</v>
      </c>
      <c r="F49">
        <v>-79.599999999999994</v>
      </c>
      <c r="H49" s="1">
        <v>0.69859953703703714</v>
      </c>
      <c r="I49">
        <v>-39.299999999999997</v>
      </c>
      <c r="L49">
        <v>-39.299999999999997</v>
      </c>
      <c r="M49">
        <v>-79.599999999999994</v>
      </c>
      <c r="O49">
        <v>-39.299999999999997</v>
      </c>
      <c r="P49">
        <f t="shared" si="0"/>
        <v>79.599999999999994</v>
      </c>
      <c r="S49">
        <f t="shared" si="1"/>
        <v>86.844285999999997</v>
      </c>
      <c r="T49">
        <f t="shared" si="2"/>
        <v>8.6844285999999993E-5</v>
      </c>
      <c r="U49">
        <f t="shared" si="3"/>
        <v>-9.3513938590362251</v>
      </c>
      <c r="V49">
        <f t="shared" si="4"/>
        <v>8.4000000000000057</v>
      </c>
    </row>
    <row r="50" spans="5:22" x14ac:dyDescent="0.35">
      <c r="E50" s="1">
        <v>0.69861111111111107</v>
      </c>
      <c r="F50">
        <v>-77.599999999999994</v>
      </c>
      <c r="H50" s="1">
        <v>0.69861111111111107</v>
      </c>
      <c r="I50">
        <v>-39.4</v>
      </c>
      <c r="L50">
        <v>-39.4</v>
      </c>
      <c r="M50">
        <v>-77.599999999999994</v>
      </c>
      <c r="O50">
        <v>-39.4</v>
      </c>
      <c r="P50">
        <f t="shared" si="0"/>
        <v>77.599999999999994</v>
      </c>
      <c r="S50">
        <f t="shared" si="1"/>
        <v>84.885447999999997</v>
      </c>
      <c r="T50">
        <f t="shared" si="2"/>
        <v>8.4885447999999997E-5</v>
      </c>
      <c r="U50">
        <f t="shared" si="3"/>
        <v>-9.374207880986912</v>
      </c>
      <c r="V50">
        <f t="shared" si="4"/>
        <v>8.3000000000000043</v>
      </c>
    </row>
    <row r="51" spans="5:22" x14ac:dyDescent="0.35">
      <c r="E51" s="1">
        <v>0.69862268518518522</v>
      </c>
      <c r="F51">
        <v>-76.599999999999994</v>
      </c>
      <c r="H51" s="1">
        <v>0.69862268518518522</v>
      </c>
      <c r="I51">
        <v>-39.5</v>
      </c>
      <c r="L51">
        <v>-39.5</v>
      </c>
      <c r="M51">
        <v>-76.599999999999994</v>
      </c>
      <c r="O51">
        <v>-39.5</v>
      </c>
      <c r="P51">
        <f t="shared" si="0"/>
        <v>76.599999999999994</v>
      </c>
      <c r="S51">
        <f t="shared" si="1"/>
        <v>83.926609999999997</v>
      </c>
      <c r="T51">
        <f t="shared" si="2"/>
        <v>8.3926609999999998E-5</v>
      </c>
      <c r="U51">
        <f t="shared" si="3"/>
        <v>-9.3855678314871263</v>
      </c>
      <c r="V51">
        <f t="shared" si="4"/>
        <v>8.2000000000000028</v>
      </c>
    </row>
    <row r="52" spans="5:22" x14ac:dyDescent="0.35">
      <c r="E52" s="1">
        <v>0.69863425925925926</v>
      </c>
      <c r="F52">
        <v>-75.3</v>
      </c>
      <c r="H52" s="1">
        <v>0.69863425925925926</v>
      </c>
      <c r="I52">
        <v>-39.6</v>
      </c>
      <c r="L52">
        <v>-39.6</v>
      </c>
      <c r="M52">
        <v>-75.3</v>
      </c>
      <c r="O52">
        <v>-39.6</v>
      </c>
      <c r="P52">
        <f t="shared" si="0"/>
        <v>75.3</v>
      </c>
      <c r="S52">
        <f t="shared" si="1"/>
        <v>82.667771999999999</v>
      </c>
      <c r="T52">
        <f t="shared" si="2"/>
        <v>8.2667772000000005E-5</v>
      </c>
      <c r="U52">
        <f t="shared" si="3"/>
        <v>-9.40068072958905</v>
      </c>
      <c r="V52">
        <f t="shared" si="4"/>
        <v>8.1000000000000014</v>
      </c>
    </row>
    <row r="53" spans="5:22" x14ac:dyDescent="0.35">
      <c r="E53" s="1">
        <v>0.6986458333333333</v>
      </c>
      <c r="F53">
        <v>-73.5</v>
      </c>
      <c r="H53" s="1">
        <v>0.6986458333333333</v>
      </c>
      <c r="I53">
        <v>-39.700000000000003</v>
      </c>
      <c r="L53">
        <v>-39.700000000000003</v>
      </c>
      <c r="M53">
        <v>-73.5</v>
      </c>
      <c r="O53">
        <v>-39.700000000000003</v>
      </c>
      <c r="P53">
        <f t="shared" si="0"/>
        <v>73.5</v>
      </c>
      <c r="S53">
        <f t="shared" si="1"/>
        <v>80.908934000000002</v>
      </c>
      <c r="T53">
        <f t="shared" si="2"/>
        <v>8.0908934E-5</v>
      </c>
      <c r="U53">
        <f t="shared" si="3"/>
        <v>-9.4221863073641821</v>
      </c>
      <c r="V53">
        <f t="shared" si="4"/>
        <v>8</v>
      </c>
    </row>
    <row r="54" spans="5:22" x14ac:dyDescent="0.35">
      <c r="E54" s="1">
        <v>0.69865740740740734</v>
      </c>
      <c r="F54">
        <v>-73.099999999999994</v>
      </c>
      <c r="H54" s="1">
        <v>0.69865740740740734</v>
      </c>
      <c r="I54">
        <v>-39.799999999999997</v>
      </c>
      <c r="L54">
        <v>-39.799999999999997</v>
      </c>
      <c r="M54">
        <v>-73.099999999999994</v>
      </c>
      <c r="O54">
        <v>-39.799999999999997</v>
      </c>
      <c r="P54">
        <f t="shared" si="0"/>
        <v>73.099999999999994</v>
      </c>
      <c r="S54">
        <f t="shared" si="1"/>
        <v>80.550095999999996</v>
      </c>
      <c r="T54">
        <f t="shared" si="2"/>
        <v>8.0550096000000002E-5</v>
      </c>
      <c r="U54">
        <f t="shared" si="3"/>
        <v>-9.4266312565356696</v>
      </c>
      <c r="V54">
        <f t="shared" si="4"/>
        <v>7.9000000000000057</v>
      </c>
    </row>
    <row r="55" spans="5:22" x14ac:dyDescent="0.35">
      <c r="E55" s="1">
        <v>0.69866898148148149</v>
      </c>
      <c r="F55">
        <v>-71.400000000000006</v>
      </c>
      <c r="H55" s="1">
        <v>0.69866898148148149</v>
      </c>
      <c r="I55">
        <v>-39.9</v>
      </c>
      <c r="L55">
        <v>-39.9</v>
      </c>
      <c r="M55">
        <v>-71.400000000000006</v>
      </c>
      <c r="O55">
        <v>-39.9</v>
      </c>
      <c r="P55">
        <f t="shared" si="0"/>
        <v>71.400000000000006</v>
      </c>
      <c r="S55">
        <f t="shared" si="1"/>
        <v>78.891258000000008</v>
      </c>
      <c r="T55">
        <f t="shared" si="2"/>
        <v>7.8891258000000013E-5</v>
      </c>
      <c r="U55">
        <f t="shared" si="3"/>
        <v>-9.4474401347301384</v>
      </c>
      <c r="V55">
        <f t="shared" si="4"/>
        <v>7.8000000000000043</v>
      </c>
    </row>
    <row r="56" spans="5:22" x14ac:dyDescent="0.35">
      <c r="E56" s="1">
        <v>0.69868055555555564</v>
      </c>
      <c r="F56">
        <v>-70.099999999999994</v>
      </c>
      <c r="H56" s="1">
        <v>0.69868055555555564</v>
      </c>
      <c r="I56">
        <v>-40</v>
      </c>
      <c r="L56">
        <v>-40</v>
      </c>
      <c r="M56">
        <v>-70.099999999999994</v>
      </c>
      <c r="O56">
        <v>-40</v>
      </c>
      <c r="P56">
        <f t="shared" si="0"/>
        <v>70.099999999999994</v>
      </c>
      <c r="S56">
        <f t="shared" si="1"/>
        <v>77.632419999999996</v>
      </c>
      <c r="T56">
        <f t="shared" si="2"/>
        <v>7.7632419999999994E-5</v>
      </c>
      <c r="U56">
        <f t="shared" si="3"/>
        <v>-9.4635254345171749</v>
      </c>
      <c r="V56">
        <f t="shared" si="4"/>
        <v>7.7000000000000028</v>
      </c>
    </row>
    <row r="57" spans="5:22" x14ac:dyDescent="0.35">
      <c r="E57" s="1">
        <v>0.69869212962962957</v>
      </c>
      <c r="F57">
        <v>-69.099999999999994</v>
      </c>
      <c r="H57" s="1">
        <v>0.69869212962962957</v>
      </c>
      <c r="I57">
        <v>-40.1</v>
      </c>
      <c r="L57">
        <v>-40.1</v>
      </c>
      <c r="M57">
        <v>-69.099999999999994</v>
      </c>
      <c r="O57">
        <v>-40.1</v>
      </c>
      <c r="P57">
        <f t="shared" si="0"/>
        <v>69.099999999999994</v>
      </c>
      <c r="S57">
        <f t="shared" si="1"/>
        <v>76.673581999999996</v>
      </c>
      <c r="T57">
        <f t="shared" si="2"/>
        <v>7.6673581999999995E-5</v>
      </c>
      <c r="U57">
        <f t="shared" si="3"/>
        <v>-9.4759533417769646</v>
      </c>
      <c r="V57">
        <f t="shared" si="4"/>
        <v>7.6000000000000014</v>
      </c>
    </row>
    <row r="58" spans="5:22" x14ac:dyDescent="0.35">
      <c r="E58" s="1">
        <v>0.69870370370370372</v>
      </c>
      <c r="F58">
        <v>-67.7</v>
      </c>
      <c r="H58" s="1">
        <v>0.69870370370370372</v>
      </c>
      <c r="I58">
        <v>-40.200000000000003</v>
      </c>
      <c r="L58">
        <v>-40.200000000000003</v>
      </c>
      <c r="M58">
        <v>-67.7</v>
      </c>
      <c r="O58">
        <v>-40.200000000000003</v>
      </c>
      <c r="P58">
        <f t="shared" si="0"/>
        <v>67.7</v>
      </c>
      <c r="S58">
        <f t="shared" si="1"/>
        <v>75.314744000000005</v>
      </c>
      <c r="T58">
        <f t="shared" si="2"/>
        <v>7.5314743999999999E-5</v>
      </c>
      <c r="U58">
        <f t="shared" si="3"/>
        <v>-9.4938346388725652</v>
      </c>
      <c r="V58">
        <f t="shared" si="4"/>
        <v>7.5</v>
      </c>
    </row>
    <row r="59" spans="5:22" x14ac:dyDescent="0.35">
      <c r="E59" s="1">
        <v>0.69871527777777775</v>
      </c>
      <c r="F59">
        <v>-66.3</v>
      </c>
      <c r="H59" s="1">
        <v>0.69871527777777775</v>
      </c>
      <c r="I59">
        <v>-40.200000000000003</v>
      </c>
      <c r="L59">
        <v>-40.200000000000003</v>
      </c>
      <c r="M59">
        <v>-66.3</v>
      </c>
      <c r="O59">
        <v>-40.200000000000003</v>
      </c>
      <c r="P59">
        <f t="shared" si="0"/>
        <v>66.3</v>
      </c>
      <c r="S59">
        <f t="shared" si="1"/>
        <v>73.914743999999999</v>
      </c>
      <c r="T59">
        <f t="shared" si="2"/>
        <v>7.3914743999999993E-5</v>
      </c>
      <c r="U59">
        <f t="shared" si="3"/>
        <v>-9.5125982370549504</v>
      </c>
      <c r="V59">
        <f t="shared" si="4"/>
        <v>7.5</v>
      </c>
    </row>
    <row r="60" spans="5:22" x14ac:dyDescent="0.35">
      <c r="E60" s="1">
        <v>0.6987268518518519</v>
      </c>
      <c r="F60">
        <v>-65.400000000000006</v>
      </c>
      <c r="H60" s="1">
        <v>0.6987268518518519</v>
      </c>
      <c r="I60">
        <v>-40.4</v>
      </c>
      <c r="L60">
        <v>-40.4</v>
      </c>
      <c r="M60">
        <v>-65.400000000000006</v>
      </c>
      <c r="O60">
        <v>-40.4</v>
      </c>
      <c r="P60">
        <f t="shared" si="0"/>
        <v>65.400000000000006</v>
      </c>
      <c r="S60">
        <f t="shared" si="1"/>
        <v>73.097068000000007</v>
      </c>
      <c r="T60">
        <f t="shared" si="2"/>
        <v>7.3097068000000008E-5</v>
      </c>
      <c r="U60">
        <f t="shared" si="3"/>
        <v>-9.5237223014520715</v>
      </c>
      <c r="V60">
        <f t="shared" si="4"/>
        <v>7.3000000000000043</v>
      </c>
    </row>
    <row r="61" spans="5:22" x14ac:dyDescent="0.35">
      <c r="E61" s="1">
        <v>0.69873842592592583</v>
      </c>
      <c r="F61">
        <v>-64.2</v>
      </c>
      <c r="H61" s="1">
        <v>0.69873842592592583</v>
      </c>
      <c r="I61">
        <v>-40.4</v>
      </c>
      <c r="L61">
        <v>-40.4</v>
      </c>
      <c r="M61">
        <v>-64.2</v>
      </c>
      <c r="O61">
        <v>-40.4</v>
      </c>
      <c r="P61">
        <f t="shared" si="0"/>
        <v>64.2</v>
      </c>
      <c r="S61">
        <f t="shared" si="1"/>
        <v>71.897068000000004</v>
      </c>
      <c r="T61">
        <f t="shared" si="2"/>
        <v>7.1897068000000006E-5</v>
      </c>
      <c r="U61">
        <f t="shared" si="3"/>
        <v>-9.5402750729282797</v>
      </c>
      <c r="V61">
        <f t="shared" si="4"/>
        <v>7.3000000000000043</v>
      </c>
    </row>
    <row r="62" spans="5:22" x14ac:dyDescent="0.35">
      <c r="E62" s="1">
        <v>0.69874999999999998</v>
      </c>
      <c r="F62">
        <v>-62.6</v>
      </c>
      <c r="H62" s="1">
        <v>0.69874999999999998</v>
      </c>
      <c r="I62">
        <v>-40.6</v>
      </c>
      <c r="L62">
        <v>-40.6</v>
      </c>
      <c r="M62">
        <v>-62.6</v>
      </c>
      <c r="O62">
        <v>-40.6</v>
      </c>
      <c r="P62">
        <f t="shared" si="0"/>
        <v>62.6</v>
      </c>
      <c r="S62">
        <f t="shared" si="1"/>
        <v>70.379391999999996</v>
      </c>
      <c r="T62">
        <f t="shared" si="2"/>
        <v>7.037939199999999E-5</v>
      </c>
      <c r="U62">
        <f t="shared" si="3"/>
        <v>-9.5616100649259952</v>
      </c>
      <c r="V62">
        <f t="shared" si="4"/>
        <v>7.1000000000000014</v>
      </c>
    </row>
    <row r="63" spans="5:22" x14ac:dyDescent="0.35">
      <c r="E63" s="1">
        <v>0.69876157407407413</v>
      </c>
      <c r="F63">
        <v>-61.5</v>
      </c>
      <c r="H63" s="1">
        <v>0.69876157407407413</v>
      </c>
      <c r="I63">
        <v>-40.6</v>
      </c>
      <c r="L63">
        <v>-40.6</v>
      </c>
      <c r="M63">
        <v>-61.5</v>
      </c>
      <c r="O63">
        <v>-40.6</v>
      </c>
      <c r="P63">
        <f t="shared" si="0"/>
        <v>61.5</v>
      </c>
      <c r="S63">
        <f t="shared" si="1"/>
        <v>69.279392000000001</v>
      </c>
      <c r="T63">
        <f t="shared" si="2"/>
        <v>6.9279392000000004E-5</v>
      </c>
      <c r="U63">
        <f t="shared" si="3"/>
        <v>-9.5773630697301275</v>
      </c>
      <c r="V63">
        <f t="shared" si="4"/>
        <v>7.1000000000000014</v>
      </c>
    </row>
    <row r="64" spans="5:22" x14ac:dyDescent="0.35">
      <c r="E64" s="1">
        <v>0.69877314814814817</v>
      </c>
      <c r="F64">
        <v>-60.5</v>
      </c>
      <c r="H64" s="1">
        <v>0.69877314814814817</v>
      </c>
      <c r="I64">
        <v>-40.700000000000003</v>
      </c>
      <c r="L64">
        <v>-40.700000000000003</v>
      </c>
      <c r="M64">
        <v>-60.5</v>
      </c>
      <c r="O64">
        <v>-40.700000000000003</v>
      </c>
      <c r="P64">
        <f t="shared" si="0"/>
        <v>60.5</v>
      </c>
      <c r="S64">
        <f t="shared" si="1"/>
        <v>68.320554000000001</v>
      </c>
      <c r="T64">
        <f t="shared" si="2"/>
        <v>6.8320554000000005E-5</v>
      </c>
      <c r="U64">
        <f t="shared" si="3"/>
        <v>-9.5912998996175389</v>
      </c>
      <c r="V64">
        <f t="shared" si="4"/>
        <v>7</v>
      </c>
    </row>
    <row r="65" spans="5:22" x14ac:dyDescent="0.35">
      <c r="E65" s="1">
        <v>0.69878472222222221</v>
      </c>
      <c r="F65">
        <v>-59.6</v>
      </c>
      <c r="H65" s="1">
        <v>0.69878472222222221</v>
      </c>
      <c r="I65">
        <v>-40.799999999999997</v>
      </c>
      <c r="L65">
        <v>-40.799999999999997</v>
      </c>
      <c r="M65">
        <v>-59.6</v>
      </c>
      <c r="O65">
        <v>-40.799999999999997</v>
      </c>
      <c r="P65">
        <f t="shared" si="0"/>
        <v>59.6</v>
      </c>
      <c r="S65">
        <f t="shared" si="1"/>
        <v>67.461715999999996</v>
      </c>
      <c r="T65">
        <f t="shared" si="2"/>
        <v>6.7461715999999995E-5</v>
      </c>
      <c r="U65">
        <f t="shared" si="3"/>
        <v>-9.6039502913581174</v>
      </c>
      <c r="V65">
        <f t="shared" si="4"/>
        <v>6.9000000000000057</v>
      </c>
    </row>
    <row r="66" spans="5:22" x14ac:dyDescent="0.35">
      <c r="E66" s="1">
        <v>0.69879629629629625</v>
      </c>
      <c r="F66">
        <v>-58.6</v>
      </c>
      <c r="H66" s="1">
        <v>0.69879629629629625</v>
      </c>
      <c r="I66">
        <v>-40.9</v>
      </c>
      <c r="L66">
        <v>-40.9</v>
      </c>
      <c r="M66">
        <v>-58.6</v>
      </c>
      <c r="O66">
        <v>-40.9</v>
      </c>
      <c r="P66">
        <f t="shared" si="0"/>
        <v>58.6</v>
      </c>
      <c r="S66">
        <f t="shared" si="1"/>
        <v>66.502877999999995</v>
      </c>
      <c r="T66">
        <f t="shared" si="2"/>
        <v>6.6502877999999996E-5</v>
      </c>
      <c r="U66">
        <f t="shared" si="3"/>
        <v>-9.6182653330434515</v>
      </c>
      <c r="V66">
        <f t="shared" si="4"/>
        <v>6.8000000000000043</v>
      </c>
    </row>
    <row r="67" spans="5:22" x14ac:dyDescent="0.35">
      <c r="E67" s="1">
        <v>0.6988078703703704</v>
      </c>
      <c r="F67">
        <v>-57.2</v>
      </c>
      <c r="H67" s="1">
        <v>0.6988078703703704</v>
      </c>
      <c r="I67">
        <v>-41</v>
      </c>
      <c r="L67">
        <v>-41</v>
      </c>
      <c r="M67">
        <v>-57.2</v>
      </c>
      <c r="O67">
        <v>-41</v>
      </c>
      <c r="P67">
        <f t="shared" ref="P67:P130" si="5">M67*-1</f>
        <v>57.2</v>
      </c>
      <c r="S67">
        <f t="shared" ref="S67:S130" si="6">P67-($R$5+$R$6*O67)</f>
        <v>65.144040000000004</v>
      </c>
      <c r="T67">
        <f t="shared" ref="T67:T130" si="7">S67/1000000</f>
        <v>6.5144040000000001E-5</v>
      </c>
      <c r="U67">
        <f t="shared" ref="U67:U130" si="8">LN(T67)</f>
        <v>-9.6389097397753165</v>
      </c>
      <c r="V67">
        <f t="shared" ref="V67:V130" si="9">O67-$N$6</f>
        <v>6.7000000000000028</v>
      </c>
    </row>
    <row r="68" spans="5:22" x14ac:dyDescent="0.35">
      <c r="E68" s="1">
        <v>0.69881944444444455</v>
      </c>
      <c r="F68">
        <v>-56.8</v>
      </c>
      <c r="H68" s="1">
        <v>0.69881944444444455</v>
      </c>
      <c r="I68">
        <v>-41</v>
      </c>
      <c r="L68">
        <v>-41</v>
      </c>
      <c r="M68">
        <v>-56.8</v>
      </c>
      <c r="O68">
        <v>-41</v>
      </c>
      <c r="P68">
        <f t="shared" si="5"/>
        <v>56.8</v>
      </c>
      <c r="S68">
        <f t="shared" si="6"/>
        <v>64.744039999999998</v>
      </c>
      <c r="T68">
        <f t="shared" si="7"/>
        <v>6.4744040000000005E-5</v>
      </c>
      <c r="U68">
        <f t="shared" si="8"/>
        <v>-9.6450689079531973</v>
      </c>
      <c r="V68">
        <f t="shared" si="9"/>
        <v>6.7000000000000028</v>
      </c>
    </row>
    <row r="69" spans="5:22" x14ac:dyDescent="0.35">
      <c r="E69" s="1">
        <v>0.69883101851851848</v>
      </c>
      <c r="F69">
        <v>-55.4</v>
      </c>
      <c r="H69" s="1">
        <v>0.69883101851851848</v>
      </c>
      <c r="I69">
        <v>-41.2</v>
      </c>
      <c r="L69">
        <v>-41.2</v>
      </c>
      <c r="M69">
        <v>-55.4</v>
      </c>
      <c r="O69">
        <v>-41.2</v>
      </c>
      <c r="P69">
        <f t="shared" si="5"/>
        <v>55.4</v>
      </c>
      <c r="S69">
        <f t="shared" si="6"/>
        <v>63.426364</v>
      </c>
      <c r="T69">
        <f t="shared" si="7"/>
        <v>6.3426363999999995E-5</v>
      </c>
      <c r="U69">
        <f t="shared" si="8"/>
        <v>-9.6656309469947619</v>
      </c>
      <c r="V69">
        <f t="shared" si="9"/>
        <v>6.5</v>
      </c>
    </row>
    <row r="70" spans="5:22" x14ac:dyDescent="0.35">
      <c r="E70" s="1">
        <v>0.69884259259259263</v>
      </c>
      <c r="F70">
        <v>-54.3</v>
      </c>
      <c r="H70" s="1">
        <v>0.69884259259259263</v>
      </c>
      <c r="I70">
        <v>-41.3</v>
      </c>
      <c r="L70">
        <v>-41.3</v>
      </c>
      <c r="M70">
        <v>-54.3</v>
      </c>
      <c r="O70">
        <v>-41.3</v>
      </c>
      <c r="P70">
        <f t="shared" si="5"/>
        <v>54.3</v>
      </c>
      <c r="S70">
        <f t="shared" si="6"/>
        <v>62.367525999999998</v>
      </c>
      <c r="T70">
        <f t="shared" si="7"/>
        <v>6.2367525999999993E-5</v>
      </c>
      <c r="U70">
        <f t="shared" si="8"/>
        <v>-9.6824658347193129</v>
      </c>
      <c r="V70">
        <f t="shared" si="9"/>
        <v>6.4000000000000057</v>
      </c>
    </row>
    <row r="71" spans="5:22" x14ac:dyDescent="0.35">
      <c r="E71" s="1">
        <v>0.69885416666666667</v>
      </c>
      <c r="F71">
        <v>-53.3</v>
      </c>
      <c r="H71" s="1">
        <v>0.69885416666666667</v>
      </c>
      <c r="I71">
        <v>-41.3</v>
      </c>
      <c r="L71">
        <v>-41.3</v>
      </c>
      <c r="M71">
        <v>-53.3</v>
      </c>
      <c r="O71">
        <v>-41.3</v>
      </c>
      <c r="P71">
        <f t="shared" si="5"/>
        <v>53.3</v>
      </c>
      <c r="S71">
        <f t="shared" si="6"/>
        <v>61.367525999999998</v>
      </c>
      <c r="T71">
        <f t="shared" si="7"/>
        <v>6.1367525999999996E-5</v>
      </c>
      <c r="U71">
        <f t="shared" si="8"/>
        <v>-9.6986297552322984</v>
      </c>
      <c r="V71">
        <f t="shared" si="9"/>
        <v>6.4000000000000057</v>
      </c>
    </row>
    <row r="72" spans="5:22" x14ac:dyDescent="0.35">
      <c r="E72" s="1">
        <v>0.6988657407407407</v>
      </c>
      <c r="F72">
        <v>-52.6</v>
      </c>
      <c r="H72" s="1">
        <v>0.6988657407407407</v>
      </c>
      <c r="I72">
        <v>-41.4</v>
      </c>
      <c r="L72">
        <v>-41.4</v>
      </c>
      <c r="M72">
        <v>-52.6</v>
      </c>
      <c r="O72">
        <v>-41.4</v>
      </c>
      <c r="P72">
        <f t="shared" si="5"/>
        <v>52.6</v>
      </c>
      <c r="S72">
        <f t="shared" si="6"/>
        <v>60.708688000000002</v>
      </c>
      <c r="T72">
        <f t="shared" si="7"/>
        <v>6.0708688000000004E-5</v>
      </c>
      <c r="U72">
        <f t="shared" si="8"/>
        <v>-9.7094237399926939</v>
      </c>
      <c r="V72">
        <f t="shared" si="9"/>
        <v>6.3000000000000043</v>
      </c>
    </row>
    <row r="73" spans="5:22" x14ac:dyDescent="0.35">
      <c r="E73" s="1">
        <v>0.69887731481481474</v>
      </c>
      <c r="F73">
        <v>-51.5</v>
      </c>
      <c r="H73" s="1">
        <v>0.69887731481481474</v>
      </c>
      <c r="I73">
        <v>-41.5</v>
      </c>
      <c r="L73">
        <v>-41.5</v>
      </c>
      <c r="M73">
        <v>-51.5</v>
      </c>
      <c r="O73">
        <v>-41.5</v>
      </c>
      <c r="P73">
        <f t="shared" si="5"/>
        <v>51.5</v>
      </c>
      <c r="S73">
        <f t="shared" si="6"/>
        <v>59.649850000000001</v>
      </c>
      <c r="T73">
        <f t="shared" si="7"/>
        <v>5.9649850000000003E-5</v>
      </c>
      <c r="U73">
        <f t="shared" si="8"/>
        <v>-9.7270189240924125</v>
      </c>
      <c r="V73">
        <f t="shared" si="9"/>
        <v>6.2000000000000028</v>
      </c>
    </row>
    <row r="74" spans="5:22" x14ac:dyDescent="0.35">
      <c r="E74" s="1">
        <v>0.69888888888888889</v>
      </c>
      <c r="F74">
        <v>-50.4</v>
      </c>
      <c r="H74" s="1">
        <v>0.69888888888888889</v>
      </c>
      <c r="I74">
        <v>-41.6</v>
      </c>
      <c r="L74">
        <v>-41.6</v>
      </c>
      <c r="M74">
        <v>-50.4</v>
      </c>
      <c r="O74">
        <v>-41.6</v>
      </c>
      <c r="P74">
        <f t="shared" si="5"/>
        <v>50.4</v>
      </c>
      <c r="S74">
        <f t="shared" si="6"/>
        <v>58.591011999999999</v>
      </c>
      <c r="T74">
        <f t="shared" si="7"/>
        <v>5.8591012000000001E-5</v>
      </c>
      <c r="U74">
        <f t="shared" si="8"/>
        <v>-9.7449292519846349</v>
      </c>
      <c r="V74">
        <f t="shared" si="9"/>
        <v>6.1000000000000014</v>
      </c>
    </row>
    <row r="75" spans="5:22" x14ac:dyDescent="0.35">
      <c r="E75" s="1">
        <v>0.69890046296296304</v>
      </c>
      <c r="F75">
        <v>-49.7</v>
      </c>
      <c r="H75" s="1">
        <v>0.69890046296296304</v>
      </c>
      <c r="I75">
        <v>-41.7</v>
      </c>
      <c r="L75">
        <v>-41.7</v>
      </c>
      <c r="M75">
        <v>-49.7</v>
      </c>
      <c r="O75">
        <v>-41.7</v>
      </c>
      <c r="P75">
        <f t="shared" si="5"/>
        <v>49.7</v>
      </c>
      <c r="S75">
        <f t="shared" si="6"/>
        <v>57.932174000000003</v>
      </c>
      <c r="T75">
        <f t="shared" si="7"/>
        <v>5.7932174000000003E-5</v>
      </c>
      <c r="U75">
        <f t="shared" si="8"/>
        <v>-9.7562376455088042</v>
      </c>
      <c r="V75">
        <f t="shared" si="9"/>
        <v>6</v>
      </c>
    </row>
    <row r="76" spans="5:22" x14ac:dyDescent="0.35">
      <c r="E76" s="1">
        <v>0.69891203703703697</v>
      </c>
      <c r="F76">
        <v>-48.4</v>
      </c>
      <c r="H76" s="1">
        <v>0.69891203703703697</v>
      </c>
      <c r="I76">
        <v>-41.8</v>
      </c>
      <c r="L76">
        <v>-41.8</v>
      </c>
      <c r="M76">
        <v>-48.4</v>
      </c>
      <c r="O76">
        <v>-41.8</v>
      </c>
      <c r="P76">
        <f t="shared" si="5"/>
        <v>48.4</v>
      </c>
      <c r="S76">
        <f t="shared" si="6"/>
        <v>56.673335999999999</v>
      </c>
      <c r="T76">
        <f t="shared" si="7"/>
        <v>5.6673335999999997E-5</v>
      </c>
      <c r="U76">
        <f t="shared" si="8"/>
        <v>-9.7782067223898839</v>
      </c>
      <c r="V76">
        <f t="shared" si="9"/>
        <v>5.9000000000000057</v>
      </c>
    </row>
    <row r="77" spans="5:22" x14ac:dyDescent="0.35">
      <c r="E77" s="1">
        <v>0.69892361111111112</v>
      </c>
      <c r="F77">
        <v>-47.3</v>
      </c>
      <c r="H77" s="1">
        <v>0.69892361111111112</v>
      </c>
      <c r="I77">
        <v>-41.8</v>
      </c>
      <c r="L77">
        <v>-41.8</v>
      </c>
      <c r="M77">
        <v>-47.3</v>
      </c>
      <c r="O77">
        <v>-41.8</v>
      </c>
      <c r="P77">
        <f t="shared" si="5"/>
        <v>47.3</v>
      </c>
      <c r="S77">
        <f t="shared" si="6"/>
        <v>55.573335999999998</v>
      </c>
      <c r="T77">
        <f t="shared" si="7"/>
        <v>5.5573335999999997E-5</v>
      </c>
      <c r="U77">
        <f t="shared" si="8"/>
        <v>-9.7978070400827377</v>
      </c>
      <c r="V77">
        <f t="shared" si="9"/>
        <v>5.9000000000000057</v>
      </c>
    </row>
    <row r="78" spans="5:22" x14ac:dyDescent="0.35">
      <c r="E78" s="1">
        <v>0.69893518518518516</v>
      </c>
      <c r="F78">
        <v>-46.2</v>
      </c>
      <c r="H78" s="1">
        <v>0.69893518518518516</v>
      </c>
      <c r="I78">
        <v>-41.9</v>
      </c>
      <c r="L78">
        <v>-41.9</v>
      </c>
      <c r="M78">
        <v>-46.2</v>
      </c>
      <c r="O78">
        <v>-41.9</v>
      </c>
      <c r="P78">
        <f t="shared" si="5"/>
        <v>46.2</v>
      </c>
      <c r="S78">
        <f t="shared" si="6"/>
        <v>54.514498000000003</v>
      </c>
      <c r="T78">
        <f t="shared" si="7"/>
        <v>5.4514498000000002E-5</v>
      </c>
      <c r="U78">
        <f t="shared" si="8"/>
        <v>-9.8170438733230583</v>
      </c>
      <c r="V78">
        <f t="shared" si="9"/>
        <v>5.8000000000000043</v>
      </c>
    </row>
    <row r="79" spans="5:22" x14ac:dyDescent="0.35">
      <c r="E79" s="1">
        <v>0.69894675925925931</v>
      </c>
      <c r="F79">
        <v>-45.5</v>
      </c>
      <c r="H79" s="1">
        <v>0.69894675925925931</v>
      </c>
      <c r="I79">
        <v>-42.1</v>
      </c>
      <c r="L79">
        <v>-42.1</v>
      </c>
      <c r="M79">
        <v>-45.5</v>
      </c>
      <c r="O79">
        <v>-42.1</v>
      </c>
      <c r="P79">
        <f t="shared" si="5"/>
        <v>45.5</v>
      </c>
      <c r="S79">
        <f t="shared" si="6"/>
        <v>53.896822</v>
      </c>
      <c r="T79">
        <f t="shared" si="7"/>
        <v>5.3896822000000002E-5</v>
      </c>
      <c r="U79">
        <f t="shared" si="8"/>
        <v>-9.8284390428265542</v>
      </c>
      <c r="V79">
        <f t="shared" si="9"/>
        <v>5.6000000000000014</v>
      </c>
    </row>
    <row r="80" spans="5:22" x14ac:dyDescent="0.35">
      <c r="E80" s="1">
        <v>0.69895833333333324</v>
      </c>
      <c r="F80">
        <v>-44.6</v>
      </c>
      <c r="H80" s="1">
        <v>0.69895833333333324</v>
      </c>
      <c r="I80">
        <v>-42.1</v>
      </c>
      <c r="L80">
        <v>-42.1</v>
      </c>
      <c r="M80">
        <v>-44.6</v>
      </c>
      <c r="O80">
        <v>-42.1</v>
      </c>
      <c r="P80">
        <f t="shared" si="5"/>
        <v>44.6</v>
      </c>
      <c r="S80">
        <f t="shared" si="6"/>
        <v>52.996822000000002</v>
      </c>
      <c r="T80">
        <f t="shared" si="7"/>
        <v>5.2996822000000001E-5</v>
      </c>
      <c r="U80">
        <f t="shared" si="8"/>
        <v>-9.8452786084741124</v>
      </c>
      <c r="V80">
        <f t="shared" si="9"/>
        <v>5.6000000000000014</v>
      </c>
    </row>
    <row r="81" spans="5:22" x14ac:dyDescent="0.35">
      <c r="E81" s="1">
        <v>0.69896990740740739</v>
      </c>
      <c r="F81">
        <v>-43.4</v>
      </c>
      <c r="H81" s="1">
        <v>0.69896990740740739</v>
      </c>
      <c r="I81">
        <v>-42.2</v>
      </c>
      <c r="L81">
        <v>-42.2</v>
      </c>
      <c r="M81">
        <v>-43.4</v>
      </c>
      <c r="O81">
        <v>-42.2</v>
      </c>
      <c r="P81">
        <f t="shared" si="5"/>
        <v>43.4</v>
      </c>
      <c r="S81">
        <f t="shared" si="6"/>
        <v>51.837983999999999</v>
      </c>
      <c r="T81">
        <f t="shared" si="7"/>
        <v>5.1837983999999997E-5</v>
      </c>
      <c r="U81">
        <f t="shared" si="8"/>
        <v>-9.867387395565336</v>
      </c>
      <c r="V81">
        <f t="shared" si="9"/>
        <v>5.5</v>
      </c>
    </row>
    <row r="82" spans="5:22" x14ac:dyDescent="0.35">
      <c r="E82" s="1">
        <v>0.69898148148148154</v>
      </c>
      <c r="F82">
        <v>-42.4</v>
      </c>
      <c r="H82" s="1">
        <v>0.69898148148148154</v>
      </c>
      <c r="I82">
        <v>-42.3</v>
      </c>
      <c r="L82">
        <v>-42.3</v>
      </c>
      <c r="M82">
        <v>-42.4</v>
      </c>
      <c r="O82">
        <v>-42.3</v>
      </c>
      <c r="P82">
        <f t="shared" si="5"/>
        <v>42.4</v>
      </c>
      <c r="S82">
        <f t="shared" si="6"/>
        <v>50.879145999999999</v>
      </c>
      <c r="T82">
        <f t="shared" si="7"/>
        <v>5.0879145999999998E-5</v>
      </c>
      <c r="U82">
        <f t="shared" si="8"/>
        <v>-9.8860574236644645</v>
      </c>
      <c r="V82">
        <f t="shared" si="9"/>
        <v>5.4000000000000057</v>
      </c>
    </row>
    <row r="83" spans="5:22" x14ac:dyDescent="0.35">
      <c r="E83" s="1">
        <v>0.69899305555555558</v>
      </c>
      <c r="F83">
        <v>-41.7</v>
      </c>
      <c r="H83" s="1">
        <v>0.69899305555555558</v>
      </c>
      <c r="I83">
        <v>-42.4</v>
      </c>
      <c r="L83">
        <v>-42.4</v>
      </c>
      <c r="M83">
        <v>-41.7</v>
      </c>
      <c r="O83">
        <v>-42.4</v>
      </c>
      <c r="P83">
        <f t="shared" si="5"/>
        <v>41.7</v>
      </c>
      <c r="S83">
        <f t="shared" si="6"/>
        <v>50.220308000000003</v>
      </c>
      <c r="T83">
        <f t="shared" si="7"/>
        <v>5.0220307999999999E-5</v>
      </c>
      <c r="U83">
        <f t="shared" si="8"/>
        <v>-9.8990910712389066</v>
      </c>
      <c r="V83">
        <f t="shared" si="9"/>
        <v>5.3000000000000043</v>
      </c>
    </row>
    <row r="84" spans="5:22" x14ac:dyDescent="0.35">
      <c r="E84" s="1">
        <v>0.69900462962962961</v>
      </c>
      <c r="F84">
        <v>-40.799999999999997</v>
      </c>
      <c r="H84" s="1">
        <v>0.69900462962962961</v>
      </c>
      <c r="I84">
        <v>-42.5</v>
      </c>
      <c r="L84">
        <v>-42.5</v>
      </c>
      <c r="M84">
        <v>-40.799999999999997</v>
      </c>
      <c r="O84">
        <v>-42.5</v>
      </c>
      <c r="P84">
        <f t="shared" si="5"/>
        <v>40.799999999999997</v>
      </c>
      <c r="S84">
        <f t="shared" si="6"/>
        <v>49.361469999999997</v>
      </c>
      <c r="T84">
        <f t="shared" si="7"/>
        <v>4.9361469999999996E-5</v>
      </c>
      <c r="U84">
        <f t="shared" si="8"/>
        <v>-9.9163403976112416</v>
      </c>
      <c r="V84">
        <f t="shared" si="9"/>
        <v>5.2000000000000028</v>
      </c>
    </row>
    <row r="85" spans="5:22" x14ac:dyDescent="0.35">
      <c r="E85" s="1">
        <v>0.69901620370370365</v>
      </c>
      <c r="F85">
        <v>-39.799999999999997</v>
      </c>
      <c r="H85" s="1">
        <v>0.69901620370370365</v>
      </c>
      <c r="I85">
        <v>-42.6</v>
      </c>
      <c r="L85">
        <v>-42.6</v>
      </c>
      <c r="M85">
        <v>-39.799999999999997</v>
      </c>
      <c r="O85">
        <v>-42.6</v>
      </c>
      <c r="P85">
        <f t="shared" si="5"/>
        <v>39.799999999999997</v>
      </c>
      <c r="S85">
        <f t="shared" si="6"/>
        <v>48.402631999999997</v>
      </c>
      <c r="T85">
        <f t="shared" si="7"/>
        <v>4.8402631999999997E-5</v>
      </c>
      <c r="U85">
        <f t="shared" si="8"/>
        <v>-9.9359563655549472</v>
      </c>
      <c r="V85">
        <f t="shared" si="9"/>
        <v>5.1000000000000014</v>
      </c>
    </row>
    <row r="86" spans="5:22" x14ac:dyDescent="0.35">
      <c r="E86" s="1">
        <v>0.6990277777777778</v>
      </c>
      <c r="F86">
        <v>-39.299999999999997</v>
      </c>
      <c r="H86" s="1">
        <v>0.6990277777777778</v>
      </c>
      <c r="I86">
        <v>-42.7</v>
      </c>
      <c r="L86">
        <v>-42.7</v>
      </c>
      <c r="M86">
        <v>-39.299999999999997</v>
      </c>
      <c r="O86">
        <v>-42.7</v>
      </c>
      <c r="P86">
        <f t="shared" si="5"/>
        <v>39.299999999999997</v>
      </c>
      <c r="S86">
        <f t="shared" si="6"/>
        <v>47.943793999999997</v>
      </c>
      <c r="T86">
        <f t="shared" si="7"/>
        <v>4.7943793999999997E-5</v>
      </c>
      <c r="U86">
        <f t="shared" si="8"/>
        <v>-9.9454811914970804</v>
      </c>
      <c r="V86">
        <f t="shared" si="9"/>
        <v>5</v>
      </c>
    </row>
    <row r="87" spans="5:22" x14ac:dyDescent="0.35">
      <c r="E87" s="1">
        <v>0.69903935185185195</v>
      </c>
      <c r="F87">
        <v>-38.299999999999997</v>
      </c>
      <c r="H87" s="1">
        <v>0.69903935185185195</v>
      </c>
      <c r="I87">
        <v>-42.8</v>
      </c>
      <c r="L87">
        <v>-42.8</v>
      </c>
      <c r="M87">
        <v>-38.299999999999997</v>
      </c>
      <c r="O87">
        <v>-42.8</v>
      </c>
      <c r="P87">
        <f t="shared" si="5"/>
        <v>38.299999999999997</v>
      </c>
      <c r="S87">
        <f t="shared" si="6"/>
        <v>46.984955999999997</v>
      </c>
      <c r="T87">
        <f t="shared" si="7"/>
        <v>4.6984955999999998E-5</v>
      </c>
      <c r="U87">
        <f t="shared" si="8"/>
        <v>-9.9656830925987698</v>
      </c>
      <c r="V87">
        <f t="shared" si="9"/>
        <v>4.9000000000000057</v>
      </c>
    </row>
    <row r="88" spans="5:22" x14ac:dyDescent="0.35">
      <c r="E88" s="1">
        <v>0.69905092592592588</v>
      </c>
      <c r="F88">
        <v>-37</v>
      </c>
      <c r="H88" s="1">
        <v>0.69905092592592588</v>
      </c>
      <c r="I88">
        <v>-42.9</v>
      </c>
      <c r="L88">
        <v>-42.9</v>
      </c>
      <c r="M88">
        <v>-37</v>
      </c>
      <c r="O88">
        <v>-42.9</v>
      </c>
      <c r="P88">
        <f t="shared" si="5"/>
        <v>37</v>
      </c>
      <c r="S88">
        <f t="shared" si="6"/>
        <v>45.726118</v>
      </c>
      <c r="T88">
        <f t="shared" si="7"/>
        <v>4.5726117999999998E-5</v>
      </c>
      <c r="U88">
        <f t="shared" si="8"/>
        <v>-9.9928409134668446</v>
      </c>
      <c r="V88">
        <f t="shared" si="9"/>
        <v>4.8000000000000043</v>
      </c>
    </row>
    <row r="89" spans="5:22" x14ac:dyDescent="0.35">
      <c r="E89" s="1">
        <v>0.69906250000000003</v>
      </c>
      <c r="F89">
        <v>-36.700000000000003</v>
      </c>
      <c r="H89" s="1">
        <v>0.69906250000000003</v>
      </c>
      <c r="I89">
        <v>-43</v>
      </c>
      <c r="L89">
        <v>-43</v>
      </c>
      <c r="M89">
        <v>-36.700000000000003</v>
      </c>
      <c r="O89">
        <v>-43</v>
      </c>
      <c r="P89">
        <f t="shared" si="5"/>
        <v>36.700000000000003</v>
      </c>
      <c r="S89">
        <f t="shared" si="6"/>
        <v>45.467280000000002</v>
      </c>
      <c r="T89">
        <f t="shared" si="7"/>
        <v>4.5467280000000003E-5</v>
      </c>
      <c r="U89">
        <f t="shared" si="8"/>
        <v>-9.9985176115779382</v>
      </c>
      <c r="V89">
        <f t="shared" si="9"/>
        <v>4.7000000000000028</v>
      </c>
    </row>
    <row r="90" spans="5:22" x14ac:dyDescent="0.35">
      <c r="E90" s="1">
        <v>0.69907407407407407</v>
      </c>
      <c r="F90">
        <v>-35.5</v>
      </c>
      <c r="H90" s="1">
        <v>0.69907407407407407</v>
      </c>
      <c r="I90">
        <v>-43</v>
      </c>
      <c r="L90">
        <v>-43</v>
      </c>
      <c r="M90">
        <v>-35.5</v>
      </c>
      <c r="O90">
        <v>-43</v>
      </c>
      <c r="P90">
        <f t="shared" si="5"/>
        <v>35.5</v>
      </c>
      <c r="S90">
        <f t="shared" si="6"/>
        <v>44.26728</v>
      </c>
      <c r="T90">
        <f t="shared" si="7"/>
        <v>4.4267280000000001E-5</v>
      </c>
      <c r="U90">
        <f t="shared" si="8"/>
        <v>-10.025264754264349</v>
      </c>
      <c r="V90">
        <f t="shared" si="9"/>
        <v>4.7000000000000028</v>
      </c>
    </row>
    <row r="91" spans="5:22" x14ac:dyDescent="0.35">
      <c r="E91" s="1">
        <v>0.69908564814814811</v>
      </c>
      <c r="F91">
        <v>-34.700000000000003</v>
      </c>
      <c r="H91" s="1">
        <v>0.69908564814814811</v>
      </c>
      <c r="I91">
        <v>-43.1</v>
      </c>
      <c r="L91">
        <v>-43.1</v>
      </c>
      <c r="M91">
        <v>-34.700000000000003</v>
      </c>
      <c r="O91">
        <v>-43.1</v>
      </c>
      <c r="P91">
        <f t="shared" si="5"/>
        <v>34.700000000000003</v>
      </c>
      <c r="S91">
        <f t="shared" si="6"/>
        <v>43.508442000000002</v>
      </c>
      <c r="T91">
        <f t="shared" si="7"/>
        <v>4.3508442E-5</v>
      </c>
      <c r="U91">
        <f t="shared" si="8"/>
        <v>-10.042555569733064</v>
      </c>
      <c r="V91">
        <f t="shared" si="9"/>
        <v>4.6000000000000014</v>
      </c>
    </row>
    <row r="92" spans="5:22" x14ac:dyDescent="0.35">
      <c r="E92" s="1">
        <v>0.69909722222222215</v>
      </c>
      <c r="F92">
        <v>-33.799999999999997</v>
      </c>
      <c r="H92" s="1">
        <v>0.69909722222222215</v>
      </c>
      <c r="I92">
        <v>-43.3</v>
      </c>
      <c r="L92">
        <v>-43.3</v>
      </c>
      <c r="M92">
        <v>-33.799999999999997</v>
      </c>
      <c r="O92">
        <v>-43.3</v>
      </c>
      <c r="P92">
        <f t="shared" si="5"/>
        <v>33.799999999999997</v>
      </c>
      <c r="S92">
        <f t="shared" si="6"/>
        <v>42.690765999999996</v>
      </c>
      <c r="T92">
        <f t="shared" si="7"/>
        <v>4.2690765999999995E-5</v>
      </c>
      <c r="U92">
        <f t="shared" si="8"/>
        <v>-10.061527914043131</v>
      </c>
      <c r="V92">
        <f t="shared" si="9"/>
        <v>4.4000000000000057</v>
      </c>
    </row>
    <row r="93" spans="5:22" x14ac:dyDescent="0.35">
      <c r="E93" s="1">
        <v>0.6991087962962963</v>
      </c>
      <c r="F93">
        <v>-33.200000000000003</v>
      </c>
      <c r="H93" s="1">
        <v>0.6991087962962963</v>
      </c>
      <c r="I93">
        <v>-43.3</v>
      </c>
      <c r="L93">
        <v>-43.3</v>
      </c>
      <c r="M93">
        <v>-33.200000000000003</v>
      </c>
      <c r="O93">
        <v>-43.3</v>
      </c>
      <c r="P93">
        <f t="shared" si="5"/>
        <v>33.200000000000003</v>
      </c>
      <c r="S93">
        <f t="shared" si="6"/>
        <v>42.090766000000002</v>
      </c>
      <c r="T93">
        <f t="shared" si="7"/>
        <v>4.2090766000000001E-5</v>
      </c>
      <c r="U93">
        <f t="shared" si="8"/>
        <v>-10.075682176250224</v>
      </c>
      <c r="V93">
        <f t="shared" si="9"/>
        <v>4.4000000000000057</v>
      </c>
    </row>
    <row r="94" spans="5:22" x14ac:dyDescent="0.35">
      <c r="E94" s="1">
        <v>0.69912037037037045</v>
      </c>
      <c r="F94">
        <v>-32.200000000000003</v>
      </c>
      <c r="H94" s="1">
        <v>0.69912037037037045</v>
      </c>
      <c r="I94">
        <v>-43.4</v>
      </c>
      <c r="L94">
        <v>-43.4</v>
      </c>
      <c r="M94">
        <v>-32.200000000000003</v>
      </c>
      <c r="O94">
        <v>-43.4</v>
      </c>
      <c r="P94">
        <f t="shared" si="5"/>
        <v>32.200000000000003</v>
      </c>
      <c r="S94">
        <f t="shared" si="6"/>
        <v>41.131928000000002</v>
      </c>
      <c r="T94">
        <f t="shared" si="7"/>
        <v>4.1131928000000002E-5</v>
      </c>
      <c r="U94">
        <f t="shared" si="8"/>
        <v>-10.098725901060789</v>
      </c>
      <c r="V94">
        <f t="shared" si="9"/>
        <v>4.3000000000000043</v>
      </c>
    </row>
    <row r="95" spans="5:22" x14ac:dyDescent="0.35">
      <c r="E95" s="1">
        <v>0.69913194444444438</v>
      </c>
      <c r="F95">
        <v>-31.3</v>
      </c>
      <c r="H95" s="1">
        <v>0.69913194444444438</v>
      </c>
      <c r="I95">
        <v>-43.5</v>
      </c>
      <c r="L95">
        <v>-43.5</v>
      </c>
      <c r="M95">
        <v>-31.3</v>
      </c>
      <c r="O95">
        <v>-43.5</v>
      </c>
      <c r="P95">
        <f t="shared" si="5"/>
        <v>31.3</v>
      </c>
      <c r="S95">
        <f t="shared" si="6"/>
        <v>40.273090000000003</v>
      </c>
      <c r="T95">
        <f t="shared" si="7"/>
        <v>4.0273090000000005E-5</v>
      </c>
      <c r="U95">
        <f t="shared" si="8"/>
        <v>-10.119827053986061</v>
      </c>
      <c r="V95">
        <f t="shared" si="9"/>
        <v>4.2000000000000028</v>
      </c>
    </row>
    <row r="96" spans="5:22" x14ac:dyDescent="0.35">
      <c r="E96" s="1">
        <v>0.69914351851851853</v>
      </c>
      <c r="F96">
        <v>-30.7</v>
      </c>
      <c r="H96" s="1">
        <v>0.69914351851851853</v>
      </c>
      <c r="I96">
        <v>-43.6</v>
      </c>
      <c r="L96">
        <v>-43.6</v>
      </c>
      <c r="M96">
        <v>-30.7</v>
      </c>
      <c r="O96">
        <v>-43.6</v>
      </c>
      <c r="P96">
        <f t="shared" si="5"/>
        <v>30.7</v>
      </c>
      <c r="S96">
        <f t="shared" si="6"/>
        <v>39.714252000000002</v>
      </c>
      <c r="T96">
        <f t="shared" si="7"/>
        <v>3.9714252000000002E-5</v>
      </c>
      <c r="U96">
        <f t="shared" si="8"/>
        <v>-10.133800442250173</v>
      </c>
      <c r="V96">
        <f t="shared" si="9"/>
        <v>4.1000000000000014</v>
      </c>
    </row>
    <row r="97" spans="5:22" x14ac:dyDescent="0.35">
      <c r="E97" s="1">
        <v>0.69915509259259256</v>
      </c>
      <c r="F97">
        <v>-29.8</v>
      </c>
      <c r="H97" s="1">
        <v>0.69915509259259256</v>
      </c>
      <c r="I97">
        <v>-43.7</v>
      </c>
      <c r="L97">
        <v>-43.7</v>
      </c>
      <c r="M97">
        <v>-29.8</v>
      </c>
      <c r="O97">
        <v>-43.7</v>
      </c>
      <c r="P97">
        <f t="shared" si="5"/>
        <v>29.8</v>
      </c>
      <c r="S97">
        <f t="shared" si="6"/>
        <v>38.855414000000003</v>
      </c>
      <c r="T97">
        <f t="shared" si="7"/>
        <v>3.8855414000000006E-5</v>
      </c>
      <c r="U97">
        <f t="shared" si="8"/>
        <v>-10.155663134360475</v>
      </c>
      <c r="V97">
        <f t="shared" si="9"/>
        <v>4</v>
      </c>
    </row>
    <row r="98" spans="5:22" x14ac:dyDescent="0.35">
      <c r="E98" s="1">
        <v>0.69916666666666671</v>
      </c>
      <c r="F98">
        <v>-29</v>
      </c>
      <c r="H98" s="1">
        <v>0.69916666666666671</v>
      </c>
      <c r="I98">
        <v>-43.8</v>
      </c>
      <c r="L98">
        <v>-43.8</v>
      </c>
      <c r="M98">
        <v>-29</v>
      </c>
      <c r="O98">
        <v>-43.8</v>
      </c>
      <c r="P98">
        <f t="shared" si="5"/>
        <v>29</v>
      </c>
      <c r="S98">
        <f t="shared" si="6"/>
        <v>38.096575999999999</v>
      </c>
      <c r="T98">
        <f t="shared" si="7"/>
        <v>3.8096575999999998E-5</v>
      </c>
      <c r="U98">
        <f t="shared" si="8"/>
        <v>-10.175386148636463</v>
      </c>
      <c r="V98">
        <f t="shared" si="9"/>
        <v>3.9000000000000057</v>
      </c>
    </row>
    <row r="99" spans="5:22" x14ac:dyDescent="0.35">
      <c r="E99" s="1">
        <v>0.69917824074074064</v>
      </c>
      <c r="F99">
        <v>-27.9</v>
      </c>
      <c r="H99" s="1">
        <v>0.69917824074074064</v>
      </c>
      <c r="I99">
        <v>-43.9</v>
      </c>
      <c r="L99">
        <v>-43.9</v>
      </c>
      <c r="M99">
        <v>-27.9</v>
      </c>
      <c r="O99">
        <v>-43.9</v>
      </c>
      <c r="P99">
        <f t="shared" si="5"/>
        <v>27.9</v>
      </c>
      <c r="S99">
        <f t="shared" si="6"/>
        <v>37.037737999999997</v>
      </c>
      <c r="T99">
        <f t="shared" si="7"/>
        <v>3.7037737999999997E-5</v>
      </c>
      <c r="U99">
        <f t="shared" si="8"/>
        <v>-10.203573219165561</v>
      </c>
      <c r="V99">
        <f t="shared" si="9"/>
        <v>3.8000000000000043</v>
      </c>
    </row>
    <row r="100" spans="5:22" x14ac:dyDescent="0.35">
      <c r="E100" s="1">
        <v>0.69918981481481479</v>
      </c>
      <c r="F100">
        <v>-27.1</v>
      </c>
      <c r="H100" s="1">
        <v>0.69918981481481479</v>
      </c>
      <c r="I100">
        <v>-43.9</v>
      </c>
      <c r="L100">
        <v>-43.9</v>
      </c>
      <c r="M100">
        <v>-27.1</v>
      </c>
      <c r="O100">
        <v>-43.9</v>
      </c>
      <c r="P100">
        <f t="shared" si="5"/>
        <v>27.1</v>
      </c>
      <c r="S100">
        <f t="shared" si="6"/>
        <v>36.237738</v>
      </c>
      <c r="T100">
        <f t="shared" si="7"/>
        <v>3.6237737999999998E-5</v>
      </c>
      <c r="U100">
        <f t="shared" si="8"/>
        <v>-10.225409495956074</v>
      </c>
      <c r="V100">
        <f t="shared" si="9"/>
        <v>3.8000000000000043</v>
      </c>
    </row>
    <row r="101" spans="5:22" x14ac:dyDescent="0.35">
      <c r="E101" s="1">
        <v>0.69920138888888894</v>
      </c>
      <c r="F101">
        <v>-26.6</v>
      </c>
      <c r="H101" s="1">
        <v>0.69920138888888894</v>
      </c>
      <c r="I101">
        <v>-44</v>
      </c>
      <c r="L101">
        <v>-44</v>
      </c>
      <c r="M101">
        <v>-26.6</v>
      </c>
      <c r="O101">
        <v>-44</v>
      </c>
      <c r="P101">
        <f t="shared" si="5"/>
        <v>26.6</v>
      </c>
      <c r="S101">
        <f t="shared" si="6"/>
        <v>35.7789</v>
      </c>
      <c r="T101">
        <f t="shared" si="7"/>
        <v>3.5778899999999997E-5</v>
      </c>
      <c r="U101">
        <f t="shared" si="8"/>
        <v>-10.238152223788376</v>
      </c>
      <c r="V101">
        <f t="shared" si="9"/>
        <v>3.7000000000000028</v>
      </c>
    </row>
    <row r="102" spans="5:22" x14ac:dyDescent="0.35">
      <c r="E102" s="1">
        <v>0.69921296296296298</v>
      </c>
      <c r="F102">
        <v>-25.9</v>
      </c>
      <c r="H102" s="1">
        <v>0.69921296296296298</v>
      </c>
      <c r="I102">
        <v>-44.1</v>
      </c>
      <c r="L102">
        <v>-44.1</v>
      </c>
      <c r="M102">
        <v>-25.9</v>
      </c>
      <c r="O102">
        <v>-44.1</v>
      </c>
      <c r="P102">
        <f t="shared" si="5"/>
        <v>25.9</v>
      </c>
      <c r="S102">
        <f t="shared" si="6"/>
        <v>35.120061999999997</v>
      </c>
      <c r="T102">
        <f t="shared" si="7"/>
        <v>3.5120061999999999E-5</v>
      </c>
      <c r="U102">
        <f t="shared" si="8"/>
        <v>-10.256738023823063</v>
      </c>
      <c r="V102">
        <f t="shared" si="9"/>
        <v>3.6000000000000014</v>
      </c>
    </row>
    <row r="103" spans="5:22" x14ac:dyDescent="0.35">
      <c r="E103" s="1">
        <v>0.69922453703703702</v>
      </c>
      <c r="F103">
        <v>-25</v>
      </c>
      <c r="H103" s="1">
        <v>0.69922453703703702</v>
      </c>
      <c r="I103">
        <v>-44.2</v>
      </c>
      <c r="L103">
        <v>-44.2</v>
      </c>
      <c r="M103">
        <v>-25</v>
      </c>
      <c r="O103">
        <v>-44.2</v>
      </c>
      <c r="P103">
        <f t="shared" si="5"/>
        <v>25</v>
      </c>
      <c r="S103">
        <f t="shared" si="6"/>
        <v>34.261223999999999</v>
      </c>
      <c r="T103">
        <f t="shared" si="7"/>
        <v>3.4261223999999995E-5</v>
      </c>
      <c r="U103">
        <f t="shared" si="8"/>
        <v>-10.28149633891139</v>
      </c>
      <c r="V103">
        <f t="shared" si="9"/>
        <v>3.5</v>
      </c>
    </row>
    <row r="104" spans="5:22" x14ac:dyDescent="0.35">
      <c r="E104" s="1">
        <v>0.69923611111111106</v>
      </c>
      <c r="F104">
        <v>-24.5</v>
      </c>
      <c r="H104" s="1">
        <v>0.69923611111111106</v>
      </c>
      <c r="I104">
        <v>-44.3</v>
      </c>
      <c r="L104">
        <v>-44.3</v>
      </c>
      <c r="M104">
        <v>-24.5</v>
      </c>
      <c r="O104">
        <v>-44.3</v>
      </c>
      <c r="P104">
        <f t="shared" si="5"/>
        <v>24.5</v>
      </c>
      <c r="S104">
        <f t="shared" si="6"/>
        <v>33.802385999999998</v>
      </c>
      <c r="T104">
        <f t="shared" si="7"/>
        <v>3.3802386000000002E-5</v>
      </c>
      <c r="U104">
        <f t="shared" si="8"/>
        <v>-10.294979166250803</v>
      </c>
      <c r="V104">
        <f t="shared" si="9"/>
        <v>3.4000000000000057</v>
      </c>
    </row>
    <row r="105" spans="5:22" x14ac:dyDescent="0.35">
      <c r="E105" s="1">
        <v>0.69924768518518521</v>
      </c>
      <c r="F105">
        <v>-23.6</v>
      </c>
      <c r="H105" s="1">
        <v>0.69924768518518521</v>
      </c>
      <c r="I105">
        <v>-44.3</v>
      </c>
      <c r="L105">
        <v>-44.3</v>
      </c>
      <c r="M105">
        <v>-23.6</v>
      </c>
      <c r="O105">
        <v>-44.3</v>
      </c>
      <c r="P105">
        <f t="shared" si="5"/>
        <v>23.6</v>
      </c>
      <c r="S105">
        <f t="shared" si="6"/>
        <v>32.902386</v>
      </c>
      <c r="T105">
        <f t="shared" si="7"/>
        <v>3.2902386E-5</v>
      </c>
      <c r="U105">
        <f t="shared" si="8"/>
        <v>-10.321965380026246</v>
      </c>
      <c r="V105">
        <f t="shared" si="9"/>
        <v>3.4000000000000057</v>
      </c>
    </row>
    <row r="106" spans="5:22" x14ac:dyDescent="0.35">
      <c r="E106" s="1">
        <v>0.69925925925925936</v>
      </c>
      <c r="F106">
        <v>-22.6</v>
      </c>
      <c r="H106" s="1">
        <v>0.69925925925925936</v>
      </c>
      <c r="I106">
        <v>-44.5</v>
      </c>
      <c r="L106">
        <v>-44.5</v>
      </c>
      <c r="M106">
        <v>-22.6</v>
      </c>
      <c r="O106">
        <v>-44.5</v>
      </c>
      <c r="P106">
        <f t="shared" si="5"/>
        <v>22.6</v>
      </c>
      <c r="S106">
        <f t="shared" si="6"/>
        <v>31.98471</v>
      </c>
      <c r="T106">
        <f t="shared" si="7"/>
        <v>3.198471E-5</v>
      </c>
      <c r="U106">
        <f t="shared" si="8"/>
        <v>-10.350252581853315</v>
      </c>
      <c r="V106">
        <f t="shared" si="9"/>
        <v>3.2000000000000028</v>
      </c>
    </row>
    <row r="107" spans="5:22" x14ac:dyDescent="0.35">
      <c r="E107" s="1">
        <v>0.69927083333333329</v>
      </c>
      <c r="F107">
        <v>-22.4</v>
      </c>
      <c r="H107" s="1">
        <v>0.69927083333333329</v>
      </c>
      <c r="I107">
        <v>-44.6</v>
      </c>
      <c r="L107">
        <v>-44.6</v>
      </c>
      <c r="M107">
        <v>-22.4</v>
      </c>
      <c r="O107">
        <v>-44.6</v>
      </c>
      <c r="P107">
        <f t="shared" si="5"/>
        <v>22.4</v>
      </c>
      <c r="S107">
        <f t="shared" si="6"/>
        <v>31.825871999999997</v>
      </c>
      <c r="T107">
        <f t="shared" si="7"/>
        <v>3.1825872E-5</v>
      </c>
      <c r="U107">
        <f t="shared" si="8"/>
        <v>-10.355231014053281</v>
      </c>
      <c r="V107">
        <f t="shared" si="9"/>
        <v>3.1000000000000014</v>
      </c>
    </row>
    <row r="108" spans="5:22" x14ac:dyDescent="0.35">
      <c r="E108" s="1">
        <v>0.69928240740740744</v>
      </c>
      <c r="F108">
        <v>-21.3</v>
      </c>
      <c r="H108" s="1">
        <v>0.69928240740740744</v>
      </c>
      <c r="I108">
        <v>-44.6</v>
      </c>
      <c r="L108">
        <v>-44.6</v>
      </c>
      <c r="M108">
        <v>-21.3</v>
      </c>
      <c r="O108">
        <v>-44.6</v>
      </c>
      <c r="P108">
        <f t="shared" si="5"/>
        <v>21.3</v>
      </c>
      <c r="S108">
        <f t="shared" si="6"/>
        <v>30.725872000000003</v>
      </c>
      <c r="T108">
        <f t="shared" si="7"/>
        <v>3.0725872E-5</v>
      </c>
      <c r="U108">
        <f t="shared" si="8"/>
        <v>-10.390405522117506</v>
      </c>
      <c r="V108">
        <f t="shared" si="9"/>
        <v>3.1000000000000014</v>
      </c>
    </row>
    <row r="109" spans="5:22" x14ac:dyDescent="0.35">
      <c r="E109" s="1">
        <v>0.69929398148148147</v>
      </c>
      <c r="F109">
        <v>-20.6</v>
      </c>
      <c r="H109" s="1">
        <v>0.69929398148148147</v>
      </c>
      <c r="I109">
        <v>-44.8</v>
      </c>
      <c r="L109">
        <v>-44.8</v>
      </c>
      <c r="M109">
        <v>-20.6</v>
      </c>
      <c r="O109">
        <v>-44.8</v>
      </c>
      <c r="P109">
        <f t="shared" si="5"/>
        <v>20.6</v>
      </c>
      <c r="S109">
        <f t="shared" si="6"/>
        <v>30.108196</v>
      </c>
      <c r="T109">
        <f t="shared" si="7"/>
        <v>3.0108196E-5</v>
      </c>
      <c r="U109">
        <f t="shared" si="8"/>
        <v>-10.410713130915477</v>
      </c>
      <c r="V109">
        <f t="shared" si="9"/>
        <v>2.9000000000000057</v>
      </c>
    </row>
    <row r="110" spans="5:22" x14ac:dyDescent="0.35">
      <c r="E110" s="1">
        <v>0.69930555555555562</v>
      </c>
      <c r="F110">
        <v>-20</v>
      </c>
      <c r="H110" s="1">
        <v>0.69930555555555562</v>
      </c>
      <c r="I110">
        <v>-44.8</v>
      </c>
      <c r="L110">
        <v>-44.8</v>
      </c>
      <c r="M110">
        <v>-20</v>
      </c>
      <c r="O110">
        <v>-44.8</v>
      </c>
      <c r="P110">
        <f t="shared" si="5"/>
        <v>20</v>
      </c>
      <c r="S110">
        <f t="shared" si="6"/>
        <v>29.508195999999998</v>
      </c>
      <c r="T110">
        <f t="shared" si="7"/>
        <v>2.9508195999999999E-5</v>
      </c>
      <c r="U110">
        <f t="shared" si="8"/>
        <v>-10.430842502697773</v>
      </c>
      <c r="V110">
        <f t="shared" si="9"/>
        <v>2.9000000000000057</v>
      </c>
    </row>
    <row r="111" spans="5:22" x14ac:dyDescent="0.35">
      <c r="E111" s="1">
        <v>0.69931712962962955</v>
      </c>
      <c r="F111">
        <v>-19.100000000000001</v>
      </c>
      <c r="H111" s="1">
        <v>0.69931712962962955</v>
      </c>
      <c r="I111">
        <v>-44.9</v>
      </c>
      <c r="L111">
        <v>-44.9</v>
      </c>
      <c r="M111">
        <v>-19.100000000000001</v>
      </c>
      <c r="O111">
        <v>-44.9</v>
      </c>
      <c r="P111">
        <f t="shared" si="5"/>
        <v>19.100000000000001</v>
      </c>
      <c r="S111">
        <f t="shared" si="6"/>
        <v>28.649357999999999</v>
      </c>
      <c r="T111">
        <f t="shared" si="7"/>
        <v>2.8649357999999999E-5</v>
      </c>
      <c r="U111">
        <f t="shared" si="8"/>
        <v>-10.460379523431561</v>
      </c>
      <c r="V111">
        <f t="shared" si="9"/>
        <v>2.8000000000000043</v>
      </c>
    </row>
    <row r="112" spans="5:22" x14ac:dyDescent="0.35">
      <c r="E112" s="1">
        <v>0.6993287037037037</v>
      </c>
      <c r="F112">
        <v>-18.3</v>
      </c>
      <c r="H112" s="1">
        <v>0.6993287037037037</v>
      </c>
      <c r="I112">
        <v>-45.1</v>
      </c>
      <c r="L112">
        <v>-45.1</v>
      </c>
      <c r="M112">
        <v>-18.3</v>
      </c>
      <c r="O112">
        <v>-45.1</v>
      </c>
      <c r="P112">
        <f t="shared" si="5"/>
        <v>18.3</v>
      </c>
      <c r="S112">
        <f t="shared" si="6"/>
        <v>27.931682000000002</v>
      </c>
      <c r="T112">
        <f t="shared" si="7"/>
        <v>2.7931682000000003E-5</v>
      </c>
      <c r="U112">
        <f t="shared" si="8"/>
        <v>-10.485748957836929</v>
      </c>
      <c r="V112">
        <f t="shared" si="9"/>
        <v>2.6000000000000014</v>
      </c>
    </row>
    <row r="113" spans="5:22" x14ac:dyDescent="0.35">
      <c r="E113" s="1">
        <v>0.69934027777777785</v>
      </c>
      <c r="F113">
        <v>-17.3</v>
      </c>
      <c r="H113" s="1">
        <v>0.69934027777777785</v>
      </c>
      <c r="I113">
        <v>-45.1</v>
      </c>
      <c r="L113">
        <v>-45.1</v>
      </c>
      <c r="M113">
        <v>-17.3</v>
      </c>
      <c r="O113">
        <v>-45.1</v>
      </c>
      <c r="P113">
        <f t="shared" si="5"/>
        <v>17.3</v>
      </c>
      <c r="S113">
        <f t="shared" si="6"/>
        <v>26.931682000000002</v>
      </c>
      <c r="T113">
        <f t="shared" si="7"/>
        <v>2.6931682000000002E-5</v>
      </c>
      <c r="U113">
        <f t="shared" si="8"/>
        <v>-10.522207194866173</v>
      </c>
      <c r="V113">
        <f t="shared" si="9"/>
        <v>2.6000000000000014</v>
      </c>
    </row>
    <row r="114" spans="5:22" x14ac:dyDescent="0.35">
      <c r="E114" s="1">
        <v>0.69935185185185189</v>
      </c>
      <c r="F114">
        <v>-17</v>
      </c>
      <c r="H114" s="1">
        <v>0.69935185185185189</v>
      </c>
      <c r="I114">
        <v>-45.2</v>
      </c>
      <c r="L114">
        <v>-45.2</v>
      </c>
      <c r="M114">
        <v>-17</v>
      </c>
      <c r="O114">
        <v>-45.2</v>
      </c>
      <c r="P114">
        <f t="shared" si="5"/>
        <v>17</v>
      </c>
      <c r="S114">
        <f t="shared" si="6"/>
        <v>26.672843999999998</v>
      </c>
      <c r="T114">
        <f t="shared" si="7"/>
        <v>2.6672843999999997E-5</v>
      </c>
      <c r="U114">
        <f t="shared" si="8"/>
        <v>-10.53186458878522</v>
      </c>
      <c r="V114">
        <f t="shared" si="9"/>
        <v>2.5</v>
      </c>
    </row>
    <row r="115" spans="5:22" x14ac:dyDescent="0.35">
      <c r="E115" s="1">
        <v>0.69936342592592593</v>
      </c>
      <c r="F115">
        <v>-16</v>
      </c>
      <c r="H115" s="1">
        <v>0.69936342592592593</v>
      </c>
      <c r="I115">
        <v>-45.4</v>
      </c>
      <c r="L115">
        <v>-45.4</v>
      </c>
      <c r="M115">
        <v>-16</v>
      </c>
      <c r="O115">
        <v>-45.4</v>
      </c>
      <c r="P115">
        <f t="shared" si="5"/>
        <v>16</v>
      </c>
      <c r="S115">
        <f t="shared" si="6"/>
        <v>25.755167999999998</v>
      </c>
      <c r="T115">
        <f t="shared" si="7"/>
        <v>2.5755167999999996E-5</v>
      </c>
      <c r="U115">
        <f t="shared" si="8"/>
        <v>-10.56687525196276</v>
      </c>
      <c r="V115">
        <f t="shared" si="9"/>
        <v>2.3000000000000043</v>
      </c>
    </row>
    <row r="116" spans="5:22" x14ac:dyDescent="0.35">
      <c r="E116" s="1">
        <v>0.69937499999999997</v>
      </c>
      <c r="F116">
        <v>-15.3</v>
      </c>
      <c r="H116" s="1">
        <v>0.69937499999999997</v>
      </c>
      <c r="I116">
        <v>-45.4</v>
      </c>
      <c r="L116">
        <v>-45.4</v>
      </c>
      <c r="M116">
        <v>-15.3</v>
      </c>
      <c r="O116">
        <v>-45.4</v>
      </c>
      <c r="P116">
        <f t="shared" si="5"/>
        <v>15.3</v>
      </c>
      <c r="S116">
        <f t="shared" si="6"/>
        <v>25.055168000000002</v>
      </c>
      <c r="T116">
        <f t="shared" si="7"/>
        <v>2.5055168000000003E-5</v>
      </c>
      <c r="U116">
        <f t="shared" si="8"/>
        <v>-10.594430444326612</v>
      </c>
      <c r="V116">
        <f t="shared" si="9"/>
        <v>2.3000000000000043</v>
      </c>
    </row>
    <row r="117" spans="5:22" x14ac:dyDescent="0.35">
      <c r="E117" s="1">
        <v>0.69938657407407412</v>
      </c>
      <c r="F117">
        <v>-14.9</v>
      </c>
      <c r="H117" s="1">
        <v>0.69938657407407412</v>
      </c>
      <c r="I117">
        <v>-45.5</v>
      </c>
      <c r="L117">
        <v>-45.5</v>
      </c>
      <c r="M117">
        <v>-14.9</v>
      </c>
      <c r="O117">
        <v>-45.5</v>
      </c>
      <c r="P117">
        <f t="shared" si="5"/>
        <v>14.9</v>
      </c>
      <c r="S117">
        <f t="shared" si="6"/>
        <v>24.69633</v>
      </c>
      <c r="T117">
        <f t="shared" si="7"/>
        <v>2.4696329999999998E-5</v>
      </c>
      <c r="U117">
        <f t="shared" si="8"/>
        <v>-10.608855908365841</v>
      </c>
      <c r="V117">
        <f t="shared" si="9"/>
        <v>2.2000000000000028</v>
      </c>
    </row>
    <row r="118" spans="5:22" x14ac:dyDescent="0.35">
      <c r="E118" s="1">
        <v>0.69939814814814805</v>
      </c>
      <c r="F118">
        <v>-14.2</v>
      </c>
      <c r="H118" s="1">
        <v>0.69939814814814805</v>
      </c>
      <c r="I118">
        <v>-45.6</v>
      </c>
      <c r="L118">
        <v>-45.6</v>
      </c>
      <c r="M118">
        <v>-14.2</v>
      </c>
      <c r="O118">
        <v>-45.6</v>
      </c>
      <c r="P118">
        <f t="shared" si="5"/>
        <v>14.2</v>
      </c>
      <c r="S118">
        <f t="shared" si="6"/>
        <v>24.037492</v>
      </c>
      <c r="T118">
        <f t="shared" si="7"/>
        <v>2.4037492E-5</v>
      </c>
      <c r="U118">
        <f t="shared" si="8"/>
        <v>-10.635895779862745</v>
      </c>
      <c r="V118">
        <f t="shared" si="9"/>
        <v>2.1000000000000014</v>
      </c>
    </row>
    <row r="119" spans="5:22" x14ac:dyDescent="0.35">
      <c r="E119" s="1">
        <v>0.6994097222222222</v>
      </c>
      <c r="F119">
        <v>-13.3</v>
      </c>
      <c r="H119" s="1">
        <v>0.6994097222222222</v>
      </c>
      <c r="I119">
        <v>-45.7</v>
      </c>
      <c r="L119">
        <v>-45.7</v>
      </c>
      <c r="M119">
        <v>-13.3</v>
      </c>
      <c r="O119">
        <v>-45.7</v>
      </c>
      <c r="P119">
        <f t="shared" si="5"/>
        <v>13.3</v>
      </c>
      <c r="S119">
        <f t="shared" si="6"/>
        <v>23.178654000000002</v>
      </c>
      <c r="T119">
        <f t="shared" si="7"/>
        <v>2.3178654000000003E-5</v>
      </c>
      <c r="U119">
        <f t="shared" si="8"/>
        <v>-10.672278789038035</v>
      </c>
      <c r="V119">
        <f t="shared" si="9"/>
        <v>2</v>
      </c>
    </row>
    <row r="120" spans="5:22" x14ac:dyDescent="0.35">
      <c r="E120" s="1">
        <v>0.69942129629629635</v>
      </c>
      <c r="F120">
        <v>-12.6</v>
      </c>
      <c r="H120" s="1">
        <v>0.69942129629629635</v>
      </c>
      <c r="I120">
        <v>-45.8</v>
      </c>
      <c r="L120">
        <v>-45.8</v>
      </c>
      <c r="M120">
        <v>-12.6</v>
      </c>
      <c r="O120">
        <v>-45.8</v>
      </c>
      <c r="P120">
        <f t="shared" si="5"/>
        <v>12.6</v>
      </c>
      <c r="S120">
        <f t="shared" si="6"/>
        <v>22.519815999999999</v>
      </c>
      <c r="T120">
        <f t="shared" si="7"/>
        <v>2.2519815999999998E-5</v>
      </c>
      <c r="U120">
        <f t="shared" si="8"/>
        <v>-10.701114925241262</v>
      </c>
      <c r="V120">
        <f t="shared" si="9"/>
        <v>1.9000000000000057</v>
      </c>
    </row>
    <row r="121" spans="5:22" x14ac:dyDescent="0.35">
      <c r="E121" s="1">
        <v>0.69943287037037039</v>
      </c>
      <c r="F121">
        <v>-12.4</v>
      </c>
      <c r="H121" s="1">
        <v>0.69943287037037039</v>
      </c>
      <c r="I121">
        <v>-45.9</v>
      </c>
      <c r="L121">
        <v>-45.9</v>
      </c>
      <c r="M121">
        <v>-12.4</v>
      </c>
      <c r="O121">
        <v>-45.9</v>
      </c>
      <c r="P121">
        <f t="shared" si="5"/>
        <v>12.4</v>
      </c>
      <c r="S121">
        <f t="shared" si="6"/>
        <v>22.360977999999999</v>
      </c>
      <c r="T121">
        <f t="shared" si="7"/>
        <v>2.2360977999999998E-5</v>
      </c>
      <c r="U121">
        <f t="shared" si="8"/>
        <v>-10.708193171814569</v>
      </c>
      <c r="V121">
        <f t="shared" si="9"/>
        <v>1.8000000000000043</v>
      </c>
    </row>
    <row r="122" spans="5:22" x14ac:dyDescent="0.35">
      <c r="E122" s="1">
        <v>0.69944444444444442</v>
      </c>
      <c r="F122">
        <v>-11.5</v>
      </c>
      <c r="H122" s="1">
        <v>0.69944444444444442</v>
      </c>
      <c r="I122">
        <v>-45.9</v>
      </c>
      <c r="L122">
        <v>-45.9</v>
      </c>
      <c r="M122">
        <v>-11.5</v>
      </c>
      <c r="O122">
        <v>-45.9</v>
      </c>
      <c r="P122">
        <f t="shared" si="5"/>
        <v>11.5</v>
      </c>
      <c r="S122">
        <f t="shared" si="6"/>
        <v>21.460977999999997</v>
      </c>
      <c r="T122">
        <f t="shared" si="7"/>
        <v>2.1460977999999996E-5</v>
      </c>
      <c r="U122">
        <f t="shared" si="8"/>
        <v>-10.749274248640781</v>
      </c>
      <c r="V122">
        <f t="shared" si="9"/>
        <v>1.8000000000000043</v>
      </c>
    </row>
    <row r="123" spans="5:22" x14ac:dyDescent="0.35">
      <c r="E123" s="1">
        <v>0.69945601851851846</v>
      </c>
      <c r="F123">
        <v>-10.8</v>
      </c>
      <c r="H123" s="1">
        <v>0.69945601851851846</v>
      </c>
      <c r="I123">
        <v>-46</v>
      </c>
      <c r="L123">
        <v>-46</v>
      </c>
      <c r="M123">
        <v>-10.8</v>
      </c>
      <c r="O123">
        <v>-46</v>
      </c>
      <c r="P123">
        <f t="shared" si="5"/>
        <v>10.8</v>
      </c>
      <c r="S123">
        <f t="shared" si="6"/>
        <v>20.802140000000001</v>
      </c>
      <c r="T123">
        <f t="shared" si="7"/>
        <v>2.0802140000000001E-5</v>
      </c>
      <c r="U123">
        <f t="shared" si="8"/>
        <v>-10.780454691933876</v>
      </c>
      <c r="V123">
        <f t="shared" si="9"/>
        <v>1.7000000000000028</v>
      </c>
    </row>
    <row r="124" spans="5:22" x14ac:dyDescent="0.35">
      <c r="E124" s="1">
        <v>0.69946759259259261</v>
      </c>
      <c r="F124">
        <v>-10.4</v>
      </c>
      <c r="H124" s="1">
        <v>0.69946759259259261</v>
      </c>
      <c r="I124">
        <v>-46.1</v>
      </c>
      <c r="L124">
        <v>-46.1</v>
      </c>
      <c r="M124">
        <v>-10.4</v>
      </c>
      <c r="O124">
        <v>-46.1</v>
      </c>
      <c r="P124">
        <f t="shared" si="5"/>
        <v>10.4</v>
      </c>
      <c r="S124">
        <f t="shared" si="6"/>
        <v>20.443301999999999</v>
      </c>
      <c r="T124">
        <f t="shared" si="7"/>
        <v>2.0443302E-5</v>
      </c>
      <c r="U124">
        <f t="shared" si="8"/>
        <v>-10.79785525968766</v>
      </c>
      <c r="V124">
        <f t="shared" si="9"/>
        <v>1.6000000000000014</v>
      </c>
    </row>
    <row r="125" spans="5:22" x14ac:dyDescent="0.35">
      <c r="E125" s="1">
        <v>0.69947916666666676</v>
      </c>
      <c r="F125">
        <v>-9.6999999999999993</v>
      </c>
      <c r="H125" s="1">
        <v>0.69947916666666676</v>
      </c>
      <c r="I125">
        <v>-46.2</v>
      </c>
      <c r="L125">
        <v>-46.2</v>
      </c>
      <c r="M125">
        <v>-9.6999999999999993</v>
      </c>
      <c r="O125">
        <v>-46.2</v>
      </c>
      <c r="P125">
        <f t="shared" si="5"/>
        <v>9.6999999999999993</v>
      </c>
      <c r="S125">
        <f t="shared" si="6"/>
        <v>19.784464</v>
      </c>
      <c r="T125">
        <f t="shared" si="7"/>
        <v>1.9784463999999998E-5</v>
      </c>
      <c r="U125">
        <f t="shared" si="8"/>
        <v>-10.830613574724591</v>
      </c>
      <c r="V125">
        <f t="shared" si="9"/>
        <v>1.5</v>
      </c>
    </row>
    <row r="126" spans="5:22" x14ac:dyDescent="0.35">
      <c r="E126" s="1">
        <v>0.69949074074074069</v>
      </c>
      <c r="F126">
        <v>-8.9</v>
      </c>
      <c r="H126" s="1">
        <v>0.69949074074074069</v>
      </c>
      <c r="I126">
        <v>-46.3</v>
      </c>
      <c r="L126">
        <v>-46.3</v>
      </c>
      <c r="M126">
        <v>-8.9</v>
      </c>
      <c r="O126">
        <v>-46.3</v>
      </c>
      <c r="P126">
        <f t="shared" si="5"/>
        <v>8.9</v>
      </c>
      <c r="S126">
        <f t="shared" si="6"/>
        <v>19.025625999999999</v>
      </c>
      <c r="T126">
        <f t="shared" si="7"/>
        <v>1.9025626000000001E-5</v>
      </c>
      <c r="U126">
        <f t="shared" si="8"/>
        <v>-10.869723750684264</v>
      </c>
      <c r="V126">
        <f t="shared" si="9"/>
        <v>1.4000000000000057</v>
      </c>
    </row>
    <row r="127" spans="5:22" x14ac:dyDescent="0.35">
      <c r="E127" s="1">
        <v>0.69950231481481484</v>
      </c>
      <c r="F127">
        <v>-8.1999999999999993</v>
      </c>
      <c r="H127" s="1">
        <v>0.69950231481481484</v>
      </c>
      <c r="I127">
        <v>-46.4</v>
      </c>
      <c r="L127">
        <v>-46.4</v>
      </c>
      <c r="M127">
        <v>-8.1999999999999993</v>
      </c>
      <c r="O127">
        <v>-46.4</v>
      </c>
      <c r="P127">
        <f t="shared" si="5"/>
        <v>8.1999999999999993</v>
      </c>
      <c r="S127">
        <f t="shared" si="6"/>
        <v>18.366788</v>
      </c>
      <c r="T127">
        <f t="shared" si="7"/>
        <v>1.8366787999999999E-5</v>
      </c>
      <c r="U127">
        <f t="shared" si="8"/>
        <v>-10.904966524324736</v>
      </c>
      <c r="V127">
        <f t="shared" si="9"/>
        <v>1.3000000000000043</v>
      </c>
    </row>
    <row r="128" spans="5:22" x14ac:dyDescent="0.35">
      <c r="E128" s="1">
        <v>0.69951388888888888</v>
      </c>
      <c r="F128">
        <v>-7.8</v>
      </c>
      <c r="H128" s="1">
        <v>0.69951388888888888</v>
      </c>
      <c r="I128">
        <v>-46.5</v>
      </c>
      <c r="L128">
        <v>-46.5</v>
      </c>
      <c r="M128">
        <v>-7.8</v>
      </c>
      <c r="O128">
        <v>-46.5</v>
      </c>
      <c r="P128">
        <f t="shared" si="5"/>
        <v>7.8</v>
      </c>
      <c r="S128">
        <f t="shared" si="6"/>
        <v>18.007949999999997</v>
      </c>
      <c r="T128">
        <f t="shared" si="7"/>
        <v>1.8007949999999998E-5</v>
      </c>
      <c r="U128">
        <f t="shared" si="8"/>
        <v>-10.924697230907457</v>
      </c>
      <c r="V128">
        <f t="shared" si="9"/>
        <v>1.2000000000000028</v>
      </c>
    </row>
    <row r="129" spans="5:22" x14ac:dyDescent="0.35">
      <c r="E129" s="1">
        <v>0.69952546296296303</v>
      </c>
      <c r="F129">
        <v>-7.2</v>
      </c>
      <c r="H129" s="1">
        <v>0.69952546296296303</v>
      </c>
      <c r="I129">
        <v>-46.6</v>
      </c>
      <c r="L129">
        <v>-46.6</v>
      </c>
      <c r="M129">
        <v>-7.2</v>
      </c>
      <c r="O129">
        <v>-46.6</v>
      </c>
      <c r="P129">
        <f t="shared" si="5"/>
        <v>7.2</v>
      </c>
      <c r="S129">
        <f t="shared" si="6"/>
        <v>17.449112</v>
      </c>
      <c r="T129">
        <f t="shared" si="7"/>
        <v>1.7449111999999998E-5</v>
      </c>
      <c r="U129">
        <f t="shared" si="8"/>
        <v>-10.956221798862838</v>
      </c>
      <c r="V129">
        <f t="shared" si="9"/>
        <v>1.1000000000000014</v>
      </c>
    </row>
    <row r="130" spans="5:22" x14ac:dyDescent="0.35">
      <c r="E130" s="1">
        <v>0.69953703703703696</v>
      </c>
      <c r="F130">
        <v>-6.7</v>
      </c>
      <c r="H130" s="1">
        <v>0.69953703703703696</v>
      </c>
      <c r="I130">
        <v>-46.7</v>
      </c>
      <c r="L130">
        <v>-46.7</v>
      </c>
      <c r="M130">
        <v>-6.7</v>
      </c>
      <c r="O130">
        <v>-46.7</v>
      </c>
      <c r="P130">
        <f t="shared" si="5"/>
        <v>6.7</v>
      </c>
      <c r="S130">
        <f t="shared" si="6"/>
        <v>16.990274000000003</v>
      </c>
      <c r="T130">
        <f t="shared" si="7"/>
        <v>1.6990274000000005E-5</v>
      </c>
      <c r="U130">
        <f t="shared" si="8"/>
        <v>-10.982869495276866</v>
      </c>
      <c r="V130">
        <f t="shared" si="9"/>
        <v>1</v>
      </c>
    </row>
    <row r="131" spans="5:22" x14ac:dyDescent="0.35">
      <c r="E131" s="1">
        <v>0.69954861111111111</v>
      </c>
      <c r="F131">
        <v>-6.3</v>
      </c>
      <c r="H131" s="1">
        <v>0.69954861111111111</v>
      </c>
      <c r="I131">
        <v>-46.8</v>
      </c>
      <c r="L131">
        <v>-46.8</v>
      </c>
      <c r="M131">
        <v>-6.3</v>
      </c>
      <c r="O131">
        <v>-46.8</v>
      </c>
      <c r="P131">
        <f t="shared" ref="P131:P194" si="10">M131*-1</f>
        <v>6.3</v>
      </c>
      <c r="S131">
        <f t="shared" ref="S131:S194" si="11">P131-($R$5+$R$6*O131)</f>
        <v>16.631435999999997</v>
      </c>
      <c r="T131">
        <f t="shared" ref="T131:T194" si="12">S131/1000000</f>
        <v>1.6631435999999996E-5</v>
      </c>
      <c r="U131">
        <f t="shared" ref="U131:U194" si="13">LN(T131)</f>
        <v>-11.004215918517449</v>
      </c>
      <c r="V131">
        <f t="shared" ref="V131:V194" si="14">O131-$N$6</f>
        <v>0.90000000000000568</v>
      </c>
    </row>
    <row r="132" spans="5:22" x14ac:dyDescent="0.35">
      <c r="E132" s="1">
        <v>0.69956018518518526</v>
      </c>
      <c r="F132">
        <v>-5.7</v>
      </c>
      <c r="H132" s="1">
        <v>0.69956018518518526</v>
      </c>
      <c r="I132">
        <v>-46.9</v>
      </c>
      <c r="L132">
        <v>-46.9</v>
      </c>
      <c r="M132">
        <v>-5.7</v>
      </c>
      <c r="O132">
        <v>-46.9</v>
      </c>
      <c r="P132">
        <f t="shared" si="10"/>
        <v>5.7</v>
      </c>
      <c r="S132">
        <f t="shared" si="11"/>
        <v>16.072597999999999</v>
      </c>
      <c r="T132">
        <f t="shared" si="12"/>
        <v>1.6072598E-5</v>
      </c>
      <c r="U132">
        <f t="shared" si="13"/>
        <v>-11.038394723577872</v>
      </c>
      <c r="V132">
        <f t="shared" si="14"/>
        <v>0.80000000000000426</v>
      </c>
    </row>
    <row r="133" spans="5:22" x14ac:dyDescent="0.35">
      <c r="E133" s="1">
        <v>0.6995717592592593</v>
      </c>
      <c r="F133">
        <v>-4.9000000000000004</v>
      </c>
      <c r="H133" s="1">
        <v>0.6995717592592593</v>
      </c>
      <c r="I133">
        <v>-46.9</v>
      </c>
      <c r="L133">
        <v>-46.9</v>
      </c>
      <c r="M133">
        <v>-4.9000000000000004</v>
      </c>
      <c r="O133">
        <v>-46.9</v>
      </c>
      <c r="P133">
        <f t="shared" si="10"/>
        <v>4.9000000000000004</v>
      </c>
      <c r="S133">
        <f t="shared" si="11"/>
        <v>15.272597999999999</v>
      </c>
      <c r="T133">
        <f t="shared" si="12"/>
        <v>1.5272597999999998E-5</v>
      </c>
      <c r="U133">
        <f t="shared" si="13"/>
        <v>-11.089450315680923</v>
      </c>
      <c r="V133">
        <f t="shared" si="14"/>
        <v>0.80000000000000426</v>
      </c>
    </row>
    <row r="134" spans="5:22" x14ac:dyDescent="0.35">
      <c r="E134" s="1">
        <v>0.69958333333333333</v>
      </c>
      <c r="F134">
        <v>-4.4000000000000004</v>
      </c>
      <c r="H134" s="1">
        <v>0.69958333333333333</v>
      </c>
      <c r="I134">
        <v>-47</v>
      </c>
      <c r="L134">
        <v>-47</v>
      </c>
      <c r="M134">
        <v>-4.4000000000000004</v>
      </c>
      <c r="O134">
        <v>-47</v>
      </c>
      <c r="P134">
        <f t="shared" si="10"/>
        <v>4.4000000000000004</v>
      </c>
      <c r="S134">
        <f t="shared" si="11"/>
        <v>14.813759999999998</v>
      </c>
      <c r="T134">
        <f t="shared" si="12"/>
        <v>1.4813759999999999E-5</v>
      </c>
      <c r="U134">
        <f t="shared" si="13"/>
        <v>-11.119954079395461</v>
      </c>
      <c r="V134">
        <f t="shared" si="14"/>
        <v>0.70000000000000284</v>
      </c>
    </row>
    <row r="135" spans="5:22" x14ac:dyDescent="0.35">
      <c r="E135" s="1">
        <v>0.69959490740740737</v>
      </c>
      <c r="F135">
        <v>-4</v>
      </c>
      <c r="H135" s="1">
        <v>0.69959490740740737</v>
      </c>
      <c r="I135">
        <v>-47.1</v>
      </c>
      <c r="L135">
        <v>-47.1</v>
      </c>
      <c r="M135">
        <v>-4</v>
      </c>
      <c r="O135">
        <v>-47.1</v>
      </c>
      <c r="P135">
        <f t="shared" si="10"/>
        <v>4</v>
      </c>
      <c r="S135">
        <f t="shared" si="11"/>
        <v>14.454921999999998</v>
      </c>
      <c r="T135">
        <f t="shared" si="12"/>
        <v>1.4454921999999998E-5</v>
      </c>
      <c r="U135">
        <f t="shared" si="13"/>
        <v>-11.144475578567251</v>
      </c>
      <c r="V135">
        <f t="shared" si="14"/>
        <v>0.60000000000000142</v>
      </c>
    </row>
    <row r="136" spans="5:22" x14ac:dyDescent="0.35">
      <c r="E136" s="1">
        <v>0.69960648148148152</v>
      </c>
      <c r="F136">
        <v>-3.5</v>
      </c>
      <c r="H136" s="1">
        <v>0.69960648148148152</v>
      </c>
      <c r="I136">
        <v>-47.3</v>
      </c>
      <c r="L136">
        <v>-47.3</v>
      </c>
      <c r="M136">
        <v>-3.5</v>
      </c>
      <c r="O136">
        <v>-47.3</v>
      </c>
      <c r="P136">
        <f t="shared" si="10"/>
        <v>3.5</v>
      </c>
      <c r="S136">
        <f t="shared" si="11"/>
        <v>14.037245999999998</v>
      </c>
      <c r="T136">
        <f t="shared" si="12"/>
        <v>1.4037245999999998E-5</v>
      </c>
      <c r="U136">
        <f t="shared" si="13"/>
        <v>-11.173796332453446</v>
      </c>
      <c r="V136">
        <f t="shared" si="14"/>
        <v>0.40000000000000568</v>
      </c>
    </row>
    <row r="137" spans="5:22" x14ac:dyDescent="0.35">
      <c r="E137" s="1">
        <v>0.69961805555555545</v>
      </c>
      <c r="F137">
        <v>-2.8</v>
      </c>
      <c r="H137" s="1">
        <v>0.69961805555555545</v>
      </c>
      <c r="I137">
        <v>-47.3</v>
      </c>
      <c r="L137">
        <v>-47.3</v>
      </c>
      <c r="M137">
        <v>-2.8</v>
      </c>
      <c r="O137">
        <v>-47.3</v>
      </c>
      <c r="P137">
        <f t="shared" si="10"/>
        <v>2.8</v>
      </c>
      <c r="S137">
        <f t="shared" si="11"/>
        <v>13.337245999999997</v>
      </c>
      <c r="T137">
        <f t="shared" si="12"/>
        <v>1.3337245999999997E-5</v>
      </c>
      <c r="U137">
        <f t="shared" si="13"/>
        <v>-11.224949985566477</v>
      </c>
      <c r="V137">
        <f t="shared" si="14"/>
        <v>0.40000000000000568</v>
      </c>
    </row>
    <row r="138" spans="5:22" x14ac:dyDescent="0.35">
      <c r="E138" s="1">
        <v>0.6996296296296296</v>
      </c>
      <c r="F138">
        <v>-2.6</v>
      </c>
      <c r="H138" s="1">
        <v>0.6996296296296296</v>
      </c>
      <c r="I138">
        <v>-47.4</v>
      </c>
      <c r="L138">
        <v>-47.4</v>
      </c>
      <c r="M138">
        <v>-2.6</v>
      </c>
      <c r="O138">
        <v>-47.4</v>
      </c>
      <c r="P138">
        <f t="shared" si="10"/>
        <v>2.6</v>
      </c>
      <c r="S138">
        <f t="shared" si="11"/>
        <v>13.178407999999997</v>
      </c>
      <c r="T138">
        <f t="shared" si="12"/>
        <v>1.3178407999999998E-5</v>
      </c>
      <c r="U138">
        <f t="shared" si="13"/>
        <v>-11.236930825259856</v>
      </c>
      <c r="V138">
        <f t="shared" si="14"/>
        <v>0.30000000000000426</v>
      </c>
    </row>
    <row r="139" spans="5:22" x14ac:dyDescent="0.35">
      <c r="E139" s="1">
        <v>0.69964120370370375</v>
      </c>
      <c r="F139">
        <v>-2</v>
      </c>
      <c r="H139" s="1">
        <v>0.69964120370370375</v>
      </c>
      <c r="I139">
        <v>-47.5</v>
      </c>
      <c r="L139">
        <v>-47.5</v>
      </c>
      <c r="M139">
        <v>-2</v>
      </c>
      <c r="O139">
        <v>-47.5</v>
      </c>
      <c r="P139">
        <f t="shared" si="10"/>
        <v>2</v>
      </c>
      <c r="S139">
        <f t="shared" si="11"/>
        <v>12.619569999999998</v>
      </c>
      <c r="T139">
        <f t="shared" si="12"/>
        <v>1.2619569999999998E-5</v>
      </c>
      <c r="U139">
        <f t="shared" si="13"/>
        <v>-11.28026177433186</v>
      </c>
      <c r="V139">
        <f t="shared" si="14"/>
        <v>0.20000000000000284</v>
      </c>
    </row>
    <row r="140" spans="5:22" x14ac:dyDescent="0.35">
      <c r="E140" s="1">
        <v>0.69965277777777779</v>
      </c>
      <c r="F140">
        <v>-1.5</v>
      </c>
      <c r="H140" s="1">
        <v>0.69965277777777779</v>
      </c>
      <c r="I140">
        <v>-47.7</v>
      </c>
      <c r="L140">
        <v>-47.7</v>
      </c>
      <c r="M140">
        <v>-1.5</v>
      </c>
      <c r="O140">
        <v>-47.7</v>
      </c>
      <c r="P140">
        <f t="shared" si="10"/>
        <v>1.5</v>
      </c>
      <c r="S140">
        <f t="shared" si="11"/>
        <v>12.201894000000001</v>
      </c>
      <c r="T140">
        <f t="shared" si="12"/>
        <v>1.2201894000000001E-5</v>
      </c>
      <c r="U140">
        <f t="shared" si="13"/>
        <v>-11.313919372372821</v>
      </c>
      <c r="V140">
        <f t="shared" si="14"/>
        <v>0</v>
      </c>
    </row>
    <row r="141" spans="5:22" x14ac:dyDescent="0.35">
      <c r="E141" s="1">
        <v>0.69966435185185183</v>
      </c>
      <c r="F141">
        <v>-1</v>
      </c>
      <c r="H141" s="1">
        <v>0.69966435185185183</v>
      </c>
      <c r="I141">
        <v>-47.7</v>
      </c>
      <c r="L141">
        <v>-47.7</v>
      </c>
      <c r="M141">
        <v>-1</v>
      </c>
      <c r="O141">
        <v>-47.7</v>
      </c>
      <c r="P141">
        <f t="shared" si="10"/>
        <v>1</v>
      </c>
      <c r="S141">
        <f t="shared" si="11"/>
        <v>11.701894000000001</v>
      </c>
      <c r="T141">
        <f t="shared" si="12"/>
        <v>1.1701894000000001E-5</v>
      </c>
      <c r="U141">
        <f t="shared" si="13"/>
        <v>-11.355759848919892</v>
      </c>
      <c r="V141">
        <f t="shared" si="14"/>
        <v>0</v>
      </c>
    </row>
    <row r="142" spans="5:22" x14ac:dyDescent="0.35">
      <c r="E142" s="1">
        <v>0.69967592592592587</v>
      </c>
      <c r="F142">
        <v>-0.7</v>
      </c>
      <c r="H142" s="1">
        <v>0.69967592592592587</v>
      </c>
      <c r="I142">
        <v>-47.8</v>
      </c>
      <c r="L142">
        <v>-47.8</v>
      </c>
      <c r="M142">
        <v>-0.7</v>
      </c>
      <c r="O142">
        <v>-47.8</v>
      </c>
      <c r="P142">
        <f t="shared" si="10"/>
        <v>0.7</v>
      </c>
      <c r="S142">
        <f t="shared" si="11"/>
        <v>11.443055999999997</v>
      </c>
      <c r="T142">
        <f t="shared" si="12"/>
        <v>1.1443055999999997E-5</v>
      </c>
      <c r="U142">
        <f t="shared" si="13"/>
        <v>-11.378127474819122</v>
      </c>
      <c r="V142">
        <f t="shared" si="14"/>
        <v>-9.9999999999994316E-2</v>
      </c>
    </row>
    <row r="143" spans="5:22" x14ac:dyDescent="0.35">
      <c r="E143" s="1">
        <v>0.69968750000000002</v>
      </c>
      <c r="F143">
        <v>-0.2</v>
      </c>
      <c r="H143" s="1">
        <v>0.69968750000000002</v>
      </c>
      <c r="I143">
        <v>-47.9</v>
      </c>
      <c r="L143">
        <v>-47.9</v>
      </c>
      <c r="M143">
        <v>-0.2</v>
      </c>
      <c r="O143">
        <v>-47.9</v>
      </c>
      <c r="P143">
        <f t="shared" si="10"/>
        <v>0.2</v>
      </c>
      <c r="S143">
        <f t="shared" si="11"/>
        <v>10.984217999999997</v>
      </c>
      <c r="T143">
        <f t="shared" si="12"/>
        <v>1.0984217999999996E-5</v>
      </c>
      <c r="U143">
        <f t="shared" si="13"/>
        <v>-11.4190510426453</v>
      </c>
      <c r="V143">
        <f t="shared" si="14"/>
        <v>-0.19999999999999574</v>
      </c>
    </row>
    <row r="144" spans="5:22" x14ac:dyDescent="0.35">
      <c r="E144" s="1">
        <v>0.69969907407407417</v>
      </c>
      <c r="F144">
        <v>0.2</v>
      </c>
      <c r="H144" s="1">
        <v>0.69969907407407417</v>
      </c>
      <c r="I144">
        <v>-48</v>
      </c>
      <c r="L144">
        <v>-48</v>
      </c>
      <c r="M144">
        <v>0.2</v>
      </c>
      <c r="O144">
        <v>-48</v>
      </c>
      <c r="P144">
        <f t="shared" si="10"/>
        <v>-0.2</v>
      </c>
      <c r="S144">
        <f t="shared" si="11"/>
        <v>10.625379999999998</v>
      </c>
      <c r="T144">
        <f t="shared" si="12"/>
        <v>1.0625379999999999E-5</v>
      </c>
      <c r="U144">
        <f t="shared" si="13"/>
        <v>-11.452265079087454</v>
      </c>
      <c r="V144">
        <f t="shared" si="14"/>
        <v>-0.29999999999999716</v>
      </c>
    </row>
    <row r="145" spans="5:22" x14ac:dyDescent="0.35">
      <c r="E145" s="1">
        <v>0.6997106481481481</v>
      </c>
      <c r="F145">
        <v>0.5</v>
      </c>
      <c r="H145" s="1">
        <v>0.6997106481481481</v>
      </c>
      <c r="I145">
        <v>-48.1</v>
      </c>
      <c r="L145">
        <v>-48.1</v>
      </c>
      <c r="M145">
        <v>0.5</v>
      </c>
      <c r="O145">
        <v>-48.1</v>
      </c>
      <c r="P145">
        <f t="shared" si="10"/>
        <v>-0.5</v>
      </c>
      <c r="S145">
        <f t="shared" si="11"/>
        <v>10.366542000000001</v>
      </c>
      <c r="T145">
        <f t="shared" si="12"/>
        <v>1.0366542000000001E-5</v>
      </c>
      <c r="U145">
        <f t="shared" si="13"/>
        <v>-11.476927053242978</v>
      </c>
      <c r="V145">
        <f t="shared" si="14"/>
        <v>-0.39999999999999858</v>
      </c>
    </row>
    <row r="146" spans="5:22" x14ac:dyDescent="0.35">
      <c r="E146" s="1">
        <v>0.69972222222222225</v>
      </c>
      <c r="F146">
        <v>0.8</v>
      </c>
      <c r="H146" s="1">
        <v>0.69972222222222225</v>
      </c>
      <c r="I146">
        <v>-48.2</v>
      </c>
      <c r="L146">
        <v>-48.2</v>
      </c>
      <c r="M146">
        <v>0.8</v>
      </c>
      <c r="O146">
        <v>-48.2</v>
      </c>
      <c r="P146">
        <f t="shared" si="10"/>
        <v>-0.8</v>
      </c>
      <c r="S146">
        <f t="shared" si="11"/>
        <v>10.107704</v>
      </c>
      <c r="T146">
        <f t="shared" si="12"/>
        <v>1.0107704000000001E-5</v>
      </c>
      <c r="U146">
        <f t="shared" si="13"/>
        <v>-11.502212652602758</v>
      </c>
      <c r="V146">
        <f t="shared" si="14"/>
        <v>-0.5</v>
      </c>
    </row>
    <row r="147" spans="5:22" x14ac:dyDescent="0.35">
      <c r="E147" s="1">
        <v>0.69973379629629628</v>
      </c>
      <c r="F147">
        <v>1.2</v>
      </c>
      <c r="H147" s="1">
        <v>0.69973379629629628</v>
      </c>
      <c r="I147">
        <v>-48.3</v>
      </c>
      <c r="L147">
        <v>-48.3</v>
      </c>
      <c r="M147">
        <v>1.2</v>
      </c>
      <c r="O147">
        <v>-48.3</v>
      </c>
      <c r="P147">
        <f t="shared" si="10"/>
        <v>-1.2</v>
      </c>
      <c r="S147">
        <f t="shared" si="11"/>
        <v>9.7488659999999978</v>
      </c>
      <c r="T147">
        <f t="shared" si="12"/>
        <v>9.7488659999999977E-6</v>
      </c>
      <c r="U147">
        <f t="shared" si="13"/>
        <v>-11.53835958741109</v>
      </c>
      <c r="V147">
        <f t="shared" si="14"/>
        <v>-0.59999999999999432</v>
      </c>
    </row>
    <row r="148" spans="5:22" x14ac:dyDescent="0.35">
      <c r="E148" s="1">
        <v>0.69974537037037043</v>
      </c>
      <c r="F148">
        <v>1.5</v>
      </c>
      <c r="H148" s="1">
        <v>0.69974537037037043</v>
      </c>
      <c r="I148">
        <v>-48.4</v>
      </c>
      <c r="L148">
        <v>-48.4</v>
      </c>
      <c r="M148">
        <v>1.5</v>
      </c>
      <c r="O148">
        <v>-48.4</v>
      </c>
      <c r="P148">
        <f t="shared" si="10"/>
        <v>-1.5</v>
      </c>
      <c r="S148">
        <f t="shared" si="11"/>
        <v>9.490027999999997</v>
      </c>
      <c r="T148">
        <f t="shared" si="12"/>
        <v>9.4900279999999972E-6</v>
      </c>
      <c r="U148">
        <f t="shared" si="13"/>
        <v>-11.565268994872607</v>
      </c>
      <c r="V148">
        <f t="shared" si="14"/>
        <v>-0.69999999999999574</v>
      </c>
    </row>
    <row r="149" spans="5:22" x14ac:dyDescent="0.35">
      <c r="E149" s="1">
        <v>0.69975694444444436</v>
      </c>
      <c r="F149">
        <v>1.9</v>
      </c>
      <c r="H149" s="1">
        <v>0.69975694444444436</v>
      </c>
      <c r="I149">
        <v>-48.4</v>
      </c>
      <c r="L149">
        <v>-48.4</v>
      </c>
      <c r="M149">
        <v>1.9</v>
      </c>
      <c r="O149">
        <v>-48.4</v>
      </c>
      <c r="P149">
        <f t="shared" si="10"/>
        <v>-1.9</v>
      </c>
      <c r="S149">
        <f t="shared" si="11"/>
        <v>9.0900279999999967</v>
      </c>
      <c r="T149">
        <f t="shared" si="12"/>
        <v>9.0900279999999959E-6</v>
      </c>
      <c r="U149">
        <f t="shared" si="13"/>
        <v>-11.608332569471601</v>
      </c>
      <c r="V149">
        <f t="shared" si="14"/>
        <v>-0.69999999999999574</v>
      </c>
    </row>
    <row r="150" spans="5:22" x14ac:dyDescent="0.35">
      <c r="E150" s="1">
        <v>0.69976851851851851</v>
      </c>
      <c r="F150">
        <v>2.2000000000000002</v>
      </c>
      <c r="H150" s="1">
        <v>0.69976851851851851</v>
      </c>
      <c r="I150">
        <v>-48.5</v>
      </c>
      <c r="L150">
        <v>-48.5</v>
      </c>
      <c r="M150">
        <v>2.2000000000000002</v>
      </c>
      <c r="O150">
        <v>-48.5</v>
      </c>
      <c r="P150">
        <f t="shared" si="10"/>
        <v>-2.2000000000000002</v>
      </c>
      <c r="S150">
        <f t="shared" si="11"/>
        <v>8.8311899999999994</v>
      </c>
      <c r="T150">
        <f t="shared" si="12"/>
        <v>8.8311899999999987E-6</v>
      </c>
      <c r="U150">
        <f t="shared" si="13"/>
        <v>-11.637220784591856</v>
      </c>
      <c r="V150">
        <f t="shared" si="14"/>
        <v>-0.79999999999999716</v>
      </c>
    </row>
    <row r="151" spans="5:22" x14ac:dyDescent="0.35">
      <c r="E151" s="1">
        <v>0.69978009259259266</v>
      </c>
      <c r="F151">
        <v>2.7</v>
      </c>
      <c r="H151" s="1">
        <v>0.69978009259259266</v>
      </c>
      <c r="I151">
        <v>-48.6</v>
      </c>
      <c r="L151">
        <v>-48.6</v>
      </c>
      <c r="M151">
        <v>2.7</v>
      </c>
      <c r="O151">
        <v>-48.6</v>
      </c>
      <c r="P151">
        <f t="shared" si="10"/>
        <v>-2.7</v>
      </c>
      <c r="S151">
        <f t="shared" si="11"/>
        <v>8.3723519999999994</v>
      </c>
      <c r="T151">
        <f t="shared" si="12"/>
        <v>8.372352E-6</v>
      </c>
      <c r="U151">
        <f t="shared" si="13"/>
        <v>-11.690575709352773</v>
      </c>
      <c r="V151">
        <f t="shared" si="14"/>
        <v>-0.89999999999999858</v>
      </c>
    </row>
    <row r="152" spans="5:22" x14ac:dyDescent="0.35">
      <c r="E152" s="1">
        <v>0.6997916666666667</v>
      </c>
      <c r="F152">
        <v>2.8</v>
      </c>
      <c r="H152" s="1">
        <v>0.6997916666666667</v>
      </c>
      <c r="I152">
        <v>-48.7</v>
      </c>
      <c r="L152">
        <v>-48.7</v>
      </c>
      <c r="M152">
        <v>2.8</v>
      </c>
      <c r="O152">
        <v>-48.7</v>
      </c>
      <c r="P152">
        <f t="shared" si="10"/>
        <v>-2.8</v>
      </c>
      <c r="S152">
        <f t="shared" si="11"/>
        <v>8.3135140000000014</v>
      </c>
      <c r="T152">
        <f t="shared" si="12"/>
        <v>8.3135140000000009E-6</v>
      </c>
      <c r="U152">
        <f t="shared" si="13"/>
        <v>-11.697628174459457</v>
      </c>
      <c r="V152">
        <f t="shared" si="14"/>
        <v>-1</v>
      </c>
    </row>
    <row r="153" spans="5:22" x14ac:dyDescent="0.35">
      <c r="E153" s="1">
        <v>0.69980324074074074</v>
      </c>
      <c r="F153">
        <v>3.1</v>
      </c>
      <c r="H153" s="1">
        <v>0.69980324074074074</v>
      </c>
      <c r="I153">
        <v>-48.8</v>
      </c>
      <c r="L153">
        <v>-48.8</v>
      </c>
      <c r="M153">
        <v>3.1</v>
      </c>
      <c r="O153">
        <v>-48.8</v>
      </c>
      <c r="P153">
        <f t="shared" si="10"/>
        <v>-3.1</v>
      </c>
      <c r="S153">
        <f t="shared" si="11"/>
        <v>8.0546759999999971</v>
      </c>
      <c r="T153">
        <f t="shared" si="12"/>
        <v>8.0546759999999969E-6</v>
      </c>
      <c r="U153">
        <f t="shared" si="13"/>
        <v>-11.729257765608009</v>
      </c>
      <c r="V153">
        <f t="shared" si="14"/>
        <v>-1.0999999999999943</v>
      </c>
    </row>
    <row r="154" spans="5:22" x14ac:dyDescent="0.35">
      <c r="E154" s="1">
        <v>0.69981481481481478</v>
      </c>
      <c r="F154">
        <v>3.6</v>
      </c>
      <c r="H154" s="1">
        <v>0.69981481481481478</v>
      </c>
      <c r="I154">
        <v>-48.9</v>
      </c>
      <c r="L154">
        <v>-48.9</v>
      </c>
      <c r="M154">
        <v>3.6</v>
      </c>
      <c r="O154">
        <v>-48.9</v>
      </c>
      <c r="P154">
        <f t="shared" si="10"/>
        <v>-3.6</v>
      </c>
      <c r="S154">
        <f t="shared" si="11"/>
        <v>7.5958380000000005</v>
      </c>
      <c r="T154">
        <f t="shared" si="12"/>
        <v>7.5958380000000008E-6</v>
      </c>
      <c r="U154">
        <f t="shared" si="13"/>
        <v>-11.787910092255876</v>
      </c>
      <c r="V154">
        <f t="shared" si="14"/>
        <v>-1.1999999999999957</v>
      </c>
    </row>
    <row r="155" spans="5:22" x14ac:dyDescent="0.35">
      <c r="E155" s="1">
        <v>0.69982638888888893</v>
      </c>
      <c r="F155">
        <v>3.9</v>
      </c>
      <c r="H155" s="1">
        <v>0.69982638888888893</v>
      </c>
      <c r="I155">
        <v>-49</v>
      </c>
      <c r="L155">
        <v>-49</v>
      </c>
      <c r="M155">
        <v>3.9</v>
      </c>
      <c r="O155">
        <v>-49</v>
      </c>
      <c r="P155">
        <f t="shared" si="10"/>
        <v>-3.9</v>
      </c>
      <c r="S155">
        <f t="shared" si="11"/>
        <v>7.3369999999999997</v>
      </c>
      <c r="T155">
        <f t="shared" si="12"/>
        <v>7.3369999999999994E-6</v>
      </c>
      <c r="U155">
        <f t="shared" si="13"/>
        <v>-11.822580518232417</v>
      </c>
      <c r="V155">
        <f t="shared" si="14"/>
        <v>-1.2999999999999972</v>
      </c>
    </row>
    <row r="156" spans="5:22" x14ac:dyDescent="0.35">
      <c r="E156" s="1">
        <v>0.69983796296296286</v>
      </c>
      <c r="F156">
        <v>4.3</v>
      </c>
      <c r="H156" s="1">
        <v>0.69983796296296286</v>
      </c>
      <c r="I156">
        <v>-49.1</v>
      </c>
      <c r="L156">
        <v>-49.1</v>
      </c>
      <c r="M156">
        <v>4.3</v>
      </c>
      <c r="O156">
        <v>-49.1</v>
      </c>
      <c r="P156">
        <f t="shared" si="10"/>
        <v>-4.3</v>
      </c>
      <c r="S156">
        <f t="shared" si="11"/>
        <v>6.9781620000000002</v>
      </c>
      <c r="T156">
        <f t="shared" si="12"/>
        <v>6.9781620000000006E-6</v>
      </c>
      <c r="U156">
        <f t="shared" si="13"/>
        <v>-11.872724999648023</v>
      </c>
      <c r="V156">
        <f t="shared" si="14"/>
        <v>-1.3999999999999986</v>
      </c>
    </row>
    <row r="157" spans="5:22" x14ac:dyDescent="0.35">
      <c r="E157" s="1">
        <v>0.69984953703703701</v>
      </c>
      <c r="F157">
        <v>4.4000000000000004</v>
      </c>
      <c r="H157" s="1">
        <v>0.69984953703703701</v>
      </c>
      <c r="I157">
        <v>-49.1</v>
      </c>
      <c r="L157">
        <v>-49.1</v>
      </c>
      <c r="M157">
        <v>4.4000000000000004</v>
      </c>
      <c r="O157">
        <v>-49.1</v>
      </c>
      <c r="P157">
        <f t="shared" si="10"/>
        <v>-4.4000000000000004</v>
      </c>
      <c r="S157">
        <f t="shared" si="11"/>
        <v>6.8781619999999997</v>
      </c>
      <c r="T157">
        <f t="shared" si="12"/>
        <v>6.8781619999999999E-6</v>
      </c>
      <c r="U157">
        <f t="shared" si="13"/>
        <v>-11.887159092873041</v>
      </c>
      <c r="V157">
        <f t="shared" si="14"/>
        <v>-1.3999999999999986</v>
      </c>
    </row>
    <row r="158" spans="5:22" x14ac:dyDescent="0.35">
      <c r="E158" s="1">
        <v>0.69986111111111116</v>
      </c>
      <c r="F158">
        <v>4.8</v>
      </c>
      <c r="H158" s="1">
        <v>0.69986111111111116</v>
      </c>
      <c r="I158">
        <v>-49.2</v>
      </c>
      <c r="L158">
        <v>-49.2</v>
      </c>
      <c r="M158">
        <v>4.8</v>
      </c>
      <c r="O158">
        <v>-49.2</v>
      </c>
      <c r="P158">
        <f t="shared" si="10"/>
        <v>-4.8</v>
      </c>
      <c r="S158">
        <f t="shared" si="11"/>
        <v>6.5193240000000001</v>
      </c>
      <c r="T158">
        <f t="shared" si="12"/>
        <v>6.5193240000000002E-6</v>
      </c>
      <c r="U158">
        <f t="shared" si="13"/>
        <v>-11.940739868382552</v>
      </c>
      <c r="V158">
        <f t="shared" si="14"/>
        <v>-1.5</v>
      </c>
    </row>
    <row r="159" spans="5:22" x14ac:dyDescent="0.35">
      <c r="E159" s="1">
        <v>0.69987268518518519</v>
      </c>
      <c r="F159">
        <v>5.0999999999999996</v>
      </c>
      <c r="H159" s="1">
        <v>0.69987268518518519</v>
      </c>
      <c r="I159">
        <v>-49.3</v>
      </c>
      <c r="L159">
        <v>-49.3</v>
      </c>
      <c r="M159">
        <v>5.0999999999999996</v>
      </c>
      <c r="O159">
        <v>-49.3</v>
      </c>
      <c r="P159">
        <f t="shared" si="10"/>
        <v>-5.0999999999999996</v>
      </c>
      <c r="S159">
        <f t="shared" si="11"/>
        <v>6.2604859999999967</v>
      </c>
      <c r="T159">
        <f t="shared" si="12"/>
        <v>6.2604859999999963E-6</v>
      </c>
      <c r="U159">
        <f t="shared" si="13"/>
        <v>-11.981252740083022</v>
      </c>
      <c r="V159">
        <f t="shared" si="14"/>
        <v>-1.5999999999999943</v>
      </c>
    </row>
    <row r="160" spans="5:22" x14ac:dyDescent="0.35">
      <c r="E160" s="1">
        <v>0.69988425925925923</v>
      </c>
      <c r="F160">
        <v>5.3</v>
      </c>
      <c r="H160" s="1">
        <v>0.69988425925925923</v>
      </c>
      <c r="I160">
        <v>-49.5</v>
      </c>
      <c r="L160">
        <v>-49.5</v>
      </c>
      <c r="M160">
        <v>5.3</v>
      </c>
      <c r="O160">
        <v>-49.5</v>
      </c>
      <c r="P160">
        <f t="shared" si="10"/>
        <v>-5.3</v>
      </c>
      <c r="S160">
        <f t="shared" si="11"/>
        <v>6.1428099999999999</v>
      </c>
      <c r="T160">
        <f t="shared" si="12"/>
        <v>6.1428099999999997E-6</v>
      </c>
      <c r="U160">
        <f t="shared" si="13"/>
        <v>-12.000228265774078</v>
      </c>
      <c r="V160">
        <f t="shared" si="14"/>
        <v>-1.7999999999999972</v>
      </c>
    </row>
    <row r="161" spans="5:22" x14ac:dyDescent="0.35">
      <c r="E161" s="1">
        <v>0.69989583333333327</v>
      </c>
      <c r="F161">
        <v>5.6</v>
      </c>
      <c r="H161" s="1">
        <v>0.69989583333333327</v>
      </c>
      <c r="I161">
        <v>-49.5</v>
      </c>
      <c r="L161">
        <v>-49.5</v>
      </c>
      <c r="M161">
        <v>5.6</v>
      </c>
      <c r="O161">
        <v>-49.5</v>
      </c>
      <c r="P161">
        <f t="shared" si="10"/>
        <v>-5.6</v>
      </c>
      <c r="S161">
        <f t="shared" si="11"/>
        <v>5.8428100000000001</v>
      </c>
      <c r="T161">
        <f t="shared" si="12"/>
        <v>5.8428100000000001E-6</v>
      </c>
      <c r="U161">
        <f t="shared" si="13"/>
        <v>-12.050298712463039</v>
      </c>
      <c r="V161">
        <f t="shared" si="14"/>
        <v>-1.7999999999999972</v>
      </c>
    </row>
    <row r="162" spans="5:22" x14ac:dyDescent="0.35">
      <c r="E162" s="1">
        <v>0.69990740740740742</v>
      </c>
      <c r="F162">
        <v>5.8</v>
      </c>
      <c r="H162" s="1">
        <v>0.69990740740740742</v>
      </c>
      <c r="I162">
        <v>-49.6</v>
      </c>
      <c r="L162">
        <v>-49.6</v>
      </c>
      <c r="M162">
        <v>5.8</v>
      </c>
      <c r="O162">
        <v>-49.6</v>
      </c>
      <c r="P162">
        <f t="shared" si="10"/>
        <v>-5.8</v>
      </c>
      <c r="S162">
        <f t="shared" si="11"/>
        <v>5.6839719999999998</v>
      </c>
      <c r="T162">
        <f t="shared" si="12"/>
        <v>5.6839720000000002E-6</v>
      </c>
      <c r="U162">
        <f t="shared" si="13"/>
        <v>-12.077860273849927</v>
      </c>
      <c r="V162">
        <f t="shared" si="14"/>
        <v>-1.8999999999999986</v>
      </c>
    </row>
    <row r="163" spans="5:22" x14ac:dyDescent="0.35">
      <c r="E163" s="1">
        <v>0.69991898148148157</v>
      </c>
      <c r="F163">
        <v>6</v>
      </c>
      <c r="H163" s="1">
        <v>0.69991898148148157</v>
      </c>
      <c r="I163">
        <v>-49.7</v>
      </c>
      <c r="L163">
        <v>-49.7</v>
      </c>
      <c r="M163">
        <v>6</v>
      </c>
      <c r="O163">
        <v>-49.7</v>
      </c>
      <c r="P163">
        <f t="shared" si="10"/>
        <v>-6</v>
      </c>
      <c r="S163">
        <f t="shared" si="11"/>
        <v>5.5251339999999995</v>
      </c>
      <c r="T163">
        <f t="shared" si="12"/>
        <v>5.5251339999999995E-6</v>
      </c>
      <c r="U163">
        <f t="shared" si="13"/>
        <v>-12.106203057460901</v>
      </c>
      <c r="V163">
        <f t="shared" si="14"/>
        <v>-2</v>
      </c>
    </row>
    <row r="164" spans="5:22" x14ac:dyDescent="0.35">
      <c r="E164" s="1">
        <v>0.6999305555555555</v>
      </c>
      <c r="F164">
        <v>6.3</v>
      </c>
      <c r="H164" s="1">
        <v>0.6999305555555555</v>
      </c>
      <c r="I164">
        <v>-49.8</v>
      </c>
      <c r="L164">
        <v>-49.8</v>
      </c>
      <c r="M164">
        <v>6.3</v>
      </c>
      <c r="O164">
        <v>-49.8</v>
      </c>
      <c r="P164">
        <f t="shared" si="10"/>
        <v>-6.3</v>
      </c>
      <c r="S164">
        <f t="shared" si="11"/>
        <v>5.2662959999999996</v>
      </c>
      <c r="T164">
        <f t="shared" si="12"/>
        <v>5.2662959999999998E-6</v>
      </c>
      <c r="U164">
        <f t="shared" si="13"/>
        <v>-12.154183288823068</v>
      </c>
      <c r="V164">
        <f t="shared" si="14"/>
        <v>-2.0999999999999943</v>
      </c>
    </row>
    <row r="165" spans="5:22" x14ac:dyDescent="0.35">
      <c r="E165" s="1">
        <v>0.69994212962962965</v>
      </c>
      <c r="F165">
        <v>6.7</v>
      </c>
      <c r="H165" s="1">
        <v>0.69994212962962965</v>
      </c>
      <c r="I165">
        <v>-49.9</v>
      </c>
      <c r="L165">
        <v>-49.9</v>
      </c>
      <c r="M165">
        <v>6.7</v>
      </c>
      <c r="O165">
        <v>-49.9</v>
      </c>
      <c r="P165">
        <f t="shared" si="10"/>
        <v>-6.7</v>
      </c>
      <c r="S165">
        <f t="shared" si="11"/>
        <v>4.9074579999999992</v>
      </c>
      <c r="T165">
        <f t="shared" si="12"/>
        <v>4.9074579999999993E-6</v>
      </c>
      <c r="U165">
        <f t="shared" si="13"/>
        <v>-12.224754469161507</v>
      </c>
      <c r="V165">
        <f t="shared" si="14"/>
        <v>-2.1999999999999957</v>
      </c>
    </row>
    <row r="166" spans="5:22" x14ac:dyDescent="0.35">
      <c r="E166" s="1">
        <v>0.69995370370370369</v>
      </c>
      <c r="F166">
        <v>7</v>
      </c>
      <c r="H166" s="1">
        <v>0.69995370370370369</v>
      </c>
      <c r="I166">
        <v>-50</v>
      </c>
      <c r="L166">
        <v>-50</v>
      </c>
      <c r="M166">
        <v>7</v>
      </c>
      <c r="O166">
        <v>-50</v>
      </c>
      <c r="P166">
        <f t="shared" si="10"/>
        <v>-7</v>
      </c>
      <c r="S166">
        <f t="shared" si="11"/>
        <v>4.6486199999999993</v>
      </c>
      <c r="T166">
        <f t="shared" si="12"/>
        <v>4.6486199999999995E-6</v>
      </c>
      <c r="U166">
        <f t="shared" si="13"/>
        <v>-12.278940156604733</v>
      </c>
      <c r="V166">
        <f t="shared" si="14"/>
        <v>-2.2999999999999972</v>
      </c>
    </row>
    <row r="167" spans="5:22" x14ac:dyDescent="0.35">
      <c r="E167" s="1">
        <v>0.69996527777777784</v>
      </c>
      <c r="F167">
        <v>7.1</v>
      </c>
      <c r="H167" s="1">
        <v>0.69996527777777784</v>
      </c>
      <c r="I167">
        <v>-50.1</v>
      </c>
      <c r="L167">
        <v>-50.1</v>
      </c>
      <c r="M167">
        <v>7.1</v>
      </c>
      <c r="O167">
        <v>-50.1</v>
      </c>
      <c r="P167">
        <f t="shared" si="10"/>
        <v>-7.1</v>
      </c>
      <c r="S167">
        <f t="shared" si="11"/>
        <v>4.5897819999999996</v>
      </c>
      <c r="T167">
        <f t="shared" si="12"/>
        <v>4.5897819999999996E-6</v>
      </c>
      <c r="U167">
        <f t="shared" si="13"/>
        <v>-12.291678029573099</v>
      </c>
      <c r="V167">
        <f t="shared" si="14"/>
        <v>-2.3999999999999986</v>
      </c>
    </row>
    <row r="168" spans="5:22" x14ac:dyDescent="0.35">
      <c r="E168" s="1">
        <v>0.69997685185185177</v>
      </c>
      <c r="F168">
        <v>7.3</v>
      </c>
      <c r="H168" s="1">
        <v>0.69997685185185177</v>
      </c>
      <c r="I168">
        <v>-50.2</v>
      </c>
      <c r="L168">
        <v>-50.2</v>
      </c>
      <c r="M168">
        <v>7.3</v>
      </c>
      <c r="O168">
        <v>-50.2</v>
      </c>
      <c r="P168">
        <f t="shared" si="10"/>
        <v>-7.3</v>
      </c>
      <c r="S168">
        <f t="shared" si="11"/>
        <v>4.4309439999999993</v>
      </c>
      <c r="T168">
        <f t="shared" si="12"/>
        <v>4.4309439999999997E-6</v>
      </c>
      <c r="U168">
        <f t="shared" si="13"/>
        <v>-12.326897904057432</v>
      </c>
      <c r="V168">
        <f t="shared" si="14"/>
        <v>-2.5</v>
      </c>
    </row>
    <row r="169" spans="5:22" x14ac:dyDescent="0.35">
      <c r="E169" s="1">
        <v>0.69998842592592592</v>
      </c>
      <c r="F169">
        <v>7.6</v>
      </c>
      <c r="H169" s="1">
        <v>0.69998842592592592</v>
      </c>
      <c r="I169">
        <v>-50.3</v>
      </c>
      <c r="L169">
        <v>-50.3</v>
      </c>
      <c r="M169">
        <v>7.6</v>
      </c>
      <c r="O169">
        <v>-50.3</v>
      </c>
      <c r="P169">
        <f t="shared" si="10"/>
        <v>-7.6</v>
      </c>
      <c r="S169">
        <f t="shared" si="11"/>
        <v>4.1721059999999994</v>
      </c>
      <c r="T169">
        <f t="shared" si="12"/>
        <v>4.1721059999999992E-6</v>
      </c>
      <c r="U169">
        <f t="shared" si="13"/>
        <v>-12.387089613670085</v>
      </c>
      <c r="V169">
        <f t="shared" si="14"/>
        <v>-2.5999999999999943</v>
      </c>
    </row>
    <row r="170" spans="5:22" x14ac:dyDescent="0.35">
      <c r="E170" s="1">
        <v>0.70000000000000007</v>
      </c>
      <c r="F170">
        <v>8</v>
      </c>
      <c r="H170" s="1">
        <v>0.70000000000000007</v>
      </c>
      <c r="I170">
        <v>-50.4</v>
      </c>
      <c r="L170">
        <v>-50.4</v>
      </c>
      <c r="M170">
        <v>8</v>
      </c>
      <c r="O170">
        <v>-50.4</v>
      </c>
      <c r="P170">
        <f t="shared" si="10"/>
        <v>-8</v>
      </c>
      <c r="S170">
        <f t="shared" si="11"/>
        <v>3.813267999999999</v>
      </c>
      <c r="T170">
        <f t="shared" si="12"/>
        <v>3.8132679999999991E-6</v>
      </c>
      <c r="U170">
        <f t="shared" si="13"/>
        <v>-12.477023993694635</v>
      </c>
      <c r="V170">
        <f t="shared" si="14"/>
        <v>-2.6999999999999957</v>
      </c>
    </row>
    <row r="171" spans="5:22" x14ac:dyDescent="0.35">
      <c r="E171" s="1">
        <v>0.70001157407407411</v>
      </c>
      <c r="F171">
        <v>8.1</v>
      </c>
      <c r="H171" s="1">
        <v>0.70001157407407411</v>
      </c>
      <c r="I171">
        <v>-50.5</v>
      </c>
      <c r="L171">
        <v>-50.5</v>
      </c>
      <c r="M171">
        <v>8.1</v>
      </c>
      <c r="O171">
        <v>-50.5</v>
      </c>
      <c r="P171">
        <f t="shared" si="10"/>
        <v>-8.1</v>
      </c>
      <c r="S171">
        <f t="shared" si="11"/>
        <v>3.7544299999999993</v>
      </c>
      <c r="T171">
        <f t="shared" si="12"/>
        <v>3.7544299999999991E-6</v>
      </c>
      <c r="U171">
        <f t="shared" si="13"/>
        <v>-12.492574081873794</v>
      </c>
      <c r="V171">
        <f t="shared" si="14"/>
        <v>-2.7999999999999972</v>
      </c>
    </row>
    <row r="172" spans="5:22" x14ac:dyDescent="0.35">
      <c r="E172" s="1">
        <v>0.70002314814814814</v>
      </c>
      <c r="F172">
        <v>8.4</v>
      </c>
      <c r="H172" s="1">
        <v>0.70002314814814814</v>
      </c>
      <c r="I172">
        <v>-50.6</v>
      </c>
      <c r="L172">
        <v>-50.6</v>
      </c>
      <c r="M172">
        <v>8.4</v>
      </c>
      <c r="O172">
        <v>-50.6</v>
      </c>
      <c r="P172">
        <f t="shared" si="10"/>
        <v>-8.4</v>
      </c>
      <c r="S172">
        <f t="shared" si="11"/>
        <v>3.4955919999999985</v>
      </c>
      <c r="T172">
        <f t="shared" si="12"/>
        <v>3.4955919999999985E-6</v>
      </c>
      <c r="U172">
        <f t="shared" si="13"/>
        <v>-12.564007811787013</v>
      </c>
      <c r="V172">
        <f t="shared" si="14"/>
        <v>-2.8999999999999986</v>
      </c>
    </row>
    <row r="173" spans="5:22" x14ac:dyDescent="0.35">
      <c r="E173" s="1">
        <v>0.70003472222222218</v>
      </c>
      <c r="F173">
        <v>8.5</v>
      </c>
      <c r="H173" s="1">
        <v>0.70003472222222218</v>
      </c>
      <c r="I173">
        <v>-50.7</v>
      </c>
      <c r="L173">
        <v>-50.7</v>
      </c>
      <c r="M173">
        <v>8.5</v>
      </c>
      <c r="O173">
        <v>-50.7</v>
      </c>
      <c r="P173">
        <f t="shared" si="10"/>
        <v>-8.5</v>
      </c>
      <c r="S173">
        <f t="shared" si="11"/>
        <v>3.4367539999999988</v>
      </c>
      <c r="T173">
        <f t="shared" si="12"/>
        <v>3.4367539999999986E-6</v>
      </c>
      <c r="U173">
        <f t="shared" si="13"/>
        <v>-12.580983136705257</v>
      </c>
      <c r="V173">
        <f t="shared" si="14"/>
        <v>-3</v>
      </c>
    </row>
    <row r="174" spans="5:22" x14ac:dyDescent="0.35">
      <c r="E174" s="1">
        <v>0.70004629629629633</v>
      </c>
      <c r="F174">
        <v>8.6999999999999993</v>
      </c>
      <c r="H174" s="1">
        <v>0.70004629629629633</v>
      </c>
      <c r="I174">
        <v>-50.7</v>
      </c>
      <c r="L174">
        <v>-50.7</v>
      </c>
      <c r="M174">
        <v>8.6999999999999993</v>
      </c>
      <c r="O174">
        <v>-50.7</v>
      </c>
      <c r="P174">
        <f t="shared" si="10"/>
        <v>-8.6999999999999993</v>
      </c>
      <c r="S174">
        <f t="shared" si="11"/>
        <v>3.2367539999999995</v>
      </c>
      <c r="T174">
        <f t="shared" si="12"/>
        <v>3.2367539999999997E-6</v>
      </c>
      <c r="U174">
        <f t="shared" si="13"/>
        <v>-12.640939582200895</v>
      </c>
      <c r="V174">
        <f t="shared" si="14"/>
        <v>-3</v>
      </c>
    </row>
    <row r="175" spans="5:22" x14ac:dyDescent="0.35">
      <c r="E175" s="1">
        <v>0.70005787037037026</v>
      </c>
      <c r="F175">
        <v>8.9</v>
      </c>
      <c r="H175" s="1">
        <v>0.70005787037037026</v>
      </c>
      <c r="I175">
        <v>-50.8</v>
      </c>
      <c r="L175">
        <v>-50.8</v>
      </c>
      <c r="M175">
        <v>8.9</v>
      </c>
      <c r="O175">
        <v>-50.8</v>
      </c>
      <c r="P175">
        <f t="shared" si="10"/>
        <v>-8.9</v>
      </c>
      <c r="S175">
        <f t="shared" si="11"/>
        <v>3.0779159999999983</v>
      </c>
      <c r="T175">
        <f t="shared" si="12"/>
        <v>3.0779159999999981E-6</v>
      </c>
      <c r="U175">
        <f t="shared" si="13"/>
        <v>-12.691257813368322</v>
      </c>
      <c r="V175">
        <f t="shared" si="14"/>
        <v>-3.0999999999999943</v>
      </c>
    </row>
    <row r="176" spans="5:22" x14ac:dyDescent="0.35">
      <c r="E176" s="1">
        <v>0.70006944444444441</v>
      </c>
      <c r="F176">
        <v>9.1</v>
      </c>
      <c r="H176" s="1">
        <v>0.70006944444444441</v>
      </c>
      <c r="I176">
        <v>-50.9</v>
      </c>
      <c r="L176">
        <v>-50.9</v>
      </c>
      <c r="M176">
        <v>9.1</v>
      </c>
      <c r="O176">
        <v>-50.9</v>
      </c>
      <c r="P176">
        <f t="shared" si="10"/>
        <v>-9.1</v>
      </c>
      <c r="S176">
        <f t="shared" si="11"/>
        <v>2.919077999999999</v>
      </c>
      <c r="T176">
        <f t="shared" si="12"/>
        <v>2.9190779999999991E-6</v>
      </c>
      <c r="U176">
        <f t="shared" si="13"/>
        <v>-12.74424274496935</v>
      </c>
      <c r="V176">
        <f t="shared" si="14"/>
        <v>-3.1999999999999957</v>
      </c>
    </row>
    <row r="177" spans="5:22" x14ac:dyDescent="0.35">
      <c r="E177" s="1">
        <v>0.70008101851851856</v>
      </c>
      <c r="F177">
        <v>9.4</v>
      </c>
      <c r="H177" s="1">
        <v>0.70008101851851856</v>
      </c>
      <c r="I177">
        <v>-51</v>
      </c>
      <c r="L177">
        <v>-51</v>
      </c>
      <c r="M177">
        <v>9.4</v>
      </c>
      <c r="O177">
        <v>-51</v>
      </c>
      <c r="P177">
        <f t="shared" si="10"/>
        <v>-9.4</v>
      </c>
      <c r="S177">
        <f t="shared" si="11"/>
        <v>2.6602399999999982</v>
      </c>
      <c r="T177">
        <f t="shared" si="12"/>
        <v>2.6602399999999981E-6</v>
      </c>
      <c r="U177">
        <f t="shared" si="13"/>
        <v>-12.837094213676838</v>
      </c>
      <c r="V177">
        <f t="shared" si="14"/>
        <v>-3.2999999999999972</v>
      </c>
    </row>
    <row r="178" spans="5:22" x14ac:dyDescent="0.35">
      <c r="E178" s="1">
        <v>0.7000925925925926</v>
      </c>
      <c r="F178">
        <v>9.4</v>
      </c>
      <c r="H178" s="1">
        <v>0.7000925925925926</v>
      </c>
      <c r="I178">
        <v>-51.1</v>
      </c>
      <c r="L178">
        <v>-51.1</v>
      </c>
      <c r="M178">
        <v>9.4</v>
      </c>
      <c r="O178">
        <v>-51.1</v>
      </c>
      <c r="P178">
        <f t="shared" si="10"/>
        <v>-9.4</v>
      </c>
      <c r="S178">
        <f t="shared" si="11"/>
        <v>2.7014019999999981</v>
      </c>
      <c r="T178">
        <f t="shared" si="12"/>
        <v>2.701401999999998E-6</v>
      </c>
      <c r="U178">
        <f t="shared" si="13"/>
        <v>-12.821739660463169</v>
      </c>
      <c r="V178">
        <f t="shared" si="14"/>
        <v>-3.3999999999999986</v>
      </c>
    </row>
    <row r="179" spans="5:22" x14ac:dyDescent="0.35">
      <c r="E179" s="1">
        <v>0.70010416666666664</v>
      </c>
      <c r="F179">
        <v>9.6999999999999993</v>
      </c>
      <c r="H179" s="1">
        <v>0.70010416666666664</v>
      </c>
      <c r="I179">
        <v>-51.2</v>
      </c>
      <c r="L179">
        <v>-51.2</v>
      </c>
      <c r="M179">
        <v>9.6999999999999993</v>
      </c>
      <c r="O179">
        <v>-51.2</v>
      </c>
      <c r="P179">
        <f t="shared" si="10"/>
        <v>-9.6999999999999993</v>
      </c>
      <c r="S179">
        <f t="shared" si="11"/>
        <v>2.4425640000000026</v>
      </c>
      <c r="T179">
        <f t="shared" si="12"/>
        <v>2.4425640000000025E-6</v>
      </c>
      <c r="U179">
        <f t="shared" si="13"/>
        <v>-12.922462250711549</v>
      </c>
      <c r="V179">
        <f t="shared" si="14"/>
        <v>-3.5</v>
      </c>
    </row>
    <row r="180" spans="5:22" x14ac:dyDescent="0.35">
      <c r="E180" s="1">
        <v>0.70011574074074068</v>
      </c>
      <c r="F180">
        <v>9.9</v>
      </c>
      <c r="H180" s="1">
        <v>0.70011574074074068</v>
      </c>
      <c r="I180">
        <v>-51.3</v>
      </c>
      <c r="L180">
        <v>-51.3</v>
      </c>
      <c r="M180">
        <v>9.9</v>
      </c>
      <c r="O180">
        <v>-51.3</v>
      </c>
      <c r="P180">
        <f t="shared" si="10"/>
        <v>-9.9</v>
      </c>
      <c r="S180">
        <f t="shared" si="11"/>
        <v>2.2837259999999979</v>
      </c>
      <c r="T180">
        <f t="shared" si="12"/>
        <v>2.283725999999998E-6</v>
      </c>
      <c r="U180">
        <f t="shared" si="13"/>
        <v>-12.989702238340614</v>
      </c>
      <c r="V180">
        <f t="shared" si="14"/>
        <v>-3.5999999999999943</v>
      </c>
    </row>
    <row r="181" spans="5:22" x14ac:dyDescent="0.35">
      <c r="E181" s="1">
        <v>0.70012731481481483</v>
      </c>
      <c r="F181">
        <v>10</v>
      </c>
      <c r="H181" s="1">
        <v>0.70012731481481483</v>
      </c>
      <c r="I181">
        <v>-51.4</v>
      </c>
      <c r="L181">
        <v>-51.4</v>
      </c>
      <c r="M181">
        <v>10</v>
      </c>
      <c r="O181">
        <v>-51.4</v>
      </c>
      <c r="P181">
        <f t="shared" si="10"/>
        <v>-10</v>
      </c>
      <c r="S181">
        <f t="shared" si="11"/>
        <v>2.2248879999999982</v>
      </c>
      <c r="T181">
        <f t="shared" si="12"/>
        <v>2.2248879999999981E-6</v>
      </c>
      <c r="U181">
        <f t="shared" si="13"/>
        <v>-13.015803980691677</v>
      </c>
      <c r="V181">
        <f t="shared" si="14"/>
        <v>-3.6999999999999957</v>
      </c>
    </row>
    <row r="182" spans="5:22" x14ac:dyDescent="0.35">
      <c r="E182" s="1">
        <v>0.70013888888888898</v>
      </c>
      <c r="F182">
        <v>10.199999999999999</v>
      </c>
      <c r="H182" s="1">
        <v>0.70013888888888898</v>
      </c>
      <c r="I182">
        <v>-51.5</v>
      </c>
      <c r="L182">
        <v>-51.5</v>
      </c>
      <c r="M182">
        <v>10.199999999999999</v>
      </c>
      <c r="O182">
        <v>-51.5</v>
      </c>
      <c r="P182">
        <f t="shared" si="10"/>
        <v>-10.199999999999999</v>
      </c>
      <c r="S182">
        <f t="shared" si="11"/>
        <v>2.0660499999999988</v>
      </c>
      <c r="T182">
        <f t="shared" si="12"/>
        <v>2.0660499999999986E-6</v>
      </c>
      <c r="U182">
        <f t="shared" si="13"/>
        <v>-13.0898719862044</v>
      </c>
      <c r="V182">
        <f t="shared" si="14"/>
        <v>-3.7999999999999972</v>
      </c>
    </row>
    <row r="183" spans="5:22" x14ac:dyDescent="0.35">
      <c r="E183" s="1">
        <v>0.70015046296296291</v>
      </c>
      <c r="F183">
        <v>10.4</v>
      </c>
      <c r="H183" s="1">
        <v>0.70015046296296291</v>
      </c>
      <c r="I183">
        <v>-51.6</v>
      </c>
      <c r="L183">
        <v>-51.6</v>
      </c>
      <c r="M183">
        <v>10.4</v>
      </c>
      <c r="O183">
        <v>-51.6</v>
      </c>
      <c r="P183">
        <f t="shared" si="10"/>
        <v>-10.4</v>
      </c>
      <c r="S183">
        <f t="shared" si="11"/>
        <v>1.9072119999999977</v>
      </c>
      <c r="T183">
        <f t="shared" si="12"/>
        <v>1.9072119999999977E-6</v>
      </c>
      <c r="U183">
        <f t="shared" si="13"/>
        <v>-13.169868068148867</v>
      </c>
      <c r="V183">
        <f t="shared" si="14"/>
        <v>-3.8999999999999986</v>
      </c>
    </row>
    <row r="184" spans="5:22" x14ac:dyDescent="0.35">
      <c r="E184" s="1">
        <v>0.70016203703703705</v>
      </c>
      <c r="F184">
        <v>10.6</v>
      </c>
      <c r="H184" s="1">
        <v>0.70016203703703705</v>
      </c>
      <c r="I184">
        <v>-51.6</v>
      </c>
      <c r="L184">
        <v>-51.6</v>
      </c>
      <c r="M184">
        <v>10.6</v>
      </c>
      <c r="O184">
        <v>-51.6</v>
      </c>
      <c r="P184">
        <f t="shared" si="10"/>
        <v>-10.6</v>
      </c>
      <c r="S184">
        <f t="shared" si="11"/>
        <v>1.7072119999999984</v>
      </c>
      <c r="T184">
        <f t="shared" si="12"/>
        <v>1.7072119999999984E-6</v>
      </c>
      <c r="U184">
        <f t="shared" si="13"/>
        <v>-13.280648927370207</v>
      </c>
      <c r="V184">
        <f t="shared" si="14"/>
        <v>-3.8999999999999986</v>
      </c>
    </row>
    <row r="185" spans="5:22" x14ac:dyDescent="0.35">
      <c r="E185" s="1">
        <v>0.70017361111111109</v>
      </c>
      <c r="F185">
        <v>10.8</v>
      </c>
      <c r="H185" s="1">
        <v>0.70017361111111109</v>
      </c>
      <c r="I185">
        <v>-51.8</v>
      </c>
      <c r="L185">
        <v>-51.8</v>
      </c>
      <c r="M185">
        <v>10.8</v>
      </c>
      <c r="O185">
        <v>-51.8</v>
      </c>
      <c r="P185">
        <f t="shared" si="10"/>
        <v>-10.8</v>
      </c>
      <c r="S185">
        <f t="shared" si="11"/>
        <v>1.5895359999999972</v>
      </c>
      <c r="T185">
        <f t="shared" si="12"/>
        <v>1.5895359999999972E-6</v>
      </c>
      <c r="U185">
        <f t="shared" si="13"/>
        <v>-13.352068408220386</v>
      </c>
      <c r="V185">
        <f t="shared" si="14"/>
        <v>-4.0999999999999943</v>
      </c>
    </row>
    <row r="186" spans="5:22" x14ac:dyDescent="0.35">
      <c r="E186" s="1">
        <v>0.70018518518518524</v>
      </c>
      <c r="F186">
        <v>10.9</v>
      </c>
      <c r="H186" s="1">
        <v>0.70018518518518524</v>
      </c>
      <c r="I186">
        <v>-51.8</v>
      </c>
      <c r="L186">
        <v>-51.8</v>
      </c>
      <c r="M186">
        <v>10.9</v>
      </c>
      <c r="O186">
        <v>-51.8</v>
      </c>
      <c r="P186">
        <f t="shared" si="10"/>
        <v>-10.9</v>
      </c>
      <c r="S186">
        <f t="shared" si="11"/>
        <v>1.4895359999999975</v>
      </c>
      <c r="T186">
        <f t="shared" si="12"/>
        <v>1.4895359999999975E-6</v>
      </c>
      <c r="U186">
        <f t="shared" si="13"/>
        <v>-13.417045895900856</v>
      </c>
      <c r="V186">
        <f t="shared" si="14"/>
        <v>-4.0999999999999943</v>
      </c>
    </row>
    <row r="187" spans="5:22" x14ac:dyDescent="0.35">
      <c r="E187" s="1">
        <v>0.70019675925925917</v>
      </c>
      <c r="F187">
        <v>11</v>
      </c>
      <c r="H187" s="1">
        <v>0.70019675925925917</v>
      </c>
      <c r="I187">
        <v>-51.9</v>
      </c>
      <c r="L187">
        <v>-51.9</v>
      </c>
      <c r="M187">
        <v>11</v>
      </c>
      <c r="O187">
        <v>-51.9</v>
      </c>
      <c r="P187">
        <f t="shared" si="10"/>
        <v>-11</v>
      </c>
      <c r="S187">
        <f t="shared" si="11"/>
        <v>1.4306979999999978</v>
      </c>
      <c r="T187">
        <f t="shared" si="12"/>
        <v>1.4306979999999977E-6</v>
      </c>
      <c r="U187">
        <f t="shared" si="13"/>
        <v>-13.457348120892204</v>
      </c>
      <c r="V187">
        <f t="shared" si="14"/>
        <v>-4.1999999999999957</v>
      </c>
    </row>
    <row r="188" spans="5:22" x14ac:dyDescent="0.35">
      <c r="E188" s="1">
        <v>0.70020833333333332</v>
      </c>
      <c r="F188">
        <v>11.2</v>
      </c>
      <c r="H188" s="1">
        <v>0.70020833333333332</v>
      </c>
      <c r="I188">
        <v>-52</v>
      </c>
      <c r="L188">
        <v>-52</v>
      </c>
      <c r="M188">
        <v>11.2</v>
      </c>
      <c r="O188">
        <v>-52</v>
      </c>
      <c r="P188">
        <f t="shared" si="10"/>
        <v>-11.2</v>
      </c>
      <c r="S188">
        <f t="shared" si="11"/>
        <v>1.2718599999999984</v>
      </c>
      <c r="T188">
        <f t="shared" si="12"/>
        <v>1.2718599999999985E-6</v>
      </c>
      <c r="U188">
        <f t="shared" si="13"/>
        <v>-13.575030161996791</v>
      </c>
      <c r="V188">
        <f t="shared" si="14"/>
        <v>-4.2999999999999972</v>
      </c>
    </row>
    <row r="189" spans="5:22" x14ac:dyDescent="0.35">
      <c r="E189" s="1">
        <v>0.70021990740740747</v>
      </c>
      <c r="F189">
        <v>11.3</v>
      </c>
      <c r="H189" s="1">
        <v>0.70021990740740747</v>
      </c>
      <c r="I189">
        <v>-52.1</v>
      </c>
      <c r="L189">
        <v>-52.1</v>
      </c>
      <c r="M189">
        <v>11.3</v>
      </c>
      <c r="O189">
        <v>-52.1</v>
      </c>
      <c r="P189">
        <f t="shared" si="10"/>
        <v>-11.3</v>
      </c>
      <c r="S189">
        <f t="shared" si="11"/>
        <v>1.2130220000000005</v>
      </c>
      <c r="T189">
        <f t="shared" si="12"/>
        <v>1.2130220000000005E-6</v>
      </c>
      <c r="U189">
        <f t="shared" si="13"/>
        <v>-13.622395791316048</v>
      </c>
      <c r="V189">
        <f t="shared" si="14"/>
        <v>-4.3999999999999986</v>
      </c>
    </row>
    <row r="190" spans="5:22" x14ac:dyDescent="0.35">
      <c r="E190" s="1">
        <v>0.70023148148148151</v>
      </c>
      <c r="F190">
        <v>11.4</v>
      </c>
      <c r="H190" s="1">
        <v>0.70023148148148151</v>
      </c>
      <c r="I190">
        <v>-52.2</v>
      </c>
      <c r="L190">
        <v>-52.2</v>
      </c>
      <c r="M190">
        <v>11.4</v>
      </c>
      <c r="O190">
        <v>-52.2</v>
      </c>
      <c r="P190">
        <f t="shared" si="10"/>
        <v>-11.4</v>
      </c>
      <c r="S190">
        <f t="shared" si="11"/>
        <v>1.1541840000000008</v>
      </c>
      <c r="T190">
        <f t="shared" si="12"/>
        <v>1.1541840000000007E-6</v>
      </c>
      <c r="U190">
        <f t="shared" si="13"/>
        <v>-13.672116957181155</v>
      </c>
      <c r="V190">
        <f t="shared" si="14"/>
        <v>-4.5</v>
      </c>
    </row>
    <row r="191" spans="5:22" x14ac:dyDescent="0.35">
      <c r="E191" s="1">
        <v>0.70024305555555555</v>
      </c>
      <c r="F191">
        <v>11.6</v>
      </c>
      <c r="H191" s="1">
        <v>0.70024305555555555</v>
      </c>
      <c r="I191">
        <v>-52.3</v>
      </c>
      <c r="L191">
        <v>-52.3</v>
      </c>
      <c r="M191">
        <v>11.6</v>
      </c>
      <c r="O191">
        <v>-52.3</v>
      </c>
      <c r="P191">
        <f t="shared" si="10"/>
        <v>-11.6</v>
      </c>
      <c r="S191">
        <f t="shared" si="11"/>
        <v>0.99534599999999784</v>
      </c>
      <c r="T191">
        <f t="shared" si="12"/>
        <v>9.9534599999999791E-7</v>
      </c>
      <c r="U191">
        <f t="shared" si="13"/>
        <v>-13.820175421541439</v>
      </c>
      <c r="V191">
        <f t="shared" si="14"/>
        <v>-4.5999999999999943</v>
      </c>
    </row>
    <row r="192" spans="5:22" x14ac:dyDescent="0.35">
      <c r="E192" s="1">
        <v>0.70025462962962959</v>
      </c>
      <c r="F192">
        <v>11.7</v>
      </c>
      <c r="H192" s="1">
        <v>0.70025462962962959</v>
      </c>
      <c r="I192">
        <v>-52.4</v>
      </c>
      <c r="L192">
        <v>-52.4</v>
      </c>
      <c r="M192">
        <v>11.7</v>
      </c>
      <c r="O192">
        <v>-52.4</v>
      </c>
      <c r="P192">
        <f t="shared" si="10"/>
        <v>-11.7</v>
      </c>
      <c r="S192">
        <f t="shared" si="11"/>
        <v>0.93650799999999812</v>
      </c>
      <c r="T192">
        <f t="shared" si="12"/>
        <v>9.3650799999999816E-7</v>
      </c>
      <c r="U192">
        <f t="shared" si="13"/>
        <v>-13.881107772653481</v>
      </c>
      <c r="V192">
        <f t="shared" si="14"/>
        <v>-4.6999999999999957</v>
      </c>
    </row>
    <row r="193" spans="5:22" x14ac:dyDescent="0.35">
      <c r="E193" s="1">
        <v>0.70026620370370374</v>
      </c>
      <c r="F193">
        <v>11.8</v>
      </c>
      <c r="H193" s="1">
        <v>0.70026620370370374</v>
      </c>
      <c r="I193">
        <v>-52.5</v>
      </c>
      <c r="L193">
        <v>-52.5</v>
      </c>
      <c r="M193">
        <v>11.8</v>
      </c>
      <c r="O193">
        <v>-52.5</v>
      </c>
      <c r="P193">
        <f t="shared" si="10"/>
        <v>-11.8</v>
      </c>
      <c r="S193">
        <f t="shared" si="11"/>
        <v>0.87766999999999662</v>
      </c>
      <c r="T193">
        <f t="shared" si="12"/>
        <v>8.7766999999999661E-7</v>
      </c>
      <c r="U193">
        <f t="shared" si="13"/>
        <v>-13.945995168176321</v>
      </c>
      <c r="V193">
        <f t="shared" si="14"/>
        <v>-4.7999999999999972</v>
      </c>
    </row>
    <row r="194" spans="5:22" x14ac:dyDescent="0.35">
      <c r="E194" s="1">
        <v>0.70027777777777767</v>
      </c>
      <c r="F194">
        <v>11.9</v>
      </c>
      <c r="H194" s="1">
        <v>0.70027777777777767</v>
      </c>
      <c r="I194">
        <v>-52.6</v>
      </c>
      <c r="L194">
        <v>-52.6</v>
      </c>
      <c r="M194">
        <v>11.9</v>
      </c>
      <c r="O194">
        <v>-52.6</v>
      </c>
      <c r="P194">
        <f t="shared" si="10"/>
        <v>-11.9</v>
      </c>
      <c r="S194">
        <f t="shared" si="11"/>
        <v>0.81883200000000045</v>
      </c>
      <c r="T194">
        <f t="shared" si="12"/>
        <v>8.1883200000000046E-7</v>
      </c>
      <c r="U194">
        <f t="shared" si="13"/>
        <v>-14.015386902340138</v>
      </c>
      <c r="V194">
        <f t="shared" si="14"/>
        <v>-4.8999999999999986</v>
      </c>
    </row>
    <row r="195" spans="5:22" x14ac:dyDescent="0.35">
      <c r="E195" s="1">
        <v>0.70028935185185182</v>
      </c>
      <c r="F195">
        <v>12</v>
      </c>
      <c r="H195" s="1">
        <v>0.70028935185185182</v>
      </c>
      <c r="I195">
        <v>-52.7</v>
      </c>
      <c r="L195">
        <v>-52.7</v>
      </c>
      <c r="M195">
        <v>12</v>
      </c>
      <c r="O195">
        <v>-52.7</v>
      </c>
      <c r="P195">
        <f t="shared" ref="P195:P258" si="15">M195*-1</f>
        <v>-12</v>
      </c>
      <c r="S195">
        <f t="shared" ref="S195:S258" si="16">P195-($R$5+$R$6*O195)</f>
        <v>0.75999400000000072</v>
      </c>
      <c r="T195">
        <f t="shared" ref="T195:T258" si="17">S195/1000000</f>
        <v>7.5999400000000071E-7</v>
      </c>
      <c r="U195">
        <f t="shared" ref="U195:U211" si="18">LN(T195)</f>
        <v>-14.08995529843404</v>
      </c>
      <c r="V195">
        <f t="shared" ref="V195:V258" si="19">O195-$N$6</f>
        <v>-5</v>
      </c>
    </row>
    <row r="196" spans="5:22" x14ac:dyDescent="0.35">
      <c r="E196" s="1">
        <v>0.70030092592592597</v>
      </c>
      <c r="F196">
        <v>12.1</v>
      </c>
      <c r="H196" s="1">
        <v>0.70030092592592597</v>
      </c>
      <c r="I196">
        <v>-52.8</v>
      </c>
      <c r="L196">
        <v>-52.8</v>
      </c>
      <c r="M196">
        <v>12.1</v>
      </c>
      <c r="O196">
        <v>-52.8</v>
      </c>
      <c r="P196">
        <f t="shared" si="15"/>
        <v>-12.1</v>
      </c>
      <c r="S196">
        <f t="shared" si="16"/>
        <v>0.70115599999999745</v>
      </c>
      <c r="T196">
        <f t="shared" si="17"/>
        <v>7.0115599999999747E-7</v>
      </c>
      <c r="U196">
        <f t="shared" si="18"/>
        <v>-14.170535435440334</v>
      </c>
      <c r="V196">
        <f t="shared" si="19"/>
        <v>-5.0999999999999943</v>
      </c>
    </row>
    <row r="197" spans="5:22" x14ac:dyDescent="0.35">
      <c r="E197" s="1">
        <v>0.7003125</v>
      </c>
      <c r="F197">
        <v>12.2</v>
      </c>
      <c r="H197" s="1">
        <v>0.7003125</v>
      </c>
      <c r="I197">
        <v>-52.9</v>
      </c>
      <c r="L197">
        <v>-52.9</v>
      </c>
      <c r="M197">
        <v>12.2</v>
      </c>
      <c r="O197">
        <v>-52.9</v>
      </c>
      <c r="P197">
        <f t="shared" si="15"/>
        <v>-12.2</v>
      </c>
      <c r="S197">
        <f t="shared" si="16"/>
        <v>0.64231799999999772</v>
      </c>
      <c r="T197">
        <f t="shared" si="17"/>
        <v>6.4231799999999772E-7</v>
      </c>
      <c r="U197">
        <f t="shared" si="18"/>
        <v>-14.258182328787624</v>
      </c>
      <c r="V197">
        <f t="shared" si="19"/>
        <v>-5.1999999999999957</v>
      </c>
    </row>
    <row r="198" spans="5:22" x14ac:dyDescent="0.35">
      <c r="E198" s="1">
        <v>0.70032407407407404</v>
      </c>
      <c r="F198">
        <v>12.4</v>
      </c>
      <c r="H198" s="1">
        <v>0.70032407407407404</v>
      </c>
      <c r="I198">
        <v>-52.9</v>
      </c>
      <c r="L198">
        <v>-52.9</v>
      </c>
      <c r="M198">
        <v>12.4</v>
      </c>
      <c r="O198">
        <v>-52.9</v>
      </c>
      <c r="P198">
        <f t="shared" si="15"/>
        <v>-12.4</v>
      </c>
      <c r="S198">
        <f t="shared" si="16"/>
        <v>0.44231799999999666</v>
      </c>
      <c r="T198">
        <f t="shared" si="17"/>
        <v>4.4231799999999667E-7</v>
      </c>
      <c r="U198">
        <f t="shared" si="18"/>
        <v>-14.631236756540275</v>
      </c>
      <c r="V198">
        <f t="shared" si="19"/>
        <v>-5.1999999999999957</v>
      </c>
    </row>
    <row r="199" spans="5:22" x14ac:dyDescent="0.35">
      <c r="E199" s="1">
        <v>0.70033564814814808</v>
      </c>
      <c r="F199">
        <v>12.5</v>
      </c>
      <c r="H199" s="1">
        <v>0.70033564814814808</v>
      </c>
      <c r="I199">
        <v>-53</v>
      </c>
      <c r="L199">
        <v>-53</v>
      </c>
      <c r="M199">
        <v>12.5</v>
      </c>
      <c r="O199">
        <v>-53</v>
      </c>
      <c r="P199">
        <f t="shared" si="15"/>
        <v>-12.5</v>
      </c>
      <c r="S199">
        <f t="shared" si="16"/>
        <v>0.38348000000000049</v>
      </c>
      <c r="T199">
        <f t="shared" si="17"/>
        <v>3.8348000000000047E-7</v>
      </c>
      <c r="U199">
        <f t="shared" si="18"/>
        <v>-14.773978368737614</v>
      </c>
      <c r="V199">
        <f t="shared" si="19"/>
        <v>-5.2999999999999972</v>
      </c>
    </row>
    <row r="200" spans="5:22" x14ac:dyDescent="0.35">
      <c r="E200" s="1">
        <v>0.70034722222222223</v>
      </c>
      <c r="F200">
        <v>12.6</v>
      </c>
      <c r="H200" s="1">
        <v>0.70034722222222223</v>
      </c>
      <c r="I200">
        <v>-53.1</v>
      </c>
      <c r="L200">
        <v>-53.1</v>
      </c>
      <c r="M200">
        <v>12.6</v>
      </c>
      <c r="O200">
        <v>-53.1</v>
      </c>
      <c r="P200">
        <f t="shared" si="15"/>
        <v>-12.6</v>
      </c>
      <c r="S200">
        <f t="shared" si="16"/>
        <v>0.32464200000000076</v>
      </c>
      <c r="T200">
        <f t="shared" si="17"/>
        <v>3.2464200000000077E-7</v>
      </c>
      <c r="U200">
        <f t="shared" si="18"/>
        <v>-14.9405428002176</v>
      </c>
      <c r="V200">
        <f t="shared" si="19"/>
        <v>-5.3999999999999986</v>
      </c>
    </row>
    <row r="201" spans="5:22" x14ac:dyDescent="0.35">
      <c r="E201" s="1">
        <v>0.70035879629629638</v>
      </c>
      <c r="F201">
        <v>12.6</v>
      </c>
      <c r="H201" s="1">
        <v>0.70035879629629638</v>
      </c>
      <c r="I201">
        <v>-53.2</v>
      </c>
      <c r="L201">
        <v>-53.2</v>
      </c>
      <c r="M201">
        <v>12.6</v>
      </c>
      <c r="O201">
        <v>-53.2</v>
      </c>
      <c r="P201">
        <f t="shared" si="15"/>
        <v>-12.6</v>
      </c>
      <c r="S201">
        <f t="shared" si="16"/>
        <v>0.36580400000000068</v>
      </c>
      <c r="T201">
        <f t="shared" si="17"/>
        <v>3.658040000000007E-7</v>
      </c>
      <c r="U201">
        <f t="shared" si="18"/>
        <v>-14.821168166112306</v>
      </c>
      <c r="V201">
        <f t="shared" si="19"/>
        <v>-5.5</v>
      </c>
    </row>
    <row r="202" spans="5:22" x14ac:dyDescent="0.35">
      <c r="E202" s="1">
        <v>0.70037037037037031</v>
      </c>
      <c r="F202">
        <v>12.7</v>
      </c>
      <c r="H202" s="1">
        <v>0.70037037037037031</v>
      </c>
      <c r="I202">
        <v>-53.3</v>
      </c>
      <c r="L202">
        <v>-53.3</v>
      </c>
      <c r="M202">
        <v>12.7</v>
      </c>
      <c r="O202">
        <v>-53.3</v>
      </c>
      <c r="P202">
        <f t="shared" si="15"/>
        <v>-12.7</v>
      </c>
      <c r="S202">
        <f t="shared" si="16"/>
        <v>0.30696599999999741</v>
      </c>
      <c r="T202">
        <f t="shared" si="17"/>
        <v>3.069659999999974E-7</v>
      </c>
      <c r="U202">
        <f t="shared" si="18"/>
        <v>-14.996528844678034</v>
      </c>
      <c r="V202">
        <f t="shared" si="19"/>
        <v>-5.5999999999999943</v>
      </c>
    </row>
    <row r="203" spans="5:22" x14ac:dyDescent="0.35">
      <c r="E203" s="1">
        <v>0.70038194444444446</v>
      </c>
      <c r="F203">
        <v>12.8</v>
      </c>
      <c r="H203" s="1">
        <v>0.70038194444444446</v>
      </c>
      <c r="I203">
        <v>-53.4</v>
      </c>
      <c r="L203">
        <v>-53.4</v>
      </c>
      <c r="M203">
        <v>12.8</v>
      </c>
      <c r="O203">
        <v>-53.4</v>
      </c>
      <c r="P203">
        <f t="shared" si="15"/>
        <v>-12.8</v>
      </c>
      <c r="S203">
        <f t="shared" si="16"/>
        <v>0.24812799999999946</v>
      </c>
      <c r="T203">
        <f t="shared" si="17"/>
        <v>2.4812799999999945E-7</v>
      </c>
      <c r="U203">
        <f t="shared" si="18"/>
        <v>-15.20932109489795</v>
      </c>
      <c r="V203">
        <f t="shared" si="19"/>
        <v>-5.6999999999999957</v>
      </c>
    </row>
    <row r="204" spans="5:22" x14ac:dyDescent="0.35">
      <c r="E204" s="1">
        <v>0.7003935185185185</v>
      </c>
      <c r="F204">
        <v>12.8</v>
      </c>
      <c r="H204" s="1">
        <v>0.7003935185185185</v>
      </c>
      <c r="I204">
        <v>-53.5</v>
      </c>
      <c r="L204">
        <v>-53.5</v>
      </c>
      <c r="M204">
        <v>12.8</v>
      </c>
      <c r="O204">
        <v>-53.5</v>
      </c>
      <c r="P204">
        <f t="shared" si="15"/>
        <v>-12.8</v>
      </c>
      <c r="S204">
        <f t="shared" si="16"/>
        <v>0.28928999999999938</v>
      </c>
      <c r="T204">
        <f t="shared" si="17"/>
        <v>2.8928999999999938E-7</v>
      </c>
      <c r="U204">
        <f t="shared" si="18"/>
        <v>-15.055836191756011</v>
      </c>
      <c r="V204">
        <f t="shared" si="19"/>
        <v>-5.7999999999999972</v>
      </c>
    </row>
    <row r="205" spans="5:22" x14ac:dyDescent="0.35">
      <c r="E205" s="1">
        <v>0.70040509259259265</v>
      </c>
      <c r="F205">
        <v>12.9</v>
      </c>
      <c r="H205" s="1">
        <v>0.70040509259259265</v>
      </c>
      <c r="I205">
        <v>-53.6</v>
      </c>
      <c r="L205">
        <v>-53.6</v>
      </c>
      <c r="M205">
        <v>12.9</v>
      </c>
      <c r="O205">
        <v>-53.6</v>
      </c>
      <c r="P205">
        <f t="shared" si="15"/>
        <v>-12.9</v>
      </c>
      <c r="S205">
        <f t="shared" si="16"/>
        <v>0.23045199999999966</v>
      </c>
      <c r="T205">
        <f t="shared" si="17"/>
        <v>2.3045199999999966E-7</v>
      </c>
      <c r="U205">
        <f t="shared" si="18"/>
        <v>-15.283223239145391</v>
      </c>
      <c r="V205">
        <f t="shared" si="19"/>
        <v>-5.8999999999999986</v>
      </c>
    </row>
    <row r="206" spans="5:22" x14ac:dyDescent="0.35">
      <c r="E206" s="1">
        <v>0.70041666666666658</v>
      </c>
      <c r="F206">
        <v>13</v>
      </c>
      <c r="H206" s="1">
        <v>0.70041666666666658</v>
      </c>
      <c r="I206">
        <v>-53.7</v>
      </c>
      <c r="L206">
        <v>-53.7</v>
      </c>
      <c r="M206">
        <v>13</v>
      </c>
      <c r="O206">
        <v>-53.7</v>
      </c>
      <c r="P206">
        <f t="shared" si="15"/>
        <v>-13</v>
      </c>
      <c r="S206">
        <f t="shared" si="16"/>
        <v>0.17161399999999993</v>
      </c>
      <c r="T206">
        <f t="shared" si="17"/>
        <v>1.7161399999999994E-7</v>
      </c>
      <c r="U206">
        <f t="shared" si="18"/>
        <v>-15.578018068138846</v>
      </c>
      <c r="V206">
        <f t="shared" si="19"/>
        <v>-6</v>
      </c>
    </row>
    <row r="207" spans="5:22" x14ac:dyDescent="0.35">
      <c r="E207" s="1">
        <v>0.70042824074074073</v>
      </c>
      <c r="F207">
        <v>13</v>
      </c>
      <c r="H207" s="1">
        <v>0.70042824074074073</v>
      </c>
      <c r="I207">
        <v>-53.8</v>
      </c>
      <c r="L207">
        <v>-53.8</v>
      </c>
      <c r="M207">
        <v>13</v>
      </c>
      <c r="O207">
        <v>-53.8</v>
      </c>
      <c r="P207">
        <f t="shared" si="15"/>
        <v>-13</v>
      </c>
      <c r="S207">
        <f t="shared" si="16"/>
        <v>0.2127759999999963</v>
      </c>
      <c r="T207">
        <f t="shared" si="17"/>
        <v>2.1277599999999629E-7</v>
      </c>
      <c r="U207">
        <f t="shared" si="18"/>
        <v>-15.363025867794189</v>
      </c>
      <c r="V207">
        <f t="shared" si="19"/>
        <v>-6.0999999999999943</v>
      </c>
    </row>
    <row r="208" spans="5:22" x14ac:dyDescent="0.35">
      <c r="E208" s="1">
        <v>0.70043981481481488</v>
      </c>
      <c r="F208">
        <v>13.1</v>
      </c>
      <c r="H208" s="1">
        <v>0.70043981481481488</v>
      </c>
      <c r="I208">
        <v>-53.9</v>
      </c>
      <c r="L208">
        <v>-53.9</v>
      </c>
      <c r="M208">
        <v>13.1</v>
      </c>
      <c r="O208">
        <v>-53.9</v>
      </c>
      <c r="P208">
        <f t="shared" si="15"/>
        <v>-13.1</v>
      </c>
      <c r="S208">
        <f t="shared" si="16"/>
        <v>0.15393800000000013</v>
      </c>
      <c r="T208">
        <f t="shared" si="17"/>
        <v>1.5393800000000012E-7</v>
      </c>
      <c r="U208">
        <f t="shared" si="18"/>
        <v>-15.686715912999471</v>
      </c>
      <c r="V208">
        <f t="shared" si="19"/>
        <v>-6.1999999999999957</v>
      </c>
    </row>
    <row r="209" spans="5:22" x14ac:dyDescent="0.35">
      <c r="E209" s="1">
        <v>0.70045138888888892</v>
      </c>
      <c r="F209">
        <v>13.2</v>
      </c>
      <c r="H209" s="1">
        <v>0.70045138888888892</v>
      </c>
      <c r="I209">
        <v>-54</v>
      </c>
      <c r="L209">
        <v>-54</v>
      </c>
      <c r="M209">
        <v>13.2</v>
      </c>
      <c r="O209">
        <v>-54</v>
      </c>
      <c r="P209">
        <f t="shared" si="15"/>
        <v>-13.2</v>
      </c>
      <c r="S209">
        <f t="shared" si="16"/>
        <v>9.5100000000000406E-2</v>
      </c>
      <c r="T209">
        <f t="shared" si="17"/>
        <v>9.5100000000000408E-8</v>
      </c>
      <c r="U209">
        <f t="shared" si="18"/>
        <v>-16.168336867395062</v>
      </c>
      <c r="V209">
        <f t="shared" si="19"/>
        <v>-6.2999999999999972</v>
      </c>
    </row>
    <row r="210" spans="5:22" x14ac:dyDescent="0.35">
      <c r="E210" s="1">
        <v>0.70046296296296295</v>
      </c>
      <c r="F210">
        <v>13.2</v>
      </c>
      <c r="H210" s="1">
        <v>0.70046296296296295</v>
      </c>
      <c r="I210">
        <v>-54.1</v>
      </c>
      <c r="L210">
        <v>-54.1</v>
      </c>
      <c r="M210">
        <v>13.2</v>
      </c>
      <c r="O210">
        <v>-54.1</v>
      </c>
      <c r="P210">
        <f t="shared" si="15"/>
        <v>-13.2</v>
      </c>
      <c r="S210">
        <f t="shared" si="16"/>
        <v>0.13626200000000033</v>
      </c>
      <c r="T210">
        <f t="shared" si="17"/>
        <v>1.3626200000000032E-7</v>
      </c>
      <c r="U210">
        <f t="shared" si="18"/>
        <v>-15.808686333886794</v>
      </c>
      <c r="V210">
        <f t="shared" si="19"/>
        <v>-6.3999999999999986</v>
      </c>
    </row>
    <row r="211" spans="5:22" x14ac:dyDescent="0.35">
      <c r="E211" s="1">
        <v>0.70047453703703699</v>
      </c>
      <c r="F211">
        <v>13.3</v>
      </c>
      <c r="H211" s="1">
        <v>0.70047453703703699</v>
      </c>
      <c r="I211">
        <v>-54.1</v>
      </c>
      <c r="L211">
        <v>-54.1</v>
      </c>
      <c r="M211">
        <v>13.3</v>
      </c>
      <c r="O211">
        <v>-54.1</v>
      </c>
      <c r="P211">
        <f t="shared" si="15"/>
        <v>-13.3</v>
      </c>
      <c r="S211">
        <f t="shared" si="16"/>
        <v>3.6261999999998906E-2</v>
      </c>
      <c r="T211">
        <f t="shared" si="17"/>
        <v>3.6261999999998906E-8</v>
      </c>
      <c r="U211">
        <f t="shared" si="18"/>
        <v>-17.132495475942825</v>
      </c>
      <c r="V211">
        <f t="shared" si="19"/>
        <v>-6.3999999999999986</v>
      </c>
    </row>
    <row r="212" spans="5:22" x14ac:dyDescent="0.35">
      <c r="E212" s="1">
        <v>0.70048611111111114</v>
      </c>
      <c r="F212">
        <v>13.4</v>
      </c>
      <c r="H212" s="1">
        <v>0.70048611111111114</v>
      </c>
      <c r="I212">
        <v>-54.2</v>
      </c>
      <c r="L212">
        <v>-54.2</v>
      </c>
      <c r="M212">
        <v>13.4</v>
      </c>
      <c r="O212">
        <v>-54.2</v>
      </c>
      <c r="P212">
        <f t="shared" si="15"/>
        <v>-13.4</v>
      </c>
      <c r="S212">
        <f t="shared" si="16"/>
        <v>-2.2576000000000818E-2</v>
      </c>
      <c r="T212">
        <f t="shared" si="17"/>
        <v>-2.2576000000000817E-8</v>
      </c>
      <c r="V212">
        <f t="shared" si="19"/>
        <v>-6.5</v>
      </c>
    </row>
    <row r="213" spans="5:22" x14ac:dyDescent="0.35">
      <c r="E213" s="1">
        <v>0.70049768518518529</v>
      </c>
      <c r="F213">
        <v>13.4</v>
      </c>
      <c r="H213" s="1">
        <v>0.70049768518518529</v>
      </c>
      <c r="I213">
        <v>-54.4</v>
      </c>
      <c r="L213">
        <v>-54.4</v>
      </c>
      <c r="M213">
        <v>13.4</v>
      </c>
      <c r="O213">
        <v>-54.4</v>
      </c>
      <c r="P213">
        <f t="shared" si="15"/>
        <v>-13.4</v>
      </c>
      <c r="S213">
        <f t="shared" si="16"/>
        <v>5.9747999999999024E-2</v>
      </c>
      <c r="T213">
        <f t="shared" si="17"/>
        <v>5.9747999999999021E-8</v>
      </c>
      <c r="V213">
        <f t="shared" si="19"/>
        <v>-6.6999999999999957</v>
      </c>
    </row>
    <row r="214" spans="5:22" x14ac:dyDescent="0.35">
      <c r="E214" s="1">
        <v>0.70050925925925922</v>
      </c>
      <c r="F214">
        <v>13.5</v>
      </c>
      <c r="H214" s="1">
        <v>0.70050925925925922</v>
      </c>
      <c r="I214">
        <v>-54.4</v>
      </c>
      <c r="L214">
        <v>-54.4</v>
      </c>
      <c r="M214">
        <v>13.5</v>
      </c>
      <c r="O214">
        <v>-54.4</v>
      </c>
      <c r="P214">
        <f t="shared" si="15"/>
        <v>-13.5</v>
      </c>
      <c r="S214">
        <f t="shared" si="16"/>
        <v>-4.0252000000000621E-2</v>
      </c>
      <c r="T214">
        <f t="shared" si="17"/>
        <v>-4.0252000000000617E-8</v>
      </c>
      <c r="V214">
        <f t="shared" si="19"/>
        <v>-6.6999999999999957</v>
      </c>
    </row>
    <row r="215" spans="5:22" x14ac:dyDescent="0.35">
      <c r="E215" s="1">
        <v>0.70052083333333337</v>
      </c>
      <c r="F215">
        <v>13.5</v>
      </c>
      <c r="H215" s="1">
        <v>0.70052083333333337</v>
      </c>
      <c r="I215">
        <v>-54.5</v>
      </c>
      <c r="L215">
        <v>-54.5</v>
      </c>
      <c r="M215">
        <v>13.5</v>
      </c>
      <c r="O215">
        <v>-54.5</v>
      </c>
      <c r="P215">
        <f t="shared" si="15"/>
        <v>-13.5</v>
      </c>
      <c r="S215">
        <f t="shared" si="16"/>
        <v>9.0999999999930026E-4</v>
      </c>
      <c r="T215">
        <f t="shared" si="17"/>
        <v>9.0999999999930027E-10</v>
      </c>
      <c r="V215">
        <f t="shared" si="19"/>
        <v>-6.7999999999999972</v>
      </c>
    </row>
    <row r="216" spans="5:22" x14ac:dyDescent="0.35">
      <c r="E216" s="1">
        <v>0.70053240740740741</v>
      </c>
      <c r="F216">
        <v>13.6</v>
      </c>
      <c r="H216" s="1">
        <v>0.70053240740740741</v>
      </c>
      <c r="I216">
        <v>-54.6</v>
      </c>
      <c r="L216">
        <v>-54.6</v>
      </c>
      <c r="M216">
        <v>13.6</v>
      </c>
      <c r="O216">
        <v>-54.6</v>
      </c>
      <c r="P216">
        <f t="shared" si="15"/>
        <v>-13.6</v>
      </c>
      <c r="S216">
        <f t="shared" si="16"/>
        <v>-5.7928000000000424E-2</v>
      </c>
      <c r="T216">
        <f t="shared" si="17"/>
        <v>-5.7928000000000424E-8</v>
      </c>
      <c r="V216">
        <f t="shared" si="19"/>
        <v>-6.8999999999999986</v>
      </c>
    </row>
    <row r="217" spans="5:22" x14ac:dyDescent="0.35">
      <c r="E217" s="1">
        <v>0.70054398148148145</v>
      </c>
      <c r="F217">
        <v>13.6</v>
      </c>
      <c r="H217" s="1">
        <v>0.70054398148148145</v>
      </c>
      <c r="I217">
        <v>-54.7</v>
      </c>
      <c r="L217">
        <v>-54.7</v>
      </c>
      <c r="M217">
        <v>13.6</v>
      </c>
      <c r="O217">
        <v>-54.7</v>
      </c>
      <c r="P217">
        <f t="shared" si="15"/>
        <v>-13.6</v>
      </c>
      <c r="S217">
        <f t="shared" si="16"/>
        <v>-1.6766000000000503E-2</v>
      </c>
      <c r="T217">
        <f t="shared" si="17"/>
        <v>-1.6766000000000502E-8</v>
      </c>
      <c r="V217">
        <f t="shared" si="19"/>
        <v>-7</v>
      </c>
    </row>
    <row r="218" spans="5:22" x14ac:dyDescent="0.35">
      <c r="E218" s="1">
        <v>0.70055555555555549</v>
      </c>
      <c r="F218">
        <v>13.7</v>
      </c>
      <c r="H218" s="1">
        <v>0.70055555555555549</v>
      </c>
      <c r="I218">
        <v>-54.8</v>
      </c>
      <c r="L218">
        <v>-54.8</v>
      </c>
      <c r="M218">
        <v>13.7</v>
      </c>
      <c r="O218">
        <v>-54.8</v>
      </c>
      <c r="P218">
        <f t="shared" si="15"/>
        <v>-13.7</v>
      </c>
      <c r="S218">
        <f t="shared" si="16"/>
        <v>-7.5604000000000227E-2</v>
      </c>
      <c r="T218">
        <f t="shared" si="17"/>
        <v>-7.5604000000000232E-8</v>
      </c>
      <c r="V218">
        <f t="shared" si="19"/>
        <v>-7.0999999999999943</v>
      </c>
    </row>
    <row r="219" spans="5:22" x14ac:dyDescent="0.35">
      <c r="E219" s="1">
        <v>0.70056712962962964</v>
      </c>
      <c r="F219">
        <v>13.7</v>
      </c>
      <c r="H219" s="1">
        <v>0.70056712962962964</v>
      </c>
      <c r="I219">
        <v>-54.9</v>
      </c>
      <c r="L219">
        <v>-54.9</v>
      </c>
      <c r="M219">
        <v>13.7</v>
      </c>
      <c r="O219">
        <v>-54.9</v>
      </c>
      <c r="P219">
        <f t="shared" si="15"/>
        <v>-13.7</v>
      </c>
      <c r="S219">
        <f t="shared" si="16"/>
        <v>-3.4442000000000306E-2</v>
      </c>
      <c r="T219">
        <f t="shared" si="17"/>
        <v>-3.4442000000000303E-8</v>
      </c>
      <c r="V219">
        <f t="shared" si="19"/>
        <v>-7.1999999999999957</v>
      </c>
    </row>
    <row r="220" spans="5:22" x14ac:dyDescent="0.35">
      <c r="E220" s="1">
        <v>0.70057870370370379</v>
      </c>
      <c r="F220">
        <v>13.7</v>
      </c>
      <c r="H220" s="1">
        <v>0.70057870370370379</v>
      </c>
      <c r="I220">
        <v>-55</v>
      </c>
      <c r="L220">
        <v>-55</v>
      </c>
      <c r="M220">
        <v>13.7</v>
      </c>
      <c r="O220">
        <v>-55</v>
      </c>
      <c r="P220">
        <f t="shared" si="15"/>
        <v>-13.7</v>
      </c>
      <c r="S220">
        <f t="shared" si="16"/>
        <v>6.7199999999996152E-3</v>
      </c>
      <c r="T220">
        <f t="shared" si="17"/>
        <v>6.7199999999996153E-9</v>
      </c>
      <c r="V220">
        <f t="shared" si="19"/>
        <v>-7.2999999999999972</v>
      </c>
    </row>
    <row r="221" spans="5:22" x14ac:dyDescent="0.35">
      <c r="E221" s="1">
        <v>0.70059027777777771</v>
      </c>
      <c r="F221">
        <v>13.8</v>
      </c>
      <c r="H221" s="1">
        <v>0.70059027777777771</v>
      </c>
      <c r="I221">
        <v>-55.1</v>
      </c>
      <c r="L221">
        <v>-55.1</v>
      </c>
      <c r="M221">
        <v>13.8</v>
      </c>
      <c r="O221">
        <v>-55.1</v>
      </c>
      <c r="P221">
        <f t="shared" si="15"/>
        <v>-13.8</v>
      </c>
      <c r="S221">
        <f t="shared" si="16"/>
        <v>-5.2118000000001885E-2</v>
      </c>
      <c r="T221">
        <f t="shared" si="17"/>
        <v>-5.2118000000001883E-8</v>
      </c>
      <c r="V221">
        <f t="shared" si="19"/>
        <v>-7.3999999999999986</v>
      </c>
    </row>
    <row r="222" spans="5:22" x14ac:dyDescent="0.35">
      <c r="E222" s="1">
        <v>0.70060185185185186</v>
      </c>
      <c r="F222">
        <v>13.9</v>
      </c>
      <c r="H222" s="1">
        <v>0.70060185185185186</v>
      </c>
      <c r="I222">
        <v>-55.2</v>
      </c>
      <c r="L222">
        <v>-55.2</v>
      </c>
      <c r="M222">
        <v>13.9</v>
      </c>
      <c r="O222">
        <v>-55.2</v>
      </c>
      <c r="P222">
        <f t="shared" si="15"/>
        <v>-13.9</v>
      </c>
      <c r="S222">
        <f t="shared" si="16"/>
        <v>-0.11095600000000161</v>
      </c>
      <c r="T222">
        <f t="shared" si="17"/>
        <v>-1.1095600000000161E-7</v>
      </c>
      <c r="V222">
        <f t="shared" si="19"/>
        <v>-7.5</v>
      </c>
    </row>
    <row r="223" spans="5:22" x14ac:dyDescent="0.35">
      <c r="E223" s="1">
        <v>0.7006134259259259</v>
      </c>
      <c r="F223">
        <v>13.9</v>
      </c>
      <c r="H223" s="1">
        <v>0.7006134259259259</v>
      </c>
      <c r="I223">
        <v>-55.2</v>
      </c>
      <c r="L223">
        <v>-55.2</v>
      </c>
      <c r="M223">
        <v>13.9</v>
      </c>
      <c r="O223">
        <v>-55.2</v>
      </c>
      <c r="P223">
        <f t="shared" si="15"/>
        <v>-13.9</v>
      </c>
      <c r="S223">
        <f t="shared" si="16"/>
        <v>-0.11095600000000161</v>
      </c>
      <c r="T223">
        <f t="shared" si="17"/>
        <v>-1.1095600000000161E-7</v>
      </c>
      <c r="V223">
        <f t="shared" si="19"/>
        <v>-7.5</v>
      </c>
    </row>
    <row r="224" spans="5:22" x14ac:dyDescent="0.35">
      <c r="E224" s="1">
        <v>0.70062500000000005</v>
      </c>
      <c r="F224">
        <v>14</v>
      </c>
      <c r="H224" s="1">
        <v>0.70062500000000005</v>
      </c>
      <c r="I224">
        <v>-55.4</v>
      </c>
      <c r="L224">
        <v>-55.4</v>
      </c>
      <c r="M224">
        <v>14</v>
      </c>
      <c r="O224">
        <v>-55.4</v>
      </c>
      <c r="P224">
        <f t="shared" si="15"/>
        <v>-14</v>
      </c>
      <c r="S224">
        <f t="shared" si="16"/>
        <v>-0.12863200000000141</v>
      </c>
      <c r="T224">
        <f t="shared" si="17"/>
        <v>-1.2863200000000141E-7</v>
      </c>
      <c r="V224">
        <f t="shared" si="19"/>
        <v>-7.6999999999999957</v>
      </c>
    </row>
    <row r="225" spans="5:22" x14ac:dyDescent="0.35">
      <c r="E225" s="1">
        <v>0.70063657407407398</v>
      </c>
      <c r="F225">
        <v>14</v>
      </c>
      <c r="H225" s="1">
        <v>0.70063657407407398</v>
      </c>
      <c r="I225">
        <v>-55.5</v>
      </c>
      <c r="L225">
        <v>-55.5</v>
      </c>
      <c r="M225">
        <v>14</v>
      </c>
      <c r="O225">
        <v>-55.5</v>
      </c>
      <c r="P225">
        <f t="shared" si="15"/>
        <v>-14</v>
      </c>
      <c r="S225">
        <f t="shared" si="16"/>
        <v>-8.7470000000001491E-2</v>
      </c>
      <c r="T225">
        <f t="shared" si="17"/>
        <v>-8.7470000000001497E-8</v>
      </c>
      <c r="V225">
        <f t="shared" si="19"/>
        <v>-7.7999999999999972</v>
      </c>
    </row>
    <row r="226" spans="5:22" x14ac:dyDescent="0.35">
      <c r="E226" s="1">
        <v>0.70064814814814813</v>
      </c>
      <c r="F226">
        <v>14</v>
      </c>
      <c r="H226" s="1">
        <v>0.70064814814814813</v>
      </c>
      <c r="I226">
        <v>-55.6</v>
      </c>
      <c r="L226">
        <v>-55.6</v>
      </c>
      <c r="M226">
        <v>14</v>
      </c>
      <c r="O226">
        <v>-55.6</v>
      </c>
      <c r="P226">
        <f t="shared" si="15"/>
        <v>-14</v>
      </c>
      <c r="S226">
        <f t="shared" si="16"/>
        <v>-4.630800000000157E-2</v>
      </c>
      <c r="T226">
        <f t="shared" si="17"/>
        <v>-4.6308000000001568E-8</v>
      </c>
      <c r="V226">
        <f t="shared" si="19"/>
        <v>-7.8999999999999986</v>
      </c>
    </row>
    <row r="227" spans="5:22" x14ac:dyDescent="0.35">
      <c r="E227" s="1">
        <v>0.70065972222222228</v>
      </c>
      <c r="F227">
        <v>14.1</v>
      </c>
      <c r="H227" s="1">
        <v>0.70065972222222228</v>
      </c>
      <c r="I227">
        <v>-55.7</v>
      </c>
      <c r="L227">
        <v>-55.7</v>
      </c>
      <c r="M227">
        <v>14.1</v>
      </c>
      <c r="O227">
        <v>-55.7</v>
      </c>
      <c r="P227">
        <f t="shared" si="15"/>
        <v>-14.1</v>
      </c>
      <c r="S227">
        <f t="shared" si="16"/>
        <v>-0.10514599999999774</v>
      </c>
      <c r="T227">
        <f t="shared" si="17"/>
        <v>-1.0514599999999774E-7</v>
      </c>
      <c r="V227">
        <f t="shared" si="19"/>
        <v>-8</v>
      </c>
    </row>
    <row r="228" spans="5:22" x14ac:dyDescent="0.35">
      <c r="E228" s="1">
        <v>0.70067129629629632</v>
      </c>
      <c r="F228">
        <v>14.1</v>
      </c>
      <c r="H228" s="1">
        <v>0.70067129629629632</v>
      </c>
      <c r="I228">
        <v>-55.8</v>
      </c>
      <c r="L228">
        <v>-55.8</v>
      </c>
      <c r="M228">
        <v>14.1</v>
      </c>
      <c r="O228">
        <v>-55.8</v>
      </c>
      <c r="P228">
        <f t="shared" si="15"/>
        <v>-14.1</v>
      </c>
      <c r="S228">
        <f t="shared" si="16"/>
        <v>-6.3984000000001373E-2</v>
      </c>
      <c r="T228">
        <f t="shared" si="17"/>
        <v>-6.3984000000001376E-8</v>
      </c>
      <c r="V228">
        <f t="shared" si="19"/>
        <v>-8.0999999999999943</v>
      </c>
    </row>
    <row r="229" spans="5:22" x14ac:dyDescent="0.35">
      <c r="E229" s="1">
        <v>0.70068287037037036</v>
      </c>
      <c r="F229">
        <v>14.2</v>
      </c>
      <c r="H229" s="1">
        <v>0.70068287037037036</v>
      </c>
      <c r="I229">
        <v>-55.8</v>
      </c>
      <c r="L229">
        <v>-55.8</v>
      </c>
      <c r="M229">
        <v>14.2</v>
      </c>
      <c r="O229">
        <v>-55.8</v>
      </c>
      <c r="P229">
        <f t="shared" si="15"/>
        <v>-14.2</v>
      </c>
      <c r="S229">
        <f t="shared" si="16"/>
        <v>-0.16398400000000102</v>
      </c>
      <c r="T229">
        <f t="shared" si="17"/>
        <v>-1.6398400000000103E-7</v>
      </c>
      <c r="V229">
        <f t="shared" si="19"/>
        <v>-8.0999999999999943</v>
      </c>
    </row>
    <row r="230" spans="5:22" x14ac:dyDescent="0.35">
      <c r="E230" s="1">
        <v>0.7006944444444444</v>
      </c>
      <c r="F230">
        <v>14.2</v>
      </c>
      <c r="H230" s="1">
        <v>0.7006944444444444</v>
      </c>
      <c r="I230">
        <v>-55.9</v>
      </c>
      <c r="L230">
        <v>-55.9</v>
      </c>
      <c r="M230">
        <v>14.2</v>
      </c>
      <c r="O230">
        <v>-55.9</v>
      </c>
      <c r="P230">
        <f t="shared" si="15"/>
        <v>-14.2</v>
      </c>
      <c r="S230">
        <f t="shared" si="16"/>
        <v>-0.1228220000000011</v>
      </c>
      <c r="T230">
        <f t="shared" si="17"/>
        <v>-1.228220000000011E-7</v>
      </c>
      <c r="V230">
        <f t="shared" si="19"/>
        <v>-8.1999999999999957</v>
      </c>
    </row>
    <row r="231" spans="5:22" x14ac:dyDescent="0.35">
      <c r="E231" s="1">
        <v>0.70070601851851855</v>
      </c>
      <c r="F231">
        <v>14.2</v>
      </c>
      <c r="H231" s="1">
        <v>0.70070601851851855</v>
      </c>
      <c r="I231">
        <v>-56</v>
      </c>
      <c r="L231">
        <v>-56</v>
      </c>
      <c r="M231">
        <v>14.2</v>
      </c>
      <c r="O231">
        <v>-56</v>
      </c>
      <c r="P231">
        <f t="shared" si="15"/>
        <v>-14.2</v>
      </c>
      <c r="S231">
        <f t="shared" si="16"/>
        <v>-8.1660000000001176E-2</v>
      </c>
      <c r="T231">
        <f t="shared" si="17"/>
        <v>-8.1660000000001183E-8</v>
      </c>
      <c r="V231">
        <f t="shared" si="19"/>
        <v>-8.2999999999999972</v>
      </c>
    </row>
    <row r="232" spans="5:22" x14ac:dyDescent="0.35">
      <c r="E232" s="1">
        <v>0.7007175925925927</v>
      </c>
      <c r="F232">
        <v>14.3</v>
      </c>
      <c r="H232" s="1">
        <v>0.7007175925925927</v>
      </c>
      <c r="I232">
        <v>-56.1</v>
      </c>
      <c r="L232">
        <v>-56.1</v>
      </c>
      <c r="M232">
        <v>14.3</v>
      </c>
      <c r="O232">
        <v>-56.1</v>
      </c>
      <c r="P232">
        <f t="shared" si="15"/>
        <v>-14.3</v>
      </c>
      <c r="S232">
        <f t="shared" si="16"/>
        <v>-0.14049800000000268</v>
      </c>
      <c r="T232">
        <f t="shared" si="17"/>
        <v>-1.4049800000000267E-7</v>
      </c>
      <c r="V232">
        <f t="shared" si="19"/>
        <v>-8.3999999999999986</v>
      </c>
    </row>
    <row r="233" spans="5:22" x14ac:dyDescent="0.35">
      <c r="E233" s="1">
        <v>0.70072916666666663</v>
      </c>
      <c r="F233">
        <v>14.3</v>
      </c>
      <c r="H233" s="1">
        <v>0.70072916666666663</v>
      </c>
      <c r="I233">
        <v>-56.2</v>
      </c>
      <c r="L233">
        <v>-56.2</v>
      </c>
      <c r="M233">
        <v>14.3</v>
      </c>
      <c r="O233">
        <v>-56.2</v>
      </c>
      <c r="P233">
        <f t="shared" si="15"/>
        <v>-14.3</v>
      </c>
      <c r="S233">
        <f t="shared" si="16"/>
        <v>-9.9335999999999203E-2</v>
      </c>
      <c r="T233">
        <f t="shared" si="17"/>
        <v>-9.9335999999999203E-8</v>
      </c>
      <c r="V233">
        <f t="shared" si="19"/>
        <v>-8.5</v>
      </c>
    </row>
    <row r="234" spans="5:22" x14ac:dyDescent="0.35">
      <c r="E234" s="1">
        <v>0.70074074074074078</v>
      </c>
      <c r="F234">
        <v>14.3</v>
      </c>
      <c r="H234" s="1">
        <v>0.70074074074074078</v>
      </c>
      <c r="I234">
        <v>-56.3</v>
      </c>
      <c r="L234">
        <v>-56.3</v>
      </c>
      <c r="M234">
        <v>14.3</v>
      </c>
      <c r="O234">
        <v>-56.3</v>
      </c>
      <c r="P234">
        <f t="shared" si="15"/>
        <v>-14.3</v>
      </c>
      <c r="S234">
        <f t="shared" si="16"/>
        <v>-5.8174000000002835E-2</v>
      </c>
      <c r="T234">
        <f t="shared" si="17"/>
        <v>-5.8174000000002834E-8</v>
      </c>
      <c r="V234">
        <f t="shared" si="19"/>
        <v>-8.5999999999999943</v>
      </c>
    </row>
    <row r="235" spans="5:22" x14ac:dyDescent="0.35">
      <c r="E235" s="1">
        <v>0.70075231481481481</v>
      </c>
      <c r="F235">
        <v>14.4</v>
      </c>
      <c r="H235" s="1">
        <v>0.70075231481481481</v>
      </c>
      <c r="I235">
        <v>-56.4</v>
      </c>
      <c r="L235">
        <v>-56.4</v>
      </c>
      <c r="M235">
        <v>14.4</v>
      </c>
      <c r="O235">
        <v>-56.4</v>
      </c>
      <c r="P235">
        <f t="shared" si="15"/>
        <v>-14.4</v>
      </c>
      <c r="S235">
        <f t="shared" si="16"/>
        <v>-0.11701200000000256</v>
      </c>
      <c r="T235">
        <f t="shared" si="17"/>
        <v>-1.1701200000000256E-7</v>
      </c>
      <c r="V235">
        <f t="shared" si="19"/>
        <v>-8.6999999999999957</v>
      </c>
    </row>
    <row r="236" spans="5:22" x14ac:dyDescent="0.35">
      <c r="E236" s="1">
        <v>0.70076388888888896</v>
      </c>
      <c r="F236">
        <v>14.4</v>
      </c>
      <c r="H236" s="1">
        <v>0.70076388888888896</v>
      </c>
      <c r="I236">
        <v>-56.4</v>
      </c>
      <c r="L236">
        <v>-56.4</v>
      </c>
      <c r="M236">
        <v>14.4</v>
      </c>
      <c r="O236">
        <v>-56.4</v>
      </c>
      <c r="P236">
        <f t="shared" si="15"/>
        <v>-14.4</v>
      </c>
      <c r="S236">
        <f t="shared" si="16"/>
        <v>-0.11701200000000256</v>
      </c>
      <c r="T236">
        <f t="shared" si="17"/>
        <v>-1.1701200000000256E-7</v>
      </c>
      <c r="V236">
        <f t="shared" si="19"/>
        <v>-8.6999999999999957</v>
      </c>
    </row>
    <row r="237" spans="5:22" x14ac:dyDescent="0.35">
      <c r="E237" s="1">
        <v>0.70077546296296289</v>
      </c>
      <c r="F237">
        <v>14.4</v>
      </c>
      <c r="H237" s="1">
        <v>0.70077546296296289</v>
      </c>
      <c r="I237">
        <v>-56.5</v>
      </c>
      <c r="L237">
        <v>-56.5</v>
      </c>
      <c r="M237">
        <v>14.4</v>
      </c>
      <c r="O237">
        <v>-56.5</v>
      </c>
      <c r="P237">
        <f t="shared" si="15"/>
        <v>-14.4</v>
      </c>
      <c r="S237">
        <f t="shared" si="16"/>
        <v>-7.5850000000002638E-2</v>
      </c>
      <c r="T237">
        <f t="shared" si="17"/>
        <v>-7.5850000000002641E-8</v>
      </c>
      <c r="V237">
        <f t="shared" si="19"/>
        <v>-8.7999999999999972</v>
      </c>
    </row>
    <row r="238" spans="5:22" x14ac:dyDescent="0.35">
      <c r="E238" s="1">
        <v>0.70078703703703704</v>
      </c>
      <c r="F238">
        <v>14.5</v>
      </c>
      <c r="H238" s="1">
        <v>0.70078703703703704</v>
      </c>
      <c r="I238">
        <v>-56.7</v>
      </c>
      <c r="L238">
        <v>-56.7</v>
      </c>
      <c r="M238">
        <v>14.5</v>
      </c>
      <c r="O238">
        <v>-56.7</v>
      </c>
      <c r="P238">
        <f t="shared" si="15"/>
        <v>-14.5</v>
      </c>
      <c r="S238">
        <f t="shared" si="16"/>
        <v>-9.3525999999998888E-2</v>
      </c>
      <c r="T238">
        <f t="shared" si="17"/>
        <v>-9.3525999999998888E-8</v>
      </c>
      <c r="V238">
        <f t="shared" si="19"/>
        <v>-9</v>
      </c>
    </row>
    <row r="239" spans="5:22" x14ac:dyDescent="0.35">
      <c r="E239" s="1">
        <v>0.70079861111111119</v>
      </c>
      <c r="F239">
        <v>14.5</v>
      </c>
      <c r="H239" s="1">
        <v>0.70079861111111119</v>
      </c>
      <c r="I239">
        <v>-56.7</v>
      </c>
      <c r="L239">
        <v>-56.7</v>
      </c>
      <c r="M239">
        <v>14.5</v>
      </c>
      <c r="O239">
        <v>-56.7</v>
      </c>
      <c r="P239">
        <f t="shared" si="15"/>
        <v>-14.5</v>
      </c>
      <c r="S239">
        <f t="shared" si="16"/>
        <v>-9.3525999999998888E-2</v>
      </c>
      <c r="T239">
        <f t="shared" si="17"/>
        <v>-9.3525999999998888E-8</v>
      </c>
      <c r="V239">
        <f t="shared" si="19"/>
        <v>-9</v>
      </c>
    </row>
    <row r="240" spans="5:22" x14ac:dyDescent="0.35">
      <c r="E240" s="1">
        <v>0.70081018518518512</v>
      </c>
      <c r="F240">
        <v>14.5</v>
      </c>
      <c r="H240" s="1">
        <v>0.70081018518518512</v>
      </c>
      <c r="I240">
        <v>-56.8</v>
      </c>
      <c r="L240">
        <v>-56.8</v>
      </c>
      <c r="M240">
        <v>14.5</v>
      </c>
      <c r="O240">
        <v>-56.8</v>
      </c>
      <c r="P240">
        <f t="shared" si="15"/>
        <v>-14.5</v>
      </c>
      <c r="S240">
        <f t="shared" si="16"/>
        <v>-5.236400000000252E-2</v>
      </c>
      <c r="T240">
        <f t="shared" si="17"/>
        <v>-5.236400000000252E-8</v>
      </c>
      <c r="V240">
        <f t="shared" si="19"/>
        <v>-9.0999999999999943</v>
      </c>
    </row>
    <row r="241" spans="5:22" x14ac:dyDescent="0.35">
      <c r="E241" s="1">
        <v>0.70082175925925927</v>
      </c>
      <c r="F241">
        <v>14.6</v>
      </c>
      <c r="H241" s="1">
        <v>0.70082175925925927</v>
      </c>
      <c r="I241">
        <v>-57</v>
      </c>
      <c r="L241">
        <v>-57</v>
      </c>
      <c r="M241">
        <v>14.6</v>
      </c>
      <c r="O241">
        <v>-57</v>
      </c>
      <c r="P241">
        <f t="shared" si="15"/>
        <v>-14.6</v>
      </c>
      <c r="S241">
        <f t="shared" si="16"/>
        <v>-7.0040000000002323E-2</v>
      </c>
      <c r="T241">
        <f t="shared" si="17"/>
        <v>-7.0040000000002327E-8</v>
      </c>
      <c r="V241">
        <f t="shared" si="19"/>
        <v>-9.2999999999999972</v>
      </c>
    </row>
    <row r="242" spans="5:22" x14ac:dyDescent="0.35">
      <c r="E242" s="1">
        <v>0.70083333333333331</v>
      </c>
      <c r="F242">
        <v>14.6</v>
      </c>
      <c r="H242" s="1">
        <v>0.70083333333333331</v>
      </c>
      <c r="I242">
        <v>-57</v>
      </c>
      <c r="L242">
        <v>-57</v>
      </c>
      <c r="M242">
        <v>14.6</v>
      </c>
      <c r="O242">
        <v>-57</v>
      </c>
      <c r="P242">
        <f t="shared" si="15"/>
        <v>-14.6</v>
      </c>
      <c r="S242">
        <f t="shared" si="16"/>
        <v>-7.0040000000002323E-2</v>
      </c>
      <c r="T242">
        <f t="shared" si="17"/>
        <v>-7.0040000000002327E-8</v>
      </c>
      <c r="V242">
        <f t="shared" si="19"/>
        <v>-9.2999999999999972</v>
      </c>
    </row>
    <row r="243" spans="5:22" x14ac:dyDescent="0.35">
      <c r="E243" s="1">
        <v>0.70084490740740746</v>
      </c>
      <c r="F243">
        <v>14.7</v>
      </c>
      <c r="H243" s="1">
        <v>0.70084490740740746</v>
      </c>
      <c r="I243">
        <v>-57.1</v>
      </c>
      <c r="L243">
        <v>-57.1</v>
      </c>
      <c r="M243">
        <v>14.7</v>
      </c>
      <c r="O243">
        <v>-57.1</v>
      </c>
      <c r="P243">
        <f t="shared" si="15"/>
        <v>-14.7</v>
      </c>
      <c r="S243">
        <f t="shared" si="16"/>
        <v>-0.12887799999999849</v>
      </c>
      <c r="T243">
        <f t="shared" si="17"/>
        <v>-1.2887799999999849E-7</v>
      </c>
      <c r="V243">
        <f t="shared" si="19"/>
        <v>-9.3999999999999986</v>
      </c>
    </row>
    <row r="244" spans="5:22" x14ac:dyDescent="0.35">
      <c r="E244" s="1">
        <v>0.70085648148148139</v>
      </c>
      <c r="F244">
        <v>14.7</v>
      </c>
      <c r="H244" s="1">
        <v>0.70085648148148139</v>
      </c>
      <c r="I244">
        <v>-57.2</v>
      </c>
      <c r="L244">
        <v>-57.2</v>
      </c>
      <c r="M244">
        <v>14.7</v>
      </c>
      <c r="O244">
        <v>-57.2</v>
      </c>
      <c r="P244">
        <f t="shared" si="15"/>
        <v>-14.7</v>
      </c>
      <c r="S244">
        <f t="shared" si="16"/>
        <v>-8.7715999999998573E-2</v>
      </c>
      <c r="T244">
        <f t="shared" si="17"/>
        <v>-8.7715999999998573E-8</v>
      </c>
      <c r="V244">
        <f t="shared" si="19"/>
        <v>-9.5</v>
      </c>
    </row>
    <row r="245" spans="5:22" x14ac:dyDescent="0.35">
      <c r="E245" s="1">
        <v>0.70086805555555554</v>
      </c>
      <c r="F245">
        <v>14.7</v>
      </c>
      <c r="H245" s="1">
        <v>0.70086805555555554</v>
      </c>
      <c r="I245">
        <v>-57.2</v>
      </c>
      <c r="L245">
        <v>-57.2</v>
      </c>
      <c r="M245">
        <v>14.7</v>
      </c>
      <c r="O245">
        <v>-57.2</v>
      </c>
      <c r="P245">
        <f t="shared" si="15"/>
        <v>-14.7</v>
      </c>
      <c r="S245">
        <f t="shared" si="16"/>
        <v>-8.7715999999998573E-2</v>
      </c>
      <c r="T245">
        <f t="shared" si="17"/>
        <v>-8.7715999999998573E-8</v>
      </c>
      <c r="V245">
        <f t="shared" si="19"/>
        <v>-9.5</v>
      </c>
    </row>
    <row r="246" spans="5:22" x14ac:dyDescent="0.35">
      <c r="E246" s="1">
        <v>0.70087962962962969</v>
      </c>
      <c r="F246">
        <v>14.8</v>
      </c>
      <c r="H246" s="1">
        <v>0.70087962962962969</v>
      </c>
      <c r="I246">
        <v>-57.4</v>
      </c>
      <c r="L246">
        <v>-57.4</v>
      </c>
      <c r="M246">
        <v>14.8</v>
      </c>
      <c r="O246">
        <v>-57.4</v>
      </c>
      <c r="P246">
        <f t="shared" si="15"/>
        <v>-14.8</v>
      </c>
      <c r="S246">
        <f t="shared" si="16"/>
        <v>-0.1053920000000037</v>
      </c>
      <c r="T246">
        <f t="shared" si="17"/>
        <v>-1.053920000000037E-7</v>
      </c>
      <c r="V246">
        <f t="shared" si="19"/>
        <v>-9.6999999999999957</v>
      </c>
    </row>
    <row r="247" spans="5:22" x14ac:dyDescent="0.35">
      <c r="E247" s="1">
        <v>0.70089120370370372</v>
      </c>
      <c r="F247">
        <v>14.8</v>
      </c>
      <c r="H247" s="1">
        <v>0.70089120370370372</v>
      </c>
      <c r="I247">
        <v>-57.5</v>
      </c>
      <c r="L247">
        <v>-57.5</v>
      </c>
      <c r="M247">
        <v>14.8</v>
      </c>
      <c r="O247">
        <v>-57.5</v>
      </c>
      <c r="P247">
        <f t="shared" si="15"/>
        <v>-14.8</v>
      </c>
      <c r="S247">
        <f t="shared" si="16"/>
        <v>-6.4230000000000231E-2</v>
      </c>
      <c r="T247">
        <f t="shared" si="17"/>
        <v>-6.4230000000000225E-8</v>
      </c>
      <c r="V247">
        <f t="shared" si="19"/>
        <v>-9.7999999999999972</v>
      </c>
    </row>
    <row r="248" spans="5:22" x14ac:dyDescent="0.35">
      <c r="E248" s="1">
        <v>0.70090277777777776</v>
      </c>
      <c r="F248">
        <v>14.8</v>
      </c>
      <c r="H248" s="1">
        <v>0.70090277777777776</v>
      </c>
      <c r="I248">
        <v>-57.5</v>
      </c>
      <c r="L248">
        <v>-57.5</v>
      </c>
      <c r="M248">
        <v>14.8</v>
      </c>
      <c r="O248">
        <v>-57.5</v>
      </c>
      <c r="P248">
        <f t="shared" si="15"/>
        <v>-14.8</v>
      </c>
      <c r="S248">
        <f t="shared" si="16"/>
        <v>-6.4230000000000231E-2</v>
      </c>
      <c r="T248">
        <f t="shared" si="17"/>
        <v>-6.4230000000000225E-8</v>
      </c>
      <c r="V248">
        <f t="shared" si="19"/>
        <v>-9.7999999999999972</v>
      </c>
    </row>
    <row r="249" spans="5:22" x14ac:dyDescent="0.35">
      <c r="E249" s="1">
        <v>0.7009143518518518</v>
      </c>
      <c r="F249">
        <v>14.9</v>
      </c>
      <c r="H249" s="1">
        <v>0.7009143518518518</v>
      </c>
      <c r="I249">
        <v>-57.7</v>
      </c>
      <c r="L249">
        <v>-57.7</v>
      </c>
      <c r="M249">
        <v>14.9</v>
      </c>
      <c r="O249">
        <v>-57.7</v>
      </c>
      <c r="P249">
        <f t="shared" si="15"/>
        <v>-14.9</v>
      </c>
      <c r="S249">
        <f t="shared" si="16"/>
        <v>-8.1906000000000034E-2</v>
      </c>
      <c r="T249">
        <f t="shared" si="17"/>
        <v>-8.1906000000000032E-8</v>
      </c>
      <c r="V249">
        <f t="shared" si="19"/>
        <v>-10</v>
      </c>
    </row>
    <row r="250" spans="5:22" x14ac:dyDescent="0.35">
      <c r="E250" s="1">
        <v>0.70092592592592595</v>
      </c>
      <c r="F250">
        <v>14.9</v>
      </c>
      <c r="H250" s="1">
        <v>0.70092592592592595</v>
      </c>
      <c r="I250">
        <v>-57.8</v>
      </c>
      <c r="L250">
        <v>-57.8</v>
      </c>
      <c r="M250">
        <v>14.9</v>
      </c>
      <c r="O250">
        <v>-57.8</v>
      </c>
      <c r="P250">
        <f t="shared" si="15"/>
        <v>-14.9</v>
      </c>
      <c r="S250">
        <f t="shared" si="16"/>
        <v>-4.0744000000003666E-2</v>
      </c>
      <c r="T250">
        <f t="shared" si="17"/>
        <v>-4.0744000000003664E-8</v>
      </c>
      <c r="V250">
        <f t="shared" si="19"/>
        <v>-10.099999999999994</v>
      </c>
    </row>
    <row r="251" spans="5:22" x14ac:dyDescent="0.35">
      <c r="E251" s="1">
        <v>0.7009375000000001</v>
      </c>
      <c r="F251">
        <v>14.9</v>
      </c>
      <c r="H251" s="1">
        <v>0.7009375000000001</v>
      </c>
      <c r="I251">
        <v>-57.9</v>
      </c>
      <c r="L251">
        <v>-57.9</v>
      </c>
      <c r="M251">
        <v>14.9</v>
      </c>
      <c r="O251">
        <v>-57.9</v>
      </c>
      <c r="P251">
        <f t="shared" si="15"/>
        <v>-14.9</v>
      </c>
      <c r="S251">
        <f t="shared" si="16"/>
        <v>4.1799999999980741E-4</v>
      </c>
      <c r="T251">
        <f t="shared" si="17"/>
        <v>4.1799999999980743E-10</v>
      </c>
      <c r="V251">
        <f t="shared" si="19"/>
        <v>-10.199999999999996</v>
      </c>
    </row>
    <row r="252" spans="5:22" x14ac:dyDescent="0.35">
      <c r="E252" s="1">
        <v>0.70094907407407403</v>
      </c>
      <c r="F252">
        <v>14.9</v>
      </c>
      <c r="H252" s="1">
        <v>0.70094907407407403</v>
      </c>
      <c r="I252">
        <v>-58</v>
      </c>
      <c r="L252">
        <v>-58</v>
      </c>
      <c r="M252">
        <v>14.9</v>
      </c>
      <c r="O252">
        <v>-58</v>
      </c>
      <c r="P252">
        <f t="shared" si="15"/>
        <v>-14.9</v>
      </c>
      <c r="S252">
        <f t="shared" si="16"/>
        <v>4.1579999999999728E-2</v>
      </c>
      <c r="T252">
        <f t="shared" si="17"/>
        <v>4.1579999999999728E-8</v>
      </c>
      <c r="V252">
        <f t="shared" si="19"/>
        <v>-10.299999999999997</v>
      </c>
    </row>
    <row r="253" spans="5:22" x14ac:dyDescent="0.35">
      <c r="E253" s="1">
        <v>0.70096064814814818</v>
      </c>
      <c r="F253">
        <v>14.9</v>
      </c>
      <c r="H253" s="1">
        <v>0.70096064814814818</v>
      </c>
      <c r="I253">
        <v>-58.1</v>
      </c>
      <c r="L253">
        <v>-58.1</v>
      </c>
      <c r="M253">
        <v>14.9</v>
      </c>
      <c r="O253">
        <v>-58.1</v>
      </c>
      <c r="P253">
        <f t="shared" si="15"/>
        <v>-14.9</v>
      </c>
      <c r="S253">
        <f t="shared" si="16"/>
        <v>8.2741999999999649E-2</v>
      </c>
      <c r="T253">
        <f t="shared" si="17"/>
        <v>8.2741999999999643E-8</v>
      </c>
      <c r="V253">
        <f t="shared" si="19"/>
        <v>-10.399999999999999</v>
      </c>
    </row>
    <row r="254" spans="5:22" x14ac:dyDescent="0.35">
      <c r="E254" s="1">
        <v>0.70097222222222222</v>
      </c>
      <c r="F254">
        <v>15</v>
      </c>
      <c r="H254" s="1">
        <v>0.70097222222222222</v>
      </c>
      <c r="I254">
        <v>-58.2</v>
      </c>
      <c r="L254">
        <v>-58.2</v>
      </c>
      <c r="M254">
        <v>15</v>
      </c>
      <c r="O254">
        <v>-58.2</v>
      </c>
      <c r="P254">
        <f t="shared" si="15"/>
        <v>-15</v>
      </c>
      <c r="S254">
        <f t="shared" si="16"/>
        <v>2.3903999999999925E-2</v>
      </c>
      <c r="T254">
        <f t="shared" si="17"/>
        <v>2.3903999999999924E-8</v>
      </c>
      <c r="V254">
        <f t="shared" si="19"/>
        <v>-10.5</v>
      </c>
    </row>
    <row r="255" spans="5:22" x14ac:dyDescent="0.35">
      <c r="E255" s="1">
        <v>0.70098379629629637</v>
      </c>
      <c r="F255">
        <v>15</v>
      </c>
      <c r="H255" s="1">
        <v>0.70098379629629637</v>
      </c>
      <c r="I255">
        <v>-58.2</v>
      </c>
      <c r="L255">
        <v>-58.2</v>
      </c>
      <c r="M255">
        <v>15</v>
      </c>
      <c r="O255">
        <v>-58.2</v>
      </c>
      <c r="P255">
        <f t="shared" si="15"/>
        <v>-15</v>
      </c>
      <c r="S255">
        <f t="shared" si="16"/>
        <v>2.3903999999999925E-2</v>
      </c>
      <c r="T255">
        <f t="shared" si="17"/>
        <v>2.3903999999999924E-8</v>
      </c>
      <c r="V255">
        <f t="shared" si="19"/>
        <v>-10.5</v>
      </c>
    </row>
    <row r="256" spans="5:22" x14ac:dyDescent="0.35">
      <c r="E256" s="1">
        <v>0.7009953703703703</v>
      </c>
      <c r="F256">
        <v>15</v>
      </c>
      <c r="H256" s="1">
        <v>0.7009953703703703</v>
      </c>
      <c r="I256">
        <v>-58.3</v>
      </c>
      <c r="L256">
        <v>-58.3</v>
      </c>
      <c r="M256">
        <v>15</v>
      </c>
      <c r="O256">
        <v>-58.3</v>
      </c>
      <c r="P256">
        <f t="shared" si="15"/>
        <v>-15</v>
      </c>
      <c r="S256">
        <f t="shared" si="16"/>
        <v>6.5065999999996293E-2</v>
      </c>
      <c r="T256">
        <f t="shared" si="17"/>
        <v>6.5065999999996289E-8</v>
      </c>
      <c r="V256">
        <f t="shared" si="19"/>
        <v>-10.599999999999994</v>
      </c>
    </row>
    <row r="257" spans="5:22" x14ac:dyDescent="0.35">
      <c r="E257" s="1">
        <v>0.70100694444444445</v>
      </c>
      <c r="F257">
        <v>15.1</v>
      </c>
      <c r="H257" s="1">
        <v>0.70100694444444445</v>
      </c>
      <c r="I257">
        <v>-58.4</v>
      </c>
      <c r="L257">
        <v>-58.4</v>
      </c>
      <c r="M257">
        <v>15.1</v>
      </c>
      <c r="O257">
        <v>-58.4</v>
      </c>
      <c r="P257">
        <f t="shared" si="15"/>
        <v>-15.1</v>
      </c>
      <c r="S257">
        <f t="shared" si="16"/>
        <v>6.2280000000001223E-3</v>
      </c>
      <c r="T257">
        <f t="shared" si="17"/>
        <v>6.228000000000122E-9</v>
      </c>
      <c r="V257">
        <f t="shared" si="19"/>
        <v>-10.699999999999996</v>
      </c>
    </row>
    <row r="258" spans="5:22" x14ac:dyDescent="0.35">
      <c r="E258" s="1">
        <v>0.7010185185185186</v>
      </c>
      <c r="F258">
        <v>15.2</v>
      </c>
      <c r="H258" s="1">
        <v>0.7010185185185186</v>
      </c>
      <c r="I258">
        <v>-58.5</v>
      </c>
      <c r="L258">
        <v>-58.5</v>
      </c>
      <c r="M258">
        <v>15.2</v>
      </c>
      <c r="O258">
        <v>-58.5</v>
      </c>
      <c r="P258">
        <f t="shared" si="15"/>
        <v>-15.2</v>
      </c>
      <c r="S258">
        <f t="shared" si="16"/>
        <v>-5.2609999999999602E-2</v>
      </c>
      <c r="T258">
        <f t="shared" si="17"/>
        <v>-5.2609999999999602E-8</v>
      </c>
      <c r="V258">
        <f t="shared" si="19"/>
        <v>-10.799999999999997</v>
      </c>
    </row>
    <row r="259" spans="5:22" x14ac:dyDescent="0.35">
      <c r="E259" s="1">
        <v>0.70103009259259252</v>
      </c>
      <c r="F259">
        <v>15.2</v>
      </c>
      <c r="H259" s="1">
        <v>0.70103009259259252</v>
      </c>
      <c r="I259">
        <v>-58.6</v>
      </c>
      <c r="L259">
        <v>-58.6</v>
      </c>
      <c r="M259">
        <v>15.2</v>
      </c>
      <c r="O259">
        <v>-58.6</v>
      </c>
      <c r="P259">
        <f t="shared" ref="P259:P273" si="20">M259*-1</f>
        <v>-15.2</v>
      </c>
      <c r="S259">
        <f t="shared" ref="S259:S273" si="21">P259-($R$5+$R$6*O259)</f>
        <v>-1.1447999999999681E-2</v>
      </c>
      <c r="T259">
        <f t="shared" ref="T259:T273" si="22">S259/1000000</f>
        <v>-1.144799999999968E-8</v>
      </c>
      <c r="V259">
        <f t="shared" ref="V259:V273" si="23">O259-$N$6</f>
        <v>-10.899999999999999</v>
      </c>
    </row>
    <row r="260" spans="5:22" x14ac:dyDescent="0.35">
      <c r="E260" s="1">
        <v>0.70104166666666667</v>
      </c>
      <c r="F260">
        <v>15.2</v>
      </c>
      <c r="H260" s="1">
        <v>0.70104166666666667</v>
      </c>
      <c r="I260">
        <v>-58.7</v>
      </c>
      <c r="L260">
        <v>-58.7</v>
      </c>
      <c r="M260">
        <v>15.2</v>
      </c>
      <c r="O260">
        <v>-58.7</v>
      </c>
      <c r="P260">
        <f t="shared" si="20"/>
        <v>-15.2</v>
      </c>
      <c r="S260">
        <f t="shared" si="21"/>
        <v>2.971400000000024E-2</v>
      </c>
      <c r="T260">
        <f t="shared" si="22"/>
        <v>2.9714000000000239E-8</v>
      </c>
      <c r="V260">
        <f t="shared" si="23"/>
        <v>-11</v>
      </c>
    </row>
    <row r="261" spans="5:22" x14ac:dyDescent="0.35">
      <c r="E261" s="1">
        <v>0.70105324074074071</v>
      </c>
      <c r="F261">
        <v>15.2</v>
      </c>
      <c r="H261" s="1">
        <v>0.70105324074074071</v>
      </c>
      <c r="I261">
        <v>-58.8</v>
      </c>
      <c r="L261">
        <v>-58.8</v>
      </c>
      <c r="M261">
        <v>15.2</v>
      </c>
      <c r="O261">
        <v>-58.8</v>
      </c>
      <c r="P261">
        <f t="shared" si="20"/>
        <v>-15.2</v>
      </c>
      <c r="S261">
        <f t="shared" si="21"/>
        <v>7.0876000000000161E-2</v>
      </c>
      <c r="T261">
        <f t="shared" si="22"/>
        <v>7.0876000000000164E-8</v>
      </c>
      <c r="V261">
        <f t="shared" si="23"/>
        <v>-11.099999999999994</v>
      </c>
    </row>
    <row r="262" spans="5:22" x14ac:dyDescent="0.35">
      <c r="E262" s="1">
        <v>0.70106481481481486</v>
      </c>
      <c r="F262">
        <v>15.3</v>
      </c>
      <c r="H262" s="1">
        <v>0.70106481481481486</v>
      </c>
      <c r="I262">
        <v>-58.9</v>
      </c>
      <c r="L262">
        <v>-58.9</v>
      </c>
      <c r="M262">
        <v>15.3</v>
      </c>
      <c r="O262">
        <v>-58.9</v>
      </c>
      <c r="P262">
        <f t="shared" si="20"/>
        <v>-15.3</v>
      </c>
      <c r="S262">
        <f t="shared" si="21"/>
        <v>1.2037999999998661E-2</v>
      </c>
      <c r="T262">
        <f t="shared" si="22"/>
        <v>1.2037999999998662E-8</v>
      </c>
      <c r="V262">
        <f t="shared" si="23"/>
        <v>-11.199999999999996</v>
      </c>
    </row>
    <row r="263" spans="5:22" x14ac:dyDescent="0.35">
      <c r="E263" s="1">
        <v>0.70107638888888879</v>
      </c>
      <c r="F263">
        <v>15.3</v>
      </c>
      <c r="H263" s="1">
        <v>0.70107638888888879</v>
      </c>
      <c r="I263">
        <v>-58.9</v>
      </c>
      <c r="L263">
        <v>-58.9</v>
      </c>
      <c r="M263">
        <v>15.3</v>
      </c>
      <c r="O263">
        <v>-58.9</v>
      </c>
      <c r="P263">
        <f t="shared" si="20"/>
        <v>-15.3</v>
      </c>
      <c r="S263">
        <f t="shared" si="21"/>
        <v>1.2037999999998661E-2</v>
      </c>
      <c r="T263">
        <f t="shared" si="22"/>
        <v>1.2037999999998662E-8</v>
      </c>
      <c r="V263">
        <f t="shared" si="23"/>
        <v>-11.199999999999996</v>
      </c>
    </row>
    <row r="264" spans="5:22" x14ac:dyDescent="0.35">
      <c r="E264" s="1">
        <v>0.70108796296296294</v>
      </c>
      <c r="F264">
        <v>15.3</v>
      </c>
      <c r="H264" s="1">
        <v>0.70108796296296294</v>
      </c>
      <c r="I264">
        <v>-59</v>
      </c>
      <c r="L264">
        <v>-59</v>
      </c>
      <c r="M264">
        <v>15.3</v>
      </c>
      <c r="O264">
        <v>-59</v>
      </c>
      <c r="P264">
        <f t="shared" si="20"/>
        <v>-15.3</v>
      </c>
      <c r="S264">
        <f t="shared" si="21"/>
        <v>5.3199999999998582E-2</v>
      </c>
      <c r="T264">
        <f t="shared" si="22"/>
        <v>5.3199999999998584E-8</v>
      </c>
      <c r="V264">
        <f t="shared" si="23"/>
        <v>-11.299999999999997</v>
      </c>
    </row>
    <row r="265" spans="5:22" x14ac:dyDescent="0.35">
      <c r="E265" s="1">
        <v>0.70109953703703709</v>
      </c>
      <c r="F265">
        <v>15.3</v>
      </c>
      <c r="H265" s="1">
        <v>0.70109953703703709</v>
      </c>
      <c r="I265">
        <v>-59.2</v>
      </c>
      <c r="L265">
        <v>-59.2</v>
      </c>
      <c r="M265">
        <v>15.3</v>
      </c>
      <c r="O265">
        <v>-59.2</v>
      </c>
      <c r="P265">
        <f t="shared" si="20"/>
        <v>-15.3</v>
      </c>
      <c r="S265">
        <f t="shared" si="21"/>
        <v>0.13552399999999842</v>
      </c>
      <c r="T265">
        <f t="shared" si="22"/>
        <v>1.3552399999999843E-7</v>
      </c>
      <c r="V265">
        <f t="shared" si="23"/>
        <v>-11.5</v>
      </c>
    </row>
    <row r="266" spans="5:22" x14ac:dyDescent="0.35">
      <c r="E266" s="1">
        <v>0.70111111111111113</v>
      </c>
      <c r="F266">
        <v>15.4</v>
      </c>
      <c r="H266" s="1">
        <v>0.70111111111111113</v>
      </c>
      <c r="I266">
        <v>-59.2</v>
      </c>
      <c r="L266">
        <v>-59.2</v>
      </c>
      <c r="M266">
        <v>15.4</v>
      </c>
      <c r="O266">
        <v>-59.2</v>
      </c>
      <c r="P266">
        <f t="shared" si="20"/>
        <v>-15.4</v>
      </c>
      <c r="S266">
        <f t="shared" si="21"/>
        <v>3.5523999999998779E-2</v>
      </c>
      <c r="T266">
        <f t="shared" si="22"/>
        <v>3.5523999999998777E-8</v>
      </c>
      <c r="V266">
        <f t="shared" si="23"/>
        <v>-11.5</v>
      </c>
    </row>
    <row r="267" spans="5:22" x14ac:dyDescent="0.35">
      <c r="E267" s="1">
        <v>0.70112268518518517</v>
      </c>
      <c r="F267">
        <v>15.4</v>
      </c>
      <c r="H267" s="1">
        <v>0.70112268518518517</v>
      </c>
      <c r="I267">
        <v>-59.3</v>
      </c>
      <c r="L267">
        <v>-59.3</v>
      </c>
      <c r="M267">
        <v>15.4</v>
      </c>
      <c r="O267">
        <v>-59.3</v>
      </c>
      <c r="P267">
        <f t="shared" si="20"/>
        <v>-15.4</v>
      </c>
      <c r="S267">
        <f t="shared" si="21"/>
        <v>7.66859999999987E-2</v>
      </c>
      <c r="T267">
        <f t="shared" si="22"/>
        <v>7.6685999999998706E-8</v>
      </c>
      <c r="V267">
        <f t="shared" si="23"/>
        <v>-11.599999999999994</v>
      </c>
    </row>
    <row r="268" spans="5:22" x14ac:dyDescent="0.35">
      <c r="E268" s="1">
        <v>0.70113425925925921</v>
      </c>
      <c r="F268">
        <v>15.4</v>
      </c>
      <c r="H268" s="1">
        <v>0.70113425925925921</v>
      </c>
      <c r="I268">
        <v>-59.4</v>
      </c>
      <c r="L268">
        <v>-59.4</v>
      </c>
      <c r="M268">
        <v>15.4</v>
      </c>
      <c r="O268">
        <v>-59.4</v>
      </c>
      <c r="P268">
        <f t="shared" si="20"/>
        <v>-15.4</v>
      </c>
      <c r="S268">
        <f t="shared" si="21"/>
        <v>0.11784799999999862</v>
      </c>
      <c r="T268">
        <f t="shared" si="22"/>
        <v>1.1784799999999862E-7</v>
      </c>
      <c r="V268">
        <f t="shared" si="23"/>
        <v>-11.699999999999996</v>
      </c>
    </row>
    <row r="269" spans="5:22" x14ac:dyDescent="0.35">
      <c r="E269" s="1">
        <v>0.70114583333333336</v>
      </c>
      <c r="F269">
        <v>15.5</v>
      </c>
      <c r="H269" s="1">
        <v>0.70114583333333336</v>
      </c>
      <c r="I269">
        <v>-59.5</v>
      </c>
      <c r="L269">
        <v>-59.5</v>
      </c>
      <c r="M269">
        <v>15.5</v>
      </c>
      <c r="O269">
        <v>-59.5</v>
      </c>
      <c r="P269">
        <f t="shared" si="20"/>
        <v>-15.5</v>
      </c>
      <c r="S269">
        <f t="shared" si="21"/>
        <v>5.9009999999998897E-2</v>
      </c>
      <c r="T269">
        <f t="shared" si="22"/>
        <v>5.9009999999998899E-8</v>
      </c>
      <c r="V269">
        <f t="shared" si="23"/>
        <v>-11.799999999999997</v>
      </c>
    </row>
    <row r="270" spans="5:22" x14ac:dyDescent="0.35">
      <c r="E270" s="1">
        <v>0.70115740740740751</v>
      </c>
      <c r="F270">
        <v>15.5</v>
      </c>
      <c r="H270" s="1">
        <v>0.70115740740740751</v>
      </c>
      <c r="I270">
        <v>-59.6</v>
      </c>
      <c r="L270">
        <v>-59.6</v>
      </c>
      <c r="M270">
        <v>15.5</v>
      </c>
      <c r="O270">
        <v>-59.6</v>
      </c>
      <c r="P270">
        <f t="shared" si="20"/>
        <v>-15.5</v>
      </c>
      <c r="S270">
        <f t="shared" si="21"/>
        <v>0.10017199999999882</v>
      </c>
      <c r="T270">
        <f t="shared" si="22"/>
        <v>1.0017199999999881E-7</v>
      </c>
      <c r="V270">
        <f t="shared" si="23"/>
        <v>-11.899999999999999</v>
      </c>
    </row>
    <row r="271" spans="5:22" x14ac:dyDescent="0.35">
      <c r="E271" s="1">
        <v>0.70116898148148143</v>
      </c>
      <c r="F271">
        <v>15.5</v>
      </c>
      <c r="H271" s="1">
        <v>0.70116898148148143</v>
      </c>
      <c r="I271">
        <v>-59.7</v>
      </c>
      <c r="L271">
        <v>-59.7</v>
      </c>
      <c r="M271">
        <v>15.5</v>
      </c>
      <c r="O271">
        <v>-59.7</v>
      </c>
      <c r="P271">
        <f t="shared" si="20"/>
        <v>-15.5</v>
      </c>
      <c r="S271">
        <f t="shared" si="21"/>
        <v>0.14133399999999874</v>
      </c>
      <c r="T271">
        <f t="shared" si="22"/>
        <v>1.4133399999999874E-7</v>
      </c>
      <c r="V271">
        <f t="shared" si="23"/>
        <v>-12</v>
      </c>
    </row>
    <row r="272" spans="5:22" x14ac:dyDescent="0.35">
      <c r="E272" s="1">
        <v>0.70118055555555558</v>
      </c>
      <c r="F272">
        <v>15.5</v>
      </c>
      <c r="H272" s="1">
        <v>0.70118055555555558</v>
      </c>
      <c r="I272">
        <v>-59.8</v>
      </c>
      <c r="L272">
        <v>-59.8</v>
      </c>
      <c r="M272">
        <v>15.5</v>
      </c>
      <c r="O272">
        <v>-59.8</v>
      </c>
      <c r="P272">
        <f t="shared" si="20"/>
        <v>-15.5</v>
      </c>
      <c r="S272">
        <f t="shared" si="21"/>
        <v>0.18249599999999866</v>
      </c>
      <c r="T272">
        <f t="shared" si="22"/>
        <v>1.8249599999999867E-7</v>
      </c>
      <c r="V272">
        <f t="shared" si="23"/>
        <v>-12.099999999999994</v>
      </c>
    </row>
    <row r="273" spans="5:22" x14ac:dyDescent="0.35">
      <c r="E273" s="1">
        <v>0.70119212962962962</v>
      </c>
      <c r="F273">
        <v>15.6</v>
      </c>
      <c r="H273" s="1">
        <v>0.70119212962962962</v>
      </c>
      <c r="I273">
        <v>-59.9</v>
      </c>
      <c r="L273">
        <v>-59.9</v>
      </c>
      <c r="M273">
        <v>15.6</v>
      </c>
      <c r="O273">
        <v>-59.9</v>
      </c>
      <c r="P273">
        <f t="shared" si="20"/>
        <v>-15.6</v>
      </c>
      <c r="S273">
        <f t="shared" si="21"/>
        <v>0.12365799999999894</v>
      </c>
      <c r="T273">
        <f t="shared" si="22"/>
        <v>1.2365799999999892E-7</v>
      </c>
      <c r="V273">
        <f t="shared" si="23"/>
        <v>-12.199999999999996</v>
      </c>
    </row>
    <row r="274" spans="5:22" x14ac:dyDescent="0.35">
      <c r="E274" s="1">
        <v>0.70120370370370377</v>
      </c>
      <c r="F274">
        <v>15.6</v>
      </c>
      <c r="H274" s="1">
        <v>0.70120370370370377</v>
      </c>
      <c r="I274">
        <v>-59.9</v>
      </c>
    </row>
    <row r="275" spans="5:22" x14ac:dyDescent="0.35">
      <c r="E275" s="1">
        <v>0.7012152777777777</v>
      </c>
      <c r="F275">
        <v>15.6</v>
      </c>
      <c r="H275" s="1">
        <v>0.7012152777777777</v>
      </c>
      <c r="I275">
        <v>-60.1</v>
      </c>
    </row>
    <row r="276" spans="5:22" x14ac:dyDescent="0.35">
      <c r="E276" s="1">
        <v>0.70122685185185185</v>
      </c>
      <c r="F276">
        <v>15.6</v>
      </c>
      <c r="H276" s="1">
        <v>0.70122685185185185</v>
      </c>
      <c r="I276">
        <v>-60.1</v>
      </c>
    </row>
    <row r="277" spans="5:22" x14ac:dyDescent="0.35">
      <c r="E277" s="1">
        <v>0.701238425925926</v>
      </c>
      <c r="F277">
        <v>15.6</v>
      </c>
      <c r="H277" s="1">
        <v>0.701238425925926</v>
      </c>
      <c r="I277">
        <v>-60.1</v>
      </c>
    </row>
    <row r="278" spans="5:22" x14ac:dyDescent="0.35">
      <c r="E278" s="1">
        <v>0.70124999999999993</v>
      </c>
      <c r="F278">
        <v>15.7</v>
      </c>
      <c r="H278" s="1">
        <v>0.70124999999999993</v>
      </c>
      <c r="I278">
        <v>-60.1</v>
      </c>
    </row>
    <row r="279" spans="5:22" x14ac:dyDescent="0.35">
      <c r="E279" s="1">
        <v>0.70126157407407408</v>
      </c>
      <c r="F279">
        <v>15.7</v>
      </c>
      <c r="H279" s="1">
        <v>0.70126157407407408</v>
      </c>
      <c r="I279">
        <v>-60.1</v>
      </c>
    </row>
    <row r="280" spans="5:22" x14ac:dyDescent="0.35">
      <c r="E280" s="1">
        <v>0.70127314814814812</v>
      </c>
      <c r="F280">
        <v>15.7</v>
      </c>
      <c r="H280" s="1">
        <v>0.70127314814814812</v>
      </c>
      <c r="I280">
        <v>-60</v>
      </c>
    </row>
    <row r="281" spans="5:22" x14ac:dyDescent="0.35">
      <c r="E281" s="1">
        <v>0.70128472222222227</v>
      </c>
      <c r="F281">
        <v>15.6</v>
      </c>
      <c r="H281" s="1">
        <v>0.70128472222222227</v>
      </c>
      <c r="I281">
        <v>-60.1</v>
      </c>
    </row>
    <row r="282" spans="5:22" x14ac:dyDescent="0.35">
      <c r="E282" s="1">
        <v>0.7012962962962962</v>
      </c>
      <c r="F282">
        <v>15.6</v>
      </c>
      <c r="H282" s="1">
        <v>0.7012962962962962</v>
      </c>
      <c r="I282">
        <v>-60.1</v>
      </c>
    </row>
    <row r="283" spans="5:22" x14ac:dyDescent="0.35">
      <c r="E283" s="1">
        <v>0.70130787037037035</v>
      </c>
      <c r="F283">
        <v>15.6</v>
      </c>
      <c r="H283" s="1">
        <v>0.70130787037037035</v>
      </c>
      <c r="I283">
        <v>-60.1</v>
      </c>
    </row>
    <row r="284" spans="5:22" x14ac:dyDescent="0.35">
      <c r="E284" s="1">
        <v>0.7013194444444445</v>
      </c>
      <c r="F284">
        <v>15.6</v>
      </c>
      <c r="H284" s="1">
        <v>0.7013194444444445</v>
      </c>
      <c r="I284">
        <v>-60.1</v>
      </c>
    </row>
    <row r="285" spans="5:22" x14ac:dyDescent="0.35">
      <c r="E285" s="1">
        <v>0.70133101851851853</v>
      </c>
      <c r="F285">
        <v>15.6</v>
      </c>
      <c r="H285" s="1">
        <v>0.70133101851851853</v>
      </c>
      <c r="I285">
        <v>-60</v>
      </c>
    </row>
    <row r="286" spans="5:22" x14ac:dyDescent="0.35">
      <c r="E286" s="1">
        <v>0.70134259259259257</v>
      </c>
      <c r="F286">
        <v>15.6</v>
      </c>
      <c r="H286" s="1">
        <v>0.70134259259259257</v>
      </c>
      <c r="I286">
        <v>-59.9</v>
      </c>
    </row>
    <row r="287" spans="5:22" x14ac:dyDescent="0.35">
      <c r="E287" s="1">
        <v>0.70135416666666661</v>
      </c>
      <c r="F287">
        <v>15.6</v>
      </c>
      <c r="H287" s="1">
        <v>0.70135416666666661</v>
      </c>
      <c r="I287">
        <v>-59.8</v>
      </c>
    </row>
    <row r="288" spans="5:22" x14ac:dyDescent="0.35">
      <c r="E288" s="1">
        <v>0.70136574074074076</v>
      </c>
      <c r="F288">
        <v>15.5</v>
      </c>
      <c r="H288" s="1">
        <v>0.70136574074074076</v>
      </c>
      <c r="I288">
        <v>-59.7</v>
      </c>
    </row>
    <row r="289" spans="5:9" x14ac:dyDescent="0.35">
      <c r="E289" s="1">
        <v>0.70137731481481491</v>
      </c>
      <c r="F289">
        <v>15.6</v>
      </c>
      <c r="H289" s="1">
        <v>0.70137731481481491</v>
      </c>
      <c r="I289">
        <v>-59.6</v>
      </c>
    </row>
    <row r="290" spans="5:9" x14ac:dyDescent="0.35">
      <c r="E290" s="1">
        <v>0.70138888888888884</v>
      </c>
      <c r="F290">
        <v>15.5</v>
      </c>
      <c r="H290" s="1">
        <v>0.70138888888888884</v>
      </c>
      <c r="I290">
        <v>-59.5</v>
      </c>
    </row>
    <row r="291" spans="5:9" x14ac:dyDescent="0.35">
      <c r="E291" s="1">
        <v>0.70140046296296299</v>
      </c>
      <c r="F291">
        <v>15.5</v>
      </c>
      <c r="H291" s="1">
        <v>0.70140046296296299</v>
      </c>
      <c r="I291">
        <v>-59.4</v>
      </c>
    </row>
    <row r="292" spans="5:9" x14ac:dyDescent="0.35">
      <c r="E292" s="1">
        <v>0.70141203703703703</v>
      </c>
      <c r="F292">
        <v>15.4</v>
      </c>
      <c r="H292" s="1">
        <v>0.70141203703703703</v>
      </c>
      <c r="I292">
        <v>-59.3</v>
      </c>
    </row>
    <row r="293" spans="5:9" x14ac:dyDescent="0.35">
      <c r="E293" s="1">
        <v>0.70142361111111118</v>
      </c>
      <c r="F293">
        <v>15.3</v>
      </c>
      <c r="H293" s="1">
        <v>0.70142361111111118</v>
      </c>
      <c r="I293">
        <v>-59.3</v>
      </c>
    </row>
    <row r="294" spans="5:9" x14ac:dyDescent="0.35">
      <c r="E294" s="1">
        <v>0.70143518518518511</v>
      </c>
      <c r="F294">
        <v>15.3</v>
      </c>
      <c r="H294" s="1">
        <v>0.70143518518518511</v>
      </c>
      <c r="I294">
        <v>-59.2</v>
      </c>
    </row>
    <row r="295" spans="5:9" x14ac:dyDescent="0.35">
      <c r="E295" s="1">
        <v>0.70144675925925926</v>
      </c>
      <c r="F295">
        <v>15.3</v>
      </c>
      <c r="H295" s="1">
        <v>0.70144675925925926</v>
      </c>
      <c r="I295">
        <v>-59.1</v>
      </c>
    </row>
    <row r="296" spans="5:9" x14ac:dyDescent="0.35">
      <c r="E296" s="1">
        <v>0.70145833333333341</v>
      </c>
      <c r="F296">
        <v>15.3</v>
      </c>
      <c r="H296" s="1">
        <v>0.70145833333333341</v>
      </c>
      <c r="I296">
        <v>-59</v>
      </c>
    </row>
    <row r="297" spans="5:9" x14ac:dyDescent="0.35">
      <c r="E297" s="1">
        <v>0.70146990740740733</v>
      </c>
      <c r="F297">
        <v>15.3</v>
      </c>
      <c r="H297" s="1">
        <v>0.70146990740740733</v>
      </c>
      <c r="I297">
        <v>-58.9</v>
      </c>
    </row>
    <row r="298" spans="5:9" x14ac:dyDescent="0.35">
      <c r="E298" s="1">
        <v>0.70148148148148148</v>
      </c>
      <c r="F298">
        <v>15.2</v>
      </c>
      <c r="H298" s="1">
        <v>0.70148148148148148</v>
      </c>
      <c r="I298">
        <v>-58.8</v>
      </c>
    </row>
    <row r="299" spans="5:9" x14ac:dyDescent="0.35">
      <c r="E299" s="1">
        <v>0.70149305555555552</v>
      </c>
      <c r="F299">
        <v>15.2</v>
      </c>
      <c r="H299" s="1">
        <v>0.70149305555555552</v>
      </c>
      <c r="I299">
        <v>-58.7</v>
      </c>
    </row>
    <row r="300" spans="5:9" x14ac:dyDescent="0.35">
      <c r="E300" s="1">
        <v>0.70150462962962967</v>
      </c>
      <c r="F300">
        <v>15.2</v>
      </c>
      <c r="H300" s="1">
        <v>0.70150462962962967</v>
      </c>
      <c r="I300">
        <v>-58.6</v>
      </c>
    </row>
    <row r="301" spans="5:9" x14ac:dyDescent="0.35">
      <c r="E301" s="1">
        <v>0.7015162037037036</v>
      </c>
      <c r="F301">
        <v>15.1</v>
      </c>
      <c r="H301" s="1">
        <v>0.7015162037037036</v>
      </c>
      <c r="I301">
        <v>-58.5</v>
      </c>
    </row>
    <row r="302" spans="5:9" x14ac:dyDescent="0.35">
      <c r="E302" s="1">
        <v>0.70152777777777775</v>
      </c>
      <c r="F302">
        <v>15.1</v>
      </c>
      <c r="H302" s="1">
        <v>0.70152777777777775</v>
      </c>
      <c r="I302">
        <v>-58.4</v>
      </c>
    </row>
    <row r="303" spans="5:9" x14ac:dyDescent="0.35">
      <c r="E303" s="1">
        <v>0.7015393518518519</v>
      </c>
      <c r="F303">
        <v>15</v>
      </c>
      <c r="H303" s="1">
        <v>0.7015393518518519</v>
      </c>
      <c r="I303">
        <v>-58.3</v>
      </c>
    </row>
    <row r="304" spans="5:9" x14ac:dyDescent="0.35">
      <c r="E304" s="1">
        <v>0.70155092592592594</v>
      </c>
      <c r="F304">
        <v>15</v>
      </c>
      <c r="H304" s="1">
        <v>0.70155092592592594</v>
      </c>
      <c r="I304">
        <v>-58.2</v>
      </c>
    </row>
    <row r="305" spans="5:9" x14ac:dyDescent="0.35">
      <c r="E305" s="1">
        <v>0.70156249999999998</v>
      </c>
      <c r="F305">
        <v>15</v>
      </c>
      <c r="H305" s="1">
        <v>0.70156249999999998</v>
      </c>
      <c r="I305">
        <v>-58.1</v>
      </c>
    </row>
    <row r="306" spans="5:9" x14ac:dyDescent="0.35">
      <c r="E306" s="1">
        <v>0.70157407407407402</v>
      </c>
      <c r="F306">
        <v>14.9</v>
      </c>
      <c r="H306" s="1">
        <v>0.70157407407407402</v>
      </c>
      <c r="I306">
        <v>-58.1</v>
      </c>
    </row>
    <row r="307" spans="5:9" x14ac:dyDescent="0.35">
      <c r="E307" s="1">
        <v>0.70158564814814817</v>
      </c>
      <c r="F307">
        <v>14.9</v>
      </c>
      <c r="H307" s="1">
        <v>0.70158564814814817</v>
      </c>
      <c r="I307">
        <v>-58</v>
      </c>
    </row>
    <row r="308" spans="5:9" x14ac:dyDescent="0.35">
      <c r="E308" s="1">
        <v>0.70159722222222232</v>
      </c>
      <c r="F308">
        <v>14.9</v>
      </c>
      <c r="H308" s="1">
        <v>0.70159722222222232</v>
      </c>
      <c r="I308">
        <v>-57.9</v>
      </c>
    </row>
    <row r="309" spans="5:9" x14ac:dyDescent="0.35">
      <c r="E309" s="1">
        <v>0.70160879629629624</v>
      </c>
      <c r="F309">
        <v>14.9</v>
      </c>
      <c r="H309" s="1">
        <v>0.70160879629629624</v>
      </c>
      <c r="I309">
        <v>-57.8</v>
      </c>
    </row>
    <row r="310" spans="5:9" x14ac:dyDescent="0.35">
      <c r="E310" s="1">
        <v>0.70162037037037039</v>
      </c>
      <c r="F310">
        <v>14.8</v>
      </c>
      <c r="H310" s="1">
        <v>0.70162037037037039</v>
      </c>
      <c r="I310">
        <v>-57.7</v>
      </c>
    </row>
    <row r="311" spans="5:9" x14ac:dyDescent="0.35">
      <c r="E311" s="1">
        <v>0.70163194444444443</v>
      </c>
      <c r="F311">
        <v>14.8</v>
      </c>
      <c r="H311" s="1">
        <v>0.70163194444444443</v>
      </c>
      <c r="I311">
        <v>-57.6</v>
      </c>
    </row>
    <row r="312" spans="5:9" x14ac:dyDescent="0.35">
      <c r="E312" s="1">
        <v>0.70164351851851858</v>
      </c>
      <c r="F312">
        <v>14.8</v>
      </c>
      <c r="H312" s="1">
        <v>0.70164351851851858</v>
      </c>
      <c r="I312">
        <v>-57.5</v>
      </c>
    </row>
    <row r="313" spans="5:9" x14ac:dyDescent="0.35">
      <c r="E313" s="1">
        <v>0.70165509259259251</v>
      </c>
      <c r="F313">
        <v>14.7</v>
      </c>
      <c r="H313" s="1">
        <v>0.70165509259259251</v>
      </c>
      <c r="I313">
        <v>-57.4</v>
      </c>
    </row>
    <row r="314" spans="5:9" x14ac:dyDescent="0.35">
      <c r="E314" s="1">
        <v>0.70166666666666666</v>
      </c>
      <c r="F314">
        <v>14.6</v>
      </c>
      <c r="H314" s="1">
        <v>0.70166666666666666</v>
      </c>
      <c r="I314">
        <v>-57.3</v>
      </c>
    </row>
    <row r="315" spans="5:9" x14ac:dyDescent="0.35">
      <c r="E315" s="1">
        <v>0.70167824074074081</v>
      </c>
      <c r="F315">
        <v>14.6</v>
      </c>
      <c r="H315" s="1">
        <v>0.70167824074074081</v>
      </c>
      <c r="I315">
        <v>-57.2</v>
      </c>
    </row>
    <row r="316" spans="5:9" x14ac:dyDescent="0.35">
      <c r="E316" s="1">
        <v>0.70168981481481474</v>
      </c>
      <c r="F316">
        <v>14.6</v>
      </c>
      <c r="H316" s="1">
        <v>0.70168981481481474</v>
      </c>
      <c r="I316">
        <v>-57.1</v>
      </c>
    </row>
    <row r="317" spans="5:9" x14ac:dyDescent="0.35">
      <c r="E317" s="1">
        <v>0.70170138888888889</v>
      </c>
      <c r="F317">
        <v>14.6</v>
      </c>
      <c r="H317" s="1">
        <v>0.70170138888888889</v>
      </c>
      <c r="I317">
        <v>-57</v>
      </c>
    </row>
    <row r="318" spans="5:9" x14ac:dyDescent="0.35">
      <c r="E318" s="1">
        <v>0.70171296296296293</v>
      </c>
      <c r="F318">
        <v>14.5</v>
      </c>
      <c r="H318" s="1">
        <v>0.70171296296296293</v>
      </c>
      <c r="I318">
        <v>-56.9</v>
      </c>
    </row>
    <row r="319" spans="5:9" x14ac:dyDescent="0.35">
      <c r="E319" s="1">
        <v>0.70172453703703708</v>
      </c>
      <c r="F319">
        <v>14.5</v>
      </c>
      <c r="H319" s="1">
        <v>0.70172453703703708</v>
      </c>
      <c r="I319">
        <v>-56.9</v>
      </c>
    </row>
    <row r="320" spans="5:9" x14ac:dyDescent="0.35">
      <c r="E320" s="1">
        <v>0.70173611111111101</v>
      </c>
      <c r="F320">
        <v>14.5</v>
      </c>
      <c r="H320" s="1">
        <v>0.70173611111111101</v>
      </c>
      <c r="I320">
        <v>-56.8</v>
      </c>
    </row>
    <row r="321" spans="5:9" x14ac:dyDescent="0.35">
      <c r="E321" s="1">
        <v>0.70174768518518515</v>
      </c>
      <c r="F321">
        <v>14.4</v>
      </c>
      <c r="H321" s="1">
        <v>0.70174768518518515</v>
      </c>
      <c r="I321">
        <v>-56.6</v>
      </c>
    </row>
    <row r="322" spans="5:9" x14ac:dyDescent="0.35">
      <c r="E322" s="1">
        <v>0.7017592592592593</v>
      </c>
      <c r="F322">
        <v>14.4</v>
      </c>
      <c r="H322" s="1">
        <v>0.7017592592592593</v>
      </c>
      <c r="I322">
        <v>-56.6</v>
      </c>
    </row>
    <row r="323" spans="5:9" x14ac:dyDescent="0.35">
      <c r="E323" s="1">
        <v>0.70177083333333334</v>
      </c>
      <c r="F323">
        <v>14.3</v>
      </c>
      <c r="H323" s="1">
        <v>0.70177083333333334</v>
      </c>
      <c r="I323">
        <v>-56.5</v>
      </c>
    </row>
    <row r="324" spans="5:9" x14ac:dyDescent="0.35">
      <c r="E324" s="1">
        <v>0.70178240740740738</v>
      </c>
      <c r="F324">
        <v>14.3</v>
      </c>
      <c r="H324" s="1">
        <v>0.70178240740740738</v>
      </c>
      <c r="I324">
        <v>-56.3</v>
      </c>
    </row>
    <row r="325" spans="5:9" x14ac:dyDescent="0.35">
      <c r="E325" s="1">
        <v>0.70179398148148142</v>
      </c>
      <c r="F325">
        <v>14.3</v>
      </c>
      <c r="H325" s="1">
        <v>0.70179398148148142</v>
      </c>
      <c r="I325">
        <v>-56.3</v>
      </c>
    </row>
    <row r="326" spans="5:9" x14ac:dyDescent="0.35">
      <c r="E326" s="1">
        <v>0.70180555555555557</v>
      </c>
      <c r="F326">
        <v>14.2</v>
      </c>
      <c r="H326" s="1">
        <v>0.70180555555555557</v>
      </c>
      <c r="I326">
        <v>-56.2</v>
      </c>
    </row>
    <row r="327" spans="5:9" x14ac:dyDescent="0.35">
      <c r="E327" s="1">
        <v>0.70181712962962972</v>
      </c>
      <c r="F327">
        <v>14.2</v>
      </c>
      <c r="H327" s="1">
        <v>0.70181712962962972</v>
      </c>
      <c r="I327">
        <v>-56.1</v>
      </c>
    </row>
    <row r="328" spans="5:9" x14ac:dyDescent="0.35">
      <c r="E328" s="1">
        <v>0.70182870370370365</v>
      </c>
      <c r="F328">
        <v>14.1</v>
      </c>
      <c r="H328" s="1">
        <v>0.70182870370370365</v>
      </c>
      <c r="I328">
        <v>-56.1</v>
      </c>
    </row>
    <row r="329" spans="5:9" x14ac:dyDescent="0.35">
      <c r="E329" s="1">
        <v>0.7018402777777778</v>
      </c>
      <c r="F329">
        <v>14.1</v>
      </c>
      <c r="H329" s="1">
        <v>0.7018402777777778</v>
      </c>
      <c r="I329">
        <v>-55.9</v>
      </c>
    </row>
    <row r="330" spans="5:9" x14ac:dyDescent="0.35">
      <c r="E330" s="1">
        <v>0.70185185185185184</v>
      </c>
      <c r="F330">
        <v>14.1</v>
      </c>
      <c r="H330" s="1">
        <v>0.70185185185185184</v>
      </c>
      <c r="I330">
        <v>-55.9</v>
      </c>
    </row>
    <row r="331" spans="5:9" x14ac:dyDescent="0.35">
      <c r="E331" s="1">
        <v>0.70186342592592599</v>
      </c>
      <c r="F331">
        <v>14</v>
      </c>
      <c r="H331" s="1">
        <v>0.70186342592592599</v>
      </c>
      <c r="I331">
        <v>-55.8</v>
      </c>
    </row>
    <row r="332" spans="5:9" x14ac:dyDescent="0.35">
      <c r="E332" s="1">
        <v>0.70187499999999992</v>
      </c>
      <c r="F332">
        <v>14</v>
      </c>
      <c r="H332" s="1">
        <v>0.70187499999999992</v>
      </c>
      <c r="I332">
        <v>-55.7</v>
      </c>
    </row>
    <row r="333" spans="5:9" x14ac:dyDescent="0.35">
      <c r="E333" s="1">
        <v>0.70188657407407407</v>
      </c>
      <c r="F333">
        <v>13.9</v>
      </c>
      <c r="H333" s="1">
        <v>0.70188657407407407</v>
      </c>
      <c r="I333">
        <v>-55.6</v>
      </c>
    </row>
    <row r="334" spans="5:9" x14ac:dyDescent="0.35">
      <c r="E334" s="1">
        <v>0.70189814814814822</v>
      </c>
      <c r="F334">
        <v>13.9</v>
      </c>
      <c r="H334" s="1">
        <v>0.70189814814814822</v>
      </c>
      <c r="I334">
        <v>-55.5</v>
      </c>
    </row>
    <row r="335" spans="5:9" x14ac:dyDescent="0.35">
      <c r="E335" s="1">
        <v>0.70190972222222225</v>
      </c>
      <c r="F335">
        <v>13.8</v>
      </c>
      <c r="H335" s="1">
        <v>0.70190972222222225</v>
      </c>
      <c r="I335">
        <v>-55.4</v>
      </c>
    </row>
    <row r="336" spans="5:9" x14ac:dyDescent="0.35">
      <c r="E336" s="1">
        <v>0.70192129629629629</v>
      </c>
      <c r="F336">
        <v>13.8</v>
      </c>
      <c r="H336" s="1">
        <v>0.70192129629629629</v>
      </c>
      <c r="I336">
        <v>-55.3</v>
      </c>
    </row>
    <row r="337" spans="5:9" x14ac:dyDescent="0.35">
      <c r="E337" s="1">
        <v>0.70193287037037033</v>
      </c>
      <c r="F337">
        <v>13.7</v>
      </c>
      <c r="H337" s="1">
        <v>0.70193287037037033</v>
      </c>
      <c r="I337">
        <v>-55.2</v>
      </c>
    </row>
    <row r="338" spans="5:9" x14ac:dyDescent="0.35">
      <c r="E338" s="1">
        <v>0.70194444444444448</v>
      </c>
      <c r="F338">
        <v>13.7</v>
      </c>
      <c r="H338" s="1">
        <v>0.70194444444444448</v>
      </c>
      <c r="I338">
        <v>-55.1</v>
      </c>
    </row>
    <row r="339" spans="5:9" x14ac:dyDescent="0.35">
      <c r="E339" s="1">
        <v>0.70195601851851863</v>
      </c>
      <c r="F339">
        <v>13.6</v>
      </c>
      <c r="H339" s="1">
        <v>0.70195601851851863</v>
      </c>
      <c r="I339">
        <v>-55</v>
      </c>
    </row>
    <row r="340" spans="5:9" x14ac:dyDescent="0.35">
      <c r="E340" s="1">
        <v>0.70196759259259256</v>
      </c>
      <c r="F340">
        <v>13.5</v>
      </c>
      <c r="H340" s="1">
        <v>0.70196759259259256</v>
      </c>
      <c r="I340">
        <v>-54.9</v>
      </c>
    </row>
    <row r="341" spans="5:9" x14ac:dyDescent="0.35">
      <c r="E341" s="1">
        <v>0.70197916666666671</v>
      </c>
      <c r="F341">
        <v>13.5</v>
      </c>
      <c r="H341" s="1">
        <v>0.70197916666666671</v>
      </c>
      <c r="I341">
        <v>-54.8</v>
      </c>
    </row>
    <row r="342" spans="5:9" x14ac:dyDescent="0.35">
      <c r="E342" s="1">
        <v>0.70199074074074075</v>
      </c>
      <c r="F342">
        <v>13.5</v>
      </c>
      <c r="H342" s="1">
        <v>0.70199074074074075</v>
      </c>
      <c r="I342">
        <v>-54.7</v>
      </c>
    </row>
    <row r="343" spans="5:9" x14ac:dyDescent="0.35">
      <c r="E343" s="1">
        <v>0.70200231481481479</v>
      </c>
      <c r="F343">
        <v>13.4</v>
      </c>
      <c r="H343" s="1">
        <v>0.70200231481481479</v>
      </c>
      <c r="I343">
        <v>-54.7</v>
      </c>
    </row>
    <row r="344" spans="5:9" x14ac:dyDescent="0.35">
      <c r="E344" s="1">
        <v>0.70201388888888883</v>
      </c>
      <c r="F344">
        <v>13.4</v>
      </c>
      <c r="H344" s="1">
        <v>0.70201388888888883</v>
      </c>
      <c r="I344">
        <v>-54.5</v>
      </c>
    </row>
    <row r="345" spans="5:9" x14ac:dyDescent="0.35">
      <c r="E345" s="1">
        <v>0.70202546296296298</v>
      </c>
      <c r="F345">
        <v>13.4</v>
      </c>
      <c r="H345" s="1">
        <v>0.70202546296296298</v>
      </c>
      <c r="I345">
        <v>-54.5</v>
      </c>
    </row>
    <row r="346" spans="5:9" x14ac:dyDescent="0.35">
      <c r="E346" s="1">
        <v>0.70203703703703713</v>
      </c>
      <c r="F346">
        <v>13.2</v>
      </c>
      <c r="H346" s="1">
        <v>0.70203703703703713</v>
      </c>
      <c r="I346">
        <v>-54.4</v>
      </c>
    </row>
    <row r="347" spans="5:9" x14ac:dyDescent="0.35">
      <c r="E347" s="1">
        <v>0.70204861111111105</v>
      </c>
      <c r="F347">
        <v>13.2</v>
      </c>
      <c r="H347" s="1">
        <v>0.70204861111111105</v>
      </c>
      <c r="I347">
        <v>-54.3</v>
      </c>
    </row>
    <row r="348" spans="5:9" x14ac:dyDescent="0.35">
      <c r="E348" s="1">
        <v>0.7020601851851852</v>
      </c>
      <c r="F348">
        <v>13.2</v>
      </c>
      <c r="H348" s="1">
        <v>0.7020601851851852</v>
      </c>
      <c r="I348">
        <v>-54.1</v>
      </c>
    </row>
    <row r="349" spans="5:9" x14ac:dyDescent="0.35">
      <c r="E349" s="1">
        <v>0.70207175925925924</v>
      </c>
      <c r="F349">
        <v>13.1</v>
      </c>
      <c r="H349" s="1">
        <v>0.70207175925925924</v>
      </c>
      <c r="I349">
        <v>-54.1</v>
      </c>
    </row>
    <row r="350" spans="5:9" x14ac:dyDescent="0.35">
      <c r="E350" s="1">
        <v>0.70208333333333339</v>
      </c>
      <c r="F350">
        <v>13</v>
      </c>
      <c r="H350" s="1">
        <v>0.70208333333333339</v>
      </c>
      <c r="I350">
        <v>-54</v>
      </c>
    </row>
    <row r="351" spans="5:9" x14ac:dyDescent="0.35">
      <c r="E351" s="1">
        <v>0.70209490740740732</v>
      </c>
      <c r="F351">
        <v>12.9</v>
      </c>
      <c r="H351" s="1">
        <v>0.70209490740740732</v>
      </c>
      <c r="I351">
        <v>-53.9</v>
      </c>
    </row>
    <row r="352" spans="5:9" x14ac:dyDescent="0.35">
      <c r="E352" s="1">
        <v>0.70210648148148147</v>
      </c>
      <c r="F352">
        <v>12.9</v>
      </c>
      <c r="H352" s="1">
        <v>0.70210648148148147</v>
      </c>
      <c r="I352">
        <v>-53.8</v>
      </c>
    </row>
    <row r="353" spans="5:9" x14ac:dyDescent="0.35">
      <c r="E353" s="1">
        <v>0.70211805555555562</v>
      </c>
      <c r="F353">
        <v>12.7</v>
      </c>
      <c r="H353" s="1">
        <v>0.70211805555555562</v>
      </c>
      <c r="I353">
        <v>-53.7</v>
      </c>
    </row>
    <row r="354" spans="5:9" x14ac:dyDescent="0.35">
      <c r="E354" s="1">
        <v>0.70212962962962966</v>
      </c>
      <c r="F354">
        <v>12.7</v>
      </c>
      <c r="H354" s="1">
        <v>0.70212962962962966</v>
      </c>
      <c r="I354">
        <v>-53.6</v>
      </c>
    </row>
    <row r="355" spans="5:9" x14ac:dyDescent="0.35">
      <c r="E355" s="1">
        <v>0.7021412037037037</v>
      </c>
      <c r="F355">
        <v>12.6</v>
      </c>
      <c r="H355" s="1">
        <v>0.7021412037037037</v>
      </c>
      <c r="I355">
        <v>-53.5</v>
      </c>
    </row>
    <row r="356" spans="5:9" x14ac:dyDescent="0.35">
      <c r="E356" s="1">
        <v>0.70215277777777774</v>
      </c>
      <c r="F356">
        <v>12.6</v>
      </c>
      <c r="H356" s="1">
        <v>0.70215277777777774</v>
      </c>
      <c r="I356">
        <v>-53.5</v>
      </c>
    </row>
    <row r="357" spans="5:9" x14ac:dyDescent="0.35">
      <c r="E357" s="1">
        <v>0.70216435185185189</v>
      </c>
      <c r="F357">
        <v>12.5</v>
      </c>
      <c r="H357" s="1">
        <v>0.70216435185185189</v>
      </c>
      <c r="I357">
        <v>-53.4</v>
      </c>
    </row>
    <row r="358" spans="5:9" x14ac:dyDescent="0.35">
      <c r="E358" s="1">
        <v>0.70217592592592604</v>
      </c>
      <c r="F358">
        <v>12.3</v>
      </c>
      <c r="H358" s="1">
        <v>0.70217592592592604</v>
      </c>
      <c r="I358">
        <v>-53.2</v>
      </c>
    </row>
    <row r="359" spans="5:9" x14ac:dyDescent="0.35">
      <c r="E359" s="1">
        <v>0.70218749999999996</v>
      </c>
      <c r="F359">
        <v>12.3</v>
      </c>
      <c r="H359" s="1">
        <v>0.70218749999999996</v>
      </c>
      <c r="I359">
        <v>-53.2</v>
      </c>
    </row>
    <row r="360" spans="5:9" x14ac:dyDescent="0.35">
      <c r="E360" s="1">
        <v>0.70219907407407411</v>
      </c>
      <c r="F360">
        <v>12.2</v>
      </c>
      <c r="H360" s="1">
        <v>0.70219907407407411</v>
      </c>
      <c r="I360">
        <v>-53</v>
      </c>
    </row>
    <row r="361" spans="5:9" x14ac:dyDescent="0.35">
      <c r="E361" s="1">
        <v>0.70221064814814815</v>
      </c>
      <c r="F361">
        <v>12.1</v>
      </c>
      <c r="H361" s="1">
        <v>0.70221064814814815</v>
      </c>
      <c r="I361">
        <v>-53</v>
      </c>
    </row>
    <row r="362" spans="5:9" x14ac:dyDescent="0.35">
      <c r="E362" s="1">
        <v>0.70222222222222219</v>
      </c>
      <c r="F362">
        <v>12</v>
      </c>
      <c r="H362" s="1">
        <v>0.70222222222222219</v>
      </c>
      <c r="I362">
        <v>-52.9</v>
      </c>
    </row>
    <row r="363" spans="5:9" x14ac:dyDescent="0.35">
      <c r="E363" s="1">
        <v>0.70223379629629623</v>
      </c>
      <c r="F363">
        <v>11.9</v>
      </c>
      <c r="H363" s="1">
        <v>0.70223379629629623</v>
      </c>
      <c r="I363">
        <v>-52.8</v>
      </c>
    </row>
    <row r="364" spans="5:9" x14ac:dyDescent="0.35">
      <c r="E364" s="1">
        <v>0.70224537037037038</v>
      </c>
      <c r="F364">
        <v>11.7</v>
      </c>
      <c r="H364" s="1">
        <v>0.70224537037037038</v>
      </c>
      <c r="I364">
        <v>-52.7</v>
      </c>
    </row>
    <row r="365" spans="5:9" x14ac:dyDescent="0.35">
      <c r="E365" s="1">
        <v>0.70225694444444453</v>
      </c>
      <c r="F365">
        <v>11.6</v>
      </c>
      <c r="H365" s="1">
        <v>0.70225694444444453</v>
      </c>
      <c r="I365">
        <v>-52.6</v>
      </c>
    </row>
    <row r="366" spans="5:9" x14ac:dyDescent="0.35">
      <c r="E366" s="1">
        <v>0.70226851851851846</v>
      </c>
      <c r="F366">
        <v>11.5</v>
      </c>
      <c r="H366" s="1">
        <v>0.70226851851851846</v>
      </c>
      <c r="I366">
        <v>-52.5</v>
      </c>
    </row>
    <row r="367" spans="5:9" x14ac:dyDescent="0.35">
      <c r="E367" s="1">
        <v>0.70228009259259261</v>
      </c>
      <c r="F367">
        <v>11.4</v>
      </c>
      <c r="H367" s="1">
        <v>0.70228009259259261</v>
      </c>
      <c r="I367">
        <v>-52.4</v>
      </c>
    </row>
    <row r="368" spans="5:9" x14ac:dyDescent="0.35">
      <c r="E368" s="1">
        <v>0.70229166666666665</v>
      </c>
      <c r="F368">
        <v>11.3</v>
      </c>
      <c r="H368" s="1">
        <v>0.70229166666666665</v>
      </c>
      <c r="I368">
        <v>-52.4</v>
      </c>
    </row>
    <row r="369" spans="5:9" x14ac:dyDescent="0.35">
      <c r="E369" s="1">
        <v>0.7023032407407408</v>
      </c>
      <c r="F369">
        <v>11.2</v>
      </c>
      <c r="H369" s="1">
        <v>0.7023032407407408</v>
      </c>
      <c r="I369">
        <v>-52.3</v>
      </c>
    </row>
    <row r="370" spans="5:9" x14ac:dyDescent="0.35">
      <c r="E370" s="1">
        <v>0.70231481481481473</v>
      </c>
      <c r="F370">
        <v>11</v>
      </c>
      <c r="H370" s="1">
        <v>0.70231481481481473</v>
      </c>
      <c r="I370">
        <v>-52.1</v>
      </c>
    </row>
    <row r="371" spans="5:9" x14ac:dyDescent="0.35">
      <c r="E371" s="1">
        <v>0.70232638888888888</v>
      </c>
      <c r="F371">
        <v>10.8</v>
      </c>
      <c r="H371" s="1">
        <v>0.70232638888888888</v>
      </c>
      <c r="I371">
        <v>-52</v>
      </c>
    </row>
    <row r="372" spans="5:9" x14ac:dyDescent="0.35">
      <c r="E372" s="1">
        <v>0.70233796296296302</v>
      </c>
      <c r="F372">
        <v>10.6</v>
      </c>
      <c r="H372" s="1">
        <v>0.70233796296296302</v>
      </c>
      <c r="I372">
        <v>-52</v>
      </c>
    </row>
    <row r="373" spans="5:9" x14ac:dyDescent="0.35">
      <c r="E373" s="1">
        <v>0.70234953703703706</v>
      </c>
      <c r="F373">
        <v>10.4</v>
      </c>
      <c r="H373" s="1">
        <v>0.70234953703703706</v>
      </c>
      <c r="I373">
        <v>-51.9</v>
      </c>
    </row>
    <row r="374" spans="5:9" x14ac:dyDescent="0.35">
      <c r="E374" s="1">
        <v>0.7023611111111111</v>
      </c>
      <c r="F374">
        <v>10.3</v>
      </c>
      <c r="H374" s="1">
        <v>0.7023611111111111</v>
      </c>
      <c r="I374">
        <v>-51.8</v>
      </c>
    </row>
    <row r="375" spans="5:9" x14ac:dyDescent="0.35">
      <c r="E375" s="1">
        <v>0.70237268518518514</v>
      </c>
      <c r="F375">
        <v>10.1</v>
      </c>
      <c r="H375" s="1">
        <v>0.70237268518518514</v>
      </c>
      <c r="I375">
        <v>-51.7</v>
      </c>
    </row>
    <row r="376" spans="5:9" x14ac:dyDescent="0.35">
      <c r="E376" s="1">
        <v>0.70238425925925929</v>
      </c>
      <c r="F376">
        <v>9.9</v>
      </c>
      <c r="H376" s="1">
        <v>0.70238425925925929</v>
      </c>
      <c r="I376">
        <v>-51.6</v>
      </c>
    </row>
    <row r="377" spans="5:9" x14ac:dyDescent="0.35">
      <c r="E377" s="1">
        <v>0.70239583333333344</v>
      </c>
      <c r="F377">
        <v>9.8000000000000007</v>
      </c>
      <c r="H377" s="1">
        <v>0.70239583333333344</v>
      </c>
      <c r="I377">
        <v>-51.5</v>
      </c>
    </row>
    <row r="378" spans="5:9" x14ac:dyDescent="0.35">
      <c r="E378" s="1">
        <v>0.70240740740740737</v>
      </c>
      <c r="F378">
        <v>9.6</v>
      </c>
      <c r="H378" s="1">
        <v>0.70240740740740737</v>
      </c>
      <c r="I378">
        <v>-51.4</v>
      </c>
    </row>
    <row r="379" spans="5:9" x14ac:dyDescent="0.35">
      <c r="E379" s="1">
        <v>0.70241898148148152</v>
      </c>
      <c r="F379">
        <v>9.3000000000000007</v>
      </c>
      <c r="H379" s="1">
        <v>0.70241898148148152</v>
      </c>
      <c r="I379">
        <v>-51.3</v>
      </c>
    </row>
    <row r="380" spans="5:9" x14ac:dyDescent="0.35">
      <c r="E380" s="1">
        <v>0.70243055555555556</v>
      </c>
      <c r="F380">
        <v>9.3000000000000007</v>
      </c>
      <c r="H380" s="1">
        <v>0.70243055555555556</v>
      </c>
      <c r="I380">
        <v>-51.2</v>
      </c>
    </row>
    <row r="381" spans="5:9" x14ac:dyDescent="0.35">
      <c r="E381" s="1">
        <v>0.7024421296296296</v>
      </c>
      <c r="F381">
        <v>9</v>
      </c>
      <c r="H381" s="1">
        <v>0.7024421296296296</v>
      </c>
      <c r="I381">
        <v>-51.1</v>
      </c>
    </row>
    <row r="382" spans="5:9" x14ac:dyDescent="0.35">
      <c r="E382" s="1">
        <v>0.70245370370370364</v>
      </c>
      <c r="F382">
        <v>8.8000000000000007</v>
      </c>
      <c r="H382" s="1">
        <v>0.70245370370370364</v>
      </c>
      <c r="I382">
        <v>-51</v>
      </c>
    </row>
    <row r="383" spans="5:9" x14ac:dyDescent="0.35">
      <c r="E383" s="1">
        <v>0.70246527777777779</v>
      </c>
      <c r="F383">
        <v>8.6</v>
      </c>
      <c r="H383" s="1">
        <v>0.70246527777777779</v>
      </c>
      <c r="I383">
        <v>-51</v>
      </c>
    </row>
    <row r="384" spans="5:9" x14ac:dyDescent="0.35">
      <c r="E384" s="1">
        <v>0.70247685185185194</v>
      </c>
      <c r="F384">
        <v>8.4</v>
      </c>
      <c r="H384" s="1">
        <v>0.70247685185185194</v>
      </c>
      <c r="I384">
        <v>-50.9</v>
      </c>
    </row>
    <row r="385" spans="5:9" x14ac:dyDescent="0.35">
      <c r="E385" s="1">
        <v>0.70248842592592586</v>
      </c>
      <c r="F385">
        <v>8.1</v>
      </c>
      <c r="H385" s="1">
        <v>0.70248842592592586</v>
      </c>
      <c r="I385">
        <v>-50.8</v>
      </c>
    </row>
    <row r="386" spans="5:9" x14ac:dyDescent="0.35">
      <c r="E386" s="1">
        <v>0.70250000000000001</v>
      </c>
      <c r="F386">
        <v>7.8</v>
      </c>
      <c r="H386" s="1">
        <v>0.70250000000000001</v>
      </c>
      <c r="I386">
        <v>-50.7</v>
      </c>
    </row>
    <row r="387" spans="5:9" x14ac:dyDescent="0.35">
      <c r="E387" s="1">
        <v>0.70251157407407405</v>
      </c>
      <c r="F387">
        <v>7.6</v>
      </c>
      <c r="H387" s="1">
        <v>0.70251157407407405</v>
      </c>
      <c r="I387">
        <v>-50.6</v>
      </c>
    </row>
    <row r="388" spans="5:9" x14ac:dyDescent="0.35">
      <c r="E388" s="1">
        <v>0.7025231481481482</v>
      </c>
      <c r="F388">
        <v>7.3</v>
      </c>
      <c r="H388" s="1">
        <v>0.7025231481481482</v>
      </c>
      <c r="I388">
        <v>-50.5</v>
      </c>
    </row>
    <row r="389" spans="5:9" x14ac:dyDescent="0.35">
      <c r="E389" s="1">
        <v>0.70253472222222213</v>
      </c>
      <c r="F389">
        <v>7</v>
      </c>
      <c r="H389" s="1">
        <v>0.70253472222222213</v>
      </c>
      <c r="I389">
        <v>-50.4</v>
      </c>
    </row>
    <row r="390" spans="5:9" x14ac:dyDescent="0.35">
      <c r="E390" s="1">
        <v>0.70254629629629628</v>
      </c>
      <c r="F390">
        <v>6.6</v>
      </c>
      <c r="H390" s="1">
        <v>0.70254629629629628</v>
      </c>
      <c r="I390">
        <v>-50.4</v>
      </c>
    </row>
    <row r="391" spans="5:9" x14ac:dyDescent="0.35">
      <c r="E391" s="1">
        <v>0.70255787037037043</v>
      </c>
      <c r="F391">
        <v>6.5</v>
      </c>
      <c r="H391" s="1">
        <v>0.70255787037037043</v>
      </c>
      <c r="I391">
        <v>-50.2</v>
      </c>
    </row>
    <row r="392" spans="5:9" x14ac:dyDescent="0.35">
      <c r="E392" s="1">
        <v>0.70256944444444447</v>
      </c>
      <c r="F392">
        <v>6.1</v>
      </c>
      <c r="H392" s="1">
        <v>0.70256944444444447</v>
      </c>
      <c r="I392">
        <v>-50.1</v>
      </c>
    </row>
    <row r="393" spans="5:9" x14ac:dyDescent="0.35">
      <c r="E393" s="1">
        <v>0.70258101851851851</v>
      </c>
      <c r="F393">
        <v>5.8</v>
      </c>
      <c r="H393" s="1">
        <v>0.70258101851851851</v>
      </c>
      <c r="I393">
        <v>-50.1</v>
      </c>
    </row>
    <row r="394" spans="5:9" x14ac:dyDescent="0.35">
      <c r="E394" s="1">
        <v>0.70259259259259255</v>
      </c>
      <c r="F394">
        <v>5.4</v>
      </c>
      <c r="H394" s="1">
        <v>0.70259259259259255</v>
      </c>
      <c r="I394">
        <v>-49.9</v>
      </c>
    </row>
    <row r="395" spans="5:9" x14ac:dyDescent="0.35">
      <c r="E395" s="1">
        <v>0.7026041666666667</v>
      </c>
      <c r="F395">
        <v>5.2</v>
      </c>
      <c r="H395" s="1">
        <v>0.7026041666666667</v>
      </c>
      <c r="I395">
        <v>-49.8</v>
      </c>
    </row>
    <row r="396" spans="5:9" x14ac:dyDescent="0.35">
      <c r="E396" s="1">
        <v>0.70261574074074085</v>
      </c>
      <c r="F396">
        <v>4.8</v>
      </c>
      <c r="H396" s="1">
        <v>0.70261574074074085</v>
      </c>
      <c r="I396">
        <v>-49.8</v>
      </c>
    </row>
    <row r="397" spans="5:9" x14ac:dyDescent="0.35">
      <c r="E397" s="1">
        <v>0.70262731481481477</v>
      </c>
      <c r="F397">
        <v>4.3</v>
      </c>
      <c r="H397" s="1">
        <v>0.70262731481481477</v>
      </c>
      <c r="I397">
        <v>-49.7</v>
      </c>
    </row>
    <row r="398" spans="5:9" x14ac:dyDescent="0.35">
      <c r="E398" s="1">
        <v>0.70263888888888892</v>
      </c>
      <c r="F398">
        <v>4.2</v>
      </c>
      <c r="H398" s="1">
        <v>0.70263888888888892</v>
      </c>
      <c r="I398">
        <v>-49.6</v>
      </c>
    </row>
    <row r="399" spans="5:9" x14ac:dyDescent="0.35">
      <c r="E399" s="1">
        <v>0.70265046296296296</v>
      </c>
      <c r="F399">
        <v>3.9</v>
      </c>
      <c r="H399" s="1">
        <v>0.70265046296296296</v>
      </c>
      <c r="I399">
        <v>-49.5</v>
      </c>
    </row>
    <row r="400" spans="5:9" x14ac:dyDescent="0.35">
      <c r="E400" s="1">
        <v>0.702662037037037</v>
      </c>
      <c r="F400">
        <v>3.3</v>
      </c>
      <c r="H400" s="1">
        <v>0.702662037037037</v>
      </c>
      <c r="I400">
        <v>-49.4</v>
      </c>
    </row>
    <row r="401" spans="5:9" x14ac:dyDescent="0.35">
      <c r="E401" s="1">
        <v>0.70267361111111104</v>
      </c>
      <c r="F401">
        <v>2.9</v>
      </c>
      <c r="H401" s="1">
        <v>0.70267361111111104</v>
      </c>
      <c r="I401">
        <v>-49.3</v>
      </c>
    </row>
    <row r="402" spans="5:9" x14ac:dyDescent="0.35">
      <c r="E402" s="1">
        <v>0.70268518518518519</v>
      </c>
      <c r="F402">
        <v>2.5</v>
      </c>
      <c r="H402" s="1">
        <v>0.70268518518518519</v>
      </c>
      <c r="I402">
        <v>-49.2</v>
      </c>
    </row>
    <row r="403" spans="5:9" x14ac:dyDescent="0.35">
      <c r="E403" s="1">
        <v>0.70269675925925934</v>
      </c>
      <c r="F403">
        <v>2.1</v>
      </c>
      <c r="H403" s="1">
        <v>0.70269675925925934</v>
      </c>
      <c r="I403">
        <v>-49.1</v>
      </c>
    </row>
    <row r="404" spans="5:9" x14ac:dyDescent="0.35">
      <c r="E404" s="1">
        <v>0.70270833333333327</v>
      </c>
      <c r="F404">
        <v>1.6</v>
      </c>
      <c r="H404" s="1">
        <v>0.70270833333333327</v>
      </c>
      <c r="I404">
        <v>-49</v>
      </c>
    </row>
    <row r="405" spans="5:9" x14ac:dyDescent="0.35">
      <c r="E405" s="1">
        <v>0.70271990740740742</v>
      </c>
      <c r="F405">
        <v>1.4</v>
      </c>
      <c r="H405" s="1">
        <v>0.70271990740740742</v>
      </c>
      <c r="I405">
        <v>-48.9</v>
      </c>
    </row>
    <row r="406" spans="5:9" x14ac:dyDescent="0.35">
      <c r="E406" s="1">
        <v>0.70273148148148146</v>
      </c>
      <c r="F406">
        <v>0.9</v>
      </c>
      <c r="H406" s="1">
        <v>0.70273148148148146</v>
      </c>
      <c r="I406">
        <v>-48.9</v>
      </c>
    </row>
    <row r="407" spans="5:9" x14ac:dyDescent="0.35">
      <c r="E407" s="1">
        <v>0.70274305555555561</v>
      </c>
      <c r="F407">
        <v>0.4</v>
      </c>
      <c r="H407" s="1">
        <v>0.70274305555555561</v>
      </c>
      <c r="I407">
        <v>-48.8</v>
      </c>
    </row>
    <row r="408" spans="5:9" x14ac:dyDescent="0.35">
      <c r="E408" s="1">
        <v>0.70275462962962953</v>
      </c>
      <c r="F408">
        <v>-0.1</v>
      </c>
      <c r="H408" s="1">
        <v>0.70275462962962953</v>
      </c>
      <c r="I408">
        <v>-48.6</v>
      </c>
    </row>
    <row r="409" spans="5:9" x14ac:dyDescent="0.35">
      <c r="E409" s="1">
        <v>0.70276620370370368</v>
      </c>
      <c r="F409">
        <v>-0.3</v>
      </c>
      <c r="H409" s="1">
        <v>0.70276620370370368</v>
      </c>
      <c r="I409">
        <v>-48.6</v>
      </c>
    </row>
    <row r="410" spans="5:9" x14ac:dyDescent="0.35">
      <c r="E410" s="1">
        <v>0.70277777777777783</v>
      </c>
      <c r="F410">
        <v>-0.8</v>
      </c>
      <c r="H410" s="1">
        <v>0.70277777777777783</v>
      </c>
      <c r="I410">
        <v>-48.5</v>
      </c>
    </row>
    <row r="411" spans="5:9" x14ac:dyDescent="0.35">
      <c r="E411" s="1">
        <v>0.70278935185185187</v>
      </c>
      <c r="F411">
        <v>-1.4</v>
      </c>
      <c r="H411" s="1">
        <v>0.70278935185185187</v>
      </c>
      <c r="I411">
        <v>-48.4</v>
      </c>
    </row>
    <row r="412" spans="5:9" x14ac:dyDescent="0.35">
      <c r="E412" s="1">
        <v>0.70280092592592591</v>
      </c>
      <c r="F412">
        <v>-1.5</v>
      </c>
      <c r="H412" s="1">
        <v>0.70280092592592591</v>
      </c>
      <c r="I412">
        <v>-48.3</v>
      </c>
    </row>
    <row r="413" spans="5:9" x14ac:dyDescent="0.35">
      <c r="E413" s="1">
        <v>0.70281249999999995</v>
      </c>
      <c r="F413">
        <v>-2.2000000000000002</v>
      </c>
      <c r="H413" s="1">
        <v>0.70281249999999995</v>
      </c>
      <c r="I413">
        <v>-48.2</v>
      </c>
    </row>
    <row r="414" spans="5:9" x14ac:dyDescent="0.35">
      <c r="E414" s="1">
        <v>0.7028240740740741</v>
      </c>
      <c r="F414">
        <v>-2.7</v>
      </c>
      <c r="H414" s="1">
        <v>0.7028240740740741</v>
      </c>
      <c r="I414">
        <v>-48.1</v>
      </c>
    </row>
    <row r="415" spans="5:9" x14ac:dyDescent="0.35">
      <c r="E415" s="1">
        <v>0.70283564814814825</v>
      </c>
      <c r="F415">
        <v>-3.2</v>
      </c>
      <c r="H415" s="1">
        <v>0.70283564814814825</v>
      </c>
      <c r="I415">
        <v>-48</v>
      </c>
    </row>
    <row r="416" spans="5:9" x14ac:dyDescent="0.35">
      <c r="E416" s="1">
        <v>0.70284722222222218</v>
      </c>
      <c r="F416">
        <v>-3.5</v>
      </c>
      <c r="H416" s="1">
        <v>0.70284722222222218</v>
      </c>
      <c r="I416">
        <v>-47.9</v>
      </c>
    </row>
    <row r="417" spans="5:9" x14ac:dyDescent="0.35">
      <c r="E417" s="1">
        <v>0.70285879629629633</v>
      </c>
      <c r="F417">
        <v>-4.0999999999999996</v>
      </c>
      <c r="H417" s="1">
        <v>0.70285879629629633</v>
      </c>
      <c r="I417">
        <v>-47.8</v>
      </c>
    </row>
    <row r="418" spans="5:9" x14ac:dyDescent="0.35">
      <c r="E418" s="1">
        <v>0.70287037037037037</v>
      </c>
      <c r="F418">
        <v>-4.5999999999999996</v>
      </c>
      <c r="H418" s="1">
        <v>0.70287037037037037</v>
      </c>
      <c r="I418">
        <v>-47.8</v>
      </c>
    </row>
    <row r="419" spans="5:9" x14ac:dyDescent="0.35">
      <c r="E419" s="1">
        <v>0.70288194444444441</v>
      </c>
      <c r="F419">
        <v>-5.3</v>
      </c>
      <c r="H419" s="1">
        <v>0.70288194444444441</v>
      </c>
      <c r="I419">
        <v>-47.6</v>
      </c>
    </row>
    <row r="420" spans="5:9" x14ac:dyDescent="0.35">
      <c r="E420" s="1">
        <v>0.70289351851851845</v>
      </c>
      <c r="F420">
        <v>-5.7</v>
      </c>
      <c r="H420" s="1">
        <v>0.70289351851851845</v>
      </c>
      <c r="I420">
        <v>-47.5</v>
      </c>
    </row>
    <row r="421" spans="5:9" x14ac:dyDescent="0.35">
      <c r="E421" s="1">
        <v>0.7029050925925926</v>
      </c>
      <c r="F421">
        <v>-6.3</v>
      </c>
      <c r="H421" s="1">
        <v>0.7029050925925926</v>
      </c>
      <c r="I421">
        <v>-47.5</v>
      </c>
    </row>
    <row r="422" spans="5:9" x14ac:dyDescent="0.35">
      <c r="E422" s="1">
        <v>0.70291666666666675</v>
      </c>
      <c r="F422">
        <v>-6.8</v>
      </c>
      <c r="H422" s="1">
        <v>0.70291666666666675</v>
      </c>
      <c r="I422">
        <v>-47.3</v>
      </c>
    </row>
    <row r="423" spans="5:9" x14ac:dyDescent="0.35">
      <c r="E423" s="1">
        <v>0.70292824074074067</v>
      </c>
      <c r="F423">
        <v>-7.1</v>
      </c>
      <c r="H423" s="1">
        <v>0.70292824074074067</v>
      </c>
      <c r="I423">
        <v>-47.2</v>
      </c>
    </row>
    <row r="424" spans="5:9" x14ac:dyDescent="0.35">
      <c r="E424" s="1">
        <v>0.70293981481481482</v>
      </c>
      <c r="F424">
        <v>-7.7</v>
      </c>
      <c r="H424" s="1">
        <v>0.70293981481481482</v>
      </c>
      <c r="I424">
        <v>-47.2</v>
      </c>
    </row>
    <row r="425" spans="5:9" x14ac:dyDescent="0.35">
      <c r="E425" s="1">
        <v>0.70295138888888886</v>
      </c>
      <c r="F425">
        <v>-8.5</v>
      </c>
      <c r="H425" s="1">
        <v>0.70295138888888886</v>
      </c>
      <c r="I425">
        <v>-47.1</v>
      </c>
    </row>
    <row r="426" spans="5:9" x14ac:dyDescent="0.35">
      <c r="E426" s="1">
        <v>0.70296296296296301</v>
      </c>
      <c r="F426">
        <v>-9.1</v>
      </c>
      <c r="H426" s="1">
        <v>0.70296296296296301</v>
      </c>
      <c r="I426">
        <v>-47</v>
      </c>
    </row>
    <row r="427" spans="5:9" x14ac:dyDescent="0.35">
      <c r="E427" s="1">
        <v>0.70297453703703694</v>
      </c>
      <c r="F427">
        <v>-9.5</v>
      </c>
      <c r="H427" s="1">
        <v>0.70297453703703694</v>
      </c>
      <c r="I427">
        <v>-46.9</v>
      </c>
    </row>
    <row r="428" spans="5:9" x14ac:dyDescent="0.35">
      <c r="E428" s="1">
        <v>0.70298611111111109</v>
      </c>
      <c r="F428">
        <v>-10.1</v>
      </c>
      <c r="H428" s="1">
        <v>0.70298611111111109</v>
      </c>
      <c r="I428">
        <v>-46.8</v>
      </c>
    </row>
    <row r="429" spans="5:9" x14ac:dyDescent="0.35">
      <c r="E429" s="1">
        <v>0.70299768518518524</v>
      </c>
      <c r="F429">
        <v>-10.7</v>
      </c>
      <c r="H429" s="1">
        <v>0.70299768518518524</v>
      </c>
      <c r="I429">
        <v>-46.7</v>
      </c>
    </row>
    <row r="430" spans="5:9" x14ac:dyDescent="0.35">
      <c r="E430" s="1">
        <v>0.70300925925925928</v>
      </c>
      <c r="F430">
        <v>-11.5</v>
      </c>
      <c r="H430" s="1">
        <v>0.70300925925925928</v>
      </c>
      <c r="I430">
        <v>-46.6</v>
      </c>
    </row>
    <row r="431" spans="5:9" x14ac:dyDescent="0.35">
      <c r="E431" s="1">
        <v>0.70302083333333332</v>
      </c>
      <c r="F431">
        <v>-11.7</v>
      </c>
      <c r="H431" s="1">
        <v>0.70302083333333332</v>
      </c>
      <c r="I431">
        <v>-46.5</v>
      </c>
    </row>
    <row r="432" spans="5:9" x14ac:dyDescent="0.35">
      <c r="E432" s="1">
        <v>0.70303240740740736</v>
      </c>
      <c r="F432">
        <v>-12.3</v>
      </c>
      <c r="H432" s="1">
        <v>0.70303240740740736</v>
      </c>
      <c r="I432">
        <v>-46.5</v>
      </c>
    </row>
    <row r="433" spans="5:9" x14ac:dyDescent="0.35">
      <c r="E433" s="1">
        <v>0.70304398148148151</v>
      </c>
      <c r="F433">
        <v>-13.2</v>
      </c>
      <c r="H433" s="1">
        <v>0.70304398148148151</v>
      </c>
      <c r="I433">
        <v>-46.3</v>
      </c>
    </row>
    <row r="434" spans="5:9" x14ac:dyDescent="0.35">
      <c r="E434" s="1">
        <v>0.70305555555555566</v>
      </c>
      <c r="F434">
        <v>-13.7</v>
      </c>
      <c r="H434" s="1">
        <v>0.70305555555555566</v>
      </c>
      <c r="I434">
        <v>-46.2</v>
      </c>
    </row>
    <row r="435" spans="5:9" x14ac:dyDescent="0.35">
      <c r="E435" s="1">
        <v>0.70306712962962958</v>
      </c>
      <c r="F435">
        <v>-14.3</v>
      </c>
      <c r="H435" s="1">
        <v>0.70306712962962958</v>
      </c>
      <c r="I435">
        <v>-46.2</v>
      </c>
    </row>
    <row r="436" spans="5:9" x14ac:dyDescent="0.35">
      <c r="E436" s="1">
        <v>0.70307870370370373</v>
      </c>
      <c r="F436">
        <v>-15</v>
      </c>
      <c r="H436" s="1">
        <v>0.70307870370370373</v>
      </c>
      <c r="I436">
        <v>-46.1</v>
      </c>
    </row>
    <row r="437" spans="5:9" x14ac:dyDescent="0.35">
      <c r="E437" s="1">
        <v>0.70309027777777777</v>
      </c>
      <c r="F437">
        <v>-15.9</v>
      </c>
      <c r="H437" s="1">
        <v>0.70309027777777777</v>
      </c>
      <c r="I437">
        <v>-46</v>
      </c>
    </row>
    <row r="438" spans="5:9" x14ac:dyDescent="0.35">
      <c r="E438" s="1">
        <v>0.70310185185185192</v>
      </c>
      <c r="F438">
        <v>-16.2</v>
      </c>
      <c r="H438" s="1">
        <v>0.70310185185185192</v>
      </c>
      <c r="I438">
        <v>-45.9</v>
      </c>
    </row>
    <row r="439" spans="5:9" x14ac:dyDescent="0.35">
      <c r="E439" s="1">
        <v>0.70311342592592585</v>
      </c>
      <c r="F439">
        <v>-17.100000000000001</v>
      </c>
      <c r="H439" s="1">
        <v>0.70311342592592585</v>
      </c>
      <c r="I439">
        <v>-45.8</v>
      </c>
    </row>
    <row r="440" spans="5:9" x14ac:dyDescent="0.35">
      <c r="E440" s="1">
        <v>0.703125</v>
      </c>
      <c r="F440">
        <v>-17.8</v>
      </c>
      <c r="H440" s="1">
        <v>0.703125</v>
      </c>
      <c r="I440">
        <v>-45.7</v>
      </c>
    </row>
    <row r="441" spans="5:9" x14ac:dyDescent="0.35">
      <c r="E441" s="1">
        <v>0.70313657407407415</v>
      </c>
      <c r="F441">
        <v>-18.3</v>
      </c>
      <c r="H441" s="1">
        <v>0.70313657407407415</v>
      </c>
      <c r="I441">
        <v>-45.6</v>
      </c>
    </row>
    <row r="442" spans="5:9" x14ac:dyDescent="0.35">
      <c r="E442" s="1">
        <v>0.70314814814814808</v>
      </c>
      <c r="F442">
        <v>-19</v>
      </c>
      <c r="H442" s="1">
        <v>0.70314814814814808</v>
      </c>
      <c r="I442">
        <v>-45.5</v>
      </c>
    </row>
    <row r="443" spans="5:9" x14ac:dyDescent="0.35">
      <c r="E443" s="1">
        <v>0.70315972222222223</v>
      </c>
      <c r="F443">
        <v>-19.8</v>
      </c>
      <c r="H443" s="1">
        <v>0.70315972222222223</v>
      </c>
      <c r="I443">
        <v>-45.4</v>
      </c>
    </row>
    <row r="444" spans="5:9" x14ac:dyDescent="0.35">
      <c r="E444" s="1">
        <v>0.70317129629629627</v>
      </c>
      <c r="F444">
        <v>-20.9</v>
      </c>
      <c r="H444" s="1">
        <v>0.70317129629629627</v>
      </c>
      <c r="I444">
        <v>-45.3</v>
      </c>
    </row>
    <row r="445" spans="5:9" x14ac:dyDescent="0.35">
      <c r="E445" s="1">
        <v>0.70318287037037042</v>
      </c>
      <c r="F445">
        <v>-21.5</v>
      </c>
      <c r="H445" s="1">
        <v>0.70318287037037042</v>
      </c>
      <c r="I445">
        <v>-45.3</v>
      </c>
    </row>
    <row r="446" spans="5:9" x14ac:dyDescent="0.35">
      <c r="E446" s="1">
        <v>0.70319444444444434</v>
      </c>
      <c r="F446">
        <v>-22.4</v>
      </c>
      <c r="H446" s="1">
        <v>0.70319444444444434</v>
      </c>
      <c r="I446">
        <v>-45.2</v>
      </c>
    </row>
    <row r="447" spans="5:9" x14ac:dyDescent="0.35">
      <c r="E447" s="1">
        <v>0.70320601851851849</v>
      </c>
      <c r="F447">
        <v>-23.3</v>
      </c>
      <c r="H447" s="1">
        <v>0.70320601851851849</v>
      </c>
      <c r="I447">
        <v>-45</v>
      </c>
    </row>
    <row r="448" spans="5:9" x14ac:dyDescent="0.35">
      <c r="E448" s="1">
        <v>0.70321759259259264</v>
      </c>
      <c r="F448">
        <v>-23.9</v>
      </c>
      <c r="H448" s="1">
        <v>0.70321759259259264</v>
      </c>
      <c r="I448">
        <v>-44.9</v>
      </c>
    </row>
    <row r="449" spans="5:9" x14ac:dyDescent="0.35">
      <c r="E449" s="1">
        <v>0.70322916666666668</v>
      </c>
      <c r="F449">
        <v>-24.6</v>
      </c>
      <c r="H449" s="1">
        <v>0.70322916666666668</v>
      </c>
      <c r="I449">
        <v>-44.9</v>
      </c>
    </row>
    <row r="450" spans="5:9" x14ac:dyDescent="0.35">
      <c r="E450" s="1">
        <v>0.70324074074074072</v>
      </c>
      <c r="F450">
        <v>-25.9</v>
      </c>
      <c r="H450" s="1">
        <v>0.70324074074074072</v>
      </c>
      <c r="I450">
        <v>-44.8</v>
      </c>
    </row>
    <row r="451" spans="5:9" x14ac:dyDescent="0.35">
      <c r="E451" s="1">
        <v>0.70325231481481476</v>
      </c>
      <c r="F451">
        <v>-26.7</v>
      </c>
      <c r="H451" s="1">
        <v>0.70325231481481476</v>
      </c>
      <c r="I451">
        <v>-44.7</v>
      </c>
    </row>
    <row r="452" spans="5:9" x14ac:dyDescent="0.35">
      <c r="E452" s="1">
        <v>0.70326388888888891</v>
      </c>
      <c r="F452">
        <v>-27.3</v>
      </c>
      <c r="H452" s="1">
        <v>0.70326388888888891</v>
      </c>
      <c r="I452">
        <v>-44.6</v>
      </c>
    </row>
    <row r="453" spans="5:9" x14ac:dyDescent="0.35">
      <c r="E453" s="1">
        <v>0.70327546296296306</v>
      </c>
      <c r="F453">
        <v>-28.1</v>
      </c>
      <c r="H453" s="1">
        <v>0.70327546296296306</v>
      </c>
      <c r="I453">
        <v>-44.5</v>
      </c>
    </row>
    <row r="454" spans="5:9" x14ac:dyDescent="0.35">
      <c r="E454" s="1">
        <v>0.70328703703703699</v>
      </c>
      <c r="F454">
        <v>-29</v>
      </c>
      <c r="H454" s="1">
        <v>0.70328703703703699</v>
      </c>
      <c r="I454">
        <v>-44.4</v>
      </c>
    </row>
    <row r="455" spans="5:9" x14ac:dyDescent="0.35">
      <c r="E455" s="1">
        <v>0.70329861111111114</v>
      </c>
      <c r="F455">
        <v>-30.4</v>
      </c>
      <c r="H455" s="1">
        <v>0.70329861111111114</v>
      </c>
      <c r="I455">
        <v>-44.4</v>
      </c>
    </row>
    <row r="456" spans="5:9" x14ac:dyDescent="0.35">
      <c r="E456" s="1">
        <v>0.70331018518518518</v>
      </c>
      <c r="F456">
        <v>-30.7</v>
      </c>
      <c r="H456" s="1">
        <v>0.70331018518518518</v>
      </c>
      <c r="I456">
        <v>-44.2</v>
      </c>
    </row>
    <row r="457" spans="5:9" x14ac:dyDescent="0.35">
      <c r="E457" s="1">
        <v>0.70332175925925933</v>
      </c>
      <c r="F457">
        <v>-31.9</v>
      </c>
      <c r="H457" s="1">
        <v>0.70332175925925933</v>
      </c>
      <c r="I457">
        <v>-44.1</v>
      </c>
    </row>
    <row r="458" spans="5:9" x14ac:dyDescent="0.35">
      <c r="E458" s="1">
        <v>0.70333333333333325</v>
      </c>
      <c r="F458">
        <v>-32.9</v>
      </c>
      <c r="H458" s="1">
        <v>0.70333333333333325</v>
      </c>
      <c r="I458">
        <v>-44.1</v>
      </c>
    </row>
    <row r="459" spans="5:9" x14ac:dyDescent="0.35">
      <c r="E459" s="1">
        <v>0.7033449074074074</v>
      </c>
      <c r="F459">
        <v>-33.5</v>
      </c>
      <c r="H459" s="1">
        <v>0.7033449074074074</v>
      </c>
      <c r="I459">
        <v>-44</v>
      </c>
    </row>
    <row r="460" spans="5:9" x14ac:dyDescent="0.35">
      <c r="E460" s="1">
        <v>0.70335648148148155</v>
      </c>
      <c r="F460">
        <v>-34.4</v>
      </c>
      <c r="H460" s="1">
        <v>0.70335648148148155</v>
      </c>
      <c r="I460">
        <v>-43.9</v>
      </c>
    </row>
    <row r="461" spans="5:9" x14ac:dyDescent="0.35">
      <c r="E461" s="1">
        <v>0.70336805555555559</v>
      </c>
      <c r="F461">
        <v>-35.4</v>
      </c>
      <c r="H461" s="1">
        <v>0.70336805555555559</v>
      </c>
      <c r="I461">
        <v>-43.8</v>
      </c>
    </row>
    <row r="462" spans="5:9" x14ac:dyDescent="0.35">
      <c r="E462" s="1">
        <v>0.70337962962962963</v>
      </c>
      <c r="F462">
        <v>-36.799999999999997</v>
      </c>
      <c r="H462" s="1">
        <v>0.70337962962962963</v>
      </c>
      <c r="I462">
        <v>-43.7</v>
      </c>
    </row>
    <row r="463" spans="5:9" x14ac:dyDescent="0.35">
      <c r="E463" s="1">
        <v>0.70339120370370367</v>
      </c>
      <c r="F463">
        <v>-37.1</v>
      </c>
      <c r="H463" s="1">
        <v>0.70339120370370367</v>
      </c>
      <c r="I463">
        <v>-43.6</v>
      </c>
    </row>
    <row r="464" spans="5:9" x14ac:dyDescent="0.35">
      <c r="E464" s="1">
        <v>0.70340277777777782</v>
      </c>
      <c r="F464">
        <v>-38.4</v>
      </c>
      <c r="H464" s="1">
        <v>0.70340277777777782</v>
      </c>
      <c r="I464">
        <v>-43.5</v>
      </c>
    </row>
    <row r="465" spans="5:9" x14ac:dyDescent="0.35">
      <c r="E465" s="1">
        <v>0.70341435185185175</v>
      </c>
      <c r="F465">
        <v>-39.4</v>
      </c>
      <c r="H465" s="1">
        <v>0.70341435185185175</v>
      </c>
      <c r="I465">
        <v>-43.4</v>
      </c>
    </row>
    <row r="466" spans="5:9" x14ac:dyDescent="0.35">
      <c r="E466" s="1">
        <v>0.7034259259259259</v>
      </c>
      <c r="F466">
        <v>-40</v>
      </c>
      <c r="H466" s="1">
        <v>0.7034259259259259</v>
      </c>
      <c r="I466">
        <v>-43.4</v>
      </c>
    </row>
    <row r="467" spans="5:9" x14ac:dyDescent="0.35">
      <c r="E467" s="1">
        <v>0.70343750000000005</v>
      </c>
      <c r="F467">
        <v>-40.9</v>
      </c>
      <c r="H467" s="1">
        <v>0.70343750000000005</v>
      </c>
      <c r="I467">
        <v>-43.3</v>
      </c>
    </row>
    <row r="468" spans="5:9" x14ac:dyDescent="0.35">
      <c r="E468" s="1">
        <v>0.70344907407407409</v>
      </c>
      <c r="F468">
        <v>-42</v>
      </c>
      <c r="H468" s="1">
        <v>0.70344907407407409</v>
      </c>
      <c r="I468">
        <v>-43.2</v>
      </c>
    </row>
    <row r="469" spans="5:9" x14ac:dyDescent="0.35">
      <c r="E469" s="1">
        <v>0.70346064814814813</v>
      </c>
      <c r="F469">
        <v>-43.3</v>
      </c>
      <c r="H469" s="1">
        <v>0.70346064814814813</v>
      </c>
      <c r="I469">
        <v>-43.1</v>
      </c>
    </row>
    <row r="470" spans="5:9" x14ac:dyDescent="0.35">
      <c r="E470" s="1">
        <v>0.70347222222222217</v>
      </c>
      <c r="F470">
        <v>-43.7</v>
      </c>
      <c r="H470" s="1">
        <v>0.70347222222222217</v>
      </c>
      <c r="I470">
        <v>-43</v>
      </c>
    </row>
    <row r="471" spans="5:9" x14ac:dyDescent="0.35">
      <c r="E471" s="1">
        <v>0.70348379629629632</v>
      </c>
      <c r="F471">
        <v>-45</v>
      </c>
      <c r="H471" s="1">
        <v>0.70348379629629632</v>
      </c>
      <c r="I471">
        <v>-42.9</v>
      </c>
    </row>
    <row r="472" spans="5:9" x14ac:dyDescent="0.35">
      <c r="E472" s="1">
        <v>0.70349537037037047</v>
      </c>
      <c r="F472">
        <v>-46.1</v>
      </c>
      <c r="H472" s="1">
        <v>0.70349537037037047</v>
      </c>
      <c r="I472">
        <v>-42.8</v>
      </c>
    </row>
    <row r="473" spans="5:9" x14ac:dyDescent="0.35">
      <c r="E473" s="1">
        <v>0.70350694444444439</v>
      </c>
      <c r="F473">
        <v>-46.9</v>
      </c>
      <c r="H473" s="1">
        <v>0.70350694444444439</v>
      </c>
      <c r="I473">
        <v>-42.7</v>
      </c>
    </row>
    <row r="474" spans="5:9" x14ac:dyDescent="0.35">
      <c r="E474" s="1">
        <v>0.70351851851851854</v>
      </c>
      <c r="F474">
        <v>-48</v>
      </c>
      <c r="H474" s="1">
        <v>0.70351851851851854</v>
      </c>
      <c r="I474">
        <v>-42.6</v>
      </c>
    </row>
    <row r="475" spans="5:9" x14ac:dyDescent="0.35">
      <c r="E475" s="1">
        <v>0.70353009259259258</v>
      </c>
      <c r="F475">
        <v>-49.1</v>
      </c>
      <c r="H475" s="1">
        <v>0.70353009259259258</v>
      </c>
      <c r="I475">
        <v>-42.5</v>
      </c>
    </row>
    <row r="476" spans="5:9" x14ac:dyDescent="0.35">
      <c r="E476" s="1">
        <v>0.70354166666666673</v>
      </c>
      <c r="F476">
        <v>-49.8</v>
      </c>
      <c r="H476" s="1">
        <v>0.70354166666666673</v>
      </c>
      <c r="I476">
        <v>-42.4</v>
      </c>
    </row>
    <row r="477" spans="5:9" x14ac:dyDescent="0.35">
      <c r="E477" s="1">
        <v>0.70355324074074066</v>
      </c>
      <c r="F477">
        <v>-51.3</v>
      </c>
      <c r="H477" s="1">
        <v>0.70355324074074066</v>
      </c>
      <c r="I477">
        <v>-42.4</v>
      </c>
    </row>
    <row r="478" spans="5:9" x14ac:dyDescent="0.35">
      <c r="E478" s="1">
        <v>0.70356481481481481</v>
      </c>
      <c r="F478">
        <v>-52.4</v>
      </c>
      <c r="H478" s="1">
        <v>0.70356481481481481</v>
      </c>
      <c r="I478">
        <v>-42.2</v>
      </c>
    </row>
    <row r="479" spans="5:9" x14ac:dyDescent="0.35">
      <c r="E479" s="1">
        <v>0.70357638888888896</v>
      </c>
      <c r="F479">
        <v>-53.5</v>
      </c>
      <c r="H479" s="1">
        <v>0.70357638888888896</v>
      </c>
      <c r="I479">
        <v>-42.2</v>
      </c>
    </row>
    <row r="480" spans="5:9" x14ac:dyDescent="0.35">
      <c r="E480" s="1">
        <v>0.703587962962963</v>
      </c>
      <c r="F480">
        <v>-54.2</v>
      </c>
      <c r="H480" s="1">
        <v>0.703587962962963</v>
      </c>
      <c r="I480">
        <v>-42</v>
      </c>
    </row>
    <row r="481" spans="5:9" x14ac:dyDescent="0.35">
      <c r="E481" s="1">
        <v>0.70359953703703704</v>
      </c>
      <c r="F481">
        <v>-55.2</v>
      </c>
      <c r="H481" s="1">
        <v>0.70359953703703704</v>
      </c>
      <c r="I481">
        <v>-41.9</v>
      </c>
    </row>
    <row r="482" spans="5:9" x14ac:dyDescent="0.35">
      <c r="E482" s="1">
        <v>0.70361111111111108</v>
      </c>
      <c r="F482">
        <v>-56.7</v>
      </c>
      <c r="H482" s="1">
        <v>0.70361111111111108</v>
      </c>
      <c r="I482">
        <v>-41.9</v>
      </c>
    </row>
    <row r="483" spans="5:9" x14ac:dyDescent="0.35">
      <c r="E483" s="1">
        <v>0.70362268518518523</v>
      </c>
      <c r="F483">
        <v>-57.1</v>
      </c>
      <c r="H483" s="1">
        <v>0.70362268518518523</v>
      </c>
      <c r="I483">
        <v>-41.8</v>
      </c>
    </row>
    <row r="484" spans="5:9" x14ac:dyDescent="0.35">
      <c r="E484" s="1">
        <v>0.70363425925925915</v>
      </c>
      <c r="F484">
        <v>-58.7</v>
      </c>
      <c r="H484" s="1">
        <v>0.70363425925925915</v>
      </c>
      <c r="I484">
        <v>-41.7</v>
      </c>
    </row>
    <row r="485" spans="5:9" x14ac:dyDescent="0.35">
      <c r="E485" s="1">
        <v>0.7036458333333333</v>
      </c>
      <c r="F485">
        <v>-59.8</v>
      </c>
      <c r="H485" s="1">
        <v>0.7036458333333333</v>
      </c>
      <c r="I485">
        <v>-41.6</v>
      </c>
    </row>
    <row r="486" spans="5:9" x14ac:dyDescent="0.35">
      <c r="E486" s="1">
        <v>0.70365740740740745</v>
      </c>
      <c r="F486">
        <v>-60.6</v>
      </c>
      <c r="H486" s="1">
        <v>0.70365740740740745</v>
      </c>
      <c r="I486">
        <v>-41.5</v>
      </c>
    </row>
    <row r="487" spans="5:9" x14ac:dyDescent="0.35">
      <c r="E487" s="1">
        <v>0.70366898148148149</v>
      </c>
      <c r="F487">
        <v>-61.6</v>
      </c>
      <c r="H487" s="1">
        <v>0.70366898148148149</v>
      </c>
      <c r="I487">
        <v>-41.4</v>
      </c>
    </row>
    <row r="488" spans="5:9" x14ac:dyDescent="0.35">
      <c r="E488" s="1">
        <v>0.70368055555555553</v>
      </c>
      <c r="F488">
        <v>-62.8</v>
      </c>
      <c r="H488" s="1">
        <v>0.70368055555555553</v>
      </c>
      <c r="I488">
        <v>-41.4</v>
      </c>
    </row>
    <row r="489" spans="5:9" x14ac:dyDescent="0.35">
      <c r="E489" s="1">
        <v>0.70369212962962957</v>
      </c>
      <c r="F489">
        <v>-64.400000000000006</v>
      </c>
      <c r="H489" s="1">
        <v>0.70369212962962957</v>
      </c>
      <c r="I489">
        <v>-41.3</v>
      </c>
    </row>
    <row r="490" spans="5:9" x14ac:dyDescent="0.35">
      <c r="E490" s="1">
        <v>0.70370370370370372</v>
      </c>
      <c r="F490">
        <v>-65.599999999999994</v>
      </c>
      <c r="H490" s="1">
        <v>0.70370370370370372</v>
      </c>
      <c r="I490">
        <v>-41.1</v>
      </c>
    </row>
    <row r="491" spans="5:9" x14ac:dyDescent="0.35">
      <c r="E491" s="1">
        <v>0.70371527777777787</v>
      </c>
      <c r="F491">
        <v>-66</v>
      </c>
      <c r="H491" s="1">
        <v>0.70371527777777787</v>
      </c>
      <c r="I491">
        <v>-41.1</v>
      </c>
    </row>
    <row r="492" spans="5:9" x14ac:dyDescent="0.35">
      <c r="E492" s="1">
        <v>0.7037268518518518</v>
      </c>
      <c r="F492">
        <v>-67.5</v>
      </c>
      <c r="H492" s="1">
        <v>0.7037268518518518</v>
      </c>
      <c r="I492">
        <v>-41</v>
      </c>
    </row>
    <row r="493" spans="5:9" x14ac:dyDescent="0.35">
      <c r="E493" s="1">
        <v>0.70373842592592595</v>
      </c>
      <c r="F493">
        <v>-68.599999999999994</v>
      </c>
      <c r="H493" s="1">
        <v>0.70373842592592595</v>
      </c>
      <c r="I493">
        <v>-40.9</v>
      </c>
    </row>
    <row r="494" spans="5:9" x14ac:dyDescent="0.35">
      <c r="E494" s="1">
        <v>0.70374999999999999</v>
      </c>
      <c r="F494">
        <v>-69.3</v>
      </c>
      <c r="H494" s="1">
        <v>0.70374999999999999</v>
      </c>
      <c r="I494">
        <v>-40.9</v>
      </c>
    </row>
    <row r="495" spans="5:9" x14ac:dyDescent="0.35">
      <c r="E495" s="1">
        <v>0.70376157407407414</v>
      </c>
      <c r="F495">
        <v>-70.7</v>
      </c>
      <c r="H495" s="1">
        <v>0.70376157407407414</v>
      </c>
      <c r="I495">
        <v>-40.700000000000003</v>
      </c>
    </row>
    <row r="496" spans="5:9" x14ac:dyDescent="0.35">
      <c r="E496" s="1">
        <v>0.70377314814814806</v>
      </c>
      <c r="F496">
        <v>-72.3</v>
      </c>
      <c r="H496" s="1">
        <v>0.70377314814814806</v>
      </c>
      <c r="I496">
        <v>-40.6</v>
      </c>
    </row>
    <row r="497" spans="5:9" x14ac:dyDescent="0.35">
      <c r="E497" s="1">
        <v>0.70378472222222221</v>
      </c>
      <c r="F497">
        <v>-73.5</v>
      </c>
      <c r="H497" s="1">
        <v>0.70378472222222221</v>
      </c>
      <c r="I497">
        <v>-40.6</v>
      </c>
    </row>
    <row r="498" spans="5:9" x14ac:dyDescent="0.35">
      <c r="E498" s="1">
        <v>0.70379629629629636</v>
      </c>
      <c r="F498">
        <v>-74.400000000000006</v>
      </c>
      <c r="H498" s="1">
        <v>0.70379629629629636</v>
      </c>
      <c r="I498">
        <v>-40.5</v>
      </c>
    </row>
    <row r="499" spans="5:9" x14ac:dyDescent="0.35">
      <c r="E499" s="1">
        <v>0.7038078703703704</v>
      </c>
      <c r="F499">
        <v>-75.7</v>
      </c>
      <c r="H499" s="1">
        <v>0.7038078703703704</v>
      </c>
      <c r="I499">
        <v>-40.4</v>
      </c>
    </row>
    <row r="500" spans="5:9" x14ac:dyDescent="0.35">
      <c r="E500" s="1">
        <v>0.70381944444444444</v>
      </c>
      <c r="F500">
        <v>-77</v>
      </c>
      <c r="H500" s="1">
        <v>0.70381944444444444</v>
      </c>
      <c r="I500">
        <v>-40.299999999999997</v>
      </c>
    </row>
    <row r="501" spans="5:9" x14ac:dyDescent="0.35">
      <c r="E501" s="1">
        <v>0.70383101851851848</v>
      </c>
      <c r="F501">
        <v>-78.400000000000006</v>
      </c>
      <c r="H501" s="1">
        <v>0.70383101851851848</v>
      </c>
      <c r="I501">
        <v>-40.200000000000003</v>
      </c>
    </row>
    <row r="502" spans="5:9" x14ac:dyDescent="0.35">
      <c r="E502" s="1">
        <v>0.70384259259259263</v>
      </c>
      <c r="F502">
        <v>-79.3</v>
      </c>
      <c r="H502" s="1">
        <v>0.70384259259259263</v>
      </c>
      <c r="I502">
        <v>-40.1</v>
      </c>
    </row>
    <row r="503" spans="5:9" x14ac:dyDescent="0.35">
      <c r="E503" s="1">
        <v>0.70385416666666656</v>
      </c>
      <c r="F503">
        <v>-81.2</v>
      </c>
      <c r="H503" s="1">
        <v>0.70385416666666656</v>
      </c>
      <c r="I503">
        <v>-40</v>
      </c>
    </row>
    <row r="504" spans="5:9" x14ac:dyDescent="0.35">
      <c r="E504" s="1">
        <v>0.70386574074074071</v>
      </c>
      <c r="F504">
        <v>-82.5</v>
      </c>
      <c r="H504" s="1">
        <v>0.70386574074074071</v>
      </c>
      <c r="I504">
        <v>-39.9</v>
      </c>
    </row>
    <row r="505" spans="5:9" x14ac:dyDescent="0.35">
      <c r="E505" s="1">
        <v>0.70387731481481486</v>
      </c>
      <c r="F505">
        <v>-83</v>
      </c>
      <c r="H505" s="1">
        <v>0.70387731481481486</v>
      </c>
      <c r="I505">
        <v>-39.799999999999997</v>
      </c>
    </row>
    <row r="506" spans="5:9" x14ac:dyDescent="0.35">
      <c r="E506" s="1">
        <v>0.7038888888888889</v>
      </c>
      <c r="F506">
        <v>-85</v>
      </c>
      <c r="H506" s="1">
        <v>0.7038888888888889</v>
      </c>
      <c r="I506">
        <v>-39.799999999999997</v>
      </c>
    </row>
    <row r="507" spans="5:9" x14ac:dyDescent="0.35">
      <c r="E507" s="1">
        <v>0.70390046296296294</v>
      </c>
      <c r="F507">
        <v>-86.3</v>
      </c>
      <c r="H507" s="1">
        <v>0.70390046296296294</v>
      </c>
      <c r="I507">
        <v>-39.700000000000003</v>
      </c>
    </row>
    <row r="508" spans="5:9" x14ac:dyDescent="0.35">
      <c r="E508" s="1">
        <v>0.70391203703703698</v>
      </c>
      <c r="F508">
        <v>-88.2</v>
      </c>
      <c r="H508" s="1">
        <v>0.70391203703703698</v>
      </c>
      <c r="I508">
        <v>-39.6</v>
      </c>
    </row>
    <row r="509" spans="5:9" x14ac:dyDescent="0.35">
      <c r="E509" s="1">
        <v>0.70392361111111112</v>
      </c>
      <c r="F509">
        <v>-88.7</v>
      </c>
      <c r="H509" s="1">
        <v>0.70392361111111112</v>
      </c>
      <c r="I509">
        <v>-39.5</v>
      </c>
    </row>
    <row r="510" spans="5:9" x14ac:dyDescent="0.35">
      <c r="E510" s="1">
        <v>0.70393518518518527</v>
      </c>
      <c r="F510">
        <v>-90.7</v>
      </c>
      <c r="H510" s="1">
        <v>0.70393518518518527</v>
      </c>
      <c r="I510">
        <v>-39.4</v>
      </c>
    </row>
    <row r="511" spans="5:9" x14ac:dyDescent="0.35">
      <c r="E511" s="1">
        <v>0.7039467592592592</v>
      </c>
      <c r="F511">
        <v>-92.4</v>
      </c>
      <c r="H511" s="1">
        <v>0.7039467592592592</v>
      </c>
      <c r="I511">
        <v>-39.299999999999997</v>
      </c>
    </row>
    <row r="512" spans="5:9" x14ac:dyDescent="0.35">
      <c r="E512" s="1">
        <v>0.70395833333333335</v>
      </c>
      <c r="F512">
        <v>-93.4</v>
      </c>
      <c r="H512" s="1">
        <v>0.70395833333333335</v>
      </c>
      <c r="I512">
        <v>-39.200000000000003</v>
      </c>
    </row>
    <row r="513" spans="5:9" x14ac:dyDescent="0.35">
      <c r="E513" s="1">
        <v>0.70396990740740739</v>
      </c>
      <c r="F513">
        <v>-94.9</v>
      </c>
      <c r="H513" s="1">
        <v>0.70396990740740739</v>
      </c>
      <c r="I513">
        <v>-39.1</v>
      </c>
    </row>
    <row r="514" spans="5:9" x14ac:dyDescent="0.35">
      <c r="E514" s="1">
        <v>0.70398148148148154</v>
      </c>
      <c r="F514">
        <v>-96.5</v>
      </c>
      <c r="H514" s="1">
        <v>0.70398148148148154</v>
      </c>
      <c r="I514">
        <v>-39</v>
      </c>
    </row>
    <row r="515" spans="5:9" x14ac:dyDescent="0.35">
      <c r="E515" s="1">
        <v>0.70399305555555547</v>
      </c>
      <c r="F515">
        <v>-98.7</v>
      </c>
      <c r="H515" s="1">
        <v>0.70399305555555547</v>
      </c>
      <c r="I515">
        <v>-39</v>
      </c>
    </row>
    <row r="516" spans="5:9" x14ac:dyDescent="0.35">
      <c r="E516" s="1">
        <v>0.70400462962962962</v>
      </c>
      <c r="F516">
        <v>-99.3</v>
      </c>
      <c r="H516" s="1">
        <v>0.70400462962962962</v>
      </c>
      <c r="I516">
        <v>-38.799999999999997</v>
      </c>
    </row>
    <row r="517" spans="5:9" x14ac:dyDescent="0.35">
      <c r="E517" s="1">
        <v>0.70401620370370377</v>
      </c>
      <c r="F517">
        <v>-101.5</v>
      </c>
      <c r="H517" s="1">
        <v>0.70401620370370377</v>
      </c>
      <c r="I517">
        <v>-38.799999999999997</v>
      </c>
    </row>
    <row r="518" spans="5:9" x14ac:dyDescent="0.35">
      <c r="E518" s="1">
        <v>0.70402777777777781</v>
      </c>
      <c r="F518">
        <v>-103.1</v>
      </c>
      <c r="H518" s="1">
        <v>0.70402777777777781</v>
      </c>
      <c r="I518">
        <v>-38.700000000000003</v>
      </c>
    </row>
    <row r="519" spans="5:9" x14ac:dyDescent="0.35">
      <c r="E519" s="1">
        <v>0.70403935185185185</v>
      </c>
      <c r="F519">
        <v>-104.2</v>
      </c>
      <c r="H519" s="1">
        <v>0.70403935185185185</v>
      </c>
      <c r="I519">
        <v>-38.6</v>
      </c>
    </row>
    <row r="520" spans="5:9" x14ac:dyDescent="0.35">
      <c r="E520" s="1">
        <v>0.70405092592592589</v>
      </c>
      <c r="F520">
        <v>-105.7</v>
      </c>
      <c r="H520" s="1">
        <v>0.70405092592592589</v>
      </c>
      <c r="I520">
        <v>-38.5</v>
      </c>
    </row>
    <row r="521" spans="5:9" x14ac:dyDescent="0.35">
      <c r="E521" s="1">
        <v>0.70406250000000004</v>
      </c>
      <c r="F521">
        <v>-107.9</v>
      </c>
      <c r="H521" s="1">
        <v>0.70406250000000004</v>
      </c>
      <c r="I521">
        <v>-38.5</v>
      </c>
    </row>
    <row r="522" spans="5:9" x14ac:dyDescent="0.35">
      <c r="E522" s="1">
        <v>0.70407407407407396</v>
      </c>
      <c r="F522">
        <v>-108.5</v>
      </c>
      <c r="H522" s="1">
        <v>0.70407407407407396</v>
      </c>
      <c r="I522">
        <v>-38.4</v>
      </c>
    </row>
    <row r="523" spans="5:9" x14ac:dyDescent="0.35">
      <c r="E523" s="1">
        <v>0.70408564814814811</v>
      </c>
      <c r="F523">
        <v>-110.8</v>
      </c>
      <c r="H523" s="1">
        <v>0.70408564814814811</v>
      </c>
      <c r="I523">
        <v>-38.200000000000003</v>
      </c>
    </row>
    <row r="524" spans="5:9" x14ac:dyDescent="0.35">
      <c r="E524" s="1">
        <v>0.70409722222222226</v>
      </c>
      <c r="F524">
        <v>-112.5</v>
      </c>
      <c r="H524" s="1">
        <v>0.70409722222222226</v>
      </c>
      <c r="I524">
        <v>-38.200000000000003</v>
      </c>
    </row>
    <row r="525" spans="5:9" x14ac:dyDescent="0.35">
      <c r="E525" s="1">
        <v>0.7041087962962963</v>
      </c>
      <c r="F525">
        <v>-114.2</v>
      </c>
      <c r="H525" s="1">
        <v>0.7041087962962963</v>
      </c>
      <c r="I525">
        <v>-38.1</v>
      </c>
    </row>
    <row r="526" spans="5:9" x14ac:dyDescent="0.35">
      <c r="E526" s="1">
        <v>0.70412037037037034</v>
      </c>
      <c r="F526">
        <v>-116.9</v>
      </c>
      <c r="H526" s="1">
        <v>0.70412037037037034</v>
      </c>
      <c r="I526">
        <v>-38</v>
      </c>
    </row>
    <row r="527" spans="5:9" x14ac:dyDescent="0.35">
      <c r="E527" s="1">
        <v>0.70413194444444438</v>
      </c>
      <c r="F527">
        <v>-117.5</v>
      </c>
      <c r="H527" s="1">
        <v>0.70413194444444438</v>
      </c>
      <c r="I527">
        <v>-37.9</v>
      </c>
    </row>
    <row r="528" spans="5:9" x14ac:dyDescent="0.35">
      <c r="E528" s="1">
        <v>0.70414351851851853</v>
      </c>
      <c r="F528">
        <v>-120.2</v>
      </c>
      <c r="H528" s="1">
        <v>0.70414351851851853</v>
      </c>
      <c r="I528">
        <v>-37.799999999999997</v>
      </c>
    </row>
    <row r="529" spans="5:9" x14ac:dyDescent="0.35">
      <c r="E529" s="1">
        <v>0.70415509259259268</v>
      </c>
      <c r="F529">
        <v>-122.1</v>
      </c>
      <c r="H529" s="1">
        <v>0.70415509259259268</v>
      </c>
      <c r="I529">
        <v>-37.799999999999997</v>
      </c>
    </row>
    <row r="530" spans="5:9" x14ac:dyDescent="0.35">
      <c r="E530" s="1">
        <v>0.70416666666666661</v>
      </c>
      <c r="F530">
        <v>-123.3</v>
      </c>
      <c r="H530" s="1">
        <v>0.70416666666666661</v>
      </c>
      <c r="I530">
        <v>-37.6</v>
      </c>
    </row>
    <row r="531" spans="5:9" x14ac:dyDescent="0.35">
      <c r="E531" s="1">
        <v>0.70417824074074076</v>
      </c>
      <c r="F531">
        <v>-125.4</v>
      </c>
      <c r="H531" s="1">
        <v>0.70417824074074076</v>
      </c>
      <c r="I531">
        <v>-37.5</v>
      </c>
    </row>
    <row r="532" spans="5:9" x14ac:dyDescent="0.35">
      <c r="E532" s="1">
        <v>0.7041898148148148</v>
      </c>
      <c r="F532">
        <v>-127.5</v>
      </c>
      <c r="H532" s="1">
        <v>0.7041898148148148</v>
      </c>
      <c r="I532">
        <v>-37.4</v>
      </c>
    </row>
    <row r="533" spans="5:9" x14ac:dyDescent="0.35">
      <c r="E533" s="1">
        <v>0.70420138888888895</v>
      </c>
      <c r="F533">
        <v>-130.30000000000001</v>
      </c>
      <c r="H533" s="1">
        <v>0.70420138888888895</v>
      </c>
      <c r="I533">
        <v>-37.4</v>
      </c>
    </row>
    <row r="534" spans="5:9" x14ac:dyDescent="0.35">
      <c r="E534" s="1">
        <v>0.70421296296296287</v>
      </c>
      <c r="F534">
        <v>-131</v>
      </c>
      <c r="H534" s="1">
        <v>0.70421296296296287</v>
      </c>
      <c r="I534">
        <v>-37.299999999999997</v>
      </c>
    </row>
    <row r="535" spans="5:9" x14ac:dyDescent="0.35">
      <c r="E535" s="1">
        <v>0.70422453703703702</v>
      </c>
      <c r="F535">
        <v>-133.9</v>
      </c>
      <c r="H535" s="1">
        <v>0.70422453703703702</v>
      </c>
      <c r="I535">
        <v>-37.200000000000003</v>
      </c>
    </row>
    <row r="536" spans="5:9" x14ac:dyDescent="0.35">
      <c r="E536" s="1">
        <v>0.70423611111111117</v>
      </c>
      <c r="F536">
        <v>-136.30000000000001</v>
      </c>
      <c r="H536" s="1">
        <v>0.70423611111111117</v>
      </c>
      <c r="I536">
        <v>-37.1</v>
      </c>
    </row>
    <row r="537" spans="5:9" x14ac:dyDescent="0.35">
      <c r="E537" s="1">
        <v>0.70424768518518521</v>
      </c>
      <c r="F537">
        <v>-137.9</v>
      </c>
      <c r="H537" s="1">
        <v>0.70424768518518521</v>
      </c>
      <c r="I537">
        <v>-37</v>
      </c>
    </row>
    <row r="538" spans="5:9" x14ac:dyDescent="0.35">
      <c r="E538" s="1">
        <v>0.70425925925925925</v>
      </c>
      <c r="F538">
        <v>-140.1</v>
      </c>
      <c r="H538" s="1">
        <v>0.70425925925925925</v>
      </c>
      <c r="I538">
        <v>-36.9</v>
      </c>
    </row>
    <row r="539" spans="5:9" x14ac:dyDescent="0.35">
      <c r="E539" s="1">
        <v>0.70427083333333329</v>
      </c>
      <c r="F539">
        <v>-142.30000000000001</v>
      </c>
      <c r="H539" s="1">
        <v>0.70427083333333329</v>
      </c>
      <c r="I539">
        <v>-36.799999999999997</v>
      </c>
    </row>
    <row r="540" spans="5:9" x14ac:dyDescent="0.35">
      <c r="E540" s="1">
        <v>0.70428240740740744</v>
      </c>
      <c r="F540">
        <v>-145.30000000000001</v>
      </c>
      <c r="H540" s="1">
        <v>0.70428240740740744</v>
      </c>
      <c r="I540">
        <v>-36.799999999999997</v>
      </c>
    </row>
    <row r="541" spans="5:9" x14ac:dyDescent="0.35">
      <c r="E541" s="1">
        <v>0.70429398148148137</v>
      </c>
      <c r="F541">
        <v>-146.1</v>
      </c>
      <c r="H541" s="1">
        <v>0.70429398148148137</v>
      </c>
      <c r="I541">
        <v>-36.6</v>
      </c>
    </row>
    <row r="542" spans="5:9" x14ac:dyDescent="0.35">
      <c r="E542" s="1">
        <v>0.70430555555555552</v>
      </c>
      <c r="F542">
        <v>-148.4</v>
      </c>
      <c r="H542" s="1">
        <v>0.70430555555555552</v>
      </c>
      <c r="I542">
        <v>-36.6</v>
      </c>
    </row>
    <row r="543" spans="5:9" x14ac:dyDescent="0.35">
      <c r="E543" s="1">
        <v>0.70431712962962967</v>
      </c>
      <c r="F543">
        <v>-151.80000000000001</v>
      </c>
      <c r="H543" s="1">
        <v>0.70431712962962967</v>
      </c>
      <c r="I543">
        <v>-36.5</v>
      </c>
    </row>
    <row r="544" spans="5:9" x14ac:dyDescent="0.35">
      <c r="E544" s="1">
        <v>0.70432870370370371</v>
      </c>
      <c r="F544">
        <v>-153.4</v>
      </c>
      <c r="H544" s="1">
        <v>0.70432870370370371</v>
      </c>
      <c r="I544">
        <v>-36.4</v>
      </c>
    </row>
    <row r="545" spans="5:9" x14ac:dyDescent="0.35">
      <c r="E545" s="1">
        <v>0.70434027777777775</v>
      </c>
      <c r="F545">
        <v>-155.80000000000001</v>
      </c>
      <c r="H545" s="1">
        <v>0.70434027777777775</v>
      </c>
      <c r="I545">
        <v>-36.299999999999997</v>
      </c>
    </row>
    <row r="546" spans="5:9" x14ac:dyDescent="0.35">
      <c r="E546" s="1">
        <v>0.70435185185185178</v>
      </c>
      <c r="F546">
        <v>-158</v>
      </c>
      <c r="H546" s="1">
        <v>0.70435185185185178</v>
      </c>
      <c r="I546">
        <v>-36.299999999999997</v>
      </c>
    </row>
    <row r="547" spans="5:9" x14ac:dyDescent="0.35">
      <c r="E547" s="1">
        <v>0.70436342592592593</v>
      </c>
      <c r="F547">
        <v>-159.5</v>
      </c>
      <c r="H547" s="1">
        <v>0.70436342592592593</v>
      </c>
      <c r="I547">
        <v>-36.200000000000003</v>
      </c>
    </row>
    <row r="548" spans="5:9" x14ac:dyDescent="0.35">
      <c r="E548" s="1">
        <v>0.70437500000000008</v>
      </c>
      <c r="F548">
        <v>-161.80000000000001</v>
      </c>
      <c r="H548" s="1">
        <v>0.70437500000000008</v>
      </c>
      <c r="I548">
        <v>-36.1</v>
      </c>
    </row>
    <row r="549" spans="5:9" x14ac:dyDescent="0.35">
      <c r="E549" s="1">
        <v>0.70438657407407401</v>
      </c>
      <c r="F549">
        <v>-165.1</v>
      </c>
      <c r="H549" s="1">
        <v>0.70438657407407401</v>
      </c>
      <c r="I549">
        <v>-36</v>
      </c>
    </row>
    <row r="550" spans="5:9" x14ac:dyDescent="0.35">
      <c r="E550" s="1">
        <v>0.70439814814814816</v>
      </c>
      <c r="F550">
        <v>-167.7</v>
      </c>
      <c r="H550" s="1">
        <v>0.70439814814814816</v>
      </c>
      <c r="I550">
        <v>-35.9</v>
      </c>
    </row>
    <row r="551" spans="5:9" x14ac:dyDescent="0.35">
      <c r="E551" s="1">
        <v>0.7044097222222222</v>
      </c>
      <c r="F551">
        <v>-169.4</v>
      </c>
      <c r="H551" s="1">
        <v>0.7044097222222222</v>
      </c>
      <c r="I551">
        <v>-35.799999999999997</v>
      </c>
    </row>
    <row r="552" spans="5:9" x14ac:dyDescent="0.35">
      <c r="E552" s="1">
        <v>0.70442129629629635</v>
      </c>
      <c r="F552">
        <v>-172.1</v>
      </c>
      <c r="H552" s="1">
        <v>0.70442129629629635</v>
      </c>
      <c r="I552">
        <v>-35.799999999999997</v>
      </c>
    </row>
    <row r="553" spans="5:9" x14ac:dyDescent="0.35">
      <c r="E553" s="1">
        <v>0.70443287037037028</v>
      </c>
      <c r="F553">
        <v>-174.8</v>
      </c>
      <c r="H553" s="1">
        <v>0.70443287037037028</v>
      </c>
      <c r="I553">
        <v>-35.700000000000003</v>
      </c>
    </row>
    <row r="554" spans="5:9" x14ac:dyDescent="0.35">
      <c r="E554" s="1">
        <v>0.70444444444444443</v>
      </c>
      <c r="F554">
        <v>-178.1</v>
      </c>
      <c r="H554" s="1">
        <v>0.70444444444444443</v>
      </c>
      <c r="I554">
        <v>-35.6</v>
      </c>
    </row>
    <row r="555" spans="5:9" x14ac:dyDescent="0.35">
      <c r="E555" s="1">
        <v>0.70445601851851858</v>
      </c>
      <c r="F555">
        <v>-178.4</v>
      </c>
      <c r="H555" s="1">
        <v>0.70445601851851858</v>
      </c>
      <c r="I555">
        <v>-35.5</v>
      </c>
    </row>
    <row r="556" spans="5:9" x14ac:dyDescent="0.35">
      <c r="E556" s="1">
        <v>0.70446759259259262</v>
      </c>
      <c r="F556">
        <v>-177.9</v>
      </c>
      <c r="H556" s="1">
        <v>0.70446759259259262</v>
      </c>
      <c r="I556">
        <v>-35.5</v>
      </c>
    </row>
    <row r="557" spans="5:9" x14ac:dyDescent="0.35">
      <c r="E557" s="1">
        <v>0.70447916666666666</v>
      </c>
      <c r="F557">
        <v>-177.6</v>
      </c>
      <c r="H557" s="1">
        <v>0.70447916666666666</v>
      </c>
      <c r="I557">
        <v>-35.5</v>
      </c>
    </row>
    <row r="558" spans="5:9" x14ac:dyDescent="0.35">
      <c r="E558" s="1">
        <v>0.7044907407407407</v>
      </c>
      <c r="F558">
        <v>-177.4</v>
      </c>
      <c r="H558" s="1">
        <v>0.7044907407407407</v>
      </c>
      <c r="I558">
        <v>-35.5</v>
      </c>
    </row>
    <row r="559" spans="5:9" x14ac:dyDescent="0.35">
      <c r="E559" s="1">
        <v>0.70450231481481485</v>
      </c>
      <c r="F559">
        <v>-177.2</v>
      </c>
      <c r="H559" s="1">
        <v>0.70450231481481485</v>
      </c>
      <c r="I559">
        <v>-35.5</v>
      </c>
    </row>
    <row r="560" spans="5:9" x14ac:dyDescent="0.35">
      <c r="E560" s="1">
        <v>0.70451388888888899</v>
      </c>
      <c r="F560">
        <v>-176.9</v>
      </c>
      <c r="H560" s="1">
        <v>0.70451388888888899</v>
      </c>
      <c r="I560">
        <v>-35.5</v>
      </c>
    </row>
    <row r="561" spans="5:9" x14ac:dyDescent="0.35">
      <c r="E561" s="1">
        <v>0.70452546296296292</v>
      </c>
      <c r="F561">
        <v>-176.5</v>
      </c>
      <c r="H561" s="1">
        <v>0.70452546296296292</v>
      </c>
      <c r="I561">
        <v>-35.5</v>
      </c>
    </row>
    <row r="562" spans="5:9" x14ac:dyDescent="0.35">
      <c r="E562" s="1">
        <v>0.70453703703703707</v>
      </c>
      <c r="F562">
        <v>-176.4</v>
      </c>
      <c r="H562" s="1">
        <v>0.70453703703703707</v>
      </c>
      <c r="I562">
        <v>-35.5</v>
      </c>
    </row>
    <row r="563" spans="5:9" x14ac:dyDescent="0.35">
      <c r="E563" s="1">
        <v>0.70454861111111111</v>
      </c>
      <c r="F563">
        <v>-176.1</v>
      </c>
      <c r="H563" s="1">
        <v>0.70454861111111111</v>
      </c>
      <c r="I563">
        <v>-35.6</v>
      </c>
    </row>
    <row r="564" spans="5:9" x14ac:dyDescent="0.35">
      <c r="E564" s="1">
        <v>0.70456018518518526</v>
      </c>
      <c r="F564">
        <v>-175.8</v>
      </c>
      <c r="H564" s="1">
        <v>0.70456018518518526</v>
      </c>
      <c r="I564">
        <v>-35.5</v>
      </c>
    </row>
    <row r="565" spans="5:9" x14ac:dyDescent="0.35">
      <c r="E565" s="1">
        <v>0.70457175925925919</v>
      </c>
      <c r="F565">
        <v>-175.5</v>
      </c>
      <c r="H565" s="1">
        <v>0.70457175925925919</v>
      </c>
      <c r="I565">
        <v>-35.5</v>
      </c>
    </row>
    <row r="566" spans="5:9" x14ac:dyDescent="0.35">
      <c r="E566" s="1">
        <v>0.70458333333333334</v>
      </c>
      <c r="F566">
        <v>-175.4</v>
      </c>
      <c r="H566" s="1">
        <v>0.70458333333333334</v>
      </c>
      <c r="I566">
        <v>-35.5</v>
      </c>
    </row>
    <row r="567" spans="5:9" x14ac:dyDescent="0.35">
      <c r="E567" s="1">
        <v>0.70459490740740749</v>
      </c>
      <c r="F567">
        <v>-175.1</v>
      </c>
      <c r="H567" s="1">
        <v>0.70459490740740749</v>
      </c>
      <c r="I567">
        <v>-35.5</v>
      </c>
    </row>
    <row r="568" spans="5:9" x14ac:dyDescent="0.35">
      <c r="E568" s="1">
        <v>0.70460648148148142</v>
      </c>
      <c r="F568">
        <v>-174.8</v>
      </c>
      <c r="H568" s="1">
        <v>0.70460648148148142</v>
      </c>
      <c r="I568">
        <v>-35.5</v>
      </c>
    </row>
    <row r="569" spans="5:9" x14ac:dyDescent="0.35">
      <c r="E569" s="1">
        <v>0.70461805555555557</v>
      </c>
      <c r="F569">
        <v>-174.6</v>
      </c>
      <c r="H569" s="1">
        <v>0.70461805555555557</v>
      </c>
      <c r="I569">
        <v>-35.5</v>
      </c>
    </row>
    <row r="570" spans="5:9" x14ac:dyDescent="0.35">
      <c r="E570" s="1">
        <v>0.70462962962962961</v>
      </c>
      <c r="F570">
        <v>-174.5</v>
      </c>
      <c r="H570" s="1">
        <v>0.70462962962962961</v>
      </c>
      <c r="I570">
        <v>-35.5</v>
      </c>
    </row>
    <row r="571" spans="5:9" x14ac:dyDescent="0.35">
      <c r="E571" s="1">
        <v>0.70464120370370376</v>
      </c>
      <c r="F571">
        <v>-174.3</v>
      </c>
      <c r="H571" s="1">
        <v>0.70464120370370376</v>
      </c>
      <c r="I571">
        <v>-35.5</v>
      </c>
    </row>
    <row r="572" spans="5:9" x14ac:dyDescent="0.35">
      <c r="E572" s="1">
        <v>0.70465277777777768</v>
      </c>
      <c r="F572">
        <v>-174</v>
      </c>
      <c r="H572" s="1">
        <v>0.70465277777777768</v>
      </c>
      <c r="I572">
        <v>-35.5</v>
      </c>
    </row>
    <row r="573" spans="5:9" x14ac:dyDescent="0.35">
      <c r="E573" s="1">
        <v>0.70466435185185183</v>
      </c>
      <c r="F573">
        <v>-174</v>
      </c>
      <c r="H573" s="1">
        <v>0.70466435185185183</v>
      </c>
      <c r="I573">
        <v>-35.5</v>
      </c>
    </row>
    <row r="574" spans="5:9" x14ac:dyDescent="0.35">
      <c r="E574" s="1">
        <v>0.70467592592592598</v>
      </c>
      <c r="F574">
        <v>-173.8</v>
      </c>
      <c r="H574" s="1">
        <v>0.70467592592592598</v>
      </c>
      <c r="I574">
        <v>-35.5</v>
      </c>
    </row>
    <row r="575" spans="5:9" x14ac:dyDescent="0.35">
      <c r="E575" s="1">
        <v>0.70468750000000002</v>
      </c>
      <c r="F575">
        <v>-173.6</v>
      </c>
      <c r="H575" s="1">
        <v>0.70468750000000002</v>
      </c>
      <c r="I575">
        <v>-35.5</v>
      </c>
    </row>
    <row r="576" spans="5:9" x14ac:dyDescent="0.35">
      <c r="E576" s="1">
        <v>0.70469907407407406</v>
      </c>
      <c r="F576">
        <v>-173.4</v>
      </c>
      <c r="H576" s="1">
        <v>0.70469907407407406</v>
      </c>
      <c r="I576">
        <v>-35.5</v>
      </c>
    </row>
    <row r="577" spans="5:9" x14ac:dyDescent="0.35">
      <c r="E577" s="1">
        <v>0.7047106481481481</v>
      </c>
      <c r="F577">
        <v>-173.3</v>
      </c>
      <c r="H577" s="1">
        <v>0.7047106481481481</v>
      </c>
      <c r="I577">
        <v>-35.5</v>
      </c>
    </row>
    <row r="578" spans="5:9" x14ac:dyDescent="0.35">
      <c r="E578" s="1">
        <v>0.70472222222222225</v>
      </c>
      <c r="F578">
        <v>-173.1</v>
      </c>
      <c r="H578" s="1">
        <v>0.70472222222222225</v>
      </c>
      <c r="I578">
        <v>-35.5</v>
      </c>
    </row>
    <row r="579" spans="5:9" x14ac:dyDescent="0.35">
      <c r="E579" s="1">
        <v>0.7047337962962964</v>
      </c>
      <c r="F579">
        <v>-173</v>
      </c>
      <c r="H579" s="1">
        <v>0.7047337962962964</v>
      </c>
      <c r="I579">
        <v>-35.5</v>
      </c>
    </row>
    <row r="580" spans="5:9" x14ac:dyDescent="0.35">
      <c r="E580" s="1">
        <v>0.70474537037037033</v>
      </c>
      <c r="F580">
        <v>-172.9</v>
      </c>
      <c r="H580" s="1">
        <v>0.70474537037037033</v>
      </c>
      <c r="I580">
        <v>-35.5</v>
      </c>
    </row>
    <row r="581" spans="5:9" x14ac:dyDescent="0.35">
      <c r="E581" s="1">
        <v>0.70475694444444448</v>
      </c>
      <c r="F581">
        <v>-172.7</v>
      </c>
      <c r="H581" s="1">
        <v>0.70475694444444448</v>
      </c>
      <c r="I581">
        <v>-35.5</v>
      </c>
    </row>
    <row r="582" spans="5:9" x14ac:dyDescent="0.35">
      <c r="E582" s="1">
        <v>0.70476851851851852</v>
      </c>
      <c r="F582">
        <v>-172.5</v>
      </c>
      <c r="H582" s="1">
        <v>0.70476851851851852</v>
      </c>
      <c r="I582">
        <v>-35.5</v>
      </c>
    </row>
    <row r="583" spans="5:9" x14ac:dyDescent="0.35">
      <c r="E583" s="1">
        <v>0.70478009259259267</v>
      </c>
      <c r="F583">
        <v>-172.5</v>
      </c>
      <c r="H583" s="1">
        <v>0.70478009259259267</v>
      </c>
      <c r="I583">
        <v>-35.5</v>
      </c>
    </row>
    <row r="584" spans="5:9" x14ac:dyDescent="0.35">
      <c r="E584" s="1">
        <v>0.70479166666666659</v>
      </c>
      <c r="F584">
        <v>-172.3</v>
      </c>
      <c r="H584" s="1">
        <v>0.70479166666666659</v>
      </c>
      <c r="I584">
        <v>-35.5</v>
      </c>
    </row>
    <row r="585" spans="5:9" x14ac:dyDescent="0.35">
      <c r="E585" s="1">
        <v>0.70480324074074074</v>
      </c>
      <c r="F585">
        <v>-172.2</v>
      </c>
      <c r="H585" s="1">
        <v>0.70480324074074074</v>
      </c>
      <c r="I585">
        <v>-35.5</v>
      </c>
    </row>
    <row r="586" spans="5:9" x14ac:dyDescent="0.35">
      <c r="E586" s="1">
        <v>0.70481481481481489</v>
      </c>
      <c r="F586">
        <v>-171.9</v>
      </c>
      <c r="H586" s="1">
        <v>0.70481481481481489</v>
      </c>
      <c r="I586">
        <v>-35.5</v>
      </c>
    </row>
    <row r="587" spans="5:9" x14ac:dyDescent="0.35">
      <c r="E587" s="1">
        <v>0.70482638888888882</v>
      </c>
      <c r="F587">
        <v>-171.9</v>
      </c>
      <c r="H587" s="1">
        <v>0.70482638888888882</v>
      </c>
      <c r="I587">
        <v>-35.5</v>
      </c>
    </row>
    <row r="588" spans="5:9" x14ac:dyDescent="0.35">
      <c r="E588" s="1">
        <v>0.70483796296296297</v>
      </c>
      <c r="F588">
        <v>-171.8</v>
      </c>
      <c r="H588" s="1">
        <v>0.70483796296296297</v>
      </c>
      <c r="I588">
        <v>-35.5</v>
      </c>
    </row>
    <row r="589" spans="5:9" x14ac:dyDescent="0.35">
      <c r="E589" s="1">
        <v>0.70484953703703701</v>
      </c>
      <c r="F589">
        <v>-171.7</v>
      </c>
      <c r="H589" s="1">
        <v>0.70484953703703701</v>
      </c>
      <c r="I589">
        <v>-35.6</v>
      </c>
    </row>
    <row r="590" spans="5:9" x14ac:dyDescent="0.35">
      <c r="E590" s="1">
        <v>0.70486111111111116</v>
      </c>
      <c r="F590">
        <v>-171.6</v>
      </c>
      <c r="H590" s="1">
        <v>0.70486111111111116</v>
      </c>
      <c r="I590">
        <v>-35.5</v>
      </c>
    </row>
    <row r="591" spans="5:9" x14ac:dyDescent="0.35">
      <c r="E591" s="1">
        <v>0.70487268518518509</v>
      </c>
      <c r="F591">
        <v>-171.5</v>
      </c>
      <c r="H591" s="1">
        <v>0.70487268518518509</v>
      </c>
      <c r="I591">
        <v>-35.5</v>
      </c>
    </row>
    <row r="592" spans="5:9" x14ac:dyDescent="0.35">
      <c r="E592" s="1"/>
    </row>
    <row r="593" spans="5:5" x14ac:dyDescent="0.35">
      <c r="E593" s="1"/>
    </row>
    <row r="594" spans="5:5" x14ac:dyDescent="0.35">
      <c r="E594" s="1"/>
    </row>
    <row r="595" spans="5:5" x14ac:dyDescent="0.35">
      <c r="E595" s="1"/>
    </row>
    <row r="596" spans="5:5" x14ac:dyDescent="0.35">
      <c r="E596" s="1"/>
    </row>
    <row r="597" spans="5:5" x14ac:dyDescent="0.35">
      <c r="E597" s="1"/>
    </row>
    <row r="598" spans="5:5" x14ac:dyDescent="0.35">
      <c r="E598" s="1"/>
    </row>
    <row r="599" spans="5:5" x14ac:dyDescent="0.35">
      <c r="E599" s="1"/>
    </row>
    <row r="600" spans="5:5" x14ac:dyDescent="0.35">
      <c r="E600" s="1"/>
    </row>
    <row r="601" spans="5:5" x14ac:dyDescent="0.35">
      <c r="E601" s="1"/>
    </row>
    <row r="602" spans="5:5" x14ac:dyDescent="0.35">
      <c r="E602" s="1"/>
    </row>
    <row r="603" spans="5:5" x14ac:dyDescent="0.35">
      <c r="E603" s="1"/>
    </row>
    <row r="604" spans="5:5" x14ac:dyDescent="0.35">
      <c r="E604" s="1"/>
    </row>
    <row r="605" spans="5:5" x14ac:dyDescent="0.35">
      <c r="E605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9F13C-E5C2-43F5-A4B2-BC658ADDFDD3}">
  <dimension ref="A1:AA628"/>
  <sheetViews>
    <sheetView workbookViewId="0">
      <selection activeCell="Z9" sqref="Z9"/>
    </sheetView>
  </sheetViews>
  <sheetFormatPr defaultRowHeight="14.5" x14ac:dyDescent="0.35"/>
  <sheetData>
    <row r="1" spans="1:27" x14ac:dyDescent="0.35">
      <c r="B1" t="s">
        <v>12</v>
      </c>
      <c r="C1" t="s">
        <v>13</v>
      </c>
      <c r="D1" t="s">
        <v>5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X1" t="s">
        <v>43</v>
      </c>
    </row>
    <row r="2" spans="1:27" x14ac:dyDescent="0.35">
      <c r="E2" s="1">
        <v>0.70649305555555564</v>
      </c>
      <c r="F2">
        <v>-313.7</v>
      </c>
      <c r="H2" s="1">
        <v>0.70649305555555564</v>
      </c>
      <c r="I2">
        <v>-30.5</v>
      </c>
      <c r="K2">
        <v>-30.5</v>
      </c>
      <c r="L2">
        <v>-313.7</v>
      </c>
      <c r="N2">
        <v>-30.5</v>
      </c>
      <c r="O2">
        <f>L2*-1</f>
        <v>313.7</v>
      </c>
      <c r="P2" s="8" t="s">
        <v>19</v>
      </c>
      <c r="Q2" s="9" t="s">
        <v>20</v>
      </c>
      <c r="R2">
        <f>O2-($Q$4+$Q$5*N2)</f>
        <v>326.30061000000001</v>
      </c>
      <c r="S2">
        <f>R2/1000000</f>
        <v>3.2630061000000002E-4</v>
      </c>
      <c r="T2">
        <v>-30.5</v>
      </c>
      <c r="U2">
        <f>LN(S2)</f>
        <v>-8.0276914849214513</v>
      </c>
      <c r="V2">
        <f>N2-$M$6</f>
        <v>11.100000000000001</v>
      </c>
      <c r="X2">
        <f>-2*(M6-M4)</f>
        <v>-1.2000000000000028</v>
      </c>
      <c r="Z2" t="s">
        <v>48</v>
      </c>
      <c r="AA2">
        <f>0.00000251</f>
        <v>2.5100000000000001E-6</v>
      </c>
    </row>
    <row r="3" spans="1:27" ht="23" x14ac:dyDescent="0.35">
      <c r="E3" s="1">
        <v>0.70650462962962957</v>
      </c>
      <c r="F3">
        <v>-312.10000000000002</v>
      </c>
      <c r="H3" s="1">
        <v>0.70650462962962957</v>
      </c>
      <c r="I3">
        <v>-30.5</v>
      </c>
      <c r="K3">
        <v>-30.5</v>
      </c>
      <c r="L3">
        <v>-312.10000000000002</v>
      </c>
      <c r="M3" s="12" t="s">
        <v>16</v>
      </c>
      <c r="N3">
        <v>-30.5</v>
      </c>
      <c r="O3">
        <f t="shared" ref="O3:O66" si="0">L3*-1</f>
        <v>312.10000000000002</v>
      </c>
      <c r="P3" s="8" t="s">
        <v>21</v>
      </c>
      <c r="Q3" s="9" t="s">
        <v>22</v>
      </c>
      <c r="R3">
        <f t="shared" ref="R3:R66" si="1">O3-($Q$4+$Q$5*N3)</f>
        <v>324.70061000000004</v>
      </c>
      <c r="S3">
        <f t="shared" ref="S3:S66" si="2">R3/1000000</f>
        <v>3.2470061000000003E-4</v>
      </c>
      <c r="T3">
        <v>-30.5</v>
      </c>
      <c r="U3">
        <f t="shared" ref="U3:U66" si="3">LN(S3)</f>
        <v>-8.0326070002000165</v>
      </c>
      <c r="V3">
        <f t="shared" ref="V3:V66" si="4">N3-$M$6</f>
        <v>11.100000000000001</v>
      </c>
      <c r="Z3" t="s">
        <v>44</v>
      </c>
      <c r="AA3" s="15">
        <f>1.38E-23</f>
        <v>1.3800000000000001E-23</v>
      </c>
    </row>
    <row r="4" spans="1:27" x14ac:dyDescent="0.35">
      <c r="A4" t="s">
        <v>34</v>
      </c>
      <c r="B4">
        <v>100</v>
      </c>
      <c r="C4">
        <v>50</v>
      </c>
      <c r="E4" s="1">
        <v>0.70651620370370372</v>
      </c>
      <c r="F4">
        <v>-311.2</v>
      </c>
      <c r="H4" s="1">
        <v>0.70651620370370372</v>
      </c>
      <c r="I4">
        <v>-30.5</v>
      </c>
      <c r="K4">
        <v>-30.5</v>
      </c>
      <c r="L4">
        <v>-311.2</v>
      </c>
      <c r="M4">
        <v>-42.2</v>
      </c>
      <c r="N4">
        <v>-30.5</v>
      </c>
      <c r="O4">
        <f t="shared" si="0"/>
        <v>311.2</v>
      </c>
      <c r="P4" s="8" t="s">
        <v>23</v>
      </c>
      <c r="Q4" s="9">
        <v>5.87324</v>
      </c>
      <c r="R4">
        <f t="shared" si="1"/>
        <v>323.80061000000001</v>
      </c>
      <c r="S4">
        <f t="shared" si="2"/>
        <v>3.2380061000000001E-4</v>
      </c>
      <c r="T4">
        <v>-30.5</v>
      </c>
      <c r="U4">
        <f t="shared" si="3"/>
        <v>-8.0353826328435769</v>
      </c>
      <c r="V4">
        <f t="shared" si="4"/>
        <v>11.100000000000001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35">
      <c r="E5" s="1">
        <v>0.70652777777777775</v>
      </c>
      <c r="F5">
        <v>-310.2</v>
      </c>
      <c r="H5" s="1">
        <v>0.70652777777777775</v>
      </c>
      <c r="I5">
        <v>-30.5</v>
      </c>
      <c r="K5">
        <v>-30.5</v>
      </c>
      <c r="L5">
        <v>-310.2</v>
      </c>
      <c r="M5" s="12" t="s">
        <v>32</v>
      </c>
      <c r="N5">
        <v>-30.5</v>
      </c>
      <c r="O5">
        <f t="shared" si="0"/>
        <v>310.2</v>
      </c>
      <c r="P5" s="8" t="s">
        <v>24</v>
      </c>
      <c r="Q5" s="9">
        <v>0.60570000000000002</v>
      </c>
      <c r="R5">
        <f t="shared" si="1"/>
        <v>322.80061000000001</v>
      </c>
      <c r="S5">
        <f t="shared" si="2"/>
        <v>3.2280060999999999E-4</v>
      </c>
      <c r="T5">
        <v>-30.5</v>
      </c>
      <c r="U5">
        <f t="shared" si="3"/>
        <v>-8.0384757318552715</v>
      </c>
      <c r="V5">
        <f t="shared" si="4"/>
        <v>11.100000000000001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4.5" x14ac:dyDescent="0.35">
      <c r="E6" s="1">
        <v>0.7065393518518519</v>
      </c>
      <c r="F6">
        <v>-304.39999999999998</v>
      </c>
      <c r="H6" s="1">
        <v>0.7065393518518519</v>
      </c>
      <c r="I6">
        <v>-30.5</v>
      </c>
      <c r="K6">
        <v>-30.5</v>
      </c>
      <c r="L6">
        <v>-304.39999999999998</v>
      </c>
      <c r="M6" s="12">
        <v>-41.6</v>
      </c>
      <c r="N6">
        <v>-30.5</v>
      </c>
      <c r="O6">
        <f t="shared" si="0"/>
        <v>304.39999999999998</v>
      </c>
      <c r="P6" s="8" t="s">
        <v>25</v>
      </c>
      <c r="Q6" s="9">
        <v>0.80784999999999996</v>
      </c>
      <c r="R6">
        <f t="shared" si="1"/>
        <v>317.00060999999999</v>
      </c>
      <c r="S6">
        <f t="shared" si="2"/>
        <v>3.1700061000000001E-4</v>
      </c>
      <c r="T6">
        <v>-30.5</v>
      </c>
      <c r="U6">
        <f t="shared" si="3"/>
        <v>-8.0566068597986238</v>
      </c>
      <c r="V6">
        <f t="shared" si="4"/>
        <v>11.100000000000001</v>
      </c>
      <c r="X6" s="8" t="s">
        <v>21</v>
      </c>
      <c r="Y6" s="9" t="s">
        <v>22</v>
      </c>
      <c r="Z6">
        <f>AA4/(AA3*Y8)</f>
        <v>30114.129165928851</v>
      </c>
      <c r="AA6" t="s">
        <v>46</v>
      </c>
    </row>
    <row r="7" spans="1:27" ht="23" x14ac:dyDescent="0.35">
      <c r="E7" s="1">
        <v>0.70655092592592583</v>
      </c>
      <c r="F7">
        <v>-296.5</v>
      </c>
      <c r="H7" s="1">
        <v>0.70655092592592583</v>
      </c>
      <c r="I7">
        <v>-30.6</v>
      </c>
      <c r="K7">
        <v>-30.6</v>
      </c>
      <c r="L7">
        <v>-296.5</v>
      </c>
      <c r="N7">
        <v>-30.6</v>
      </c>
      <c r="O7">
        <f t="shared" si="0"/>
        <v>296.5</v>
      </c>
      <c r="P7" s="8" t="s">
        <v>26</v>
      </c>
      <c r="Q7" s="9">
        <v>0.99489000000000005</v>
      </c>
      <c r="R7">
        <f t="shared" si="1"/>
        <v>309.16118</v>
      </c>
      <c r="S7">
        <f t="shared" si="2"/>
        <v>3.0916118E-4</v>
      </c>
      <c r="T7">
        <v>-30.6</v>
      </c>
      <c r="U7">
        <f t="shared" si="3"/>
        <v>-8.0816477989389952</v>
      </c>
      <c r="V7">
        <f t="shared" si="4"/>
        <v>11</v>
      </c>
      <c r="X7" s="8" t="s">
        <v>23</v>
      </c>
      <c r="Y7" s="9">
        <v>-10.62439</v>
      </c>
      <c r="Z7" s="16">
        <f>SQRT(2*PI()*AA5/(AA3*Z6))*EXP(U134)/(AA2*AA4)</f>
        <v>225301642060680.88</v>
      </c>
      <c r="AA7" t="s">
        <v>47</v>
      </c>
    </row>
    <row r="8" spans="1:27" ht="23" x14ac:dyDescent="0.35">
      <c r="E8" s="1">
        <v>0.70656249999999998</v>
      </c>
      <c r="F8">
        <v>-292.60000000000002</v>
      </c>
      <c r="H8" s="1">
        <v>0.70656249999999998</v>
      </c>
      <c r="I8">
        <v>-30.6</v>
      </c>
      <c r="K8">
        <v>-30.6</v>
      </c>
      <c r="L8">
        <v>-292.60000000000002</v>
      </c>
      <c r="N8">
        <v>-30.6</v>
      </c>
      <c r="O8">
        <f t="shared" si="0"/>
        <v>292.60000000000002</v>
      </c>
      <c r="P8" s="8" t="s">
        <v>27</v>
      </c>
      <c r="Q8" s="9">
        <v>0.98980000000000001</v>
      </c>
      <c r="R8">
        <f t="shared" si="1"/>
        <v>305.26118000000002</v>
      </c>
      <c r="S8">
        <f t="shared" si="2"/>
        <v>3.0526118000000002E-4</v>
      </c>
      <c r="T8">
        <v>-30.6</v>
      </c>
      <c r="U8">
        <f t="shared" si="3"/>
        <v>-8.0943428199275402</v>
      </c>
      <c r="V8">
        <f t="shared" si="4"/>
        <v>11</v>
      </c>
      <c r="X8" s="8" t="s">
        <v>24</v>
      </c>
      <c r="Y8" s="9">
        <v>0.38549</v>
      </c>
      <c r="Z8">
        <f>Z6/11600</f>
        <v>2.5960456177524871</v>
      </c>
    </row>
    <row r="9" spans="1:27" ht="34.5" x14ac:dyDescent="0.35">
      <c r="E9" s="1">
        <v>0.70657407407407413</v>
      </c>
      <c r="F9">
        <v>-287.10000000000002</v>
      </c>
      <c r="H9" s="1">
        <v>0.70657407407407413</v>
      </c>
      <c r="I9">
        <v>-30.8</v>
      </c>
      <c r="K9">
        <v>-30.8</v>
      </c>
      <c r="L9">
        <v>-287.10000000000002</v>
      </c>
      <c r="N9">
        <v>-30.8</v>
      </c>
      <c r="O9">
        <f t="shared" si="0"/>
        <v>287.10000000000002</v>
      </c>
      <c r="P9" s="10" t="s">
        <v>28</v>
      </c>
      <c r="Q9" s="11">
        <v>0.98963999999999996</v>
      </c>
      <c r="R9">
        <f t="shared" si="1"/>
        <v>299.88232000000005</v>
      </c>
      <c r="S9">
        <f t="shared" si="2"/>
        <v>2.9988232000000004E-4</v>
      </c>
      <c r="T9">
        <v>-30.8</v>
      </c>
      <c r="U9">
        <f t="shared" si="3"/>
        <v>-8.1121204269314333</v>
      </c>
      <c r="V9">
        <f t="shared" si="4"/>
        <v>10.8</v>
      </c>
      <c r="X9" s="8" t="s">
        <v>25</v>
      </c>
      <c r="Y9" s="9">
        <v>3.5000000000000001E-3</v>
      </c>
    </row>
    <row r="10" spans="1:27" ht="23" x14ac:dyDescent="0.35">
      <c r="E10" s="1">
        <v>0.70658564814814817</v>
      </c>
      <c r="F10">
        <v>-281.39999999999998</v>
      </c>
      <c r="H10" s="1">
        <v>0.70658564814814817</v>
      </c>
      <c r="I10">
        <v>-30.8</v>
      </c>
      <c r="K10">
        <v>-30.8</v>
      </c>
      <c r="L10">
        <v>-281.39999999999998</v>
      </c>
      <c r="N10">
        <v>-30.8</v>
      </c>
      <c r="O10">
        <f t="shared" si="0"/>
        <v>281.39999999999998</v>
      </c>
      <c r="R10">
        <f t="shared" si="1"/>
        <v>294.18232</v>
      </c>
      <c r="S10">
        <f t="shared" si="2"/>
        <v>2.9418232000000001E-4</v>
      </c>
      <c r="T10">
        <v>-30.8</v>
      </c>
      <c r="U10">
        <f t="shared" si="3"/>
        <v>-8.131310846776076</v>
      </c>
      <c r="V10">
        <f t="shared" si="4"/>
        <v>10.8</v>
      </c>
      <c r="X10" s="8" t="s">
        <v>26</v>
      </c>
      <c r="Y10" s="9">
        <v>0.99385000000000001</v>
      </c>
    </row>
    <row r="11" spans="1:27" ht="23" x14ac:dyDescent="0.35">
      <c r="E11" s="1">
        <v>0.70659722222222221</v>
      </c>
      <c r="F11">
        <v>-277.8</v>
      </c>
      <c r="H11" s="1">
        <v>0.70659722222222221</v>
      </c>
      <c r="I11">
        <v>-30.9</v>
      </c>
      <c r="K11">
        <v>-30.9</v>
      </c>
      <c r="L11">
        <v>-277.8</v>
      </c>
      <c r="N11">
        <v>-30.9</v>
      </c>
      <c r="O11">
        <f t="shared" si="0"/>
        <v>277.8</v>
      </c>
      <c r="R11">
        <f t="shared" si="1"/>
        <v>290.64289000000002</v>
      </c>
      <c r="S11">
        <f t="shared" si="2"/>
        <v>2.9064289000000005E-4</v>
      </c>
      <c r="T11">
        <v>-30.9</v>
      </c>
      <c r="U11">
        <f t="shared" si="3"/>
        <v>-8.14341522652796</v>
      </c>
      <c r="V11">
        <f t="shared" si="4"/>
        <v>10.700000000000003</v>
      </c>
      <c r="X11" s="8" t="s">
        <v>27</v>
      </c>
      <c r="Y11" s="9">
        <v>0.98775000000000002</v>
      </c>
    </row>
    <row r="12" spans="1:27" ht="23" x14ac:dyDescent="0.35">
      <c r="E12" s="1">
        <v>0.70660879629629625</v>
      </c>
      <c r="F12">
        <v>-272.89999999999998</v>
      </c>
      <c r="H12" s="1">
        <v>0.70660879629629625</v>
      </c>
      <c r="I12">
        <v>-31</v>
      </c>
      <c r="K12">
        <v>-31</v>
      </c>
      <c r="L12">
        <v>-272.89999999999998</v>
      </c>
      <c r="N12">
        <v>-31</v>
      </c>
      <c r="O12">
        <f t="shared" si="0"/>
        <v>272.89999999999998</v>
      </c>
      <c r="R12">
        <f t="shared" si="1"/>
        <v>285.80345999999997</v>
      </c>
      <c r="S12">
        <f t="shared" si="2"/>
        <v>2.8580345999999995E-4</v>
      </c>
      <c r="T12">
        <v>-31</v>
      </c>
      <c r="U12">
        <f t="shared" si="3"/>
        <v>-8.1602061861736992</v>
      </c>
      <c r="V12">
        <f t="shared" si="4"/>
        <v>10.600000000000001</v>
      </c>
      <c r="X12" s="10" t="s">
        <v>28</v>
      </c>
      <c r="Y12" s="11">
        <v>0.98672000000000004</v>
      </c>
    </row>
    <row r="13" spans="1:27" x14ac:dyDescent="0.35">
      <c r="E13" s="1">
        <v>0.7066203703703704</v>
      </c>
      <c r="F13">
        <v>-266.7</v>
      </c>
      <c r="H13" s="1">
        <v>0.7066203703703704</v>
      </c>
      <c r="I13">
        <v>-31</v>
      </c>
      <c r="K13">
        <v>-31</v>
      </c>
      <c r="L13">
        <v>-266.7</v>
      </c>
      <c r="N13">
        <v>-31</v>
      </c>
      <c r="O13">
        <f t="shared" si="0"/>
        <v>266.7</v>
      </c>
      <c r="R13">
        <f t="shared" si="1"/>
        <v>279.60345999999998</v>
      </c>
      <c r="S13">
        <f t="shared" si="2"/>
        <v>2.7960345999999996E-4</v>
      </c>
      <c r="T13">
        <v>-31</v>
      </c>
      <c r="U13">
        <f t="shared" si="3"/>
        <v>-8.1821381728600127</v>
      </c>
      <c r="V13">
        <f t="shared" si="4"/>
        <v>10.600000000000001</v>
      </c>
    </row>
    <row r="14" spans="1:27" x14ac:dyDescent="0.35">
      <c r="E14" s="1">
        <v>0.70663194444444455</v>
      </c>
      <c r="F14">
        <v>-262</v>
      </c>
      <c r="H14" s="1">
        <v>0.70663194444444455</v>
      </c>
      <c r="I14">
        <v>-31.1</v>
      </c>
      <c r="K14">
        <v>-31.1</v>
      </c>
      <c r="L14">
        <v>-262</v>
      </c>
      <c r="N14">
        <v>-31.1</v>
      </c>
      <c r="O14">
        <f t="shared" si="0"/>
        <v>262</v>
      </c>
      <c r="R14">
        <f t="shared" si="1"/>
        <v>274.96402999999998</v>
      </c>
      <c r="S14">
        <f t="shared" si="2"/>
        <v>2.7496402999999998E-4</v>
      </c>
      <c r="T14">
        <v>-31.1</v>
      </c>
      <c r="U14">
        <f t="shared" si="3"/>
        <v>-8.1988702688527688</v>
      </c>
      <c r="V14">
        <f t="shared" si="4"/>
        <v>10.5</v>
      </c>
    </row>
    <row r="15" spans="1:27" x14ac:dyDescent="0.35">
      <c r="E15" s="1">
        <v>0.70664351851851848</v>
      </c>
      <c r="F15">
        <v>-259.7</v>
      </c>
      <c r="H15" s="1">
        <v>0.70664351851851848</v>
      </c>
      <c r="I15">
        <v>-31.2</v>
      </c>
      <c r="K15">
        <v>-31.2</v>
      </c>
      <c r="L15">
        <v>-259.7</v>
      </c>
      <c r="N15">
        <v>-31.2</v>
      </c>
      <c r="O15">
        <f t="shared" si="0"/>
        <v>259.7</v>
      </c>
      <c r="R15">
        <f t="shared" si="1"/>
        <v>272.72460000000001</v>
      </c>
      <c r="S15">
        <f t="shared" si="2"/>
        <v>2.727246E-4</v>
      </c>
      <c r="T15">
        <v>-31.2</v>
      </c>
      <c r="U15">
        <f t="shared" si="3"/>
        <v>-8.2070480631604177</v>
      </c>
      <c r="V15">
        <f t="shared" si="4"/>
        <v>10.400000000000002</v>
      </c>
    </row>
    <row r="16" spans="1:27" x14ac:dyDescent="0.35">
      <c r="E16" s="1">
        <v>0.70665509259259263</v>
      </c>
      <c r="F16">
        <v>-254</v>
      </c>
      <c r="H16" s="1">
        <v>0.70665509259259263</v>
      </c>
      <c r="I16">
        <v>-31.3</v>
      </c>
      <c r="K16">
        <v>-31.3</v>
      </c>
      <c r="L16">
        <v>-254</v>
      </c>
      <c r="N16">
        <v>-31.3</v>
      </c>
      <c r="O16">
        <f t="shared" si="0"/>
        <v>254</v>
      </c>
      <c r="R16">
        <f t="shared" si="1"/>
        <v>267.08517000000001</v>
      </c>
      <c r="S16">
        <f t="shared" si="2"/>
        <v>2.6708516999999999E-4</v>
      </c>
      <c r="T16">
        <v>-31.3</v>
      </c>
      <c r="U16">
        <f t="shared" si="3"/>
        <v>-8.2279429616660789</v>
      </c>
      <c r="V16">
        <f t="shared" si="4"/>
        <v>10.3</v>
      </c>
    </row>
    <row r="17" spans="5:22" x14ac:dyDescent="0.35">
      <c r="E17" s="1">
        <v>0.70666666666666667</v>
      </c>
      <c r="F17">
        <v>-249.8</v>
      </c>
      <c r="H17" s="1">
        <v>0.70666666666666667</v>
      </c>
      <c r="I17">
        <v>-31.4</v>
      </c>
      <c r="K17">
        <v>-31.4</v>
      </c>
      <c r="L17">
        <v>-249.8</v>
      </c>
      <c r="N17">
        <v>-31.4</v>
      </c>
      <c r="O17">
        <f t="shared" si="0"/>
        <v>249.8</v>
      </c>
      <c r="R17">
        <f t="shared" si="1"/>
        <v>262.94574</v>
      </c>
      <c r="S17">
        <f t="shared" si="2"/>
        <v>2.6294574000000002E-4</v>
      </c>
      <c r="T17">
        <v>-31.4</v>
      </c>
      <c r="U17">
        <f t="shared" si="3"/>
        <v>-8.2435628588587857</v>
      </c>
      <c r="V17">
        <f t="shared" si="4"/>
        <v>10.200000000000003</v>
      </c>
    </row>
    <row r="18" spans="5:22" x14ac:dyDescent="0.35">
      <c r="E18" s="1">
        <v>0.7066782407407407</v>
      </c>
      <c r="F18">
        <v>-244.9</v>
      </c>
      <c r="H18" s="1">
        <v>0.7066782407407407</v>
      </c>
      <c r="I18">
        <v>-31.4</v>
      </c>
      <c r="K18">
        <v>-31.4</v>
      </c>
      <c r="L18">
        <v>-244.9</v>
      </c>
      <c r="N18">
        <v>-31.4</v>
      </c>
      <c r="O18">
        <f t="shared" si="0"/>
        <v>244.9</v>
      </c>
      <c r="R18">
        <f t="shared" si="1"/>
        <v>258.04574000000002</v>
      </c>
      <c r="S18">
        <f t="shared" si="2"/>
        <v>2.5804574000000001E-4</v>
      </c>
      <c r="T18">
        <v>-31.4</v>
      </c>
      <c r="U18">
        <f t="shared" si="3"/>
        <v>-8.2623737019344023</v>
      </c>
      <c r="V18">
        <f t="shared" si="4"/>
        <v>10.200000000000003</v>
      </c>
    </row>
    <row r="19" spans="5:22" x14ac:dyDescent="0.35">
      <c r="E19" s="1">
        <v>0.70668981481481474</v>
      </c>
      <c r="F19">
        <v>-244.1</v>
      </c>
      <c r="H19" s="1">
        <v>0.70668981481481474</v>
      </c>
      <c r="I19">
        <v>-31.5</v>
      </c>
      <c r="K19">
        <v>-31.5</v>
      </c>
      <c r="L19">
        <v>-244.1</v>
      </c>
      <c r="N19">
        <v>-31.5</v>
      </c>
      <c r="O19">
        <f t="shared" si="0"/>
        <v>244.1</v>
      </c>
      <c r="R19">
        <f t="shared" si="1"/>
        <v>257.30631</v>
      </c>
      <c r="S19">
        <f t="shared" si="2"/>
        <v>2.5730631000000001E-4</v>
      </c>
      <c r="T19">
        <v>-31.5</v>
      </c>
      <c r="U19">
        <f t="shared" si="3"/>
        <v>-8.2652433150752209</v>
      </c>
      <c r="V19">
        <f t="shared" si="4"/>
        <v>10.100000000000001</v>
      </c>
    </row>
    <row r="20" spans="5:22" x14ac:dyDescent="0.35">
      <c r="E20" s="1">
        <v>0.70670138888888889</v>
      </c>
      <c r="F20">
        <v>-238.2</v>
      </c>
      <c r="H20" s="1">
        <v>0.70670138888888889</v>
      </c>
      <c r="I20">
        <v>-31.6</v>
      </c>
      <c r="K20">
        <v>-31.6</v>
      </c>
      <c r="L20">
        <v>-238.2</v>
      </c>
      <c r="N20">
        <v>-31.6</v>
      </c>
      <c r="O20">
        <f t="shared" si="0"/>
        <v>238.2</v>
      </c>
      <c r="R20">
        <f t="shared" si="1"/>
        <v>251.46688</v>
      </c>
      <c r="S20">
        <f t="shared" si="2"/>
        <v>2.5146688E-4</v>
      </c>
      <c r="T20">
        <v>-31.6</v>
      </c>
      <c r="U20">
        <f t="shared" si="3"/>
        <v>-8.2881992669571858</v>
      </c>
      <c r="V20">
        <f t="shared" si="4"/>
        <v>10</v>
      </c>
    </row>
    <row r="21" spans="5:22" x14ac:dyDescent="0.35">
      <c r="E21" s="1">
        <v>0.70671296296296304</v>
      </c>
      <c r="F21">
        <v>-233.9</v>
      </c>
      <c r="H21" s="1">
        <v>0.70671296296296304</v>
      </c>
      <c r="I21">
        <v>-31.7</v>
      </c>
      <c r="K21">
        <v>-31.7</v>
      </c>
      <c r="L21">
        <v>-233.9</v>
      </c>
      <c r="N21">
        <v>-31.7</v>
      </c>
      <c r="O21">
        <f t="shared" si="0"/>
        <v>233.9</v>
      </c>
      <c r="R21">
        <f t="shared" si="1"/>
        <v>247.22745</v>
      </c>
      <c r="S21">
        <f t="shared" si="2"/>
        <v>2.4722745000000003E-4</v>
      </c>
      <c r="T21">
        <v>-31.7</v>
      </c>
      <c r="U21">
        <f t="shared" si="3"/>
        <v>-8.3052017948563126</v>
      </c>
      <c r="V21">
        <f t="shared" si="4"/>
        <v>9.9000000000000021</v>
      </c>
    </row>
    <row r="22" spans="5:22" x14ac:dyDescent="0.35">
      <c r="E22" s="1">
        <v>0.70672453703703697</v>
      </c>
      <c r="F22">
        <v>-229.3</v>
      </c>
      <c r="H22" s="1">
        <v>0.70672453703703697</v>
      </c>
      <c r="I22">
        <v>-31.7</v>
      </c>
      <c r="K22">
        <v>-31.7</v>
      </c>
      <c r="L22">
        <v>-229.3</v>
      </c>
      <c r="N22">
        <v>-31.7</v>
      </c>
      <c r="O22">
        <f t="shared" si="0"/>
        <v>229.3</v>
      </c>
      <c r="R22">
        <f t="shared" si="1"/>
        <v>242.62745000000001</v>
      </c>
      <c r="S22">
        <f t="shared" si="2"/>
        <v>2.4262745E-4</v>
      </c>
      <c r="T22">
        <v>-31.7</v>
      </c>
      <c r="U22">
        <f t="shared" si="3"/>
        <v>-8.323983418638397</v>
      </c>
      <c r="V22">
        <f t="shared" si="4"/>
        <v>9.9000000000000021</v>
      </c>
    </row>
    <row r="23" spans="5:22" x14ac:dyDescent="0.35">
      <c r="E23" s="1">
        <v>0.70673611111111112</v>
      </c>
      <c r="F23">
        <v>-226.7</v>
      </c>
      <c r="H23" s="1">
        <v>0.70673611111111112</v>
      </c>
      <c r="I23">
        <v>-31.8</v>
      </c>
      <c r="K23">
        <v>-31.8</v>
      </c>
      <c r="L23">
        <v>-226.7</v>
      </c>
      <c r="N23">
        <v>-31.8</v>
      </c>
      <c r="O23">
        <f t="shared" si="0"/>
        <v>226.7</v>
      </c>
      <c r="R23">
        <f t="shared" si="1"/>
        <v>240.08802</v>
      </c>
      <c r="S23">
        <f t="shared" si="2"/>
        <v>2.4008802000000001E-4</v>
      </c>
      <c r="T23">
        <v>-31.8</v>
      </c>
      <c r="U23">
        <f t="shared" si="3"/>
        <v>-8.3345049518586247</v>
      </c>
      <c r="V23">
        <f t="shared" si="4"/>
        <v>9.8000000000000007</v>
      </c>
    </row>
    <row r="24" spans="5:22" x14ac:dyDescent="0.35">
      <c r="E24" s="1">
        <v>0.70674768518518516</v>
      </c>
      <c r="F24">
        <v>-221.7</v>
      </c>
      <c r="H24" s="1">
        <v>0.70674768518518516</v>
      </c>
      <c r="I24">
        <v>-31.9</v>
      </c>
      <c r="K24">
        <v>-31.9</v>
      </c>
      <c r="L24">
        <v>-221.7</v>
      </c>
      <c r="N24">
        <v>-31.9</v>
      </c>
      <c r="O24">
        <f t="shared" si="0"/>
        <v>221.7</v>
      </c>
      <c r="R24">
        <f t="shared" si="1"/>
        <v>235.14858999999998</v>
      </c>
      <c r="S24">
        <f t="shared" si="2"/>
        <v>2.3514858999999999E-4</v>
      </c>
      <c r="T24">
        <v>-31.9</v>
      </c>
      <c r="U24">
        <f t="shared" si="3"/>
        <v>-8.3552929457638498</v>
      </c>
      <c r="V24">
        <f t="shared" si="4"/>
        <v>9.7000000000000028</v>
      </c>
    </row>
    <row r="25" spans="5:22" x14ac:dyDescent="0.35">
      <c r="E25" s="1">
        <v>0.70675925925925931</v>
      </c>
      <c r="F25">
        <v>-219.8</v>
      </c>
      <c r="H25" s="1">
        <v>0.70675925925925931</v>
      </c>
      <c r="I25">
        <v>-32</v>
      </c>
      <c r="K25">
        <v>-32</v>
      </c>
      <c r="L25">
        <v>-219.8</v>
      </c>
      <c r="N25">
        <v>-32</v>
      </c>
      <c r="O25">
        <f t="shared" si="0"/>
        <v>219.8</v>
      </c>
      <c r="R25">
        <f t="shared" si="1"/>
        <v>233.30916000000002</v>
      </c>
      <c r="S25">
        <f t="shared" si="2"/>
        <v>2.3330916000000002E-4</v>
      </c>
      <c r="T25">
        <v>-32</v>
      </c>
      <c r="U25">
        <f t="shared" si="3"/>
        <v>-8.3631461169558303</v>
      </c>
      <c r="V25">
        <f t="shared" si="4"/>
        <v>9.6000000000000014</v>
      </c>
    </row>
    <row r="26" spans="5:22" x14ac:dyDescent="0.35">
      <c r="E26" s="1">
        <v>0.70677083333333324</v>
      </c>
      <c r="F26">
        <v>-215.8</v>
      </c>
      <c r="H26" s="1">
        <v>0.70677083333333324</v>
      </c>
      <c r="I26">
        <v>-32.1</v>
      </c>
      <c r="K26">
        <v>-32.1</v>
      </c>
      <c r="L26">
        <v>-215.8</v>
      </c>
      <c r="N26">
        <v>-32.1</v>
      </c>
      <c r="O26">
        <f t="shared" si="0"/>
        <v>215.8</v>
      </c>
      <c r="R26">
        <f t="shared" si="1"/>
        <v>229.36973</v>
      </c>
      <c r="S26">
        <f t="shared" si="2"/>
        <v>2.2936973E-4</v>
      </c>
      <c r="T26">
        <v>-32.1</v>
      </c>
      <c r="U26">
        <f t="shared" si="3"/>
        <v>-8.3801753148962188</v>
      </c>
      <c r="V26">
        <f t="shared" si="4"/>
        <v>9.5</v>
      </c>
    </row>
    <row r="27" spans="5:22" x14ac:dyDescent="0.35">
      <c r="E27" s="1">
        <v>0.70678240740740739</v>
      </c>
      <c r="F27">
        <v>-210.9</v>
      </c>
      <c r="H27" s="1">
        <v>0.70678240740740739</v>
      </c>
      <c r="I27">
        <v>-32.200000000000003</v>
      </c>
      <c r="K27">
        <v>-32.200000000000003</v>
      </c>
      <c r="L27">
        <v>-210.9</v>
      </c>
      <c r="N27">
        <v>-32.200000000000003</v>
      </c>
      <c r="O27">
        <f t="shared" si="0"/>
        <v>210.9</v>
      </c>
      <c r="R27">
        <f t="shared" si="1"/>
        <v>224.53030000000001</v>
      </c>
      <c r="S27">
        <f t="shared" si="2"/>
        <v>2.2453030000000001E-4</v>
      </c>
      <c r="T27">
        <v>-32.200000000000003</v>
      </c>
      <c r="U27">
        <f t="shared" si="3"/>
        <v>-8.4014998932967089</v>
      </c>
      <c r="V27">
        <f t="shared" si="4"/>
        <v>9.3999999999999986</v>
      </c>
    </row>
    <row r="28" spans="5:22" x14ac:dyDescent="0.35">
      <c r="E28" s="1">
        <v>0.70679398148148154</v>
      </c>
      <c r="F28">
        <v>-205.1</v>
      </c>
      <c r="H28" s="1">
        <v>0.70679398148148154</v>
      </c>
      <c r="I28">
        <v>-32.200000000000003</v>
      </c>
      <c r="K28">
        <v>-32.200000000000003</v>
      </c>
      <c r="L28">
        <v>-205.1</v>
      </c>
      <c r="N28">
        <v>-32.200000000000003</v>
      </c>
      <c r="O28">
        <f t="shared" si="0"/>
        <v>205.1</v>
      </c>
      <c r="R28">
        <f t="shared" si="1"/>
        <v>218.7303</v>
      </c>
      <c r="S28">
        <f t="shared" si="2"/>
        <v>2.1873030000000001E-4</v>
      </c>
      <c r="T28">
        <v>-32.200000000000003</v>
      </c>
      <c r="U28">
        <f t="shared" si="3"/>
        <v>-8.4276710939247952</v>
      </c>
      <c r="V28">
        <f t="shared" si="4"/>
        <v>9.3999999999999986</v>
      </c>
    </row>
    <row r="29" spans="5:22" x14ac:dyDescent="0.35">
      <c r="E29" s="1">
        <v>0.70680555555555558</v>
      </c>
      <c r="F29">
        <v>-204.1</v>
      </c>
      <c r="H29" s="1">
        <v>0.70680555555555558</v>
      </c>
      <c r="I29">
        <v>-32.4</v>
      </c>
      <c r="K29">
        <v>-32.4</v>
      </c>
      <c r="L29">
        <v>-204.1</v>
      </c>
      <c r="N29">
        <v>-32.4</v>
      </c>
      <c r="O29">
        <f t="shared" si="0"/>
        <v>204.1</v>
      </c>
      <c r="R29">
        <f t="shared" si="1"/>
        <v>217.85144</v>
      </c>
      <c r="S29">
        <f t="shared" si="2"/>
        <v>2.1785144E-4</v>
      </c>
      <c r="T29">
        <v>-32.4</v>
      </c>
      <c r="U29">
        <f t="shared" si="3"/>
        <v>-8.43169719536988</v>
      </c>
      <c r="V29">
        <f t="shared" si="4"/>
        <v>9.2000000000000028</v>
      </c>
    </row>
    <row r="30" spans="5:22" x14ac:dyDescent="0.35">
      <c r="E30" s="1">
        <v>0.70681712962962961</v>
      </c>
      <c r="F30">
        <v>-200.5</v>
      </c>
      <c r="H30" s="1">
        <v>0.70681712962962961</v>
      </c>
      <c r="I30">
        <v>-32.5</v>
      </c>
      <c r="K30">
        <v>-32.5</v>
      </c>
      <c r="L30">
        <v>-200.5</v>
      </c>
      <c r="N30">
        <v>-32.5</v>
      </c>
      <c r="O30">
        <f t="shared" si="0"/>
        <v>200.5</v>
      </c>
      <c r="R30">
        <f t="shared" si="1"/>
        <v>214.31200999999999</v>
      </c>
      <c r="S30">
        <f t="shared" si="2"/>
        <v>2.1431200999999999E-4</v>
      </c>
      <c r="T30">
        <v>-32.5</v>
      </c>
      <c r="U30">
        <f t="shared" si="3"/>
        <v>-8.4480776141246174</v>
      </c>
      <c r="V30">
        <f t="shared" si="4"/>
        <v>9.1000000000000014</v>
      </c>
    </row>
    <row r="31" spans="5:22" x14ac:dyDescent="0.35">
      <c r="E31" s="1">
        <v>0.70682870370370365</v>
      </c>
      <c r="F31">
        <v>-196.7</v>
      </c>
      <c r="H31" s="1">
        <v>0.70682870370370365</v>
      </c>
      <c r="I31">
        <v>-32.5</v>
      </c>
      <c r="K31">
        <v>-32.5</v>
      </c>
      <c r="L31">
        <v>-196.7</v>
      </c>
      <c r="N31">
        <v>-32.5</v>
      </c>
      <c r="O31">
        <f t="shared" si="0"/>
        <v>196.7</v>
      </c>
      <c r="R31">
        <f t="shared" si="1"/>
        <v>210.51200999999998</v>
      </c>
      <c r="S31">
        <f t="shared" si="2"/>
        <v>2.1051200999999998E-4</v>
      </c>
      <c r="T31">
        <v>-32.5</v>
      </c>
      <c r="U31">
        <f t="shared" si="3"/>
        <v>-8.4659678518375632</v>
      </c>
      <c r="V31">
        <f t="shared" si="4"/>
        <v>9.1000000000000014</v>
      </c>
    </row>
    <row r="32" spans="5:22" x14ac:dyDescent="0.35">
      <c r="E32" s="1">
        <v>0.7068402777777778</v>
      </c>
      <c r="F32">
        <v>-194.3</v>
      </c>
      <c r="H32" s="1">
        <v>0.7068402777777778</v>
      </c>
      <c r="I32">
        <v>-32.6</v>
      </c>
      <c r="K32">
        <v>-32.6</v>
      </c>
      <c r="L32">
        <v>-194.3</v>
      </c>
      <c r="N32">
        <v>-32.6</v>
      </c>
      <c r="O32">
        <f t="shared" si="0"/>
        <v>194.3</v>
      </c>
      <c r="R32">
        <f t="shared" si="1"/>
        <v>208.17258000000001</v>
      </c>
      <c r="S32">
        <f t="shared" si="2"/>
        <v>2.0817258E-4</v>
      </c>
      <c r="T32">
        <v>-32.6</v>
      </c>
      <c r="U32">
        <f t="shared" si="3"/>
        <v>-8.4771431107448354</v>
      </c>
      <c r="V32">
        <f t="shared" si="4"/>
        <v>9</v>
      </c>
    </row>
    <row r="33" spans="5:22" x14ac:dyDescent="0.35">
      <c r="E33" s="1">
        <v>0.70685185185185195</v>
      </c>
      <c r="F33">
        <v>-189.6</v>
      </c>
      <c r="H33" s="1">
        <v>0.70685185185185195</v>
      </c>
      <c r="I33">
        <v>-32.700000000000003</v>
      </c>
      <c r="K33">
        <v>-32.700000000000003</v>
      </c>
      <c r="L33">
        <v>-189.6</v>
      </c>
      <c r="N33">
        <v>-32.700000000000003</v>
      </c>
      <c r="O33">
        <f t="shared" si="0"/>
        <v>189.6</v>
      </c>
      <c r="R33">
        <f t="shared" si="1"/>
        <v>203.53315000000001</v>
      </c>
      <c r="S33">
        <f t="shared" si="2"/>
        <v>2.0353315000000001E-4</v>
      </c>
      <c r="T33">
        <v>-32.700000000000003</v>
      </c>
      <c r="U33">
        <f t="shared" si="3"/>
        <v>-8.499681667085369</v>
      </c>
      <c r="V33">
        <f t="shared" si="4"/>
        <v>8.8999999999999986</v>
      </c>
    </row>
    <row r="34" spans="5:22" x14ac:dyDescent="0.35">
      <c r="E34" s="1">
        <v>0.70686342592592588</v>
      </c>
      <c r="F34">
        <v>-186.2</v>
      </c>
      <c r="H34" s="1">
        <v>0.70686342592592588</v>
      </c>
      <c r="I34">
        <v>-32.799999999999997</v>
      </c>
      <c r="K34">
        <v>-32.799999999999997</v>
      </c>
      <c r="L34">
        <v>-186.2</v>
      </c>
      <c r="N34">
        <v>-32.799999999999997</v>
      </c>
      <c r="O34">
        <f t="shared" si="0"/>
        <v>186.2</v>
      </c>
      <c r="R34">
        <f t="shared" si="1"/>
        <v>200.19371999999998</v>
      </c>
      <c r="S34">
        <f t="shared" si="2"/>
        <v>2.0019371999999998E-4</v>
      </c>
      <c r="T34">
        <v>-32.799999999999997</v>
      </c>
      <c r="U34">
        <f t="shared" si="3"/>
        <v>-8.5162250602065281</v>
      </c>
      <c r="V34">
        <f t="shared" si="4"/>
        <v>8.8000000000000043</v>
      </c>
    </row>
    <row r="35" spans="5:22" x14ac:dyDescent="0.35">
      <c r="E35" s="1">
        <v>0.70687500000000003</v>
      </c>
      <c r="F35">
        <v>-182.6</v>
      </c>
      <c r="H35" s="1">
        <v>0.70687500000000003</v>
      </c>
      <c r="I35">
        <v>-32.799999999999997</v>
      </c>
      <c r="K35">
        <v>-32.799999999999997</v>
      </c>
      <c r="L35">
        <v>-182.6</v>
      </c>
      <c r="N35">
        <v>-32.799999999999997</v>
      </c>
      <c r="O35">
        <f t="shared" si="0"/>
        <v>182.6</v>
      </c>
      <c r="R35">
        <f t="shared" si="1"/>
        <v>196.59371999999999</v>
      </c>
      <c r="S35">
        <f t="shared" si="2"/>
        <v>1.9659372E-4</v>
      </c>
      <c r="T35">
        <v>-32.799999999999997</v>
      </c>
      <c r="U35">
        <f t="shared" si="3"/>
        <v>-8.5343712937929332</v>
      </c>
      <c r="V35">
        <f t="shared" si="4"/>
        <v>8.8000000000000043</v>
      </c>
    </row>
    <row r="36" spans="5:22" x14ac:dyDescent="0.35">
      <c r="E36" s="1">
        <v>0.70688657407407407</v>
      </c>
      <c r="F36">
        <v>-180.4</v>
      </c>
      <c r="H36" s="1">
        <v>0.70688657407407407</v>
      </c>
      <c r="I36">
        <v>-33</v>
      </c>
      <c r="K36">
        <v>-33</v>
      </c>
      <c r="L36">
        <v>-180.4</v>
      </c>
      <c r="N36">
        <v>-33</v>
      </c>
      <c r="O36">
        <f t="shared" si="0"/>
        <v>180.4</v>
      </c>
      <c r="R36">
        <f t="shared" si="1"/>
        <v>194.51486</v>
      </c>
      <c r="S36">
        <f t="shared" si="2"/>
        <v>1.9451485999999999E-4</v>
      </c>
      <c r="T36">
        <v>-33</v>
      </c>
      <c r="U36">
        <f t="shared" si="3"/>
        <v>-8.5450019967959054</v>
      </c>
      <c r="V36">
        <f t="shared" si="4"/>
        <v>8.6000000000000014</v>
      </c>
    </row>
    <row r="37" spans="5:22" x14ac:dyDescent="0.35">
      <c r="E37" s="1">
        <v>0.70689814814814811</v>
      </c>
      <c r="F37">
        <v>-177.4</v>
      </c>
      <c r="H37" s="1">
        <v>0.70689814814814811</v>
      </c>
      <c r="I37">
        <v>-33</v>
      </c>
      <c r="K37">
        <v>-33</v>
      </c>
      <c r="L37">
        <v>-177.4</v>
      </c>
      <c r="N37">
        <v>-33</v>
      </c>
      <c r="O37">
        <f t="shared" si="0"/>
        <v>177.4</v>
      </c>
      <c r="R37">
        <f t="shared" si="1"/>
        <v>191.51486</v>
      </c>
      <c r="S37">
        <f t="shared" si="2"/>
        <v>1.9151486E-4</v>
      </c>
      <c r="T37">
        <v>-33</v>
      </c>
      <c r="U37">
        <f t="shared" si="3"/>
        <v>-8.5605451544429076</v>
      </c>
      <c r="V37">
        <f t="shared" si="4"/>
        <v>8.6000000000000014</v>
      </c>
    </row>
    <row r="38" spans="5:22" x14ac:dyDescent="0.35">
      <c r="E38" s="1">
        <v>0.70690972222222215</v>
      </c>
      <c r="F38">
        <v>-173.5</v>
      </c>
      <c r="H38" s="1">
        <v>0.70690972222222215</v>
      </c>
      <c r="I38">
        <v>-33.1</v>
      </c>
      <c r="K38">
        <v>-33.1</v>
      </c>
      <c r="L38">
        <v>-173.5</v>
      </c>
      <c r="N38">
        <v>-33.1</v>
      </c>
      <c r="O38">
        <f t="shared" si="0"/>
        <v>173.5</v>
      </c>
      <c r="R38">
        <f t="shared" si="1"/>
        <v>187.67543000000001</v>
      </c>
      <c r="S38">
        <f t="shared" si="2"/>
        <v>1.8767543000000001E-4</v>
      </c>
      <c r="T38">
        <v>-33.1</v>
      </c>
      <c r="U38">
        <f t="shared" si="3"/>
        <v>-8.580796523312948</v>
      </c>
      <c r="V38">
        <f t="shared" si="4"/>
        <v>8.5</v>
      </c>
    </row>
    <row r="39" spans="5:22" x14ac:dyDescent="0.35">
      <c r="E39" s="1">
        <v>0.7069212962962963</v>
      </c>
      <c r="F39">
        <v>-170.3</v>
      </c>
      <c r="H39" s="1">
        <v>0.7069212962962963</v>
      </c>
      <c r="I39">
        <v>-33.200000000000003</v>
      </c>
      <c r="K39">
        <v>-33.200000000000003</v>
      </c>
      <c r="L39">
        <v>-170.3</v>
      </c>
      <c r="N39">
        <v>-33.200000000000003</v>
      </c>
      <c r="O39">
        <f t="shared" si="0"/>
        <v>170.3</v>
      </c>
      <c r="R39">
        <f t="shared" si="1"/>
        <v>184.536</v>
      </c>
      <c r="S39">
        <f t="shared" si="2"/>
        <v>1.8453600000000001E-4</v>
      </c>
      <c r="T39">
        <v>-33.200000000000003</v>
      </c>
      <c r="U39">
        <f t="shared" si="3"/>
        <v>-8.5976659915662843</v>
      </c>
      <c r="V39">
        <f t="shared" si="4"/>
        <v>8.3999999999999986</v>
      </c>
    </row>
    <row r="40" spans="5:22" x14ac:dyDescent="0.35">
      <c r="E40" s="1">
        <v>0.70693287037037045</v>
      </c>
      <c r="F40">
        <v>-168.5</v>
      </c>
      <c r="H40" s="1">
        <v>0.70693287037037045</v>
      </c>
      <c r="I40">
        <v>-33.299999999999997</v>
      </c>
      <c r="K40">
        <v>-33.299999999999997</v>
      </c>
      <c r="L40">
        <v>-168.5</v>
      </c>
      <c r="N40">
        <v>-33.299999999999997</v>
      </c>
      <c r="O40">
        <f t="shared" si="0"/>
        <v>168.5</v>
      </c>
      <c r="R40">
        <f t="shared" si="1"/>
        <v>182.79657</v>
      </c>
      <c r="S40">
        <f t="shared" si="2"/>
        <v>1.8279657000000002E-4</v>
      </c>
      <c r="T40">
        <v>-33.299999999999997</v>
      </c>
      <c r="U40">
        <f t="shared" si="3"/>
        <v>-8.6071366627964139</v>
      </c>
      <c r="V40">
        <f t="shared" si="4"/>
        <v>8.3000000000000043</v>
      </c>
    </row>
    <row r="41" spans="5:22" x14ac:dyDescent="0.35">
      <c r="E41" s="1">
        <v>0.70694444444444438</v>
      </c>
      <c r="F41">
        <v>-165.6</v>
      </c>
      <c r="H41" s="1">
        <v>0.70694444444444438</v>
      </c>
      <c r="I41">
        <v>-33.299999999999997</v>
      </c>
      <c r="K41">
        <v>-33.299999999999997</v>
      </c>
      <c r="L41">
        <v>-165.6</v>
      </c>
      <c r="N41">
        <v>-33.299999999999997</v>
      </c>
      <c r="O41">
        <f t="shared" si="0"/>
        <v>165.6</v>
      </c>
      <c r="R41">
        <f t="shared" si="1"/>
        <v>179.89657</v>
      </c>
      <c r="S41">
        <f t="shared" si="2"/>
        <v>1.7989657E-4</v>
      </c>
      <c r="T41">
        <v>-33.299999999999997</v>
      </c>
      <c r="U41">
        <f t="shared" si="3"/>
        <v>-8.6231284833374087</v>
      </c>
      <c r="V41">
        <f t="shared" si="4"/>
        <v>8.3000000000000043</v>
      </c>
    </row>
    <row r="42" spans="5:22" x14ac:dyDescent="0.35">
      <c r="E42" s="1">
        <v>0.70695601851851853</v>
      </c>
      <c r="F42">
        <v>-162.6</v>
      </c>
      <c r="H42" s="1">
        <v>0.70695601851851853</v>
      </c>
      <c r="I42">
        <v>-33.5</v>
      </c>
      <c r="K42">
        <v>-33.5</v>
      </c>
      <c r="L42">
        <v>-162.6</v>
      </c>
      <c r="N42">
        <v>-33.5</v>
      </c>
      <c r="O42">
        <f t="shared" si="0"/>
        <v>162.6</v>
      </c>
      <c r="R42">
        <f t="shared" si="1"/>
        <v>177.01770999999999</v>
      </c>
      <c r="S42">
        <f t="shared" si="2"/>
        <v>1.7701771E-4</v>
      </c>
      <c r="T42">
        <v>-33.5</v>
      </c>
      <c r="U42">
        <f t="shared" si="3"/>
        <v>-8.639260773898588</v>
      </c>
      <c r="V42">
        <f t="shared" si="4"/>
        <v>8.1000000000000014</v>
      </c>
    </row>
    <row r="43" spans="5:22" x14ac:dyDescent="0.35">
      <c r="E43" s="1">
        <v>0.70696759259259256</v>
      </c>
      <c r="F43">
        <v>-160.6</v>
      </c>
      <c r="H43" s="1">
        <v>0.70696759259259256</v>
      </c>
      <c r="I43">
        <v>-33.5</v>
      </c>
      <c r="K43">
        <v>-33.5</v>
      </c>
      <c r="L43">
        <v>-160.6</v>
      </c>
      <c r="N43">
        <v>-33.5</v>
      </c>
      <c r="O43">
        <f t="shared" si="0"/>
        <v>160.6</v>
      </c>
      <c r="R43">
        <f t="shared" si="1"/>
        <v>175.01770999999999</v>
      </c>
      <c r="S43">
        <f t="shared" si="2"/>
        <v>1.7501771E-4</v>
      </c>
      <c r="T43">
        <v>-33.5</v>
      </c>
      <c r="U43">
        <f t="shared" si="3"/>
        <v>-8.6506233891611348</v>
      </c>
      <c r="V43">
        <f t="shared" si="4"/>
        <v>8.1000000000000014</v>
      </c>
    </row>
    <row r="44" spans="5:22" x14ac:dyDescent="0.35">
      <c r="E44" s="1">
        <v>0.70697916666666671</v>
      </c>
      <c r="F44">
        <v>-157.69999999999999</v>
      </c>
      <c r="H44" s="1">
        <v>0.70697916666666671</v>
      </c>
      <c r="I44">
        <v>-33.6</v>
      </c>
      <c r="K44">
        <v>-33.6</v>
      </c>
      <c r="L44">
        <v>-157.69999999999999</v>
      </c>
      <c r="N44">
        <v>-33.6</v>
      </c>
      <c r="O44">
        <f t="shared" si="0"/>
        <v>157.69999999999999</v>
      </c>
      <c r="R44">
        <f t="shared" si="1"/>
        <v>172.17828</v>
      </c>
      <c r="S44">
        <f t="shared" si="2"/>
        <v>1.7217828000000001E-4</v>
      </c>
      <c r="T44">
        <v>-33.6</v>
      </c>
      <c r="U44">
        <f t="shared" si="3"/>
        <v>-8.6669801063301861</v>
      </c>
      <c r="V44">
        <f t="shared" si="4"/>
        <v>8</v>
      </c>
    </row>
    <row r="45" spans="5:22" x14ac:dyDescent="0.35">
      <c r="E45" s="1">
        <v>0.70699074074074064</v>
      </c>
      <c r="F45">
        <v>-154.80000000000001</v>
      </c>
      <c r="H45" s="1">
        <v>0.70699074074074064</v>
      </c>
      <c r="I45">
        <v>-33.700000000000003</v>
      </c>
      <c r="K45">
        <v>-33.700000000000003</v>
      </c>
      <c r="L45">
        <v>-154.80000000000001</v>
      </c>
      <c r="N45">
        <v>-33.700000000000003</v>
      </c>
      <c r="O45">
        <f t="shared" si="0"/>
        <v>154.80000000000001</v>
      </c>
      <c r="R45">
        <f t="shared" si="1"/>
        <v>169.33885000000001</v>
      </c>
      <c r="S45">
        <f t="shared" si="2"/>
        <v>1.6933885000000002E-4</v>
      </c>
      <c r="T45">
        <v>-33.700000000000003</v>
      </c>
      <c r="U45">
        <f t="shared" si="3"/>
        <v>-8.6836088208444195</v>
      </c>
      <c r="V45">
        <f t="shared" si="4"/>
        <v>7.8999999999999986</v>
      </c>
    </row>
    <row r="46" spans="5:22" x14ac:dyDescent="0.35">
      <c r="E46" s="1">
        <v>0.70700231481481479</v>
      </c>
      <c r="F46">
        <v>-151.1</v>
      </c>
      <c r="H46" s="1">
        <v>0.70700231481481479</v>
      </c>
      <c r="I46">
        <v>-33.799999999999997</v>
      </c>
      <c r="K46">
        <v>-33.799999999999997</v>
      </c>
      <c r="L46">
        <v>-151.1</v>
      </c>
      <c r="N46">
        <v>-33.799999999999997</v>
      </c>
      <c r="O46">
        <f t="shared" si="0"/>
        <v>151.1</v>
      </c>
      <c r="R46">
        <f t="shared" si="1"/>
        <v>165.69942</v>
      </c>
      <c r="S46">
        <f t="shared" si="2"/>
        <v>1.6569942E-4</v>
      </c>
      <c r="T46">
        <v>-33.799999999999997</v>
      </c>
      <c r="U46">
        <f t="shared" si="3"/>
        <v>-8.7053351338396325</v>
      </c>
      <c r="V46">
        <f t="shared" si="4"/>
        <v>7.8000000000000043</v>
      </c>
    </row>
    <row r="47" spans="5:22" x14ac:dyDescent="0.35">
      <c r="E47" s="1">
        <v>0.70701388888888894</v>
      </c>
      <c r="F47">
        <v>-149.1</v>
      </c>
      <c r="H47" s="1">
        <v>0.70701388888888894</v>
      </c>
      <c r="I47">
        <v>-33.9</v>
      </c>
      <c r="K47">
        <v>-33.9</v>
      </c>
      <c r="L47">
        <v>-149.1</v>
      </c>
      <c r="N47">
        <v>-33.9</v>
      </c>
      <c r="O47">
        <f t="shared" si="0"/>
        <v>149.1</v>
      </c>
      <c r="R47">
        <f t="shared" si="1"/>
        <v>163.75998999999999</v>
      </c>
      <c r="S47">
        <f t="shared" si="2"/>
        <v>1.6375998999999998E-4</v>
      </c>
      <c r="T47">
        <v>-33.9</v>
      </c>
      <c r="U47">
        <f t="shared" si="3"/>
        <v>-8.7171086776762152</v>
      </c>
      <c r="V47">
        <f t="shared" si="4"/>
        <v>7.7000000000000028</v>
      </c>
    </row>
    <row r="48" spans="5:22" x14ac:dyDescent="0.35">
      <c r="E48" s="1">
        <v>0.70702546296296298</v>
      </c>
      <c r="F48">
        <v>-146.30000000000001</v>
      </c>
      <c r="H48" s="1">
        <v>0.70702546296296298</v>
      </c>
      <c r="I48">
        <v>-34</v>
      </c>
      <c r="K48">
        <v>-34</v>
      </c>
      <c r="L48">
        <v>-146.30000000000001</v>
      </c>
      <c r="N48">
        <v>-34</v>
      </c>
      <c r="O48">
        <f t="shared" si="0"/>
        <v>146.30000000000001</v>
      </c>
      <c r="R48">
        <f t="shared" si="1"/>
        <v>161.02056000000002</v>
      </c>
      <c r="S48">
        <f t="shared" si="2"/>
        <v>1.6102056000000001E-4</v>
      </c>
      <c r="T48">
        <v>-34</v>
      </c>
      <c r="U48">
        <f t="shared" si="3"/>
        <v>-8.7339784992696465</v>
      </c>
      <c r="V48">
        <f t="shared" si="4"/>
        <v>7.6000000000000014</v>
      </c>
    </row>
    <row r="49" spans="5:22" x14ac:dyDescent="0.35">
      <c r="E49" s="1">
        <v>0.70703703703703702</v>
      </c>
      <c r="F49">
        <v>-143.6</v>
      </c>
      <c r="H49" s="1">
        <v>0.70703703703703702</v>
      </c>
      <c r="I49">
        <v>-34</v>
      </c>
      <c r="K49">
        <v>-34</v>
      </c>
      <c r="L49">
        <v>-143.6</v>
      </c>
      <c r="N49">
        <v>-34</v>
      </c>
      <c r="O49">
        <f t="shared" si="0"/>
        <v>143.6</v>
      </c>
      <c r="R49">
        <f t="shared" si="1"/>
        <v>158.32056</v>
      </c>
      <c r="S49">
        <f t="shared" si="2"/>
        <v>1.5832056E-4</v>
      </c>
      <c r="T49">
        <v>-34</v>
      </c>
      <c r="U49">
        <f t="shared" si="3"/>
        <v>-8.750888719536249</v>
      </c>
      <c r="V49">
        <f t="shared" si="4"/>
        <v>7.6000000000000014</v>
      </c>
    </row>
    <row r="50" spans="5:22" x14ac:dyDescent="0.35">
      <c r="E50" s="1">
        <v>0.70704861111111106</v>
      </c>
      <c r="F50">
        <v>-141.80000000000001</v>
      </c>
      <c r="H50" s="1">
        <v>0.70704861111111106</v>
      </c>
      <c r="I50">
        <v>-34.1</v>
      </c>
      <c r="K50">
        <v>-34.1</v>
      </c>
      <c r="L50">
        <v>-141.80000000000001</v>
      </c>
      <c r="N50">
        <v>-34.1</v>
      </c>
      <c r="O50">
        <f t="shared" si="0"/>
        <v>141.80000000000001</v>
      </c>
      <c r="R50">
        <f t="shared" si="1"/>
        <v>156.58113</v>
      </c>
      <c r="S50">
        <f t="shared" si="2"/>
        <v>1.5658113000000001E-4</v>
      </c>
      <c r="T50">
        <v>-34.1</v>
      </c>
      <c r="U50">
        <f t="shared" si="3"/>
        <v>-8.7619362797523408</v>
      </c>
      <c r="V50">
        <f t="shared" si="4"/>
        <v>7.5</v>
      </c>
    </row>
    <row r="51" spans="5:22" x14ac:dyDescent="0.35">
      <c r="E51" s="1">
        <v>0.70706018518518521</v>
      </c>
      <c r="F51">
        <v>-139.19999999999999</v>
      </c>
      <c r="H51" s="1">
        <v>0.70706018518518521</v>
      </c>
      <c r="I51">
        <v>-34.200000000000003</v>
      </c>
      <c r="K51">
        <v>-34.200000000000003</v>
      </c>
      <c r="L51">
        <v>-139.19999999999999</v>
      </c>
      <c r="N51">
        <v>-34.200000000000003</v>
      </c>
      <c r="O51">
        <f t="shared" si="0"/>
        <v>139.19999999999999</v>
      </c>
      <c r="R51">
        <f t="shared" si="1"/>
        <v>154.04169999999999</v>
      </c>
      <c r="S51">
        <f t="shared" si="2"/>
        <v>1.5404169999999999E-4</v>
      </c>
      <c r="T51">
        <v>-34.200000000000003</v>
      </c>
      <c r="U51">
        <f t="shared" si="3"/>
        <v>-8.7782872129839422</v>
      </c>
      <c r="V51">
        <f t="shared" si="4"/>
        <v>7.3999999999999986</v>
      </c>
    </row>
    <row r="52" spans="5:22" x14ac:dyDescent="0.35">
      <c r="E52" s="1">
        <v>0.70707175925925936</v>
      </c>
      <c r="F52">
        <v>-135.69999999999999</v>
      </c>
      <c r="H52" s="1">
        <v>0.70707175925925936</v>
      </c>
      <c r="I52">
        <v>-34.299999999999997</v>
      </c>
      <c r="K52">
        <v>-34.299999999999997</v>
      </c>
      <c r="L52">
        <v>-135.69999999999999</v>
      </c>
      <c r="N52">
        <v>-34.299999999999997</v>
      </c>
      <c r="O52">
        <f t="shared" si="0"/>
        <v>135.69999999999999</v>
      </c>
      <c r="R52">
        <f t="shared" si="1"/>
        <v>150.60226999999998</v>
      </c>
      <c r="S52">
        <f t="shared" si="2"/>
        <v>1.5060226999999998E-4</v>
      </c>
      <c r="T52">
        <v>-34.299999999999997</v>
      </c>
      <c r="U52">
        <f t="shared" si="3"/>
        <v>-8.8008681696709097</v>
      </c>
      <c r="V52">
        <f t="shared" si="4"/>
        <v>7.3000000000000043</v>
      </c>
    </row>
    <row r="53" spans="5:22" x14ac:dyDescent="0.35">
      <c r="E53" s="1">
        <v>0.70708333333333329</v>
      </c>
      <c r="F53">
        <v>-133.4</v>
      </c>
      <c r="H53" s="1">
        <v>0.70708333333333329</v>
      </c>
      <c r="I53">
        <v>-34.4</v>
      </c>
      <c r="K53">
        <v>-34.4</v>
      </c>
      <c r="L53">
        <v>-133.4</v>
      </c>
      <c r="N53">
        <v>-34.4</v>
      </c>
      <c r="O53">
        <f t="shared" si="0"/>
        <v>133.4</v>
      </c>
      <c r="R53">
        <f t="shared" si="1"/>
        <v>148.36284000000001</v>
      </c>
      <c r="S53">
        <f t="shared" si="2"/>
        <v>1.4836284E-4</v>
      </c>
      <c r="T53">
        <v>-34.4</v>
      </c>
      <c r="U53">
        <f t="shared" si="3"/>
        <v>-8.8158496629000567</v>
      </c>
      <c r="V53">
        <f t="shared" si="4"/>
        <v>7.2000000000000028</v>
      </c>
    </row>
    <row r="54" spans="5:22" x14ac:dyDescent="0.35">
      <c r="E54" s="1">
        <v>0.70709490740740744</v>
      </c>
      <c r="F54">
        <v>-131.9</v>
      </c>
      <c r="H54" s="1">
        <v>0.70709490740740744</v>
      </c>
      <c r="I54">
        <v>-34.5</v>
      </c>
      <c r="K54">
        <v>-34.5</v>
      </c>
      <c r="L54">
        <v>-131.9</v>
      </c>
      <c r="N54">
        <v>-34.5</v>
      </c>
      <c r="O54">
        <f t="shared" si="0"/>
        <v>131.9</v>
      </c>
      <c r="R54">
        <f t="shared" si="1"/>
        <v>146.92341000000002</v>
      </c>
      <c r="S54">
        <f t="shared" si="2"/>
        <v>1.4692341000000002E-4</v>
      </c>
      <c r="T54">
        <v>-34.5</v>
      </c>
      <c r="U54">
        <f t="shared" si="3"/>
        <v>-8.8255991273719978</v>
      </c>
      <c r="V54">
        <f t="shared" si="4"/>
        <v>7.1000000000000014</v>
      </c>
    </row>
    <row r="55" spans="5:22" x14ac:dyDescent="0.35">
      <c r="E55" s="1">
        <v>0.70710648148148147</v>
      </c>
      <c r="F55">
        <v>-129.6</v>
      </c>
      <c r="H55" s="1">
        <v>0.70710648148148147</v>
      </c>
      <c r="I55">
        <v>-34.5</v>
      </c>
      <c r="K55">
        <v>-34.5</v>
      </c>
      <c r="L55">
        <v>-129.6</v>
      </c>
      <c r="N55">
        <v>-34.5</v>
      </c>
      <c r="O55">
        <f t="shared" si="0"/>
        <v>129.6</v>
      </c>
      <c r="R55">
        <f t="shared" si="1"/>
        <v>144.62341000000001</v>
      </c>
      <c r="S55">
        <f t="shared" si="2"/>
        <v>1.4462341000000002E-4</v>
      </c>
      <c r="T55">
        <v>-34.5</v>
      </c>
      <c r="U55">
        <f t="shared" si="3"/>
        <v>-8.8413773664607369</v>
      </c>
      <c r="V55">
        <f t="shared" si="4"/>
        <v>7.1000000000000014</v>
      </c>
    </row>
    <row r="56" spans="5:22" x14ac:dyDescent="0.35">
      <c r="E56" s="1">
        <v>0.70711805555555562</v>
      </c>
      <c r="F56">
        <v>-127.1</v>
      </c>
      <c r="H56" s="1">
        <v>0.70711805555555562</v>
      </c>
      <c r="I56">
        <v>-34.6</v>
      </c>
      <c r="K56">
        <v>-34.6</v>
      </c>
      <c r="L56">
        <v>-127.1</v>
      </c>
      <c r="N56">
        <v>-34.6</v>
      </c>
      <c r="O56">
        <f t="shared" si="0"/>
        <v>127.1</v>
      </c>
      <c r="R56">
        <f t="shared" si="1"/>
        <v>142.18397999999999</v>
      </c>
      <c r="S56">
        <f t="shared" si="2"/>
        <v>1.4218397999999998E-4</v>
      </c>
      <c r="T56">
        <v>-34.6</v>
      </c>
      <c r="U56">
        <f t="shared" si="3"/>
        <v>-8.8583887051693964</v>
      </c>
      <c r="V56">
        <f t="shared" si="4"/>
        <v>7</v>
      </c>
    </row>
    <row r="57" spans="5:22" x14ac:dyDescent="0.35">
      <c r="E57" s="1">
        <v>0.70712962962962955</v>
      </c>
      <c r="F57">
        <v>-125.5</v>
      </c>
      <c r="H57" s="1">
        <v>0.70712962962962955</v>
      </c>
      <c r="I57">
        <v>-34.700000000000003</v>
      </c>
      <c r="K57">
        <v>-34.700000000000003</v>
      </c>
      <c r="L57">
        <v>-125.5</v>
      </c>
      <c r="N57">
        <v>-34.700000000000003</v>
      </c>
      <c r="O57">
        <f t="shared" si="0"/>
        <v>125.5</v>
      </c>
      <c r="R57">
        <f t="shared" si="1"/>
        <v>140.64455000000001</v>
      </c>
      <c r="S57">
        <f t="shared" si="2"/>
        <v>1.4064455000000002E-4</v>
      </c>
      <c r="T57">
        <v>-34.700000000000003</v>
      </c>
      <c r="U57">
        <f t="shared" si="3"/>
        <v>-8.8692747724460617</v>
      </c>
      <c r="V57">
        <f t="shared" si="4"/>
        <v>6.8999999999999986</v>
      </c>
    </row>
    <row r="58" spans="5:22" x14ac:dyDescent="0.35">
      <c r="E58" s="1">
        <v>0.7071412037037037</v>
      </c>
      <c r="F58">
        <v>-123</v>
      </c>
      <c r="H58" s="1">
        <v>0.7071412037037037</v>
      </c>
      <c r="I58">
        <v>-34.799999999999997</v>
      </c>
      <c r="K58">
        <v>-34.799999999999997</v>
      </c>
      <c r="L58">
        <v>-123</v>
      </c>
      <c r="N58">
        <v>-34.799999999999997</v>
      </c>
      <c r="O58">
        <f t="shared" si="0"/>
        <v>123</v>
      </c>
      <c r="R58">
        <f t="shared" si="1"/>
        <v>138.20511999999999</v>
      </c>
      <c r="S58">
        <f t="shared" si="2"/>
        <v>1.3820512E-4</v>
      </c>
      <c r="T58">
        <v>-34.799999999999997</v>
      </c>
      <c r="U58">
        <f t="shared" si="3"/>
        <v>-8.8867715995600811</v>
      </c>
      <c r="V58">
        <f t="shared" si="4"/>
        <v>6.8000000000000043</v>
      </c>
    </row>
    <row r="59" spans="5:22" x14ac:dyDescent="0.35">
      <c r="E59" s="1">
        <v>0.70715277777777785</v>
      </c>
      <c r="F59">
        <v>-119.8</v>
      </c>
      <c r="H59" s="1">
        <v>0.70715277777777785</v>
      </c>
      <c r="I59">
        <v>-34.9</v>
      </c>
      <c r="K59">
        <v>-34.9</v>
      </c>
      <c r="L59">
        <v>-119.8</v>
      </c>
      <c r="N59">
        <v>-34.9</v>
      </c>
      <c r="O59">
        <f t="shared" si="0"/>
        <v>119.8</v>
      </c>
      <c r="R59">
        <f t="shared" si="1"/>
        <v>135.06568999999999</v>
      </c>
      <c r="S59">
        <f t="shared" si="2"/>
        <v>1.3506569E-4</v>
      </c>
      <c r="T59">
        <v>-34.9</v>
      </c>
      <c r="U59">
        <f t="shared" si="3"/>
        <v>-8.9097493052810375</v>
      </c>
      <c r="V59">
        <f t="shared" si="4"/>
        <v>6.7000000000000028</v>
      </c>
    </row>
    <row r="60" spans="5:22" x14ac:dyDescent="0.35">
      <c r="E60" s="1">
        <v>0.70716435185185189</v>
      </c>
      <c r="F60">
        <v>-119</v>
      </c>
      <c r="H60" s="1">
        <v>0.70716435185185189</v>
      </c>
      <c r="I60">
        <v>-35</v>
      </c>
      <c r="K60">
        <v>-35</v>
      </c>
      <c r="L60">
        <v>-119</v>
      </c>
      <c r="N60">
        <v>-35</v>
      </c>
      <c r="O60">
        <f t="shared" si="0"/>
        <v>119</v>
      </c>
      <c r="R60">
        <f t="shared" si="1"/>
        <v>134.32625999999999</v>
      </c>
      <c r="S60">
        <f t="shared" si="2"/>
        <v>1.3432625999999998E-4</v>
      </c>
      <c r="T60">
        <v>-35</v>
      </c>
      <c r="U60">
        <f t="shared" si="3"/>
        <v>-8.9152389411588775</v>
      </c>
      <c r="V60">
        <f t="shared" si="4"/>
        <v>6.6000000000000014</v>
      </c>
    </row>
    <row r="61" spans="5:22" x14ac:dyDescent="0.35">
      <c r="E61" s="1">
        <v>0.70717592592592593</v>
      </c>
      <c r="F61">
        <v>-116.1</v>
      </c>
      <c r="H61" s="1">
        <v>0.70717592592592593</v>
      </c>
      <c r="I61">
        <v>-35.1</v>
      </c>
      <c r="K61">
        <v>-35.1</v>
      </c>
      <c r="L61">
        <v>-116.1</v>
      </c>
      <c r="N61">
        <v>-35.1</v>
      </c>
      <c r="O61">
        <f t="shared" si="0"/>
        <v>116.1</v>
      </c>
      <c r="R61">
        <f t="shared" si="1"/>
        <v>131.48683</v>
      </c>
      <c r="S61">
        <f t="shared" si="2"/>
        <v>1.3148682999999998E-4</v>
      </c>
      <c r="T61">
        <v>-35.1</v>
      </c>
      <c r="U61">
        <f t="shared" si="3"/>
        <v>-8.9366038634532661</v>
      </c>
      <c r="V61">
        <f t="shared" si="4"/>
        <v>6.5</v>
      </c>
    </row>
    <row r="62" spans="5:22" x14ac:dyDescent="0.35">
      <c r="E62" s="1">
        <v>0.70718749999999997</v>
      </c>
      <c r="F62">
        <v>-113.8</v>
      </c>
      <c r="H62" s="1">
        <v>0.70718749999999997</v>
      </c>
      <c r="I62">
        <v>-35.1</v>
      </c>
      <c r="K62">
        <v>-35.1</v>
      </c>
      <c r="L62">
        <v>-113.8</v>
      </c>
      <c r="N62">
        <v>-35.1</v>
      </c>
      <c r="O62">
        <f t="shared" si="0"/>
        <v>113.8</v>
      </c>
      <c r="R62">
        <f t="shared" si="1"/>
        <v>129.18682999999999</v>
      </c>
      <c r="S62">
        <f t="shared" si="2"/>
        <v>1.2918682999999998E-4</v>
      </c>
      <c r="T62">
        <v>-35.1</v>
      </c>
      <c r="U62">
        <f t="shared" si="3"/>
        <v>-8.9542509067960161</v>
      </c>
      <c r="V62">
        <f t="shared" si="4"/>
        <v>6.5</v>
      </c>
    </row>
    <row r="63" spans="5:22" x14ac:dyDescent="0.35">
      <c r="E63" s="1">
        <v>0.70719907407407412</v>
      </c>
      <c r="F63">
        <v>-111.6</v>
      </c>
      <c r="H63" s="1">
        <v>0.70719907407407412</v>
      </c>
      <c r="I63">
        <v>-35.299999999999997</v>
      </c>
      <c r="K63">
        <v>-35.299999999999997</v>
      </c>
      <c r="L63">
        <v>-111.6</v>
      </c>
      <c r="N63">
        <v>-35.299999999999997</v>
      </c>
      <c r="O63">
        <f t="shared" si="0"/>
        <v>111.6</v>
      </c>
      <c r="R63">
        <f t="shared" si="1"/>
        <v>127.10796999999999</v>
      </c>
      <c r="S63">
        <f t="shared" si="2"/>
        <v>1.2710797E-4</v>
      </c>
      <c r="T63">
        <v>-35.299999999999997</v>
      </c>
      <c r="U63">
        <f t="shared" si="3"/>
        <v>-8.9704736752045466</v>
      </c>
      <c r="V63">
        <f t="shared" si="4"/>
        <v>6.3000000000000043</v>
      </c>
    </row>
    <row r="64" spans="5:22" x14ac:dyDescent="0.35">
      <c r="E64" s="1">
        <v>0.70721064814814805</v>
      </c>
      <c r="F64">
        <v>-109.1</v>
      </c>
      <c r="H64" s="1">
        <v>0.70721064814814805</v>
      </c>
      <c r="I64">
        <v>-35.299999999999997</v>
      </c>
      <c r="K64">
        <v>-35.299999999999997</v>
      </c>
      <c r="L64">
        <v>-109.1</v>
      </c>
      <c r="N64">
        <v>-35.299999999999997</v>
      </c>
      <c r="O64">
        <f t="shared" si="0"/>
        <v>109.1</v>
      </c>
      <c r="R64">
        <f t="shared" si="1"/>
        <v>124.60796999999999</v>
      </c>
      <c r="S64">
        <f t="shared" si="2"/>
        <v>1.2460796999999999E-4</v>
      </c>
      <c r="T64">
        <v>-35.299999999999997</v>
      </c>
      <c r="U64">
        <f t="shared" si="3"/>
        <v>-8.9903379889695767</v>
      </c>
      <c r="V64">
        <f t="shared" si="4"/>
        <v>6.3000000000000043</v>
      </c>
    </row>
    <row r="65" spans="5:22" x14ac:dyDescent="0.35">
      <c r="E65" s="1">
        <v>0.7072222222222222</v>
      </c>
      <c r="F65">
        <v>-108.5</v>
      </c>
      <c r="H65" s="1">
        <v>0.7072222222222222</v>
      </c>
      <c r="I65">
        <v>-35.4</v>
      </c>
      <c r="K65">
        <v>-35.4</v>
      </c>
      <c r="L65">
        <v>-108.5</v>
      </c>
      <c r="N65">
        <v>-35.4</v>
      </c>
      <c r="O65">
        <f t="shared" si="0"/>
        <v>108.5</v>
      </c>
      <c r="R65">
        <f t="shared" si="1"/>
        <v>124.06854</v>
      </c>
      <c r="S65">
        <f t="shared" si="2"/>
        <v>1.2406854E-4</v>
      </c>
      <c r="T65">
        <v>-35.4</v>
      </c>
      <c r="U65">
        <f t="shared" si="3"/>
        <v>-8.9946764031293078</v>
      </c>
      <c r="V65">
        <f t="shared" si="4"/>
        <v>6.2000000000000028</v>
      </c>
    </row>
    <row r="66" spans="5:22" x14ac:dyDescent="0.35">
      <c r="E66" s="1">
        <v>0.70723379629629635</v>
      </c>
      <c r="F66">
        <v>-105.8</v>
      </c>
      <c r="H66" s="1">
        <v>0.70723379629629635</v>
      </c>
      <c r="I66">
        <v>-35.5</v>
      </c>
      <c r="K66">
        <v>-35.5</v>
      </c>
      <c r="L66">
        <v>-105.8</v>
      </c>
      <c r="N66">
        <v>-35.5</v>
      </c>
      <c r="O66">
        <f t="shared" si="0"/>
        <v>105.8</v>
      </c>
      <c r="R66">
        <f t="shared" si="1"/>
        <v>121.42910999999999</v>
      </c>
      <c r="S66">
        <f t="shared" si="2"/>
        <v>1.2142911E-4</v>
      </c>
      <c r="T66">
        <v>-35.5</v>
      </c>
      <c r="U66">
        <f t="shared" si="3"/>
        <v>-9.0161799222509433</v>
      </c>
      <c r="V66">
        <f t="shared" si="4"/>
        <v>6.1000000000000014</v>
      </c>
    </row>
    <row r="67" spans="5:22" x14ac:dyDescent="0.35">
      <c r="E67" s="1">
        <v>0.70724537037037039</v>
      </c>
      <c r="F67">
        <v>-104</v>
      </c>
      <c r="H67" s="1">
        <v>0.70724537037037039</v>
      </c>
      <c r="I67">
        <v>-35.6</v>
      </c>
      <c r="K67">
        <v>-35.6</v>
      </c>
      <c r="L67">
        <v>-104</v>
      </c>
      <c r="N67">
        <v>-35.6</v>
      </c>
      <c r="O67">
        <f t="shared" ref="O67:O130" si="5">L67*-1</f>
        <v>104</v>
      </c>
      <c r="R67">
        <f t="shared" ref="R67:R130" si="6">O67-($Q$4+$Q$5*N67)</f>
        <v>119.68968000000001</v>
      </c>
      <c r="S67">
        <f t="shared" ref="S67:S130" si="7">R67/1000000</f>
        <v>1.1968968000000001E-4</v>
      </c>
      <c r="T67">
        <v>-35.6</v>
      </c>
      <c r="U67">
        <f t="shared" ref="U67:U130" si="8">LN(S67)</f>
        <v>-9.0306081646559662</v>
      </c>
      <c r="V67">
        <f t="shared" ref="V67:V130" si="9">N67-$M$6</f>
        <v>6</v>
      </c>
    </row>
    <row r="68" spans="5:22" x14ac:dyDescent="0.35">
      <c r="E68" s="1">
        <v>0.70725694444444442</v>
      </c>
      <c r="F68">
        <v>-102.2</v>
      </c>
      <c r="H68" s="1">
        <v>0.70725694444444442</v>
      </c>
      <c r="I68">
        <v>-35.6</v>
      </c>
      <c r="K68">
        <v>-35.6</v>
      </c>
      <c r="L68">
        <v>-102.2</v>
      </c>
      <c r="N68">
        <v>-35.6</v>
      </c>
      <c r="O68">
        <f t="shared" si="5"/>
        <v>102.2</v>
      </c>
      <c r="R68">
        <f t="shared" si="6"/>
        <v>117.88968</v>
      </c>
      <c r="S68">
        <f t="shared" si="7"/>
        <v>1.1788968E-4</v>
      </c>
      <c r="T68">
        <v>-35.6</v>
      </c>
      <c r="U68">
        <f t="shared" si="8"/>
        <v>-9.0457612860586973</v>
      </c>
      <c r="V68">
        <f t="shared" si="9"/>
        <v>6</v>
      </c>
    </row>
    <row r="69" spans="5:22" x14ac:dyDescent="0.35">
      <c r="E69" s="1">
        <v>0.70726851851851846</v>
      </c>
      <c r="F69">
        <v>-101</v>
      </c>
      <c r="H69" s="1">
        <v>0.70726851851851846</v>
      </c>
      <c r="I69">
        <v>-35.700000000000003</v>
      </c>
      <c r="K69">
        <v>-35.700000000000003</v>
      </c>
      <c r="L69">
        <v>-101</v>
      </c>
      <c r="N69">
        <v>-35.700000000000003</v>
      </c>
      <c r="O69">
        <f t="shared" si="5"/>
        <v>101</v>
      </c>
      <c r="R69">
        <f t="shared" si="6"/>
        <v>116.75025000000001</v>
      </c>
      <c r="S69">
        <f t="shared" si="7"/>
        <v>1.1675025000000001E-4</v>
      </c>
      <c r="T69">
        <v>-35.700000000000003</v>
      </c>
      <c r="U69">
        <f t="shared" si="8"/>
        <v>-9.0554735200899366</v>
      </c>
      <c r="V69">
        <f t="shared" si="9"/>
        <v>5.8999999999999986</v>
      </c>
    </row>
    <row r="70" spans="5:22" x14ac:dyDescent="0.35">
      <c r="E70" s="1">
        <v>0.70728009259259261</v>
      </c>
      <c r="F70">
        <v>-99</v>
      </c>
      <c r="H70" s="1">
        <v>0.70728009259259261</v>
      </c>
      <c r="I70">
        <v>-35.799999999999997</v>
      </c>
      <c r="K70">
        <v>-35.799999999999997</v>
      </c>
      <c r="L70">
        <v>-99</v>
      </c>
      <c r="N70">
        <v>-35.799999999999997</v>
      </c>
      <c r="O70">
        <f t="shared" si="5"/>
        <v>99</v>
      </c>
      <c r="R70">
        <f t="shared" si="6"/>
        <v>114.81082000000001</v>
      </c>
      <c r="S70">
        <f t="shared" si="7"/>
        <v>1.1481082000000001E-4</v>
      </c>
      <c r="T70">
        <v>-35.799999999999997</v>
      </c>
      <c r="U70">
        <f t="shared" si="8"/>
        <v>-9.0722248276490625</v>
      </c>
      <c r="V70">
        <f t="shared" si="9"/>
        <v>5.8000000000000043</v>
      </c>
    </row>
    <row r="71" spans="5:22" x14ac:dyDescent="0.35">
      <c r="E71" s="1">
        <v>0.70729166666666676</v>
      </c>
      <c r="F71">
        <v>-97</v>
      </c>
      <c r="H71" s="1">
        <v>0.70729166666666676</v>
      </c>
      <c r="I71">
        <v>-35.9</v>
      </c>
      <c r="K71">
        <v>-35.9</v>
      </c>
      <c r="L71">
        <v>-97</v>
      </c>
      <c r="N71">
        <v>-35.9</v>
      </c>
      <c r="O71">
        <f t="shared" si="5"/>
        <v>97</v>
      </c>
      <c r="R71">
        <f t="shared" si="6"/>
        <v>112.87139000000001</v>
      </c>
      <c r="S71">
        <f t="shared" si="7"/>
        <v>1.1287139000000001E-4</v>
      </c>
      <c r="T71">
        <v>-35.9</v>
      </c>
      <c r="U71">
        <f t="shared" si="8"/>
        <v>-9.0892615290198524</v>
      </c>
      <c r="V71">
        <f t="shared" si="9"/>
        <v>5.7000000000000028</v>
      </c>
    </row>
    <row r="72" spans="5:22" x14ac:dyDescent="0.35">
      <c r="E72" s="1">
        <v>0.70730324074074069</v>
      </c>
      <c r="F72">
        <v>-95.8</v>
      </c>
      <c r="H72" s="1">
        <v>0.70730324074074069</v>
      </c>
      <c r="I72">
        <v>-36</v>
      </c>
      <c r="K72">
        <v>-36</v>
      </c>
      <c r="L72">
        <v>-95.8</v>
      </c>
      <c r="N72">
        <v>-36</v>
      </c>
      <c r="O72">
        <f t="shared" si="5"/>
        <v>95.8</v>
      </c>
      <c r="R72">
        <f t="shared" si="6"/>
        <v>111.73196</v>
      </c>
      <c r="S72">
        <f t="shared" si="7"/>
        <v>1.1173196E-4</v>
      </c>
      <c r="T72">
        <v>-36</v>
      </c>
      <c r="U72">
        <f t="shared" si="8"/>
        <v>-9.0994077692694439</v>
      </c>
      <c r="V72">
        <f t="shared" si="9"/>
        <v>5.6000000000000014</v>
      </c>
    </row>
    <row r="73" spans="5:22" x14ac:dyDescent="0.35">
      <c r="E73" s="1">
        <v>0.70731481481481484</v>
      </c>
      <c r="F73">
        <v>-93.2</v>
      </c>
      <c r="H73" s="1">
        <v>0.70731481481481484</v>
      </c>
      <c r="I73">
        <v>-36.1</v>
      </c>
      <c r="K73">
        <v>-36.1</v>
      </c>
      <c r="L73">
        <v>-93.2</v>
      </c>
      <c r="N73">
        <v>-36.1</v>
      </c>
      <c r="O73">
        <f t="shared" si="5"/>
        <v>93.2</v>
      </c>
      <c r="R73">
        <f t="shared" si="6"/>
        <v>109.19253</v>
      </c>
      <c r="S73">
        <f t="shared" si="7"/>
        <v>1.0919253E-4</v>
      </c>
      <c r="T73">
        <v>-36.1</v>
      </c>
      <c r="U73">
        <f t="shared" si="8"/>
        <v>-9.1223979035867142</v>
      </c>
      <c r="V73">
        <f t="shared" si="9"/>
        <v>5.5</v>
      </c>
    </row>
    <row r="74" spans="5:22" x14ac:dyDescent="0.35">
      <c r="E74" s="1">
        <v>0.70732638888888888</v>
      </c>
      <c r="F74">
        <v>-91.4</v>
      </c>
      <c r="H74" s="1">
        <v>0.70732638888888888</v>
      </c>
      <c r="I74">
        <v>-36.200000000000003</v>
      </c>
      <c r="K74">
        <v>-36.200000000000003</v>
      </c>
      <c r="L74">
        <v>-91.4</v>
      </c>
      <c r="N74">
        <v>-36.200000000000003</v>
      </c>
      <c r="O74">
        <f t="shared" si="5"/>
        <v>91.4</v>
      </c>
      <c r="R74">
        <f t="shared" si="6"/>
        <v>107.45310000000001</v>
      </c>
      <c r="S74">
        <f t="shared" si="7"/>
        <v>1.0745310000000001E-4</v>
      </c>
      <c r="T74">
        <v>-36.200000000000003</v>
      </c>
      <c r="U74">
        <f t="shared" si="8"/>
        <v>-9.1384560846637264</v>
      </c>
      <c r="V74">
        <f t="shared" si="9"/>
        <v>5.3999999999999986</v>
      </c>
    </row>
    <row r="75" spans="5:22" x14ac:dyDescent="0.35">
      <c r="E75" s="1">
        <v>0.70733796296296303</v>
      </c>
      <c r="F75">
        <v>-90.1</v>
      </c>
      <c r="H75" s="1">
        <v>0.70733796296296303</v>
      </c>
      <c r="I75">
        <v>-36.200000000000003</v>
      </c>
      <c r="K75">
        <v>-36.200000000000003</v>
      </c>
      <c r="L75">
        <v>-90.1</v>
      </c>
      <c r="N75">
        <v>-36.200000000000003</v>
      </c>
      <c r="O75">
        <f t="shared" si="5"/>
        <v>90.1</v>
      </c>
      <c r="R75">
        <f t="shared" si="6"/>
        <v>106.15309999999999</v>
      </c>
      <c r="S75">
        <f t="shared" si="7"/>
        <v>1.0615309999999999E-4</v>
      </c>
      <c r="T75">
        <v>-36.200000000000003</v>
      </c>
      <c r="U75">
        <f t="shared" si="8"/>
        <v>-9.1506281662847719</v>
      </c>
      <c r="V75">
        <f t="shared" si="9"/>
        <v>5.3999999999999986</v>
      </c>
    </row>
    <row r="76" spans="5:22" x14ac:dyDescent="0.35">
      <c r="E76" s="1">
        <v>0.70734953703703696</v>
      </c>
      <c r="F76">
        <v>-88.3</v>
      </c>
      <c r="H76" s="1">
        <v>0.70734953703703696</v>
      </c>
      <c r="I76">
        <v>-36.299999999999997</v>
      </c>
      <c r="K76">
        <v>-36.299999999999997</v>
      </c>
      <c r="L76">
        <v>-88.3</v>
      </c>
      <c r="N76">
        <v>-36.299999999999997</v>
      </c>
      <c r="O76">
        <f t="shared" si="5"/>
        <v>88.3</v>
      </c>
      <c r="R76">
        <f t="shared" si="6"/>
        <v>104.41367</v>
      </c>
      <c r="S76">
        <f t="shared" si="7"/>
        <v>1.0441367E-4</v>
      </c>
      <c r="T76">
        <v>-36.299999999999997</v>
      </c>
      <c r="U76">
        <f t="shared" si="8"/>
        <v>-9.1671499523901403</v>
      </c>
      <c r="V76">
        <f t="shared" si="9"/>
        <v>5.3000000000000043</v>
      </c>
    </row>
    <row r="77" spans="5:22" x14ac:dyDescent="0.35">
      <c r="E77" s="1">
        <v>0.70736111111111111</v>
      </c>
      <c r="F77">
        <v>-86.4</v>
      </c>
      <c r="H77" s="1">
        <v>0.70736111111111111</v>
      </c>
      <c r="I77">
        <v>-36.5</v>
      </c>
      <c r="K77">
        <v>-36.5</v>
      </c>
      <c r="L77">
        <v>-86.4</v>
      </c>
      <c r="N77">
        <v>-36.5</v>
      </c>
      <c r="O77">
        <f t="shared" si="5"/>
        <v>86.4</v>
      </c>
      <c r="R77">
        <f t="shared" si="6"/>
        <v>102.63481000000002</v>
      </c>
      <c r="S77">
        <f t="shared" si="7"/>
        <v>1.0263481000000001E-4</v>
      </c>
      <c r="T77">
        <v>-36.5</v>
      </c>
      <c r="U77">
        <f t="shared" si="8"/>
        <v>-9.18433340401719</v>
      </c>
      <c r="V77">
        <f t="shared" si="9"/>
        <v>5.1000000000000014</v>
      </c>
    </row>
    <row r="78" spans="5:22" x14ac:dyDescent="0.35">
      <c r="E78" s="1">
        <v>0.70737268518518526</v>
      </c>
      <c r="F78">
        <v>-83.8</v>
      </c>
      <c r="H78" s="1">
        <v>0.70737268518518526</v>
      </c>
      <c r="I78">
        <v>-36.5</v>
      </c>
      <c r="K78">
        <v>-36.5</v>
      </c>
      <c r="L78">
        <v>-83.8</v>
      </c>
      <c r="N78">
        <v>-36.5</v>
      </c>
      <c r="O78">
        <f t="shared" si="5"/>
        <v>83.8</v>
      </c>
      <c r="R78">
        <f t="shared" si="6"/>
        <v>100.03480999999999</v>
      </c>
      <c r="S78">
        <f t="shared" si="7"/>
        <v>1.0003480999999999E-4</v>
      </c>
      <c r="T78">
        <v>-36.5</v>
      </c>
      <c r="U78">
        <f t="shared" si="8"/>
        <v>-9.2099923325489321</v>
      </c>
      <c r="V78">
        <f t="shared" si="9"/>
        <v>5.1000000000000014</v>
      </c>
    </row>
    <row r="79" spans="5:22" x14ac:dyDescent="0.35">
      <c r="E79" s="1">
        <v>0.7073842592592593</v>
      </c>
      <c r="F79">
        <v>-81.900000000000006</v>
      </c>
      <c r="H79" s="1">
        <v>0.7073842592592593</v>
      </c>
      <c r="I79">
        <v>-36.6</v>
      </c>
      <c r="K79">
        <v>-36.6</v>
      </c>
      <c r="L79">
        <v>-81.900000000000006</v>
      </c>
      <c r="N79">
        <v>-36.6</v>
      </c>
      <c r="O79">
        <f t="shared" si="5"/>
        <v>81.900000000000006</v>
      </c>
      <c r="R79">
        <f t="shared" si="6"/>
        <v>98.19538</v>
      </c>
      <c r="S79">
        <f t="shared" si="7"/>
        <v>9.8195380000000004E-5</v>
      </c>
      <c r="T79">
        <v>-36.6</v>
      </c>
      <c r="U79">
        <f t="shared" si="8"/>
        <v>-9.2285513905537684</v>
      </c>
      <c r="V79">
        <f t="shared" si="9"/>
        <v>5</v>
      </c>
    </row>
    <row r="80" spans="5:22" x14ac:dyDescent="0.35">
      <c r="E80" s="1">
        <v>0.70739583333333333</v>
      </c>
      <c r="F80">
        <v>-80.8</v>
      </c>
      <c r="H80" s="1">
        <v>0.70739583333333333</v>
      </c>
      <c r="I80">
        <v>-36.700000000000003</v>
      </c>
      <c r="K80">
        <v>-36.700000000000003</v>
      </c>
      <c r="L80">
        <v>-80.8</v>
      </c>
      <c r="N80">
        <v>-36.700000000000003</v>
      </c>
      <c r="O80">
        <f t="shared" si="5"/>
        <v>80.8</v>
      </c>
      <c r="R80">
        <f t="shared" si="6"/>
        <v>97.155950000000004</v>
      </c>
      <c r="S80">
        <f t="shared" si="7"/>
        <v>9.7155949999999999E-5</v>
      </c>
      <c r="T80">
        <v>-36.700000000000003</v>
      </c>
      <c r="U80">
        <f t="shared" si="8"/>
        <v>-9.2391931385195996</v>
      </c>
      <c r="V80">
        <f t="shared" si="9"/>
        <v>4.8999999999999986</v>
      </c>
    </row>
    <row r="81" spans="5:22" x14ac:dyDescent="0.35">
      <c r="E81" s="1">
        <v>0.70740740740740737</v>
      </c>
      <c r="F81">
        <v>-79.099999999999994</v>
      </c>
      <c r="H81" s="1">
        <v>0.70740740740740737</v>
      </c>
      <c r="I81">
        <v>-36.799999999999997</v>
      </c>
      <c r="K81">
        <v>-36.799999999999997</v>
      </c>
      <c r="L81">
        <v>-79.099999999999994</v>
      </c>
      <c r="N81">
        <v>-36.799999999999997</v>
      </c>
      <c r="O81">
        <f t="shared" si="5"/>
        <v>79.099999999999994</v>
      </c>
      <c r="R81">
        <f t="shared" si="6"/>
        <v>95.516519999999986</v>
      </c>
      <c r="S81">
        <f t="shared" si="7"/>
        <v>9.551651999999998E-5</v>
      </c>
      <c r="T81">
        <v>-36.799999999999997</v>
      </c>
      <c r="U81">
        <f t="shared" si="8"/>
        <v>-9.2562113411444535</v>
      </c>
      <c r="V81">
        <f t="shared" si="9"/>
        <v>4.8000000000000043</v>
      </c>
    </row>
    <row r="82" spans="5:22" x14ac:dyDescent="0.35">
      <c r="E82" s="1">
        <v>0.70741898148148152</v>
      </c>
      <c r="F82">
        <v>-77.2</v>
      </c>
      <c r="H82" s="1">
        <v>0.70741898148148152</v>
      </c>
      <c r="I82">
        <v>-36.9</v>
      </c>
      <c r="K82">
        <v>-36.9</v>
      </c>
      <c r="L82">
        <v>-77.2</v>
      </c>
      <c r="N82">
        <v>-36.9</v>
      </c>
      <c r="O82">
        <f t="shared" si="5"/>
        <v>77.2</v>
      </c>
      <c r="R82">
        <f t="shared" si="6"/>
        <v>93.677090000000007</v>
      </c>
      <c r="S82">
        <f t="shared" si="7"/>
        <v>9.3677090000000011E-5</v>
      </c>
      <c r="T82">
        <v>-36.9</v>
      </c>
      <c r="U82">
        <f t="shared" si="8"/>
        <v>-9.2756569023511339</v>
      </c>
      <c r="V82">
        <f t="shared" si="9"/>
        <v>4.7000000000000028</v>
      </c>
    </row>
    <row r="83" spans="5:22" x14ac:dyDescent="0.35">
      <c r="E83" s="1">
        <v>0.70743055555555545</v>
      </c>
      <c r="F83">
        <v>-76</v>
      </c>
      <c r="H83" s="1">
        <v>0.70743055555555545</v>
      </c>
      <c r="I83">
        <v>-37</v>
      </c>
      <c r="K83">
        <v>-37</v>
      </c>
      <c r="L83">
        <v>-76</v>
      </c>
      <c r="N83">
        <v>-37</v>
      </c>
      <c r="O83">
        <f t="shared" si="5"/>
        <v>76</v>
      </c>
      <c r="R83">
        <f t="shared" si="6"/>
        <v>92.537660000000002</v>
      </c>
      <c r="S83">
        <f t="shared" si="7"/>
        <v>9.2537660000000004E-5</v>
      </c>
      <c r="T83">
        <v>-37</v>
      </c>
      <c r="U83">
        <f t="shared" si="8"/>
        <v>-9.2878948611677803</v>
      </c>
      <c r="V83">
        <f t="shared" si="9"/>
        <v>4.6000000000000014</v>
      </c>
    </row>
    <row r="84" spans="5:22" x14ac:dyDescent="0.35">
      <c r="E84" s="1">
        <v>0.7074421296296296</v>
      </c>
      <c r="F84">
        <v>-74.2</v>
      </c>
      <c r="H84" s="1">
        <v>0.7074421296296296</v>
      </c>
      <c r="I84">
        <v>-37</v>
      </c>
      <c r="K84">
        <v>-37</v>
      </c>
      <c r="L84">
        <v>-74.2</v>
      </c>
      <c r="N84">
        <v>-37</v>
      </c>
      <c r="O84">
        <f t="shared" si="5"/>
        <v>74.2</v>
      </c>
      <c r="R84">
        <f t="shared" si="6"/>
        <v>90.737660000000005</v>
      </c>
      <c r="S84">
        <f t="shared" si="7"/>
        <v>9.0737660000000001E-5</v>
      </c>
      <c r="T84">
        <v>-37</v>
      </c>
      <c r="U84">
        <f t="shared" si="8"/>
        <v>-9.3075380720265883</v>
      </c>
      <c r="V84">
        <f t="shared" si="9"/>
        <v>4.6000000000000014</v>
      </c>
    </row>
    <row r="85" spans="5:22" x14ac:dyDescent="0.35">
      <c r="E85" s="1">
        <v>0.70745370370370375</v>
      </c>
      <c r="F85">
        <v>-71.8</v>
      </c>
      <c r="H85" s="1">
        <v>0.70745370370370375</v>
      </c>
      <c r="I85">
        <v>-37.200000000000003</v>
      </c>
      <c r="K85">
        <v>-37.200000000000003</v>
      </c>
      <c r="L85">
        <v>-71.8</v>
      </c>
      <c r="N85">
        <v>-37.200000000000003</v>
      </c>
      <c r="O85">
        <f t="shared" si="5"/>
        <v>71.8</v>
      </c>
      <c r="R85">
        <f t="shared" si="6"/>
        <v>88.458799999999997</v>
      </c>
      <c r="S85">
        <f t="shared" si="7"/>
        <v>8.8458800000000001E-5</v>
      </c>
      <c r="T85">
        <v>-37.200000000000003</v>
      </c>
      <c r="U85">
        <f t="shared" si="8"/>
        <v>-9.3329736510694179</v>
      </c>
      <c r="V85">
        <f t="shared" si="9"/>
        <v>4.3999999999999986</v>
      </c>
    </row>
    <row r="86" spans="5:22" x14ac:dyDescent="0.35">
      <c r="E86" s="1">
        <v>0.70746527777777779</v>
      </c>
      <c r="F86">
        <v>-70</v>
      </c>
      <c r="H86" s="1">
        <v>0.70746527777777779</v>
      </c>
      <c r="I86">
        <v>-37.299999999999997</v>
      </c>
      <c r="K86">
        <v>-37.299999999999997</v>
      </c>
      <c r="L86">
        <v>-70</v>
      </c>
      <c r="N86">
        <v>-37.299999999999997</v>
      </c>
      <c r="O86">
        <f t="shared" si="5"/>
        <v>70</v>
      </c>
      <c r="R86">
        <f t="shared" si="6"/>
        <v>86.719369999999998</v>
      </c>
      <c r="S86">
        <f t="shared" si="7"/>
        <v>8.6719369999999993E-5</v>
      </c>
      <c r="T86">
        <v>-37.299999999999997</v>
      </c>
      <c r="U86">
        <f t="shared" si="8"/>
        <v>-9.3528332850594751</v>
      </c>
      <c r="V86">
        <f t="shared" si="9"/>
        <v>4.3000000000000043</v>
      </c>
    </row>
    <row r="87" spans="5:22" x14ac:dyDescent="0.35">
      <c r="E87" s="1">
        <v>0.70747685185185183</v>
      </c>
      <c r="F87">
        <v>-68.8</v>
      </c>
      <c r="H87" s="1">
        <v>0.70747685185185183</v>
      </c>
      <c r="I87">
        <v>-37.299999999999997</v>
      </c>
      <c r="K87">
        <v>-37.299999999999997</v>
      </c>
      <c r="L87">
        <v>-68.8</v>
      </c>
      <c r="N87">
        <v>-37.299999999999997</v>
      </c>
      <c r="O87">
        <f t="shared" si="5"/>
        <v>68.8</v>
      </c>
      <c r="R87">
        <f t="shared" si="6"/>
        <v>85.519369999999995</v>
      </c>
      <c r="S87">
        <f t="shared" si="7"/>
        <v>8.5519369999999991E-5</v>
      </c>
      <c r="T87">
        <v>-37.299999999999997</v>
      </c>
      <c r="U87">
        <f t="shared" si="8"/>
        <v>-9.366767657972467</v>
      </c>
      <c r="V87">
        <f t="shared" si="9"/>
        <v>4.3000000000000043</v>
      </c>
    </row>
    <row r="88" spans="5:22" x14ac:dyDescent="0.35">
      <c r="E88" s="1">
        <v>0.70748842592592587</v>
      </c>
      <c r="F88">
        <v>-66.900000000000006</v>
      </c>
      <c r="H88" s="1">
        <v>0.70748842592592587</v>
      </c>
      <c r="I88">
        <v>-37.4</v>
      </c>
      <c r="K88">
        <v>-37.4</v>
      </c>
      <c r="L88">
        <v>-66.900000000000006</v>
      </c>
      <c r="N88">
        <v>-37.4</v>
      </c>
      <c r="O88">
        <f t="shared" si="5"/>
        <v>66.900000000000006</v>
      </c>
      <c r="R88">
        <f t="shared" si="6"/>
        <v>83.679940000000002</v>
      </c>
      <c r="S88">
        <f t="shared" si="7"/>
        <v>8.3679940000000008E-5</v>
      </c>
      <c r="T88">
        <v>-37.4</v>
      </c>
      <c r="U88">
        <f t="shared" si="8"/>
        <v>-9.3885112746651274</v>
      </c>
      <c r="V88">
        <f t="shared" si="9"/>
        <v>4.2000000000000028</v>
      </c>
    </row>
    <row r="89" spans="5:22" x14ac:dyDescent="0.35">
      <c r="E89" s="1">
        <v>0.70750000000000002</v>
      </c>
      <c r="F89">
        <v>-65.099999999999994</v>
      </c>
      <c r="H89" s="1">
        <v>0.70750000000000002</v>
      </c>
      <c r="I89">
        <v>-37.5</v>
      </c>
      <c r="K89">
        <v>-37.5</v>
      </c>
      <c r="L89">
        <v>-65.099999999999994</v>
      </c>
      <c r="N89">
        <v>-37.5</v>
      </c>
      <c r="O89">
        <f t="shared" si="5"/>
        <v>65.099999999999994</v>
      </c>
      <c r="R89">
        <f t="shared" si="6"/>
        <v>81.940509999999989</v>
      </c>
      <c r="S89">
        <f t="shared" si="7"/>
        <v>8.1940509999999986E-5</v>
      </c>
      <c r="T89">
        <v>-37.5</v>
      </c>
      <c r="U89">
        <f t="shared" si="8"/>
        <v>-9.4095170617985282</v>
      </c>
      <c r="V89">
        <f t="shared" si="9"/>
        <v>4.1000000000000014</v>
      </c>
    </row>
    <row r="90" spans="5:22" x14ac:dyDescent="0.35">
      <c r="E90" s="1">
        <v>0.70751157407407417</v>
      </c>
      <c r="F90">
        <v>-63.9</v>
      </c>
      <c r="H90" s="1">
        <v>0.70751157407407417</v>
      </c>
      <c r="I90">
        <v>-37.6</v>
      </c>
      <c r="K90">
        <v>-37.6</v>
      </c>
      <c r="L90">
        <v>-63.9</v>
      </c>
      <c r="N90">
        <v>-37.6</v>
      </c>
      <c r="O90">
        <f t="shared" si="5"/>
        <v>63.9</v>
      </c>
      <c r="R90">
        <f t="shared" si="6"/>
        <v>80.801079999999999</v>
      </c>
      <c r="S90">
        <f t="shared" si="7"/>
        <v>8.0801079999999993E-5</v>
      </c>
      <c r="T90">
        <v>-37.6</v>
      </c>
      <c r="U90">
        <f t="shared" si="8"/>
        <v>-9.42352022618992</v>
      </c>
      <c r="V90">
        <f t="shared" si="9"/>
        <v>4</v>
      </c>
    </row>
    <row r="91" spans="5:22" x14ac:dyDescent="0.35">
      <c r="E91" s="1">
        <v>0.7075231481481481</v>
      </c>
      <c r="F91">
        <v>-62.3</v>
      </c>
      <c r="H91" s="1">
        <v>0.7075231481481481</v>
      </c>
      <c r="I91">
        <v>-37.700000000000003</v>
      </c>
      <c r="K91">
        <v>-37.700000000000003</v>
      </c>
      <c r="L91">
        <v>-62.3</v>
      </c>
      <c r="N91">
        <v>-37.700000000000003</v>
      </c>
      <c r="O91">
        <f t="shared" si="5"/>
        <v>62.3</v>
      </c>
      <c r="R91">
        <f t="shared" si="6"/>
        <v>79.261650000000003</v>
      </c>
      <c r="S91">
        <f t="shared" si="7"/>
        <v>7.9261650000000004E-5</v>
      </c>
      <c r="T91">
        <v>-37.700000000000003</v>
      </c>
      <c r="U91">
        <f t="shared" si="8"/>
        <v>-9.4427561528562141</v>
      </c>
      <c r="V91">
        <f t="shared" si="9"/>
        <v>3.8999999999999986</v>
      </c>
    </row>
    <row r="92" spans="5:22" x14ac:dyDescent="0.35">
      <c r="E92" s="1">
        <v>0.70753472222222225</v>
      </c>
      <c r="F92">
        <v>-59.9</v>
      </c>
      <c r="H92" s="1">
        <v>0.70753472222222225</v>
      </c>
      <c r="I92">
        <v>-37.799999999999997</v>
      </c>
      <c r="K92">
        <v>-37.799999999999997</v>
      </c>
      <c r="L92">
        <v>-59.9</v>
      </c>
      <c r="N92">
        <v>-37.799999999999997</v>
      </c>
      <c r="O92">
        <f t="shared" si="5"/>
        <v>59.9</v>
      </c>
      <c r="R92">
        <f t="shared" si="6"/>
        <v>76.922219999999996</v>
      </c>
      <c r="S92">
        <f t="shared" si="7"/>
        <v>7.6922219999999995E-5</v>
      </c>
      <c r="T92">
        <v>-37.799999999999997</v>
      </c>
      <c r="U92">
        <f t="shared" si="8"/>
        <v>-9.4727157765057246</v>
      </c>
      <c r="V92">
        <f t="shared" si="9"/>
        <v>3.8000000000000043</v>
      </c>
    </row>
    <row r="93" spans="5:22" x14ac:dyDescent="0.35">
      <c r="E93" s="1">
        <v>0.70754629629629628</v>
      </c>
      <c r="F93">
        <v>-58.3</v>
      </c>
      <c r="H93" s="1">
        <v>0.70754629629629628</v>
      </c>
      <c r="I93">
        <v>-37.9</v>
      </c>
      <c r="K93">
        <v>-37.9</v>
      </c>
      <c r="L93">
        <v>-58.3</v>
      </c>
      <c r="N93">
        <v>-37.9</v>
      </c>
      <c r="O93">
        <f t="shared" si="5"/>
        <v>58.3</v>
      </c>
      <c r="R93">
        <f t="shared" si="6"/>
        <v>75.38279</v>
      </c>
      <c r="S93">
        <f t="shared" si="7"/>
        <v>7.5382790000000005E-5</v>
      </c>
      <c r="T93">
        <v>-37.9</v>
      </c>
      <c r="U93">
        <f t="shared" si="8"/>
        <v>-9.4929315583400786</v>
      </c>
      <c r="V93">
        <f t="shared" si="9"/>
        <v>3.7000000000000028</v>
      </c>
    </row>
    <row r="94" spans="5:22" x14ac:dyDescent="0.35">
      <c r="E94" s="1">
        <v>0.70755787037037043</v>
      </c>
      <c r="F94">
        <v>-57.3</v>
      </c>
      <c r="H94" s="1">
        <v>0.70755787037037043</v>
      </c>
      <c r="I94">
        <v>-38</v>
      </c>
      <c r="K94">
        <v>-38</v>
      </c>
      <c r="L94">
        <v>-57.3</v>
      </c>
      <c r="N94">
        <v>-38</v>
      </c>
      <c r="O94">
        <f t="shared" si="5"/>
        <v>57.3</v>
      </c>
      <c r="R94">
        <f t="shared" si="6"/>
        <v>74.443359999999998</v>
      </c>
      <c r="S94">
        <f t="shared" si="7"/>
        <v>7.4443360000000003E-5</v>
      </c>
      <c r="T94">
        <v>-38</v>
      </c>
      <c r="U94">
        <f t="shared" si="8"/>
        <v>-9.5054719901857627</v>
      </c>
      <c r="V94">
        <f t="shared" si="9"/>
        <v>3.6000000000000014</v>
      </c>
    </row>
    <row r="95" spans="5:22" x14ac:dyDescent="0.35">
      <c r="E95" s="1">
        <v>0.70756944444444436</v>
      </c>
      <c r="F95">
        <v>-55.6</v>
      </c>
      <c r="H95" s="1">
        <v>0.70756944444444436</v>
      </c>
      <c r="I95">
        <v>-38</v>
      </c>
      <c r="K95">
        <v>-38</v>
      </c>
      <c r="L95">
        <v>-55.6</v>
      </c>
      <c r="N95">
        <v>-38</v>
      </c>
      <c r="O95">
        <f t="shared" si="5"/>
        <v>55.6</v>
      </c>
      <c r="R95">
        <f t="shared" si="6"/>
        <v>72.743359999999996</v>
      </c>
      <c r="S95">
        <f t="shared" si="7"/>
        <v>7.2743359999999989E-5</v>
      </c>
      <c r="T95">
        <v>-38</v>
      </c>
      <c r="U95">
        <f t="shared" si="8"/>
        <v>-9.52857292755583</v>
      </c>
      <c r="V95">
        <f t="shared" si="9"/>
        <v>3.6000000000000014</v>
      </c>
    </row>
    <row r="96" spans="5:22" x14ac:dyDescent="0.35">
      <c r="E96" s="1">
        <v>0.70758101851851851</v>
      </c>
      <c r="F96">
        <v>-53.9</v>
      </c>
      <c r="H96" s="1">
        <v>0.70758101851851851</v>
      </c>
      <c r="I96">
        <v>-38.1</v>
      </c>
      <c r="K96">
        <v>-38.1</v>
      </c>
      <c r="L96">
        <v>-53.9</v>
      </c>
      <c r="N96">
        <v>-38.1</v>
      </c>
      <c r="O96">
        <f t="shared" si="5"/>
        <v>53.9</v>
      </c>
      <c r="R96">
        <f t="shared" si="6"/>
        <v>71.103930000000005</v>
      </c>
      <c r="S96">
        <f t="shared" si="7"/>
        <v>7.1103930000000011E-5</v>
      </c>
      <c r="T96">
        <v>-38.1</v>
      </c>
      <c r="U96">
        <f t="shared" si="8"/>
        <v>-9.5513679484210403</v>
      </c>
      <c r="V96">
        <f t="shared" si="9"/>
        <v>3.5</v>
      </c>
    </row>
    <row r="97" spans="5:22" x14ac:dyDescent="0.35">
      <c r="E97" s="1">
        <v>0.70759259259259266</v>
      </c>
      <c r="F97">
        <v>-52.8</v>
      </c>
      <c r="H97" s="1">
        <v>0.70759259259259266</v>
      </c>
      <c r="I97">
        <v>-38.200000000000003</v>
      </c>
      <c r="K97">
        <v>-38.200000000000003</v>
      </c>
      <c r="L97">
        <v>-52.8</v>
      </c>
      <c r="N97">
        <v>-38.200000000000003</v>
      </c>
      <c r="O97">
        <f t="shared" si="5"/>
        <v>52.8</v>
      </c>
      <c r="R97">
        <f t="shared" si="6"/>
        <v>70.064499999999995</v>
      </c>
      <c r="S97">
        <f t="shared" si="7"/>
        <v>7.0064499999999993E-5</v>
      </c>
      <c r="T97">
        <v>-38.200000000000003</v>
      </c>
      <c r="U97">
        <f t="shared" si="8"/>
        <v>-9.5660943115981993</v>
      </c>
      <c r="V97">
        <f t="shared" si="9"/>
        <v>3.3999999999999986</v>
      </c>
    </row>
    <row r="98" spans="5:22" x14ac:dyDescent="0.35">
      <c r="E98" s="1">
        <v>0.7076041666666667</v>
      </c>
      <c r="F98">
        <v>-50.7</v>
      </c>
      <c r="H98" s="1">
        <v>0.7076041666666667</v>
      </c>
      <c r="I98">
        <v>-38.299999999999997</v>
      </c>
      <c r="K98">
        <v>-38.299999999999997</v>
      </c>
      <c r="L98">
        <v>-50.7</v>
      </c>
      <c r="N98">
        <v>-38.299999999999997</v>
      </c>
      <c r="O98">
        <f t="shared" si="5"/>
        <v>50.7</v>
      </c>
      <c r="R98">
        <f t="shared" si="6"/>
        <v>68.025069999999999</v>
      </c>
      <c r="S98">
        <f t="shared" si="7"/>
        <v>6.8025070000000005E-5</v>
      </c>
      <c r="T98">
        <v>-38.299999999999997</v>
      </c>
      <c r="U98">
        <f t="shared" si="8"/>
        <v>-9.5956342442620493</v>
      </c>
      <c r="V98">
        <f t="shared" si="9"/>
        <v>3.3000000000000043</v>
      </c>
    </row>
    <row r="99" spans="5:22" x14ac:dyDescent="0.35">
      <c r="E99" s="1">
        <v>0.70761574074074074</v>
      </c>
      <c r="F99">
        <v>-49.2</v>
      </c>
      <c r="H99" s="1">
        <v>0.70761574074074074</v>
      </c>
      <c r="I99">
        <v>-38.4</v>
      </c>
      <c r="K99">
        <v>-38.4</v>
      </c>
      <c r="L99">
        <v>-49.2</v>
      </c>
      <c r="N99">
        <v>-38.4</v>
      </c>
      <c r="O99">
        <f t="shared" si="5"/>
        <v>49.2</v>
      </c>
      <c r="R99">
        <f t="shared" si="6"/>
        <v>66.585640000000012</v>
      </c>
      <c r="S99">
        <f t="shared" si="7"/>
        <v>6.6585640000000018E-5</v>
      </c>
      <c r="T99">
        <v>-38.4</v>
      </c>
      <c r="U99">
        <f t="shared" si="8"/>
        <v>-9.6170216192819353</v>
      </c>
      <c r="V99">
        <f t="shared" si="9"/>
        <v>3.2000000000000028</v>
      </c>
    </row>
    <row r="100" spans="5:22" x14ac:dyDescent="0.35">
      <c r="E100" s="1">
        <v>0.70762731481481478</v>
      </c>
      <c r="F100">
        <v>-48.6</v>
      </c>
      <c r="H100" s="1">
        <v>0.70762731481481478</v>
      </c>
      <c r="I100">
        <v>-38.5</v>
      </c>
      <c r="K100">
        <v>-38.5</v>
      </c>
      <c r="L100">
        <v>-48.6</v>
      </c>
      <c r="N100">
        <v>-38.5</v>
      </c>
      <c r="O100">
        <f t="shared" si="5"/>
        <v>48.6</v>
      </c>
      <c r="R100">
        <f t="shared" si="6"/>
        <v>66.046210000000002</v>
      </c>
      <c r="S100">
        <f t="shared" si="7"/>
        <v>6.6046209999999999E-5</v>
      </c>
      <c r="T100">
        <v>-38.5</v>
      </c>
      <c r="U100">
        <f t="shared" si="8"/>
        <v>-9.6251559094144223</v>
      </c>
      <c r="V100">
        <f t="shared" si="9"/>
        <v>3.1000000000000014</v>
      </c>
    </row>
    <row r="101" spans="5:22" x14ac:dyDescent="0.35">
      <c r="E101" s="1">
        <v>0.70763888888888893</v>
      </c>
      <c r="F101">
        <v>-46.5</v>
      </c>
      <c r="H101" s="1">
        <v>0.70763888888888893</v>
      </c>
      <c r="I101">
        <v>-38.6</v>
      </c>
      <c r="K101">
        <v>-38.6</v>
      </c>
      <c r="L101">
        <v>-46.5</v>
      </c>
      <c r="N101">
        <v>-38.6</v>
      </c>
      <c r="O101">
        <f t="shared" si="5"/>
        <v>46.5</v>
      </c>
      <c r="R101">
        <f t="shared" si="6"/>
        <v>64.006780000000006</v>
      </c>
      <c r="S101">
        <f t="shared" si="7"/>
        <v>6.4006780000000011E-5</v>
      </c>
      <c r="T101">
        <v>-38.6</v>
      </c>
      <c r="U101">
        <f t="shared" si="8"/>
        <v>-9.6565215427155824</v>
      </c>
      <c r="V101">
        <f t="shared" si="9"/>
        <v>3</v>
      </c>
    </row>
    <row r="102" spans="5:22" x14ac:dyDescent="0.35">
      <c r="E102" s="1">
        <v>0.70765046296296286</v>
      </c>
      <c r="F102">
        <v>-45</v>
      </c>
      <c r="H102" s="1">
        <v>0.70765046296296286</v>
      </c>
      <c r="I102">
        <v>-38.700000000000003</v>
      </c>
      <c r="K102">
        <v>-38.700000000000003</v>
      </c>
      <c r="L102">
        <v>-45</v>
      </c>
      <c r="N102">
        <v>-38.700000000000003</v>
      </c>
      <c r="O102">
        <f t="shared" si="5"/>
        <v>45</v>
      </c>
      <c r="R102">
        <f t="shared" si="6"/>
        <v>62.567350000000005</v>
      </c>
      <c r="S102">
        <f t="shared" si="7"/>
        <v>6.256735000000001E-5</v>
      </c>
      <c r="T102">
        <v>-38.700000000000003</v>
      </c>
      <c r="U102">
        <f t="shared" si="8"/>
        <v>-9.6792669814160242</v>
      </c>
      <c r="V102">
        <f t="shared" si="9"/>
        <v>2.8999999999999986</v>
      </c>
    </row>
    <row r="103" spans="5:22" x14ac:dyDescent="0.35">
      <c r="E103" s="1">
        <v>0.70766203703703701</v>
      </c>
      <c r="F103">
        <v>-43</v>
      </c>
      <c r="H103" s="1">
        <v>0.70766203703703701</v>
      </c>
      <c r="I103">
        <v>-38.799999999999997</v>
      </c>
      <c r="K103">
        <v>-38.799999999999997</v>
      </c>
      <c r="L103">
        <v>-43</v>
      </c>
      <c r="N103">
        <v>-38.799999999999997</v>
      </c>
      <c r="O103">
        <f t="shared" si="5"/>
        <v>43</v>
      </c>
      <c r="R103">
        <f t="shared" si="6"/>
        <v>60.627920000000003</v>
      </c>
      <c r="S103">
        <f t="shared" si="7"/>
        <v>6.0627920000000004E-5</v>
      </c>
      <c r="T103">
        <v>-38.799999999999997</v>
      </c>
      <c r="U103">
        <f t="shared" si="8"/>
        <v>-9.7107550449180664</v>
      </c>
      <c r="V103">
        <f t="shared" si="9"/>
        <v>2.8000000000000043</v>
      </c>
    </row>
    <row r="104" spans="5:22" x14ac:dyDescent="0.35">
      <c r="E104" s="1">
        <v>0.70767361111111116</v>
      </c>
      <c r="F104">
        <v>-42.4</v>
      </c>
      <c r="H104" s="1">
        <v>0.70767361111111116</v>
      </c>
      <c r="I104">
        <v>-38.799999999999997</v>
      </c>
      <c r="K104">
        <v>-38.799999999999997</v>
      </c>
      <c r="L104">
        <v>-42.4</v>
      </c>
      <c r="N104">
        <v>-38.799999999999997</v>
      </c>
      <c r="O104">
        <f t="shared" si="5"/>
        <v>42.4</v>
      </c>
      <c r="R104">
        <f t="shared" si="6"/>
        <v>60.027919999999995</v>
      </c>
      <c r="S104">
        <f t="shared" si="7"/>
        <v>6.0027919999999996E-5</v>
      </c>
      <c r="T104">
        <v>-38.799999999999997</v>
      </c>
      <c r="U104">
        <f t="shared" si="8"/>
        <v>-9.7207007706428197</v>
      </c>
      <c r="V104">
        <f t="shared" si="9"/>
        <v>2.8000000000000043</v>
      </c>
    </row>
    <row r="105" spans="5:22" x14ac:dyDescent="0.35">
      <c r="E105" s="1">
        <v>0.70768518518518519</v>
      </c>
      <c r="F105">
        <v>-40.299999999999997</v>
      </c>
      <c r="H105" s="1">
        <v>0.70768518518518519</v>
      </c>
      <c r="I105">
        <v>-39</v>
      </c>
      <c r="K105">
        <v>-39</v>
      </c>
      <c r="L105">
        <v>-40.299999999999997</v>
      </c>
      <c r="N105">
        <v>-39</v>
      </c>
      <c r="O105">
        <f t="shared" si="5"/>
        <v>40.299999999999997</v>
      </c>
      <c r="R105">
        <f t="shared" si="6"/>
        <v>58.049059999999997</v>
      </c>
      <c r="S105">
        <f t="shared" si="7"/>
        <v>5.8049059999999997E-5</v>
      </c>
      <c r="T105">
        <v>-39</v>
      </c>
      <c r="U105">
        <f t="shared" si="8"/>
        <v>-9.7542220428886033</v>
      </c>
      <c r="V105">
        <f t="shared" si="9"/>
        <v>2.6000000000000014</v>
      </c>
    </row>
    <row r="106" spans="5:22" x14ac:dyDescent="0.35">
      <c r="E106" s="1">
        <v>0.70769675925925923</v>
      </c>
      <c r="F106">
        <v>-38.700000000000003</v>
      </c>
      <c r="H106" s="1">
        <v>0.70769675925925923</v>
      </c>
      <c r="I106">
        <v>-39</v>
      </c>
      <c r="K106">
        <v>-39</v>
      </c>
      <c r="L106">
        <v>-38.700000000000003</v>
      </c>
      <c r="N106">
        <v>-39</v>
      </c>
      <c r="O106">
        <f t="shared" si="5"/>
        <v>38.700000000000003</v>
      </c>
      <c r="R106">
        <f t="shared" si="6"/>
        <v>56.449060000000003</v>
      </c>
      <c r="S106">
        <f t="shared" si="7"/>
        <v>5.6449060000000005E-5</v>
      </c>
      <c r="T106">
        <v>-39</v>
      </c>
      <c r="U106">
        <f t="shared" si="8"/>
        <v>-9.7821719194115868</v>
      </c>
      <c r="V106">
        <f t="shared" si="9"/>
        <v>2.6000000000000014</v>
      </c>
    </row>
    <row r="107" spans="5:22" x14ac:dyDescent="0.35">
      <c r="E107" s="1">
        <v>0.70770833333333327</v>
      </c>
      <c r="F107">
        <v>-37.700000000000003</v>
      </c>
      <c r="H107" s="1">
        <v>0.70770833333333327</v>
      </c>
      <c r="I107">
        <v>-39.1</v>
      </c>
      <c r="K107">
        <v>-39.1</v>
      </c>
      <c r="L107">
        <v>-37.700000000000003</v>
      </c>
      <c r="N107">
        <v>-39.1</v>
      </c>
      <c r="O107">
        <f t="shared" si="5"/>
        <v>37.700000000000003</v>
      </c>
      <c r="R107">
        <f t="shared" si="6"/>
        <v>55.509630000000001</v>
      </c>
      <c r="S107">
        <f t="shared" si="7"/>
        <v>5.5509630000000003E-5</v>
      </c>
      <c r="T107">
        <v>-39.1</v>
      </c>
      <c r="U107">
        <f t="shared" si="8"/>
        <v>-9.7989540387501002</v>
      </c>
      <c r="V107">
        <f t="shared" si="9"/>
        <v>2.5</v>
      </c>
    </row>
    <row r="108" spans="5:22" x14ac:dyDescent="0.35">
      <c r="E108" s="1">
        <v>0.70771990740740742</v>
      </c>
      <c r="F108">
        <v>-36.200000000000003</v>
      </c>
      <c r="H108" s="1">
        <v>0.70771990740740742</v>
      </c>
      <c r="I108">
        <v>-39.200000000000003</v>
      </c>
      <c r="K108">
        <v>-39.200000000000003</v>
      </c>
      <c r="L108">
        <v>-36.200000000000003</v>
      </c>
      <c r="N108">
        <v>-39.200000000000003</v>
      </c>
      <c r="O108">
        <f t="shared" si="5"/>
        <v>36.200000000000003</v>
      </c>
      <c r="R108">
        <f t="shared" si="6"/>
        <v>54.070200000000007</v>
      </c>
      <c r="S108">
        <f t="shared" si="7"/>
        <v>5.407020000000001E-5</v>
      </c>
      <c r="T108">
        <v>-39.200000000000003</v>
      </c>
      <c r="U108">
        <f t="shared" si="8"/>
        <v>-9.82522735566838</v>
      </c>
      <c r="V108">
        <f t="shared" si="9"/>
        <v>2.3999999999999986</v>
      </c>
    </row>
    <row r="109" spans="5:22" x14ac:dyDescent="0.35">
      <c r="E109" s="1">
        <v>0.70773148148148157</v>
      </c>
      <c r="F109">
        <v>-34.799999999999997</v>
      </c>
      <c r="H109" s="1">
        <v>0.70773148148148157</v>
      </c>
      <c r="I109">
        <v>-39.299999999999997</v>
      </c>
      <c r="K109">
        <v>-39.299999999999997</v>
      </c>
      <c r="L109">
        <v>-34.799999999999997</v>
      </c>
      <c r="N109">
        <v>-39.299999999999997</v>
      </c>
      <c r="O109">
        <f t="shared" si="5"/>
        <v>34.799999999999997</v>
      </c>
      <c r="R109">
        <f t="shared" si="6"/>
        <v>52.730769999999993</v>
      </c>
      <c r="S109">
        <f t="shared" si="7"/>
        <v>5.2730769999999991E-5</v>
      </c>
      <c r="T109">
        <v>-39.299999999999997</v>
      </c>
      <c r="U109">
        <f t="shared" si="8"/>
        <v>-9.8503114018355493</v>
      </c>
      <c r="V109">
        <f t="shared" si="9"/>
        <v>2.3000000000000043</v>
      </c>
    </row>
    <row r="110" spans="5:22" x14ac:dyDescent="0.35">
      <c r="E110" s="1">
        <v>0.7077430555555555</v>
      </c>
      <c r="F110">
        <v>-33.799999999999997</v>
      </c>
      <c r="H110" s="1">
        <v>0.7077430555555555</v>
      </c>
      <c r="I110">
        <v>-39.4</v>
      </c>
      <c r="K110">
        <v>-39.4</v>
      </c>
      <c r="L110">
        <v>-33.799999999999997</v>
      </c>
      <c r="N110">
        <v>-39.4</v>
      </c>
      <c r="O110">
        <f t="shared" si="5"/>
        <v>33.799999999999997</v>
      </c>
      <c r="R110">
        <f t="shared" si="6"/>
        <v>51.791339999999998</v>
      </c>
      <c r="S110">
        <f t="shared" si="7"/>
        <v>5.1791339999999996E-5</v>
      </c>
      <c r="T110">
        <v>-39.4</v>
      </c>
      <c r="U110">
        <f t="shared" si="8"/>
        <v>-9.868287604142397</v>
      </c>
      <c r="V110">
        <f t="shared" si="9"/>
        <v>2.2000000000000028</v>
      </c>
    </row>
    <row r="111" spans="5:22" x14ac:dyDescent="0.35">
      <c r="E111" s="1">
        <v>0.70775462962962965</v>
      </c>
      <c r="F111">
        <v>-32.1</v>
      </c>
      <c r="H111" s="1">
        <v>0.70775462962962965</v>
      </c>
      <c r="I111">
        <v>-39.4</v>
      </c>
      <c r="K111">
        <v>-39.4</v>
      </c>
      <c r="L111">
        <v>-32.1</v>
      </c>
      <c r="N111">
        <v>-39.4</v>
      </c>
      <c r="O111">
        <f t="shared" si="5"/>
        <v>32.1</v>
      </c>
      <c r="R111">
        <f t="shared" si="6"/>
        <v>50.091340000000002</v>
      </c>
      <c r="S111">
        <f t="shared" si="7"/>
        <v>5.0091340000000002E-5</v>
      </c>
      <c r="T111">
        <v>-39.4</v>
      </c>
      <c r="U111">
        <f t="shared" si="8"/>
        <v>-9.9016624191058966</v>
      </c>
      <c r="V111">
        <f t="shared" si="9"/>
        <v>2.2000000000000028</v>
      </c>
    </row>
    <row r="112" spans="5:22" x14ac:dyDescent="0.35">
      <c r="E112" s="1">
        <v>0.70776620370370369</v>
      </c>
      <c r="F112">
        <v>-30.2</v>
      </c>
      <c r="H112" s="1">
        <v>0.70776620370370369</v>
      </c>
      <c r="I112">
        <v>-39.6</v>
      </c>
      <c r="K112">
        <v>-39.6</v>
      </c>
      <c r="L112">
        <v>-30.2</v>
      </c>
      <c r="N112">
        <v>-39.6</v>
      </c>
      <c r="O112">
        <f t="shared" si="5"/>
        <v>30.2</v>
      </c>
      <c r="R112">
        <f t="shared" si="6"/>
        <v>48.312480000000001</v>
      </c>
      <c r="S112">
        <f t="shared" si="7"/>
        <v>4.8312480000000001E-5</v>
      </c>
      <c r="T112">
        <v>-39.6</v>
      </c>
      <c r="U112">
        <f t="shared" si="8"/>
        <v>-9.9378206455882587</v>
      </c>
      <c r="V112">
        <f t="shared" si="9"/>
        <v>2</v>
      </c>
    </row>
    <row r="113" spans="5:22" x14ac:dyDescent="0.35">
      <c r="E113" s="1">
        <v>0.70777777777777784</v>
      </c>
      <c r="F113">
        <v>-28.8</v>
      </c>
      <c r="H113" s="1">
        <v>0.70777777777777784</v>
      </c>
      <c r="I113">
        <v>-39.700000000000003</v>
      </c>
      <c r="K113">
        <v>-39.700000000000003</v>
      </c>
      <c r="L113">
        <v>-28.8</v>
      </c>
      <c r="N113">
        <v>-39.700000000000003</v>
      </c>
      <c r="O113">
        <f t="shared" si="5"/>
        <v>28.8</v>
      </c>
      <c r="R113">
        <f t="shared" si="6"/>
        <v>46.973050000000001</v>
      </c>
      <c r="S113">
        <f t="shared" si="7"/>
        <v>4.6973050000000003E-5</v>
      </c>
      <c r="T113">
        <v>-39.700000000000003</v>
      </c>
      <c r="U113">
        <f t="shared" si="8"/>
        <v>-9.965936524968626</v>
      </c>
      <c r="V113">
        <f t="shared" si="9"/>
        <v>1.8999999999999986</v>
      </c>
    </row>
    <row r="114" spans="5:22" x14ac:dyDescent="0.35">
      <c r="E114" s="1">
        <v>0.70778935185185177</v>
      </c>
      <c r="F114">
        <v>-27.8</v>
      </c>
      <c r="H114" s="1">
        <v>0.70778935185185177</v>
      </c>
      <c r="I114">
        <v>-39.799999999999997</v>
      </c>
      <c r="K114">
        <v>-39.799999999999997</v>
      </c>
      <c r="L114">
        <v>-27.8</v>
      </c>
      <c r="N114">
        <v>-39.799999999999997</v>
      </c>
      <c r="O114">
        <f t="shared" si="5"/>
        <v>27.8</v>
      </c>
      <c r="R114">
        <f t="shared" si="6"/>
        <v>46.033619999999999</v>
      </c>
      <c r="S114">
        <f t="shared" si="7"/>
        <v>4.6033620000000001E-5</v>
      </c>
      <c r="T114">
        <v>-39.799999999999997</v>
      </c>
      <c r="U114">
        <f t="shared" si="8"/>
        <v>-9.9861385588650577</v>
      </c>
      <c r="V114">
        <f t="shared" si="9"/>
        <v>1.8000000000000043</v>
      </c>
    </row>
    <row r="115" spans="5:22" x14ac:dyDescent="0.35">
      <c r="E115" s="1">
        <v>0.70780092592592592</v>
      </c>
      <c r="F115">
        <v>-26.4</v>
      </c>
      <c r="H115" s="1">
        <v>0.70780092592592592</v>
      </c>
      <c r="I115">
        <v>-39.9</v>
      </c>
      <c r="K115">
        <v>-39.9</v>
      </c>
      <c r="L115">
        <v>-26.4</v>
      </c>
      <c r="N115">
        <v>-39.9</v>
      </c>
      <c r="O115">
        <f t="shared" si="5"/>
        <v>26.4</v>
      </c>
      <c r="R115">
        <f t="shared" si="6"/>
        <v>44.694189999999999</v>
      </c>
      <c r="S115">
        <f t="shared" si="7"/>
        <v>4.4694189999999996E-5</v>
      </c>
      <c r="T115">
        <v>-39.9</v>
      </c>
      <c r="U115">
        <f t="shared" si="8"/>
        <v>-10.01566704242121</v>
      </c>
      <c r="V115">
        <f t="shared" si="9"/>
        <v>1.7000000000000028</v>
      </c>
    </row>
    <row r="116" spans="5:22" x14ac:dyDescent="0.35">
      <c r="E116" s="1">
        <v>0.70781250000000007</v>
      </c>
      <c r="F116">
        <v>-24.9</v>
      </c>
      <c r="H116" s="1">
        <v>0.70781250000000007</v>
      </c>
      <c r="I116">
        <v>-39.9</v>
      </c>
      <c r="K116">
        <v>-39.9</v>
      </c>
      <c r="L116">
        <v>-24.9</v>
      </c>
      <c r="N116">
        <v>-39.9</v>
      </c>
      <c r="O116">
        <f t="shared" si="5"/>
        <v>24.9</v>
      </c>
      <c r="R116">
        <f t="shared" si="6"/>
        <v>43.194189999999999</v>
      </c>
      <c r="S116">
        <f t="shared" si="7"/>
        <v>4.319419E-5</v>
      </c>
      <c r="T116">
        <v>-39.9</v>
      </c>
      <c r="U116">
        <f t="shared" si="8"/>
        <v>-10.049804562499641</v>
      </c>
      <c r="V116">
        <f t="shared" si="9"/>
        <v>1.7000000000000028</v>
      </c>
    </row>
    <row r="117" spans="5:22" x14ac:dyDescent="0.35">
      <c r="E117" s="1">
        <v>0.70782407407407411</v>
      </c>
      <c r="F117">
        <v>-23.1</v>
      </c>
      <c r="H117" s="1">
        <v>0.70782407407407411</v>
      </c>
      <c r="I117">
        <v>-40</v>
      </c>
      <c r="K117">
        <v>-40</v>
      </c>
      <c r="L117">
        <v>-23.1</v>
      </c>
      <c r="N117">
        <v>-40</v>
      </c>
      <c r="O117">
        <f t="shared" si="5"/>
        <v>23.1</v>
      </c>
      <c r="R117">
        <f t="shared" si="6"/>
        <v>41.454760000000007</v>
      </c>
      <c r="S117">
        <f t="shared" si="7"/>
        <v>4.1454760000000006E-5</v>
      </c>
      <c r="T117">
        <v>-40</v>
      </c>
      <c r="U117">
        <f t="shared" si="8"/>
        <v>-10.090907845823054</v>
      </c>
      <c r="V117">
        <f t="shared" si="9"/>
        <v>1.6000000000000014</v>
      </c>
    </row>
    <row r="118" spans="5:22" x14ac:dyDescent="0.35">
      <c r="E118" s="1">
        <v>0.70783564814814814</v>
      </c>
      <c r="F118">
        <v>-22.7</v>
      </c>
      <c r="H118" s="1">
        <v>0.70783564814814814</v>
      </c>
      <c r="I118">
        <v>-40.1</v>
      </c>
      <c r="K118">
        <v>-40.1</v>
      </c>
      <c r="L118">
        <v>-22.7</v>
      </c>
      <c r="N118">
        <v>-40.1</v>
      </c>
      <c r="O118">
        <f t="shared" si="5"/>
        <v>22.7</v>
      </c>
      <c r="R118">
        <f t="shared" si="6"/>
        <v>41.11533</v>
      </c>
      <c r="S118">
        <f t="shared" si="7"/>
        <v>4.1115329999999998E-5</v>
      </c>
      <c r="T118">
        <v>-40.1</v>
      </c>
      <c r="U118">
        <f t="shared" si="8"/>
        <v>-10.09912951330584</v>
      </c>
      <c r="V118">
        <f t="shared" si="9"/>
        <v>1.5</v>
      </c>
    </row>
    <row r="119" spans="5:22" x14ac:dyDescent="0.35">
      <c r="E119" s="1">
        <v>0.70784722222222218</v>
      </c>
      <c r="F119">
        <v>-21.2</v>
      </c>
      <c r="H119" s="1">
        <v>0.70784722222222218</v>
      </c>
      <c r="I119">
        <v>-40.200000000000003</v>
      </c>
      <c r="K119">
        <v>-40.200000000000003</v>
      </c>
      <c r="L119">
        <v>-21.2</v>
      </c>
      <c r="N119">
        <v>-40.200000000000003</v>
      </c>
      <c r="O119">
        <f t="shared" si="5"/>
        <v>21.2</v>
      </c>
      <c r="R119">
        <f t="shared" si="6"/>
        <v>39.675899999999999</v>
      </c>
      <c r="S119">
        <f t="shared" si="7"/>
        <v>3.9675899999999997E-5</v>
      </c>
      <c r="T119">
        <v>-40.200000000000003</v>
      </c>
      <c r="U119">
        <f t="shared" si="8"/>
        <v>-10.134766607499067</v>
      </c>
      <c r="V119">
        <f t="shared" si="9"/>
        <v>1.3999999999999986</v>
      </c>
    </row>
    <row r="120" spans="5:22" x14ac:dyDescent="0.35">
      <c r="E120" s="1">
        <v>0.70785879629629633</v>
      </c>
      <c r="F120">
        <v>-20</v>
      </c>
      <c r="H120" s="1">
        <v>0.70785879629629633</v>
      </c>
      <c r="I120">
        <v>-40.299999999999997</v>
      </c>
      <c r="K120">
        <v>-40.299999999999997</v>
      </c>
      <c r="L120">
        <v>-20</v>
      </c>
      <c r="N120">
        <v>-40.299999999999997</v>
      </c>
      <c r="O120">
        <f t="shared" si="5"/>
        <v>20</v>
      </c>
      <c r="R120">
        <f t="shared" si="6"/>
        <v>38.536470000000001</v>
      </c>
      <c r="S120">
        <f t="shared" si="7"/>
        <v>3.8536470000000004E-5</v>
      </c>
      <c r="T120">
        <v>-40.299999999999997</v>
      </c>
      <c r="U120">
        <f t="shared" si="8"/>
        <v>-10.163905492322936</v>
      </c>
      <c r="V120">
        <f t="shared" si="9"/>
        <v>1.3000000000000043</v>
      </c>
    </row>
    <row r="121" spans="5:22" x14ac:dyDescent="0.35">
      <c r="E121" s="1">
        <v>0.70787037037037026</v>
      </c>
      <c r="F121">
        <v>-19.100000000000001</v>
      </c>
      <c r="H121" s="1">
        <v>0.70787037037037026</v>
      </c>
      <c r="I121">
        <v>-40.4</v>
      </c>
      <c r="K121">
        <v>-40.4</v>
      </c>
      <c r="L121">
        <v>-19.100000000000001</v>
      </c>
      <c r="N121">
        <v>-40.4</v>
      </c>
      <c r="O121">
        <f t="shared" si="5"/>
        <v>19.100000000000001</v>
      </c>
      <c r="R121">
        <f t="shared" si="6"/>
        <v>37.697040000000001</v>
      </c>
      <c r="S121">
        <f t="shared" si="7"/>
        <v>3.7697040000000005E-5</v>
      </c>
      <c r="T121">
        <v>-40.4</v>
      </c>
      <c r="U121">
        <f t="shared" si="8"/>
        <v>-10.185928981181601</v>
      </c>
      <c r="V121">
        <f t="shared" si="9"/>
        <v>1.2000000000000028</v>
      </c>
    </row>
    <row r="122" spans="5:22" x14ac:dyDescent="0.35">
      <c r="E122" s="1">
        <v>0.70788194444444441</v>
      </c>
      <c r="F122">
        <v>-17.8</v>
      </c>
      <c r="H122" s="1">
        <v>0.70788194444444441</v>
      </c>
      <c r="I122">
        <v>-40.5</v>
      </c>
      <c r="K122">
        <v>-40.5</v>
      </c>
      <c r="L122">
        <v>-17.8</v>
      </c>
      <c r="N122">
        <v>-40.5</v>
      </c>
      <c r="O122">
        <f t="shared" si="5"/>
        <v>17.8</v>
      </c>
      <c r="R122">
        <f t="shared" si="6"/>
        <v>36.457610000000003</v>
      </c>
      <c r="S122">
        <f t="shared" si="7"/>
        <v>3.6457610000000002E-5</v>
      </c>
      <c r="T122">
        <v>-40.5</v>
      </c>
      <c r="U122">
        <f t="shared" si="8"/>
        <v>-10.21936034215142</v>
      </c>
      <c r="V122">
        <f t="shared" si="9"/>
        <v>1.1000000000000014</v>
      </c>
    </row>
    <row r="123" spans="5:22" x14ac:dyDescent="0.35">
      <c r="E123" s="1">
        <v>0.70789351851851856</v>
      </c>
      <c r="F123">
        <v>-16.600000000000001</v>
      </c>
      <c r="H123" s="1">
        <v>0.70789351851851856</v>
      </c>
      <c r="I123">
        <v>-40.6</v>
      </c>
      <c r="K123">
        <v>-40.6</v>
      </c>
      <c r="L123">
        <v>-16.600000000000001</v>
      </c>
      <c r="N123">
        <v>-40.6</v>
      </c>
      <c r="O123">
        <f t="shared" si="5"/>
        <v>16.600000000000001</v>
      </c>
      <c r="R123">
        <f t="shared" si="6"/>
        <v>35.318180000000005</v>
      </c>
      <c r="S123">
        <f t="shared" si="7"/>
        <v>3.5318180000000002E-5</v>
      </c>
      <c r="T123">
        <v>-40.6</v>
      </c>
      <c r="U123">
        <f t="shared" si="8"/>
        <v>-10.251112712434995</v>
      </c>
      <c r="V123">
        <f t="shared" si="9"/>
        <v>1</v>
      </c>
    </row>
    <row r="124" spans="5:22" x14ac:dyDescent="0.35">
      <c r="E124" s="1">
        <v>0.7079050925925926</v>
      </c>
      <c r="F124">
        <v>-15</v>
      </c>
      <c r="H124" s="1">
        <v>0.7079050925925926</v>
      </c>
      <c r="I124">
        <v>-40.700000000000003</v>
      </c>
      <c r="K124">
        <v>-40.700000000000003</v>
      </c>
      <c r="L124">
        <v>-15</v>
      </c>
      <c r="N124">
        <v>-40.700000000000003</v>
      </c>
      <c r="O124">
        <f t="shared" si="5"/>
        <v>15</v>
      </c>
      <c r="R124">
        <f t="shared" si="6"/>
        <v>33.778750000000002</v>
      </c>
      <c r="S124">
        <f t="shared" si="7"/>
        <v>3.3778749999999999E-5</v>
      </c>
      <c r="T124">
        <v>-40.700000000000003</v>
      </c>
      <c r="U124">
        <f t="shared" si="8"/>
        <v>-10.295678651413754</v>
      </c>
      <c r="V124">
        <f t="shared" si="9"/>
        <v>0.89999999999999858</v>
      </c>
    </row>
    <row r="125" spans="5:22" x14ac:dyDescent="0.35">
      <c r="E125" s="1">
        <v>0.70791666666666664</v>
      </c>
      <c r="F125">
        <v>-13.8</v>
      </c>
      <c r="H125" s="1">
        <v>0.70791666666666664</v>
      </c>
      <c r="I125">
        <v>-40.700000000000003</v>
      </c>
      <c r="K125">
        <v>-40.700000000000003</v>
      </c>
      <c r="L125">
        <v>-13.8</v>
      </c>
      <c r="N125">
        <v>-40.700000000000003</v>
      </c>
      <c r="O125">
        <f t="shared" si="5"/>
        <v>13.8</v>
      </c>
      <c r="R125">
        <f t="shared" si="6"/>
        <v>32.578749999999999</v>
      </c>
      <c r="S125">
        <f t="shared" si="7"/>
        <v>3.2578749999999997E-5</v>
      </c>
      <c r="T125">
        <v>-40.700000000000003</v>
      </c>
      <c r="U125">
        <f t="shared" si="8"/>
        <v>-10.33185032262279</v>
      </c>
      <c r="V125">
        <f t="shared" si="9"/>
        <v>0.89999999999999858</v>
      </c>
    </row>
    <row r="126" spans="5:22" x14ac:dyDescent="0.35">
      <c r="E126" s="1">
        <v>0.70792824074074068</v>
      </c>
      <c r="F126">
        <v>-13.4</v>
      </c>
      <c r="H126" s="1">
        <v>0.70792824074074068</v>
      </c>
      <c r="I126">
        <v>-40.799999999999997</v>
      </c>
      <c r="K126">
        <v>-40.799999999999997</v>
      </c>
      <c r="L126">
        <v>-13.4</v>
      </c>
      <c r="N126">
        <v>-40.799999999999997</v>
      </c>
      <c r="O126">
        <f t="shared" si="5"/>
        <v>13.4</v>
      </c>
      <c r="R126">
        <f t="shared" si="6"/>
        <v>32.239319999999999</v>
      </c>
      <c r="S126">
        <f t="shared" si="7"/>
        <v>3.2239319999999996E-5</v>
      </c>
      <c r="T126">
        <v>-40.799999999999997</v>
      </c>
      <c r="U126">
        <f t="shared" si="8"/>
        <v>-10.342323732359697</v>
      </c>
      <c r="V126">
        <f t="shared" si="9"/>
        <v>0.80000000000000426</v>
      </c>
    </row>
    <row r="127" spans="5:22" x14ac:dyDescent="0.35">
      <c r="E127" s="1">
        <v>0.70793981481481483</v>
      </c>
      <c r="F127">
        <v>-11.9</v>
      </c>
      <c r="H127" s="1">
        <v>0.70793981481481483</v>
      </c>
      <c r="I127">
        <v>-41</v>
      </c>
      <c r="K127">
        <v>-41</v>
      </c>
      <c r="L127">
        <v>-11.9</v>
      </c>
      <c r="N127">
        <v>-41</v>
      </c>
      <c r="O127">
        <f t="shared" si="5"/>
        <v>11.9</v>
      </c>
      <c r="R127">
        <f t="shared" si="6"/>
        <v>30.860460000000003</v>
      </c>
      <c r="S127">
        <f t="shared" si="7"/>
        <v>3.0860460000000004E-5</v>
      </c>
      <c r="T127">
        <v>-41</v>
      </c>
      <c r="U127">
        <f t="shared" si="8"/>
        <v>-10.386034805113134</v>
      </c>
      <c r="V127">
        <f t="shared" si="9"/>
        <v>0.60000000000000142</v>
      </c>
    </row>
    <row r="128" spans="5:22" x14ac:dyDescent="0.35">
      <c r="E128" s="1">
        <v>0.70795138888888898</v>
      </c>
      <c r="F128">
        <v>-10.7</v>
      </c>
      <c r="H128" s="1">
        <v>0.70795138888888898</v>
      </c>
      <c r="I128">
        <v>-41</v>
      </c>
      <c r="K128">
        <v>-41</v>
      </c>
      <c r="L128">
        <v>-10.7</v>
      </c>
      <c r="N128">
        <v>-41</v>
      </c>
      <c r="O128">
        <f t="shared" si="5"/>
        <v>10.7</v>
      </c>
      <c r="R128">
        <f t="shared" si="6"/>
        <v>29.66046</v>
      </c>
      <c r="S128">
        <f t="shared" si="7"/>
        <v>2.9660459999999999E-5</v>
      </c>
      <c r="T128">
        <v>-41</v>
      </c>
      <c r="U128">
        <f t="shared" si="8"/>
        <v>-10.425695712271583</v>
      </c>
      <c r="V128">
        <f t="shared" si="9"/>
        <v>0.60000000000000142</v>
      </c>
    </row>
    <row r="129" spans="5:22" x14ac:dyDescent="0.35">
      <c r="E129" s="1">
        <v>0.70796296296296291</v>
      </c>
      <c r="F129">
        <v>-10</v>
      </c>
      <c r="H129" s="1">
        <v>0.70796296296296291</v>
      </c>
      <c r="I129">
        <v>-41.1</v>
      </c>
      <c r="K129">
        <v>-41.1</v>
      </c>
      <c r="L129">
        <v>-10</v>
      </c>
      <c r="N129">
        <v>-41.1</v>
      </c>
      <c r="O129">
        <f t="shared" si="5"/>
        <v>10</v>
      </c>
      <c r="R129">
        <f t="shared" si="6"/>
        <v>29.021030000000003</v>
      </c>
      <c r="S129">
        <f t="shared" si="7"/>
        <v>2.9021030000000004E-5</v>
      </c>
      <c r="T129">
        <v>-41.1</v>
      </c>
      <c r="U129">
        <f t="shared" si="8"/>
        <v>-10.447489818374475</v>
      </c>
      <c r="V129">
        <f t="shared" si="9"/>
        <v>0.5</v>
      </c>
    </row>
    <row r="130" spans="5:22" x14ac:dyDescent="0.35">
      <c r="E130" s="1">
        <v>0.70797453703703705</v>
      </c>
      <c r="F130">
        <v>-8.9</v>
      </c>
      <c r="H130" s="1">
        <v>0.70797453703703705</v>
      </c>
      <c r="I130">
        <v>-41.2</v>
      </c>
      <c r="K130">
        <v>-41.2</v>
      </c>
      <c r="L130">
        <v>-8.9</v>
      </c>
      <c r="N130">
        <v>-41.2</v>
      </c>
      <c r="O130">
        <f t="shared" si="5"/>
        <v>8.9</v>
      </c>
      <c r="R130">
        <f t="shared" si="6"/>
        <v>27.9816</v>
      </c>
      <c r="S130">
        <f t="shared" si="7"/>
        <v>2.79816E-5</v>
      </c>
      <c r="T130">
        <v>-41.2</v>
      </c>
      <c r="U130">
        <f t="shared" si="8"/>
        <v>-10.483963406659219</v>
      </c>
      <c r="V130">
        <f t="shared" si="9"/>
        <v>0.39999999999999858</v>
      </c>
    </row>
    <row r="131" spans="5:22" x14ac:dyDescent="0.35">
      <c r="E131" s="1">
        <v>0.70798611111111109</v>
      </c>
      <c r="F131">
        <v>-7.6</v>
      </c>
      <c r="H131" s="1">
        <v>0.70798611111111109</v>
      </c>
      <c r="I131">
        <v>-41.3</v>
      </c>
      <c r="K131">
        <v>-41.3</v>
      </c>
      <c r="L131">
        <v>-7.6</v>
      </c>
      <c r="N131">
        <v>-41.3</v>
      </c>
      <c r="O131">
        <f t="shared" ref="O131:O194" si="10">L131*-1</f>
        <v>7.6</v>
      </c>
      <c r="R131">
        <f t="shared" ref="R131:R194" si="11">O131-($Q$4+$Q$5*N131)</f>
        <v>26.742170000000002</v>
      </c>
      <c r="S131">
        <f t="shared" ref="S131:S194" si="12">R131/1000000</f>
        <v>2.6742170000000001E-5</v>
      </c>
      <c r="T131">
        <v>-41.3</v>
      </c>
      <c r="U131">
        <f t="shared" ref="U131:U194" si="13">LN(S131)</f>
        <v>-10.529268837750648</v>
      </c>
      <c r="V131">
        <f t="shared" ref="V131:V194" si="14">N131-$M$6</f>
        <v>0.30000000000000426</v>
      </c>
    </row>
    <row r="132" spans="5:22" x14ac:dyDescent="0.35">
      <c r="E132" s="1">
        <v>0.70799768518518524</v>
      </c>
      <c r="F132">
        <v>-6.6</v>
      </c>
      <c r="H132" s="1">
        <v>0.70799768518518524</v>
      </c>
      <c r="I132">
        <v>-41.4</v>
      </c>
      <c r="K132">
        <v>-41.4</v>
      </c>
      <c r="L132">
        <v>-6.6</v>
      </c>
      <c r="N132">
        <v>-41.4</v>
      </c>
      <c r="O132">
        <f t="shared" si="10"/>
        <v>6.6</v>
      </c>
      <c r="R132">
        <f t="shared" si="11"/>
        <v>25.80274</v>
      </c>
      <c r="S132">
        <f t="shared" si="12"/>
        <v>2.5802739999999999E-5</v>
      </c>
      <c r="T132">
        <v>-41.4</v>
      </c>
      <c r="U132">
        <f t="shared" si="13"/>
        <v>-10.565029870125301</v>
      </c>
      <c r="V132">
        <f t="shared" si="14"/>
        <v>0.20000000000000284</v>
      </c>
    </row>
    <row r="133" spans="5:22" x14ac:dyDescent="0.35">
      <c r="E133" s="1">
        <v>0.70800925925925917</v>
      </c>
      <c r="F133">
        <v>-6</v>
      </c>
      <c r="H133" s="1">
        <v>0.70800925925925917</v>
      </c>
      <c r="I133">
        <v>-41.5</v>
      </c>
      <c r="K133">
        <v>-41.5</v>
      </c>
      <c r="L133">
        <v>-6</v>
      </c>
      <c r="N133">
        <v>-41.5</v>
      </c>
      <c r="O133">
        <f t="shared" si="10"/>
        <v>6</v>
      </c>
      <c r="R133">
        <f t="shared" si="11"/>
        <v>25.263310000000001</v>
      </c>
      <c r="S133">
        <f t="shared" si="12"/>
        <v>2.526331E-5</v>
      </c>
      <c r="T133">
        <v>-41.5</v>
      </c>
      <c r="U133">
        <f t="shared" si="13"/>
        <v>-10.58615741241357</v>
      </c>
      <c r="V133">
        <f t="shared" si="14"/>
        <v>0.10000000000000142</v>
      </c>
    </row>
    <row r="134" spans="5:22" x14ac:dyDescent="0.35">
      <c r="E134" s="1">
        <v>0.70802083333333332</v>
      </c>
      <c r="F134">
        <v>-5.0999999999999996</v>
      </c>
      <c r="H134" s="1">
        <v>0.70802083333333332</v>
      </c>
      <c r="I134">
        <v>-41.6</v>
      </c>
      <c r="K134">
        <v>-41.6</v>
      </c>
      <c r="L134">
        <v>-5.0999999999999996</v>
      </c>
      <c r="N134">
        <v>-41.6</v>
      </c>
      <c r="O134">
        <f t="shared" si="10"/>
        <v>5.0999999999999996</v>
      </c>
      <c r="R134">
        <f t="shared" si="11"/>
        <v>24.423880000000004</v>
      </c>
      <c r="S134">
        <f t="shared" si="12"/>
        <v>2.4423880000000004E-5</v>
      </c>
      <c r="T134">
        <v>-41.6</v>
      </c>
      <c r="U134">
        <f t="shared" si="13"/>
        <v>-10.619949215743897</v>
      </c>
      <c r="V134">
        <f t="shared" si="14"/>
        <v>0</v>
      </c>
    </row>
    <row r="135" spans="5:22" x14ac:dyDescent="0.35">
      <c r="E135" s="1">
        <v>0.70803240740740747</v>
      </c>
      <c r="F135">
        <v>-4.2</v>
      </c>
      <c r="H135" s="1">
        <v>0.70803240740740747</v>
      </c>
      <c r="I135">
        <v>-41.7</v>
      </c>
      <c r="K135">
        <v>-41.7</v>
      </c>
      <c r="L135">
        <v>-4.2</v>
      </c>
      <c r="N135">
        <v>-41.7</v>
      </c>
      <c r="O135">
        <f t="shared" si="10"/>
        <v>4.2</v>
      </c>
      <c r="R135">
        <f t="shared" si="11"/>
        <v>23.584450000000004</v>
      </c>
      <c r="S135">
        <f t="shared" si="12"/>
        <v>2.3584450000000004E-5</v>
      </c>
      <c r="T135">
        <v>-41.7</v>
      </c>
      <c r="U135">
        <f t="shared" si="13"/>
        <v>-10.654922961406683</v>
      </c>
      <c r="V135">
        <f t="shared" si="14"/>
        <v>-0.10000000000000142</v>
      </c>
    </row>
    <row r="136" spans="5:22" x14ac:dyDescent="0.35">
      <c r="E136" s="1">
        <v>0.70804398148148151</v>
      </c>
      <c r="F136">
        <v>-3.6</v>
      </c>
      <c r="H136" s="1">
        <v>0.70804398148148151</v>
      </c>
      <c r="I136">
        <v>-41.8</v>
      </c>
      <c r="K136">
        <v>-41.8</v>
      </c>
      <c r="L136">
        <v>-3.6</v>
      </c>
      <c r="N136">
        <v>-41.8</v>
      </c>
      <c r="O136">
        <f t="shared" si="10"/>
        <v>3.6</v>
      </c>
      <c r="R136">
        <f t="shared" si="11"/>
        <v>23.045020000000001</v>
      </c>
      <c r="S136">
        <f t="shared" si="12"/>
        <v>2.3045020000000002E-5</v>
      </c>
      <c r="T136">
        <v>-41.8</v>
      </c>
      <c r="U136">
        <f t="shared" si="13"/>
        <v>-10.678060863924962</v>
      </c>
      <c r="V136">
        <f t="shared" si="14"/>
        <v>-0.19999999999999574</v>
      </c>
    </row>
    <row r="137" spans="5:22" x14ac:dyDescent="0.35">
      <c r="E137" s="1">
        <v>0.70805555555555555</v>
      </c>
      <c r="F137">
        <v>-2.6</v>
      </c>
      <c r="H137" s="1">
        <v>0.70805555555555555</v>
      </c>
      <c r="I137">
        <v>-41.9</v>
      </c>
      <c r="K137">
        <v>-41.9</v>
      </c>
      <c r="L137">
        <v>-2.6</v>
      </c>
      <c r="N137">
        <v>-41.9</v>
      </c>
      <c r="O137">
        <f t="shared" si="10"/>
        <v>2.6</v>
      </c>
      <c r="R137">
        <f t="shared" si="11"/>
        <v>22.105590000000003</v>
      </c>
      <c r="S137">
        <f t="shared" si="12"/>
        <v>2.2105590000000003E-5</v>
      </c>
      <c r="T137">
        <v>-41.9</v>
      </c>
      <c r="U137">
        <f t="shared" si="13"/>
        <v>-10.719680040248322</v>
      </c>
      <c r="V137">
        <f t="shared" si="14"/>
        <v>-0.29999999999999716</v>
      </c>
    </row>
    <row r="138" spans="5:22" x14ac:dyDescent="0.35">
      <c r="E138" s="1">
        <v>0.70806712962962959</v>
      </c>
      <c r="F138">
        <v>-1.5</v>
      </c>
      <c r="H138" s="1">
        <v>0.70806712962962959</v>
      </c>
      <c r="I138">
        <v>-41.9</v>
      </c>
      <c r="K138">
        <v>-41.9</v>
      </c>
      <c r="L138">
        <v>-1.5</v>
      </c>
      <c r="N138">
        <v>-41.9</v>
      </c>
      <c r="O138">
        <f t="shared" si="10"/>
        <v>1.5</v>
      </c>
      <c r="R138">
        <f t="shared" si="11"/>
        <v>21.005590000000002</v>
      </c>
      <c r="S138">
        <f t="shared" si="12"/>
        <v>2.100559E-5</v>
      </c>
      <c r="T138">
        <v>-41.9</v>
      </c>
      <c r="U138">
        <f t="shared" si="13"/>
        <v>-10.770721965187059</v>
      </c>
      <c r="V138">
        <f t="shared" si="14"/>
        <v>-0.29999999999999716</v>
      </c>
    </row>
    <row r="139" spans="5:22" x14ac:dyDescent="0.35">
      <c r="E139" s="1">
        <v>0.70807870370370374</v>
      </c>
      <c r="F139">
        <v>-0.7</v>
      </c>
      <c r="H139" s="1">
        <v>0.70807870370370374</v>
      </c>
      <c r="I139">
        <v>-42</v>
      </c>
      <c r="K139">
        <v>-42</v>
      </c>
      <c r="L139">
        <v>-0.7</v>
      </c>
      <c r="N139">
        <v>-42</v>
      </c>
      <c r="O139">
        <f t="shared" si="10"/>
        <v>0.7</v>
      </c>
      <c r="R139">
        <f t="shared" si="11"/>
        <v>20.266159999999999</v>
      </c>
      <c r="S139">
        <f t="shared" si="12"/>
        <v>2.026616E-5</v>
      </c>
      <c r="T139">
        <v>-42</v>
      </c>
      <c r="U139">
        <f t="shared" si="13"/>
        <v>-10.806558057972767</v>
      </c>
      <c r="V139">
        <f t="shared" si="14"/>
        <v>-0.39999999999999858</v>
      </c>
    </row>
    <row r="140" spans="5:22" x14ac:dyDescent="0.35">
      <c r="E140" s="1">
        <v>0.70809027777777767</v>
      </c>
      <c r="F140">
        <v>0.3</v>
      </c>
      <c r="H140" s="1">
        <v>0.70809027777777767</v>
      </c>
      <c r="I140">
        <v>-42.2</v>
      </c>
      <c r="K140">
        <v>-42.2</v>
      </c>
      <c r="L140">
        <v>0.3</v>
      </c>
      <c r="N140">
        <v>-42.2</v>
      </c>
      <c r="O140">
        <f t="shared" si="10"/>
        <v>-0.3</v>
      </c>
      <c r="R140">
        <f t="shared" si="11"/>
        <v>19.387300000000003</v>
      </c>
      <c r="S140">
        <f t="shared" si="12"/>
        <v>1.9387300000000003E-5</v>
      </c>
      <c r="T140">
        <v>-42.2</v>
      </c>
      <c r="U140">
        <f t="shared" si="13"/>
        <v>-10.850892345440036</v>
      </c>
      <c r="V140">
        <f t="shared" si="14"/>
        <v>-0.60000000000000142</v>
      </c>
    </row>
    <row r="141" spans="5:22" x14ac:dyDescent="0.35">
      <c r="E141" s="1">
        <v>0.70810185185185182</v>
      </c>
      <c r="F141">
        <v>0.5</v>
      </c>
      <c r="H141" s="1">
        <v>0.70810185185185182</v>
      </c>
      <c r="I141">
        <v>-42.2</v>
      </c>
      <c r="K141">
        <v>-42.2</v>
      </c>
      <c r="L141">
        <v>0.5</v>
      </c>
      <c r="N141">
        <v>-42.2</v>
      </c>
      <c r="O141">
        <f t="shared" si="10"/>
        <v>-0.5</v>
      </c>
      <c r="R141">
        <f t="shared" si="11"/>
        <v>19.187300000000004</v>
      </c>
      <c r="S141">
        <f t="shared" si="12"/>
        <v>1.9187300000000005E-5</v>
      </c>
      <c r="T141">
        <v>-42.2</v>
      </c>
      <c r="U141">
        <f t="shared" si="13"/>
        <v>-10.861261956123951</v>
      </c>
      <c r="V141">
        <f t="shared" si="14"/>
        <v>-0.60000000000000142</v>
      </c>
    </row>
    <row r="142" spans="5:22" x14ac:dyDescent="0.35">
      <c r="E142" s="1">
        <v>0.70811342592592597</v>
      </c>
      <c r="F142">
        <v>1.5</v>
      </c>
      <c r="H142" s="1">
        <v>0.70811342592592597</v>
      </c>
      <c r="I142">
        <v>-42.3</v>
      </c>
      <c r="K142">
        <v>-42.3</v>
      </c>
      <c r="L142">
        <v>1.5</v>
      </c>
      <c r="N142">
        <v>-42.3</v>
      </c>
      <c r="O142">
        <f t="shared" si="10"/>
        <v>-1.5</v>
      </c>
      <c r="R142">
        <f t="shared" si="11"/>
        <v>18.247869999999999</v>
      </c>
      <c r="S142">
        <f t="shared" si="12"/>
        <v>1.824787E-5</v>
      </c>
      <c r="T142">
        <v>-42.3</v>
      </c>
      <c r="U142">
        <f t="shared" si="13"/>
        <v>-10.911462197075954</v>
      </c>
      <c r="V142">
        <f t="shared" si="14"/>
        <v>-0.69999999999999574</v>
      </c>
    </row>
    <row r="143" spans="5:22" x14ac:dyDescent="0.35">
      <c r="E143" s="1">
        <v>0.708125</v>
      </c>
      <c r="F143">
        <v>1.8</v>
      </c>
      <c r="H143" s="1">
        <v>0.708125</v>
      </c>
      <c r="I143">
        <v>-42.4</v>
      </c>
      <c r="K143">
        <v>-42.4</v>
      </c>
      <c r="L143">
        <v>1.8</v>
      </c>
      <c r="N143">
        <v>-42.4</v>
      </c>
      <c r="O143">
        <f t="shared" si="10"/>
        <v>-1.8</v>
      </c>
      <c r="R143">
        <f t="shared" si="11"/>
        <v>18.00844</v>
      </c>
      <c r="S143">
        <f t="shared" si="12"/>
        <v>1.8008440000000001E-5</v>
      </c>
      <c r="T143">
        <v>-42.4</v>
      </c>
      <c r="U143">
        <f t="shared" si="13"/>
        <v>-10.924670021073265</v>
      </c>
      <c r="V143">
        <f t="shared" si="14"/>
        <v>-0.79999999999999716</v>
      </c>
    </row>
    <row r="144" spans="5:22" x14ac:dyDescent="0.35">
      <c r="E144" s="1">
        <v>0.70813657407407404</v>
      </c>
      <c r="F144">
        <v>2.6</v>
      </c>
      <c r="H144" s="1">
        <v>0.70813657407407404</v>
      </c>
      <c r="I144">
        <v>-42.5</v>
      </c>
      <c r="K144">
        <v>-42.5</v>
      </c>
      <c r="L144">
        <v>2.6</v>
      </c>
      <c r="N144">
        <v>-42.5</v>
      </c>
      <c r="O144">
        <f t="shared" si="10"/>
        <v>-2.6</v>
      </c>
      <c r="R144">
        <f t="shared" si="11"/>
        <v>17.269010000000002</v>
      </c>
      <c r="S144">
        <f t="shared" si="12"/>
        <v>1.7269010000000001E-5</v>
      </c>
      <c r="T144">
        <v>-42.5</v>
      </c>
      <c r="U144">
        <f t="shared" si="13"/>
        <v>-10.966596992289583</v>
      </c>
      <c r="V144">
        <f t="shared" si="14"/>
        <v>-0.89999999999999858</v>
      </c>
    </row>
    <row r="145" spans="5:22" x14ac:dyDescent="0.35">
      <c r="E145" s="1">
        <v>0.70814814814814808</v>
      </c>
      <c r="F145">
        <v>3.5</v>
      </c>
      <c r="H145" s="1">
        <v>0.70814814814814808</v>
      </c>
      <c r="I145">
        <v>-42.6</v>
      </c>
      <c r="K145">
        <v>-42.6</v>
      </c>
      <c r="L145">
        <v>3.5</v>
      </c>
      <c r="N145">
        <v>-42.6</v>
      </c>
      <c r="O145">
        <f t="shared" si="10"/>
        <v>-3.5</v>
      </c>
      <c r="R145">
        <f t="shared" si="11"/>
        <v>16.429580000000001</v>
      </c>
      <c r="S145">
        <f t="shared" si="12"/>
        <v>1.6429580000000001E-5</v>
      </c>
      <c r="T145">
        <v>-42.6</v>
      </c>
      <c r="U145">
        <f t="shared" si="13"/>
        <v>-11.016427189236358</v>
      </c>
      <c r="V145">
        <f t="shared" si="14"/>
        <v>-1</v>
      </c>
    </row>
    <row r="146" spans="5:22" x14ac:dyDescent="0.35">
      <c r="E146" s="1">
        <v>0.70815972222222223</v>
      </c>
      <c r="F146">
        <v>4.0999999999999996</v>
      </c>
      <c r="H146" s="1">
        <v>0.70815972222222223</v>
      </c>
      <c r="I146">
        <v>-42.7</v>
      </c>
      <c r="K146">
        <v>-42.7</v>
      </c>
      <c r="L146">
        <v>4.0999999999999996</v>
      </c>
      <c r="N146">
        <v>-42.7</v>
      </c>
      <c r="O146">
        <f t="shared" si="10"/>
        <v>-4.0999999999999996</v>
      </c>
      <c r="R146">
        <f t="shared" si="11"/>
        <v>15.890150000000004</v>
      </c>
      <c r="S146">
        <f t="shared" si="12"/>
        <v>1.5890150000000002E-5</v>
      </c>
      <c r="T146">
        <v>-42.7</v>
      </c>
      <c r="U146">
        <f t="shared" si="13"/>
        <v>-11.049811137560898</v>
      </c>
      <c r="V146">
        <f t="shared" si="14"/>
        <v>-1.1000000000000014</v>
      </c>
    </row>
    <row r="147" spans="5:22" x14ac:dyDescent="0.35">
      <c r="E147" s="1">
        <v>0.70817129629629638</v>
      </c>
      <c r="F147">
        <v>4.5</v>
      </c>
      <c r="H147" s="1">
        <v>0.70817129629629638</v>
      </c>
      <c r="I147">
        <v>-42.8</v>
      </c>
      <c r="K147">
        <v>-42.8</v>
      </c>
      <c r="L147">
        <v>4.5</v>
      </c>
      <c r="N147">
        <v>-42.8</v>
      </c>
      <c r="O147">
        <f t="shared" si="10"/>
        <v>-4.5</v>
      </c>
      <c r="R147">
        <f t="shared" si="11"/>
        <v>15.550719999999998</v>
      </c>
      <c r="S147">
        <f t="shared" si="12"/>
        <v>1.5550719999999998E-5</v>
      </c>
      <c r="T147">
        <v>-42.8</v>
      </c>
      <c r="U147">
        <f t="shared" si="13"/>
        <v>-11.071403618160144</v>
      </c>
      <c r="V147">
        <f t="shared" si="14"/>
        <v>-1.1999999999999957</v>
      </c>
    </row>
    <row r="148" spans="5:22" x14ac:dyDescent="0.35">
      <c r="E148" s="1">
        <v>0.70818287037037031</v>
      </c>
      <c r="F148">
        <v>5.0999999999999996</v>
      </c>
      <c r="H148" s="1">
        <v>0.70818287037037031</v>
      </c>
      <c r="I148">
        <v>-42.8</v>
      </c>
      <c r="K148">
        <v>-42.8</v>
      </c>
      <c r="L148">
        <v>5.0999999999999996</v>
      </c>
      <c r="N148">
        <v>-42.8</v>
      </c>
      <c r="O148">
        <f t="shared" si="10"/>
        <v>-5.0999999999999996</v>
      </c>
      <c r="R148">
        <f t="shared" si="11"/>
        <v>14.950719999999999</v>
      </c>
      <c r="S148">
        <f t="shared" si="12"/>
        <v>1.4950719999999999E-5</v>
      </c>
      <c r="T148">
        <v>-42.8</v>
      </c>
      <c r="U148">
        <f t="shared" si="13"/>
        <v>-11.110751098752143</v>
      </c>
      <c r="V148">
        <f t="shared" si="14"/>
        <v>-1.1999999999999957</v>
      </c>
    </row>
    <row r="149" spans="5:22" x14ac:dyDescent="0.35">
      <c r="E149" s="1">
        <v>0.70819444444444446</v>
      </c>
      <c r="F149">
        <v>5.8</v>
      </c>
      <c r="H149" s="1">
        <v>0.70819444444444446</v>
      </c>
      <c r="I149">
        <v>-42.9</v>
      </c>
      <c r="K149">
        <v>-42.9</v>
      </c>
      <c r="L149">
        <v>5.8</v>
      </c>
      <c r="N149">
        <v>-42.9</v>
      </c>
      <c r="O149">
        <f t="shared" si="10"/>
        <v>-5.8</v>
      </c>
      <c r="R149">
        <f t="shared" si="11"/>
        <v>14.31129</v>
      </c>
      <c r="S149">
        <f t="shared" si="12"/>
        <v>1.4311289999999999E-5</v>
      </c>
      <c r="T149">
        <v>-42.9</v>
      </c>
      <c r="U149">
        <f t="shared" si="13"/>
        <v>-11.154461821708365</v>
      </c>
      <c r="V149">
        <f t="shared" si="14"/>
        <v>-1.2999999999999972</v>
      </c>
    </row>
    <row r="150" spans="5:22" x14ac:dyDescent="0.35">
      <c r="E150" s="1">
        <v>0.7082060185185185</v>
      </c>
      <c r="F150">
        <v>6</v>
      </c>
      <c r="H150" s="1">
        <v>0.7082060185185185</v>
      </c>
      <c r="I150">
        <v>-43.1</v>
      </c>
      <c r="K150">
        <v>-43.1</v>
      </c>
      <c r="L150">
        <v>6</v>
      </c>
      <c r="N150">
        <v>-43.1</v>
      </c>
      <c r="O150">
        <f t="shared" si="10"/>
        <v>-6</v>
      </c>
      <c r="R150">
        <f t="shared" si="11"/>
        <v>14.232430000000001</v>
      </c>
      <c r="S150">
        <f t="shared" si="12"/>
        <v>1.4232430000000002E-5</v>
      </c>
      <c r="T150">
        <v>-43.1</v>
      </c>
      <c r="U150">
        <f t="shared" si="13"/>
        <v>-11.159987394454014</v>
      </c>
      <c r="V150">
        <f t="shared" si="14"/>
        <v>-1.5</v>
      </c>
    </row>
    <row r="151" spans="5:22" x14ac:dyDescent="0.35">
      <c r="E151" s="1">
        <v>0.70821759259259265</v>
      </c>
      <c r="F151">
        <v>6.8</v>
      </c>
      <c r="H151" s="1">
        <v>0.70821759259259265</v>
      </c>
      <c r="I151">
        <v>-43.1</v>
      </c>
      <c r="K151">
        <v>-43.1</v>
      </c>
      <c r="L151">
        <v>6.8</v>
      </c>
      <c r="N151">
        <v>-43.1</v>
      </c>
      <c r="O151">
        <f t="shared" si="10"/>
        <v>-6.8</v>
      </c>
      <c r="R151">
        <f t="shared" si="11"/>
        <v>13.43243</v>
      </c>
      <c r="S151">
        <f t="shared" si="12"/>
        <v>1.3432430000000001E-5</v>
      </c>
      <c r="T151">
        <v>-43.1</v>
      </c>
      <c r="U151">
        <f t="shared" si="13"/>
        <v>-11.217838625598405</v>
      </c>
      <c r="V151">
        <f t="shared" si="14"/>
        <v>-1.5</v>
      </c>
    </row>
    <row r="152" spans="5:22" x14ac:dyDescent="0.35">
      <c r="E152" s="1">
        <v>0.70822916666666658</v>
      </c>
      <c r="F152">
        <v>7.3</v>
      </c>
      <c r="H152" s="1">
        <v>0.70822916666666658</v>
      </c>
      <c r="I152">
        <v>-43.2</v>
      </c>
      <c r="K152">
        <v>-43.2</v>
      </c>
      <c r="L152">
        <v>7.3</v>
      </c>
      <c r="N152">
        <v>-43.2</v>
      </c>
      <c r="O152">
        <f t="shared" si="10"/>
        <v>-7.3</v>
      </c>
      <c r="R152">
        <f t="shared" si="11"/>
        <v>12.993000000000002</v>
      </c>
      <c r="S152">
        <f t="shared" si="12"/>
        <v>1.2993000000000002E-5</v>
      </c>
      <c r="T152">
        <v>-43.2</v>
      </c>
      <c r="U152">
        <f t="shared" si="13"/>
        <v>-11.251099807063675</v>
      </c>
      <c r="V152">
        <f t="shared" si="14"/>
        <v>-1.6000000000000014</v>
      </c>
    </row>
    <row r="153" spans="5:22" x14ac:dyDescent="0.35">
      <c r="E153" s="1">
        <v>0.70824074074074073</v>
      </c>
      <c r="F153">
        <v>7.9</v>
      </c>
      <c r="H153" s="1">
        <v>0.70824074074074073</v>
      </c>
      <c r="I153">
        <v>-43.3</v>
      </c>
      <c r="K153">
        <v>-43.3</v>
      </c>
      <c r="L153">
        <v>7.9</v>
      </c>
      <c r="N153">
        <v>-43.3</v>
      </c>
      <c r="O153">
        <f t="shared" si="10"/>
        <v>-7.9</v>
      </c>
      <c r="R153">
        <f t="shared" si="11"/>
        <v>12.453570000000001</v>
      </c>
      <c r="S153">
        <f t="shared" si="12"/>
        <v>1.245357E-5</v>
      </c>
      <c r="T153">
        <v>-43.3</v>
      </c>
      <c r="U153">
        <f t="shared" si="13"/>
        <v>-11.293503229169666</v>
      </c>
      <c r="V153">
        <f t="shared" si="14"/>
        <v>-1.6999999999999957</v>
      </c>
    </row>
    <row r="154" spans="5:22" x14ac:dyDescent="0.35">
      <c r="E154" s="1">
        <v>0.70825231481481488</v>
      </c>
      <c r="F154">
        <v>8.1999999999999993</v>
      </c>
      <c r="H154" s="1">
        <v>0.70825231481481488</v>
      </c>
      <c r="I154">
        <v>-43.4</v>
      </c>
      <c r="K154">
        <v>-43.4</v>
      </c>
      <c r="L154">
        <v>8.1999999999999993</v>
      </c>
      <c r="N154">
        <v>-43.4</v>
      </c>
      <c r="O154">
        <f t="shared" si="10"/>
        <v>-8.1999999999999993</v>
      </c>
      <c r="R154">
        <f t="shared" si="11"/>
        <v>12.21414</v>
      </c>
      <c r="S154">
        <f t="shared" si="12"/>
        <v>1.221414E-5</v>
      </c>
      <c r="T154">
        <v>-43.4</v>
      </c>
      <c r="U154">
        <f t="shared" si="13"/>
        <v>-11.312916260972596</v>
      </c>
      <c r="V154">
        <f t="shared" si="14"/>
        <v>-1.7999999999999972</v>
      </c>
    </row>
    <row r="155" spans="5:22" x14ac:dyDescent="0.35">
      <c r="E155" s="1">
        <v>0.70826388888888892</v>
      </c>
      <c r="F155">
        <v>8.6999999999999993</v>
      </c>
      <c r="H155" s="1">
        <v>0.70826388888888892</v>
      </c>
      <c r="I155">
        <v>-43.5</v>
      </c>
      <c r="K155">
        <v>-43.5</v>
      </c>
      <c r="L155">
        <v>8.6999999999999993</v>
      </c>
      <c r="N155">
        <v>-43.5</v>
      </c>
      <c r="O155">
        <f t="shared" si="10"/>
        <v>-8.6999999999999993</v>
      </c>
      <c r="R155">
        <f t="shared" si="11"/>
        <v>11.774710000000002</v>
      </c>
      <c r="S155">
        <f t="shared" si="12"/>
        <v>1.1774710000000002E-5</v>
      </c>
      <c r="T155">
        <v>-43.5</v>
      </c>
      <c r="U155">
        <f t="shared" si="13"/>
        <v>-11.349556546815183</v>
      </c>
      <c r="V155">
        <f t="shared" si="14"/>
        <v>-1.8999999999999986</v>
      </c>
    </row>
    <row r="156" spans="5:22" x14ac:dyDescent="0.35">
      <c r="E156" s="1">
        <v>0.70827546296296295</v>
      </c>
      <c r="F156">
        <v>9.3000000000000007</v>
      </c>
      <c r="H156" s="1">
        <v>0.70827546296296295</v>
      </c>
      <c r="I156">
        <v>-43.6</v>
      </c>
      <c r="K156">
        <v>-43.6</v>
      </c>
      <c r="L156">
        <v>9.3000000000000007</v>
      </c>
      <c r="N156">
        <v>-43.6</v>
      </c>
      <c r="O156">
        <f t="shared" si="10"/>
        <v>-9.3000000000000007</v>
      </c>
      <c r="R156">
        <f t="shared" si="11"/>
        <v>11.235280000000003</v>
      </c>
      <c r="S156">
        <f t="shared" si="12"/>
        <v>1.1235280000000003E-5</v>
      </c>
      <c r="T156">
        <v>-43.6</v>
      </c>
      <c r="U156">
        <f t="shared" si="13"/>
        <v>-11.396451730519152</v>
      </c>
      <c r="V156">
        <f t="shared" si="14"/>
        <v>-2</v>
      </c>
    </row>
    <row r="157" spans="5:22" x14ac:dyDescent="0.35">
      <c r="E157" s="1">
        <v>0.70828703703703699</v>
      </c>
      <c r="F157">
        <v>9.5</v>
      </c>
      <c r="H157" s="1">
        <v>0.70828703703703699</v>
      </c>
      <c r="I157">
        <v>-43.7</v>
      </c>
      <c r="K157">
        <v>-43.7</v>
      </c>
      <c r="L157">
        <v>9.5</v>
      </c>
      <c r="N157">
        <v>-43.7</v>
      </c>
      <c r="O157">
        <f t="shared" si="10"/>
        <v>-9.5</v>
      </c>
      <c r="R157">
        <f t="shared" si="11"/>
        <v>11.095850000000002</v>
      </c>
      <c r="S157">
        <f t="shared" si="12"/>
        <v>1.1095850000000002E-5</v>
      </c>
      <c r="T157">
        <v>-43.7</v>
      </c>
      <c r="U157">
        <f t="shared" si="13"/>
        <v>-11.40893939342812</v>
      </c>
      <c r="V157">
        <f t="shared" si="14"/>
        <v>-2.1000000000000014</v>
      </c>
    </row>
    <row r="158" spans="5:22" x14ac:dyDescent="0.35">
      <c r="E158" s="1">
        <v>0.70829861111111114</v>
      </c>
      <c r="F158">
        <v>10.199999999999999</v>
      </c>
      <c r="H158" s="1">
        <v>0.70829861111111114</v>
      </c>
      <c r="I158">
        <v>-43.8</v>
      </c>
      <c r="K158">
        <v>-43.8</v>
      </c>
      <c r="L158">
        <v>10.199999999999999</v>
      </c>
      <c r="N158">
        <v>-43.8</v>
      </c>
      <c r="O158">
        <f t="shared" si="10"/>
        <v>-10.199999999999999</v>
      </c>
      <c r="R158">
        <f t="shared" si="11"/>
        <v>10.456420000000001</v>
      </c>
      <c r="S158">
        <f t="shared" si="12"/>
        <v>1.0456420000000002E-5</v>
      </c>
      <c r="T158">
        <v>-43.8</v>
      </c>
      <c r="U158">
        <f t="shared" si="13"/>
        <v>-11.468294414124671</v>
      </c>
      <c r="V158">
        <f t="shared" si="14"/>
        <v>-2.1999999999999957</v>
      </c>
    </row>
    <row r="159" spans="5:22" x14ac:dyDescent="0.35">
      <c r="E159" s="1">
        <v>0.70831018518518529</v>
      </c>
      <c r="F159">
        <v>10.7</v>
      </c>
      <c r="H159" s="1">
        <v>0.70831018518518529</v>
      </c>
      <c r="I159">
        <v>-43.9</v>
      </c>
      <c r="K159">
        <v>-43.9</v>
      </c>
      <c r="L159">
        <v>10.7</v>
      </c>
      <c r="N159">
        <v>-43.9</v>
      </c>
      <c r="O159">
        <f t="shared" si="10"/>
        <v>-10.7</v>
      </c>
      <c r="R159">
        <f t="shared" si="11"/>
        <v>10.01699</v>
      </c>
      <c r="S159">
        <f t="shared" si="12"/>
        <v>1.001699E-5</v>
      </c>
      <c r="T159">
        <v>-43.9</v>
      </c>
      <c r="U159">
        <f t="shared" si="13"/>
        <v>-11.51122790663803</v>
      </c>
      <c r="V159">
        <f t="shared" si="14"/>
        <v>-2.2999999999999972</v>
      </c>
    </row>
    <row r="160" spans="5:22" x14ac:dyDescent="0.35">
      <c r="E160" s="1">
        <v>0.70832175925925922</v>
      </c>
      <c r="F160">
        <v>11.1</v>
      </c>
      <c r="H160" s="1">
        <v>0.70832175925925922</v>
      </c>
      <c r="I160">
        <v>-43.9</v>
      </c>
      <c r="K160">
        <v>-43.9</v>
      </c>
      <c r="L160">
        <v>11.1</v>
      </c>
      <c r="N160">
        <v>-43.9</v>
      </c>
      <c r="O160">
        <f t="shared" si="10"/>
        <v>-11.1</v>
      </c>
      <c r="R160">
        <f t="shared" si="11"/>
        <v>9.6169899999999995</v>
      </c>
      <c r="S160">
        <f t="shared" si="12"/>
        <v>9.6169899999999989E-6</v>
      </c>
      <c r="T160">
        <v>-43.9</v>
      </c>
      <c r="U160">
        <f t="shared" si="13"/>
        <v>-11.551979232059779</v>
      </c>
      <c r="V160">
        <f t="shared" si="14"/>
        <v>-2.2999999999999972</v>
      </c>
    </row>
    <row r="161" spans="5:22" x14ac:dyDescent="0.35">
      <c r="E161" s="1">
        <v>0.70833333333333337</v>
      </c>
      <c r="F161">
        <v>11.5</v>
      </c>
      <c r="H161" s="1">
        <v>0.70833333333333337</v>
      </c>
      <c r="I161">
        <v>-44.1</v>
      </c>
      <c r="K161">
        <v>-44.1</v>
      </c>
      <c r="L161">
        <v>11.5</v>
      </c>
      <c r="N161">
        <v>-44.1</v>
      </c>
      <c r="O161">
        <f t="shared" si="10"/>
        <v>-11.5</v>
      </c>
      <c r="R161">
        <f t="shared" si="11"/>
        <v>9.3381300000000032</v>
      </c>
      <c r="S161">
        <f t="shared" si="12"/>
        <v>9.3381300000000034E-6</v>
      </c>
      <c r="T161">
        <v>-44.1</v>
      </c>
      <c r="U161">
        <f t="shared" si="13"/>
        <v>-11.58140453990181</v>
      </c>
      <c r="V161">
        <f t="shared" si="14"/>
        <v>-2.5</v>
      </c>
    </row>
    <row r="162" spans="5:22" x14ac:dyDescent="0.35">
      <c r="E162" s="1">
        <v>0.70834490740740741</v>
      </c>
      <c r="F162">
        <v>11.8</v>
      </c>
      <c r="H162" s="1">
        <v>0.70834490740740741</v>
      </c>
      <c r="I162">
        <v>-44.1</v>
      </c>
      <c r="K162">
        <v>-44.1</v>
      </c>
      <c r="L162">
        <v>11.8</v>
      </c>
      <c r="N162">
        <v>-44.1</v>
      </c>
      <c r="O162">
        <f t="shared" si="10"/>
        <v>-11.8</v>
      </c>
      <c r="R162">
        <f t="shared" si="11"/>
        <v>9.0381300000000024</v>
      </c>
      <c r="S162">
        <f t="shared" si="12"/>
        <v>9.0381300000000029E-6</v>
      </c>
      <c r="T162">
        <v>-44.1</v>
      </c>
      <c r="U162">
        <f t="shared" si="13"/>
        <v>-11.61405826336542</v>
      </c>
      <c r="V162">
        <f t="shared" si="14"/>
        <v>-2.5</v>
      </c>
    </row>
    <row r="163" spans="5:22" x14ac:dyDescent="0.35">
      <c r="E163" s="1">
        <v>0.70835648148148145</v>
      </c>
      <c r="F163">
        <v>12.3</v>
      </c>
      <c r="H163" s="1">
        <v>0.70835648148148145</v>
      </c>
      <c r="I163">
        <v>-44.2</v>
      </c>
      <c r="K163">
        <v>-44.2</v>
      </c>
      <c r="L163">
        <v>12.3</v>
      </c>
      <c r="N163">
        <v>-44.2</v>
      </c>
      <c r="O163">
        <f t="shared" si="10"/>
        <v>-12.3</v>
      </c>
      <c r="R163">
        <f t="shared" si="11"/>
        <v>8.5987000000000009</v>
      </c>
      <c r="S163">
        <f t="shared" si="12"/>
        <v>8.5987000000000012E-6</v>
      </c>
      <c r="T163">
        <v>-44.2</v>
      </c>
      <c r="U163">
        <f t="shared" si="13"/>
        <v>-11.663899528921755</v>
      </c>
      <c r="V163">
        <f t="shared" si="14"/>
        <v>-2.6000000000000014</v>
      </c>
    </row>
    <row r="164" spans="5:22" x14ac:dyDescent="0.35">
      <c r="E164" s="1">
        <v>0.70836805555555549</v>
      </c>
      <c r="F164">
        <v>12.5</v>
      </c>
      <c r="H164" s="1">
        <v>0.70836805555555549</v>
      </c>
      <c r="I164">
        <v>-44.4</v>
      </c>
      <c r="K164">
        <v>-44.4</v>
      </c>
      <c r="L164">
        <v>12.5</v>
      </c>
      <c r="N164">
        <v>-44.4</v>
      </c>
      <c r="O164">
        <f t="shared" si="10"/>
        <v>-12.5</v>
      </c>
      <c r="R164">
        <f t="shared" si="11"/>
        <v>8.5198400000000021</v>
      </c>
      <c r="S164">
        <f t="shared" si="12"/>
        <v>8.5198400000000021E-6</v>
      </c>
      <c r="T164">
        <v>-44.4</v>
      </c>
      <c r="U164">
        <f t="shared" si="13"/>
        <v>-11.673112996642107</v>
      </c>
      <c r="V164">
        <f t="shared" si="14"/>
        <v>-2.7999999999999972</v>
      </c>
    </row>
    <row r="165" spans="5:22" x14ac:dyDescent="0.35">
      <c r="E165" s="1">
        <v>0.70837962962962964</v>
      </c>
      <c r="F165">
        <v>13.1</v>
      </c>
      <c r="H165" s="1">
        <v>0.70837962962962964</v>
      </c>
      <c r="I165">
        <v>-44.4</v>
      </c>
      <c r="K165">
        <v>-44.4</v>
      </c>
      <c r="L165">
        <v>13.1</v>
      </c>
      <c r="N165">
        <v>-44.4</v>
      </c>
      <c r="O165">
        <f t="shared" si="10"/>
        <v>-13.1</v>
      </c>
      <c r="R165">
        <f t="shared" si="11"/>
        <v>7.9198400000000024</v>
      </c>
      <c r="S165">
        <f t="shared" si="12"/>
        <v>7.9198400000000028E-6</v>
      </c>
      <c r="T165">
        <v>-44.4</v>
      </c>
      <c r="U165">
        <f t="shared" si="13"/>
        <v>-11.746139554362205</v>
      </c>
      <c r="V165">
        <f t="shared" si="14"/>
        <v>-2.7999999999999972</v>
      </c>
    </row>
    <row r="166" spans="5:22" x14ac:dyDescent="0.35">
      <c r="E166" s="1">
        <v>0.70839120370370379</v>
      </c>
      <c r="F166">
        <v>13.6</v>
      </c>
      <c r="H166" s="1">
        <v>0.70839120370370379</v>
      </c>
      <c r="I166">
        <v>-44.5</v>
      </c>
      <c r="K166">
        <v>-44.5</v>
      </c>
      <c r="L166">
        <v>13.6</v>
      </c>
      <c r="N166">
        <v>-44.5</v>
      </c>
      <c r="O166">
        <f t="shared" si="10"/>
        <v>-13.6</v>
      </c>
      <c r="R166">
        <f t="shared" si="11"/>
        <v>7.4804100000000009</v>
      </c>
      <c r="S166">
        <f t="shared" si="12"/>
        <v>7.4804100000000011E-6</v>
      </c>
      <c r="T166">
        <v>-44.5</v>
      </c>
      <c r="U166">
        <f t="shared" si="13"/>
        <v>-11.803222954645832</v>
      </c>
      <c r="V166">
        <f t="shared" si="14"/>
        <v>-2.8999999999999986</v>
      </c>
    </row>
    <row r="167" spans="5:22" x14ac:dyDescent="0.35">
      <c r="E167" s="1">
        <v>0.70840277777777771</v>
      </c>
      <c r="F167">
        <v>14</v>
      </c>
      <c r="H167" s="1">
        <v>0.70840277777777771</v>
      </c>
      <c r="I167">
        <v>-44.6</v>
      </c>
      <c r="K167">
        <v>-44.6</v>
      </c>
      <c r="L167">
        <v>14</v>
      </c>
      <c r="N167">
        <v>-44.6</v>
      </c>
      <c r="O167">
        <f t="shared" si="10"/>
        <v>-14</v>
      </c>
      <c r="R167">
        <f t="shared" si="11"/>
        <v>7.1409800000000025</v>
      </c>
      <c r="S167">
        <f t="shared" si="12"/>
        <v>7.1409800000000027E-6</v>
      </c>
      <c r="T167">
        <v>-44.6</v>
      </c>
      <c r="U167">
        <f t="shared" si="13"/>
        <v>-11.849660536129413</v>
      </c>
      <c r="V167">
        <f t="shared" si="14"/>
        <v>-3</v>
      </c>
    </row>
    <row r="168" spans="5:22" x14ac:dyDescent="0.35">
      <c r="E168" s="1">
        <v>0.70841435185185186</v>
      </c>
      <c r="F168">
        <v>14.3</v>
      </c>
      <c r="H168" s="1">
        <v>0.70841435185185186</v>
      </c>
      <c r="I168">
        <v>-44.7</v>
      </c>
      <c r="K168">
        <v>-44.7</v>
      </c>
      <c r="L168">
        <v>14.3</v>
      </c>
      <c r="N168">
        <v>-44.7</v>
      </c>
      <c r="O168">
        <f t="shared" si="10"/>
        <v>-14.3</v>
      </c>
      <c r="R168">
        <f t="shared" si="11"/>
        <v>6.9015500000000038</v>
      </c>
      <c r="S168">
        <f t="shared" si="12"/>
        <v>6.9015500000000043E-6</v>
      </c>
      <c r="T168">
        <v>-44.7</v>
      </c>
      <c r="U168">
        <f t="shared" si="13"/>
        <v>-11.883764533907167</v>
      </c>
      <c r="V168">
        <f t="shared" si="14"/>
        <v>-3.1000000000000014</v>
      </c>
    </row>
    <row r="169" spans="5:22" x14ac:dyDescent="0.35">
      <c r="E169" s="1">
        <v>0.7084259259259259</v>
      </c>
      <c r="F169">
        <v>14.7</v>
      </c>
      <c r="H169" s="1">
        <v>0.7084259259259259</v>
      </c>
      <c r="I169">
        <v>-44.8</v>
      </c>
      <c r="K169">
        <v>-44.8</v>
      </c>
      <c r="L169">
        <v>14.7</v>
      </c>
      <c r="N169">
        <v>-44.8</v>
      </c>
      <c r="O169">
        <f t="shared" si="10"/>
        <v>-14.7</v>
      </c>
      <c r="R169">
        <f t="shared" si="11"/>
        <v>6.5621200000000002</v>
      </c>
      <c r="S169">
        <f t="shared" si="12"/>
        <v>6.5621199999999999E-6</v>
      </c>
      <c r="T169">
        <v>-44.8</v>
      </c>
      <c r="U169">
        <f t="shared" si="13"/>
        <v>-11.934196836484983</v>
      </c>
      <c r="V169">
        <f t="shared" si="14"/>
        <v>-3.1999999999999957</v>
      </c>
    </row>
    <row r="170" spans="5:22" x14ac:dyDescent="0.35">
      <c r="E170" s="1">
        <v>0.70843750000000005</v>
      </c>
      <c r="F170">
        <v>15.2</v>
      </c>
      <c r="H170" s="1">
        <v>0.70843750000000005</v>
      </c>
      <c r="I170">
        <v>-44.9</v>
      </c>
      <c r="K170">
        <v>-44.9</v>
      </c>
      <c r="L170">
        <v>15.2</v>
      </c>
      <c r="N170">
        <v>-44.9</v>
      </c>
      <c r="O170">
        <f t="shared" si="10"/>
        <v>-15.2</v>
      </c>
      <c r="R170">
        <f t="shared" si="11"/>
        <v>6.1226900000000022</v>
      </c>
      <c r="S170">
        <f t="shared" si="12"/>
        <v>6.1226900000000025E-6</v>
      </c>
      <c r="T170">
        <v>-44.9</v>
      </c>
      <c r="U170">
        <f t="shared" si="13"/>
        <v>-12.003509015526879</v>
      </c>
      <c r="V170">
        <f t="shared" si="14"/>
        <v>-3.2999999999999972</v>
      </c>
    </row>
    <row r="171" spans="5:22" x14ac:dyDescent="0.35">
      <c r="E171" s="1">
        <v>0.70844907407407398</v>
      </c>
      <c r="F171">
        <v>15.4</v>
      </c>
      <c r="H171" s="1">
        <v>0.70844907407407398</v>
      </c>
      <c r="I171">
        <v>-45</v>
      </c>
      <c r="K171">
        <v>-45</v>
      </c>
      <c r="L171">
        <v>15.4</v>
      </c>
      <c r="N171">
        <v>-45</v>
      </c>
      <c r="O171">
        <f t="shared" si="10"/>
        <v>-15.4</v>
      </c>
      <c r="R171">
        <f t="shared" si="11"/>
        <v>5.9832599999999996</v>
      </c>
      <c r="S171">
        <f t="shared" si="12"/>
        <v>5.9832599999999997E-6</v>
      </c>
      <c r="T171">
        <v>-45</v>
      </c>
      <c r="U171">
        <f t="shared" si="13"/>
        <v>-12.026544988040614</v>
      </c>
      <c r="V171">
        <f t="shared" si="14"/>
        <v>-3.3999999999999986</v>
      </c>
    </row>
    <row r="172" spans="5:22" x14ac:dyDescent="0.35">
      <c r="E172" s="1">
        <v>0.70846064814814813</v>
      </c>
      <c r="F172">
        <v>15.8</v>
      </c>
      <c r="H172" s="1">
        <v>0.70846064814814813</v>
      </c>
      <c r="I172">
        <v>-45.1</v>
      </c>
      <c r="K172">
        <v>-45.1</v>
      </c>
      <c r="L172">
        <v>15.8</v>
      </c>
      <c r="N172">
        <v>-45.1</v>
      </c>
      <c r="O172">
        <f t="shared" si="10"/>
        <v>-15.8</v>
      </c>
      <c r="R172">
        <f t="shared" si="11"/>
        <v>5.6438300000000012</v>
      </c>
      <c r="S172">
        <f t="shared" si="12"/>
        <v>5.6438300000000013E-6</v>
      </c>
      <c r="T172">
        <v>-45.1</v>
      </c>
      <c r="U172">
        <f t="shared" si="13"/>
        <v>-12.084947644909265</v>
      </c>
      <c r="V172">
        <f t="shared" si="14"/>
        <v>-3.5</v>
      </c>
    </row>
    <row r="173" spans="5:22" x14ac:dyDescent="0.35">
      <c r="E173" s="1">
        <v>0.70847222222222228</v>
      </c>
      <c r="F173">
        <v>16.100000000000001</v>
      </c>
      <c r="H173" s="1">
        <v>0.70847222222222228</v>
      </c>
      <c r="I173">
        <v>-45.2</v>
      </c>
      <c r="K173">
        <v>-45.2</v>
      </c>
      <c r="L173">
        <v>16.100000000000001</v>
      </c>
      <c r="N173">
        <v>-45.2</v>
      </c>
      <c r="O173">
        <f t="shared" si="10"/>
        <v>-16.100000000000001</v>
      </c>
      <c r="R173">
        <f t="shared" si="11"/>
        <v>5.4044000000000025</v>
      </c>
      <c r="S173">
        <f t="shared" si="12"/>
        <v>5.4044000000000028E-6</v>
      </c>
      <c r="T173">
        <v>-45.2</v>
      </c>
      <c r="U173">
        <f t="shared" si="13"/>
        <v>-12.128297121360607</v>
      </c>
      <c r="V173">
        <f t="shared" si="14"/>
        <v>-3.6000000000000014</v>
      </c>
    </row>
    <row r="174" spans="5:22" x14ac:dyDescent="0.35">
      <c r="E174" s="1">
        <v>0.70848379629629632</v>
      </c>
      <c r="F174">
        <v>16.5</v>
      </c>
      <c r="H174" s="1">
        <v>0.70848379629629632</v>
      </c>
      <c r="I174">
        <v>-45.2</v>
      </c>
      <c r="K174">
        <v>-45.2</v>
      </c>
      <c r="L174">
        <v>16.5</v>
      </c>
      <c r="N174">
        <v>-45.2</v>
      </c>
      <c r="O174">
        <f t="shared" si="10"/>
        <v>-16.5</v>
      </c>
      <c r="R174">
        <f t="shared" si="11"/>
        <v>5.004400000000004</v>
      </c>
      <c r="S174">
        <f t="shared" si="12"/>
        <v>5.0044000000000041E-6</v>
      </c>
      <c r="T174">
        <v>-45.2</v>
      </c>
      <c r="U174">
        <f t="shared" si="13"/>
        <v>-12.205193032503166</v>
      </c>
      <c r="V174">
        <f t="shared" si="14"/>
        <v>-3.6000000000000014</v>
      </c>
    </row>
    <row r="175" spans="5:22" x14ac:dyDescent="0.35">
      <c r="E175" s="1">
        <v>0.70849537037037036</v>
      </c>
      <c r="F175">
        <v>16.7</v>
      </c>
      <c r="H175" s="1">
        <v>0.70849537037037036</v>
      </c>
      <c r="I175">
        <v>-45.3</v>
      </c>
      <c r="K175">
        <v>-45.3</v>
      </c>
      <c r="L175">
        <v>16.7</v>
      </c>
      <c r="N175">
        <v>-45.3</v>
      </c>
      <c r="O175">
        <f t="shared" si="10"/>
        <v>-16.7</v>
      </c>
      <c r="R175">
        <f t="shared" si="11"/>
        <v>4.8649699999999996</v>
      </c>
      <c r="S175">
        <f t="shared" si="12"/>
        <v>4.8649699999999996E-6</v>
      </c>
      <c r="T175">
        <v>-45.3</v>
      </c>
      <c r="U175">
        <f t="shared" si="13"/>
        <v>-12.233450008840693</v>
      </c>
      <c r="V175">
        <f t="shared" si="14"/>
        <v>-3.6999999999999957</v>
      </c>
    </row>
    <row r="176" spans="5:22" x14ac:dyDescent="0.35">
      <c r="E176" s="1">
        <v>0.7085069444444444</v>
      </c>
      <c r="F176">
        <v>17.100000000000001</v>
      </c>
      <c r="H176" s="1">
        <v>0.7085069444444444</v>
      </c>
      <c r="I176">
        <v>-45.4</v>
      </c>
      <c r="K176">
        <v>-45.4</v>
      </c>
      <c r="L176">
        <v>17.100000000000001</v>
      </c>
      <c r="N176">
        <v>-45.4</v>
      </c>
      <c r="O176">
        <f t="shared" si="10"/>
        <v>-17.100000000000001</v>
      </c>
      <c r="R176">
        <f t="shared" si="11"/>
        <v>4.5255399999999995</v>
      </c>
      <c r="S176">
        <f t="shared" si="12"/>
        <v>4.5255399999999995E-6</v>
      </c>
      <c r="T176">
        <v>-45.4</v>
      </c>
      <c r="U176">
        <f t="shared" si="13"/>
        <v>-12.305773650915906</v>
      </c>
      <c r="V176">
        <f t="shared" si="14"/>
        <v>-3.7999999999999972</v>
      </c>
    </row>
    <row r="177" spans="5:22" x14ac:dyDescent="0.35">
      <c r="E177" s="1">
        <v>0.70851851851851855</v>
      </c>
      <c r="F177">
        <v>17.399999999999999</v>
      </c>
      <c r="H177" s="1">
        <v>0.70851851851851855</v>
      </c>
      <c r="I177">
        <v>-45.5</v>
      </c>
      <c r="K177">
        <v>-45.5</v>
      </c>
      <c r="L177">
        <v>17.399999999999999</v>
      </c>
      <c r="N177">
        <v>-45.5</v>
      </c>
      <c r="O177">
        <f t="shared" si="10"/>
        <v>-17.399999999999999</v>
      </c>
      <c r="R177">
        <f t="shared" si="11"/>
        <v>4.2861100000000043</v>
      </c>
      <c r="S177">
        <f t="shared" si="12"/>
        <v>4.2861100000000044E-6</v>
      </c>
      <c r="T177">
        <v>-45.5</v>
      </c>
      <c r="U177">
        <f t="shared" si="13"/>
        <v>-12.360130996286557</v>
      </c>
      <c r="V177">
        <f t="shared" si="14"/>
        <v>-3.8999999999999986</v>
      </c>
    </row>
    <row r="178" spans="5:22" x14ac:dyDescent="0.35">
      <c r="E178" s="1">
        <v>0.7085300925925927</v>
      </c>
      <c r="F178">
        <v>17.600000000000001</v>
      </c>
      <c r="H178" s="1">
        <v>0.7085300925925927</v>
      </c>
      <c r="I178">
        <v>-45.6</v>
      </c>
      <c r="K178">
        <v>-45.6</v>
      </c>
      <c r="L178">
        <v>17.600000000000001</v>
      </c>
      <c r="N178">
        <v>-45.6</v>
      </c>
      <c r="O178">
        <f t="shared" si="10"/>
        <v>-17.600000000000001</v>
      </c>
      <c r="R178">
        <f t="shared" si="11"/>
        <v>4.1466799999999999</v>
      </c>
      <c r="S178">
        <f t="shared" si="12"/>
        <v>4.1466799999999999E-6</v>
      </c>
      <c r="T178">
        <v>-45.6</v>
      </c>
      <c r="U178">
        <f t="shared" si="13"/>
        <v>-12.393202543892436</v>
      </c>
      <c r="V178">
        <f t="shared" si="14"/>
        <v>-4</v>
      </c>
    </row>
    <row r="179" spans="5:22" x14ac:dyDescent="0.35">
      <c r="E179" s="1">
        <v>0.70854166666666663</v>
      </c>
      <c r="F179">
        <v>17.8</v>
      </c>
      <c r="H179" s="1">
        <v>0.70854166666666663</v>
      </c>
      <c r="I179">
        <v>-45.7</v>
      </c>
      <c r="K179">
        <v>-45.7</v>
      </c>
      <c r="L179">
        <v>17.8</v>
      </c>
      <c r="N179">
        <v>-45.7</v>
      </c>
      <c r="O179">
        <f t="shared" si="10"/>
        <v>-17.8</v>
      </c>
      <c r="R179">
        <f t="shared" si="11"/>
        <v>4.0072500000000026</v>
      </c>
      <c r="S179">
        <f t="shared" si="12"/>
        <v>4.007250000000003E-6</v>
      </c>
      <c r="T179">
        <v>-45.7</v>
      </c>
      <c r="U179">
        <f t="shared" si="13"/>
        <v>-12.427405337440421</v>
      </c>
      <c r="V179">
        <f t="shared" si="14"/>
        <v>-4.1000000000000014</v>
      </c>
    </row>
    <row r="180" spans="5:22" x14ac:dyDescent="0.35">
      <c r="E180" s="1">
        <v>0.70855324074074078</v>
      </c>
      <c r="F180">
        <v>18.2</v>
      </c>
      <c r="H180" s="1">
        <v>0.70855324074074078</v>
      </c>
      <c r="I180">
        <v>-45.8</v>
      </c>
      <c r="K180">
        <v>-45.8</v>
      </c>
      <c r="L180">
        <v>18.2</v>
      </c>
      <c r="N180">
        <v>-45.8</v>
      </c>
      <c r="O180">
        <f t="shared" si="10"/>
        <v>-18.2</v>
      </c>
      <c r="R180">
        <f t="shared" si="11"/>
        <v>3.667819999999999</v>
      </c>
      <c r="S180">
        <f t="shared" si="12"/>
        <v>3.6678199999999991E-6</v>
      </c>
      <c r="T180">
        <v>-45.8</v>
      </c>
      <c r="U180">
        <f t="shared" si="13"/>
        <v>-12.515913077838519</v>
      </c>
      <c r="V180">
        <f t="shared" si="14"/>
        <v>-4.1999999999999957</v>
      </c>
    </row>
    <row r="181" spans="5:22" x14ac:dyDescent="0.35">
      <c r="E181" s="1">
        <v>0.70856481481481481</v>
      </c>
      <c r="F181">
        <v>18.5</v>
      </c>
      <c r="H181" s="1">
        <v>0.70856481481481481</v>
      </c>
      <c r="I181">
        <v>-45.9</v>
      </c>
      <c r="K181">
        <v>-45.9</v>
      </c>
      <c r="L181">
        <v>18.5</v>
      </c>
      <c r="N181">
        <v>-45.9</v>
      </c>
      <c r="O181">
        <f t="shared" si="10"/>
        <v>-18.5</v>
      </c>
      <c r="R181">
        <f t="shared" si="11"/>
        <v>3.4283900000000003</v>
      </c>
      <c r="S181">
        <f t="shared" si="12"/>
        <v>3.4283900000000002E-6</v>
      </c>
      <c r="T181">
        <v>-45.9</v>
      </c>
      <c r="U181">
        <f t="shared" si="13"/>
        <v>-12.583419794738445</v>
      </c>
      <c r="V181">
        <f t="shared" si="14"/>
        <v>-4.2999999999999972</v>
      </c>
    </row>
    <row r="182" spans="5:22" x14ac:dyDescent="0.35">
      <c r="E182" s="1">
        <v>0.70857638888888885</v>
      </c>
      <c r="F182">
        <v>18.600000000000001</v>
      </c>
      <c r="H182" s="1">
        <v>0.70857638888888885</v>
      </c>
      <c r="I182">
        <v>-46</v>
      </c>
      <c r="K182">
        <v>-46</v>
      </c>
      <c r="L182">
        <v>18.600000000000001</v>
      </c>
      <c r="N182">
        <v>-46</v>
      </c>
      <c r="O182">
        <f t="shared" si="10"/>
        <v>-18.600000000000001</v>
      </c>
      <c r="R182">
        <f t="shared" si="11"/>
        <v>3.3889600000000009</v>
      </c>
      <c r="S182">
        <f t="shared" si="12"/>
        <v>3.3889600000000007E-6</v>
      </c>
      <c r="T182">
        <v>-46</v>
      </c>
      <c r="U182">
        <f t="shared" si="13"/>
        <v>-12.594987468300722</v>
      </c>
      <c r="V182">
        <f t="shared" si="14"/>
        <v>-4.3999999999999986</v>
      </c>
    </row>
    <row r="183" spans="5:22" x14ac:dyDescent="0.35">
      <c r="E183" s="1">
        <v>0.70858796296296289</v>
      </c>
      <c r="F183">
        <v>19</v>
      </c>
      <c r="H183" s="1">
        <v>0.70858796296296289</v>
      </c>
      <c r="I183">
        <v>-46.1</v>
      </c>
      <c r="K183">
        <v>-46.1</v>
      </c>
      <c r="L183">
        <v>19</v>
      </c>
      <c r="N183">
        <v>-46.1</v>
      </c>
      <c r="O183">
        <f t="shared" si="10"/>
        <v>-19</v>
      </c>
      <c r="R183">
        <f t="shared" si="11"/>
        <v>3.0495300000000007</v>
      </c>
      <c r="S183">
        <f t="shared" si="12"/>
        <v>3.0495300000000006E-6</v>
      </c>
      <c r="T183">
        <v>-46.1</v>
      </c>
      <c r="U183">
        <f t="shared" si="13"/>
        <v>-12.700523077579982</v>
      </c>
      <c r="V183">
        <f t="shared" si="14"/>
        <v>-4.5</v>
      </c>
    </row>
    <row r="184" spans="5:22" x14ac:dyDescent="0.35">
      <c r="E184" s="1">
        <v>0.70859953703703704</v>
      </c>
      <c r="F184">
        <v>19.2</v>
      </c>
      <c r="H184" s="1">
        <v>0.70859953703703704</v>
      </c>
      <c r="I184">
        <v>-46.1</v>
      </c>
      <c r="K184">
        <v>-46.1</v>
      </c>
      <c r="L184">
        <v>19.2</v>
      </c>
      <c r="N184">
        <v>-46.1</v>
      </c>
      <c r="O184">
        <f t="shared" si="10"/>
        <v>-19.2</v>
      </c>
      <c r="R184">
        <f t="shared" si="11"/>
        <v>2.8495300000000015</v>
      </c>
      <c r="S184">
        <f t="shared" si="12"/>
        <v>2.8495300000000012E-6</v>
      </c>
      <c r="T184">
        <v>-46.1</v>
      </c>
      <c r="U184">
        <f t="shared" si="13"/>
        <v>-12.768356489563942</v>
      </c>
      <c r="V184">
        <f t="shared" si="14"/>
        <v>-4.5</v>
      </c>
    </row>
    <row r="185" spans="5:22" x14ac:dyDescent="0.35">
      <c r="E185" s="1">
        <v>0.70861111111111119</v>
      </c>
      <c r="F185">
        <v>19.399999999999999</v>
      </c>
      <c r="H185" s="1">
        <v>0.70861111111111119</v>
      </c>
      <c r="I185">
        <v>-46.2</v>
      </c>
      <c r="K185">
        <v>-46.2</v>
      </c>
      <c r="L185">
        <v>19.399999999999999</v>
      </c>
      <c r="N185">
        <v>-46.2</v>
      </c>
      <c r="O185">
        <f t="shared" si="10"/>
        <v>-19.399999999999999</v>
      </c>
      <c r="R185">
        <f t="shared" si="11"/>
        <v>2.7101000000000042</v>
      </c>
      <c r="S185">
        <f t="shared" si="12"/>
        <v>2.7101000000000043E-6</v>
      </c>
      <c r="T185">
        <v>-46.2</v>
      </c>
      <c r="U185">
        <f t="shared" si="13"/>
        <v>-12.818525023384462</v>
      </c>
      <c r="V185">
        <f t="shared" si="14"/>
        <v>-4.6000000000000014</v>
      </c>
    </row>
    <row r="186" spans="5:22" x14ac:dyDescent="0.35">
      <c r="E186" s="1">
        <v>0.70862268518518512</v>
      </c>
      <c r="F186">
        <v>19.7</v>
      </c>
      <c r="H186" s="1">
        <v>0.70862268518518512</v>
      </c>
      <c r="I186">
        <v>-46.3</v>
      </c>
      <c r="K186">
        <v>-46.3</v>
      </c>
      <c r="L186">
        <v>19.7</v>
      </c>
      <c r="N186">
        <v>-46.3</v>
      </c>
      <c r="O186">
        <f t="shared" si="10"/>
        <v>-19.7</v>
      </c>
      <c r="R186">
        <f t="shared" si="11"/>
        <v>2.4706700000000019</v>
      </c>
      <c r="S186">
        <f t="shared" si="12"/>
        <v>2.470670000000002E-6</v>
      </c>
      <c r="T186">
        <v>-46.3</v>
      </c>
      <c r="U186">
        <f t="shared" si="13"/>
        <v>-12.911021189046661</v>
      </c>
      <c r="V186">
        <f t="shared" si="14"/>
        <v>-4.6999999999999957</v>
      </c>
    </row>
    <row r="187" spans="5:22" x14ac:dyDescent="0.35">
      <c r="E187" s="1">
        <v>0.70863425925925927</v>
      </c>
      <c r="F187">
        <v>19.899999999999999</v>
      </c>
      <c r="H187" s="1">
        <v>0.70863425925925927</v>
      </c>
      <c r="I187">
        <v>-46.4</v>
      </c>
      <c r="K187">
        <v>-46.4</v>
      </c>
      <c r="L187">
        <v>19.899999999999999</v>
      </c>
      <c r="N187">
        <v>-46.4</v>
      </c>
      <c r="O187">
        <f t="shared" si="10"/>
        <v>-19.899999999999999</v>
      </c>
      <c r="R187">
        <f t="shared" si="11"/>
        <v>2.3312400000000011</v>
      </c>
      <c r="S187">
        <f t="shared" si="12"/>
        <v>2.3312400000000009E-6</v>
      </c>
      <c r="T187">
        <v>-46.4</v>
      </c>
      <c r="U187">
        <f t="shared" si="13"/>
        <v>-12.969110243107721</v>
      </c>
      <c r="V187">
        <f t="shared" si="14"/>
        <v>-4.7999999999999972</v>
      </c>
    </row>
    <row r="188" spans="5:22" x14ac:dyDescent="0.35">
      <c r="E188" s="1">
        <v>0.70864583333333331</v>
      </c>
      <c r="F188">
        <v>20.100000000000001</v>
      </c>
      <c r="H188" s="1">
        <v>0.70864583333333331</v>
      </c>
      <c r="I188">
        <v>-46.5</v>
      </c>
      <c r="K188">
        <v>-46.5</v>
      </c>
      <c r="L188">
        <v>20.100000000000001</v>
      </c>
      <c r="N188">
        <v>-46.5</v>
      </c>
      <c r="O188">
        <f t="shared" si="10"/>
        <v>-20.100000000000001</v>
      </c>
      <c r="R188">
        <f t="shared" si="11"/>
        <v>2.1918100000000003</v>
      </c>
      <c r="S188">
        <f t="shared" si="12"/>
        <v>2.1918100000000002E-6</v>
      </c>
      <c r="T188">
        <v>-46.5</v>
      </c>
      <c r="U188">
        <f t="shared" si="13"/>
        <v>-13.03078287146745</v>
      </c>
      <c r="V188">
        <f t="shared" si="14"/>
        <v>-4.8999999999999986</v>
      </c>
    </row>
    <row r="189" spans="5:22" x14ac:dyDescent="0.35">
      <c r="E189" s="1">
        <v>0.70865740740740746</v>
      </c>
      <c r="F189">
        <v>20.3</v>
      </c>
      <c r="H189" s="1">
        <v>0.70865740740740746</v>
      </c>
      <c r="I189">
        <v>-46.7</v>
      </c>
      <c r="K189">
        <v>-46.7</v>
      </c>
      <c r="L189">
        <v>20.3</v>
      </c>
      <c r="N189">
        <v>-46.7</v>
      </c>
      <c r="O189">
        <f t="shared" si="10"/>
        <v>-20.3</v>
      </c>
      <c r="R189">
        <f t="shared" si="11"/>
        <v>2.1129500000000014</v>
      </c>
      <c r="S189">
        <f t="shared" si="12"/>
        <v>2.1129500000000015E-6</v>
      </c>
      <c r="T189">
        <v>-46.7</v>
      </c>
      <c r="U189">
        <f t="shared" si="13"/>
        <v>-13.067425482648662</v>
      </c>
      <c r="V189">
        <f t="shared" si="14"/>
        <v>-5.1000000000000014</v>
      </c>
    </row>
    <row r="190" spans="5:22" x14ac:dyDescent="0.35">
      <c r="E190" s="1">
        <v>0.70866898148148139</v>
      </c>
      <c r="F190">
        <v>20.6</v>
      </c>
      <c r="H190" s="1">
        <v>0.70866898148148139</v>
      </c>
      <c r="I190">
        <v>-46.7</v>
      </c>
      <c r="K190">
        <v>-46.7</v>
      </c>
      <c r="L190">
        <v>20.6</v>
      </c>
      <c r="N190">
        <v>-46.7</v>
      </c>
      <c r="O190">
        <f t="shared" si="10"/>
        <v>-20.6</v>
      </c>
      <c r="R190">
        <f t="shared" si="11"/>
        <v>1.8129500000000007</v>
      </c>
      <c r="S190">
        <f t="shared" si="12"/>
        <v>1.8129500000000008E-6</v>
      </c>
      <c r="T190">
        <v>-46.7</v>
      </c>
      <c r="U190">
        <f t="shared" si="13"/>
        <v>-13.220555205170863</v>
      </c>
      <c r="V190">
        <f t="shared" si="14"/>
        <v>-5.1000000000000014</v>
      </c>
    </row>
    <row r="191" spans="5:22" x14ac:dyDescent="0.35">
      <c r="E191" s="1">
        <v>0.70868055555555554</v>
      </c>
      <c r="F191">
        <v>20.7</v>
      </c>
      <c r="H191" s="1">
        <v>0.70868055555555554</v>
      </c>
      <c r="I191">
        <v>-46.8</v>
      </c>
      <c r="K191">
        <v>-46.8</v>
      </c>
      <c r="L191">
        <v>20.7</v>
      </c>
      <c r="N191">
        <v>-46.8</v>
      </c>
      <c r="O191">
        <f t="shared" si="10"/>
        <v>-20.7</v>
      </c>
      <c r="R191">
        <f t="shared" si="11"/>
        <v>1.7735200000000013</v>
      </c>
      <c r="S191">
        <f t="shared" si="12"/>
        <v>1.7735200000000012E-6</v>
      </c>
      <c r="T191">
        <v>-46.8</v>
      </c>
      <c r="U191">
        <f t="shared" si="13"/>
        <v>-13.242544285660713</v>
      </c>
      <c r="V191">
        <f t="shared" si="14"/>
        <v>-5.1999999999999957</v>
      </c>
    </row>
    <row r="192" spans="5:22" x14ac:dyDescent="0.35">
      <c r="E192" s="1">
        <v>0.70869212962962969</v>
      </c>
      <c r="F192">
        <v>20.9</v>
      </c>
      <c r="H192" s="1">
        <v>0.70869212962962969</v>
      </c>
      <c r="I192">
        <v>-46.9</v>
      </c>
      <c r="K192">
        <v>-46.9</v>
      </c>
      <c r="L192">
        <v>20.9</v>
      </c>
      <c r="N192">
        <v>-46.9</v>
      </c>
      <c r="O192">
        <f t="shared" si="10"/>
        <v>-20.9</v>
      </c>
      <c r="R192">
        <f t="shared" si="11"/>
        <v>1.6340900000000005</v>
      </c>
      <c r="S192">
        <f t="shared" si="12"/>
        <v>1.6340900000000005E-6</v>
      </c>
      <c r="T192">
        <v>-46.9</v>
      </c>
      <c r="U192">
        <f t="shared" si="13"/>
        <v>-13.324424483483922</v>
      </c>
      <c r="V192">
        <f t="shared" si="14"/>
        <v>-5.2999999999999972</v>
      </c>
    </row>
    <row r="193" spans="5:22" x14ac:dyDescent="0.35">
      <c r="E193" s="1">
        <v>0.70870370370370372</v>
      </c>
      <c r="F193">
        <v>21.1</v>
      </c>
      <c r="H193" s="1">
        <v>0.70870370370370372</v>
      </c>
      <c r="I193">
        <v>-47</v>
      </c>
      <c r="K193">
        <v>-47</v>
      </c>
      <c r="L193">
        <v>21.1</v>
      </c>
      <c r="N193">
        <v>-47</v>
      </c>
      <c r="O193">
        <f t="shared" si="10"/>
        <v>-21.1</v>
      </c>
      <c r="R193">
        <f t="shared" si="11"/>
        <v>1.4946599999999997</v>
      </c>
      <c r="S193">
        <f t="shared" si="12"/>
        <v>1.4946599999999996E-6</v>
      </c>
      <c r="T193">
        <v>-47</v>
      </c>
      <c r="U193">
        <f t="shared" si="13"/>
        <v>-13.413611801735719</v>
      </c>
      <c r="V193">
        <f t="shared" si="14"/>
        <v>-5.3999999999999986</v>
      </c>
    </row>
    <row r="194" spans="5:22" x14ac:dyDescent="0.35">
      <c r="E194" s="1">
        <v>0.70871527777777776</v>
      </c>
      <c r="F194">
        <v>21.3</v>
      </c>
      <c r="H194" s="1">
        <v>0.70871527777777776</v>
      </c>
      <c r="I194">
        <v>-47.1</v>
      </c>
      <c r="K194">
        <v>-47.1</v>
      </c>
      <c r="L194">
        <v>21.3</v>
      </c>
      <c r="N194">
        <v>-47.1</v>
      </c>
      <c r="O194">
        <f t="shared" si="10"/>
        <v>-21.3</v>
      </c>
      <c r="R194">
        <f t="shared" si="11"/>
        <v>1.3552300000000024</v>
      </c>
      <c r="S194">
        <f t="shared" si="12"/>
        <v>1.3552300000000025E-6</v>
      </c>
      <c r="T194">
        <v>-47.1</v>
      </c>
      <c r="U194">
        <f t="shared" si="13"/>
        <v>-13.511539376339684</v>
      </c>
      <c r="V194">
        <f t="shared" si="14"/>
        <v>-5.5</v>
      </c>
    </row>
    <row r="195" spans="5:22" x14ac:dyDescent="0.35">
      <c r="E195" s="1">
        <v>0.7087268518518518</v>
      </c>
      <c r="F195">
        <v>21.5</v>
      </c>
      <c r="H195" s="1">
        <v>0.7087268518518518</v>
      </c>
      <c r="I195">
        <v>-47.2</v>
      </c>
      <c r="K195">
        <v>-47.2</v>
      </c>
      <c r="L195">
        <v>21.5</v>
      </c>
      <c r="N195">
        <v>-47.2</v>
      </c>
      <c r="O195">
        <f t="shared" ref="O195:O258" si="15">L195*-1</f>
        <v>-21.5</v>
      </c>
      <c r="R195">
        <f t="shared" ref="R195:R258" si="16">O195-($Q$4+$Q$5*N195)</f>
        <v>1.2158000000000051</v>
      </c>
      <c r="S195">
        <f t="shared" ref="S195:S258" si="17">R195/1000000</f>
        <v>1.2158000000000052E-6</v>
      </c>
      <c r="T195">
        <v>-47.2</v>
      </c>
      <c r="U195">
        <f t="shared" ref="U195:U219" si="18">LN(S195)</f>
        <v>-13.620108261631785</v>
      </c>
      <c r="V195">
        <f t="shared" ref="V195:V258" si="19">N195-$M$6</f>
        <v>-5.6000000000000014</v>
      </c>
    </row>
    <row r="196" spans="5:22" x14ac:dyDescent="0.35">
      <c r="E196" s="1">
        <v>0.70873842592592595</v>
      </c>
      <c r="F196">
        <v>21.5</v>
      </c>
      <c r="H196" s="1">
        <v>0.70873842592592595</v>
      </c>
      <c r="I196">
        <v>-47.2</v>
      </c>
      <c r="K196">
        <v>-47.2</v>
      </c>
      <c r="L196">
        <v>21.5</v>
      </c>
      <c r="N196">
        <v>-47.2</v>
      </c>
      <c r="O196">
        <f t="shared" si="15"/>
        <v>-21.5</v>
      </c>
      <c r="R196">
        <f t="shared" si="16"/>
        <v>1.2158000000000051</v>
      </c>
      <c r="S196">
        <f t="shared" si="17"/>
        <v>1.2158000000000052E-6</v>
      </c>
      <c r="T196">
        <v>-47.2</v>
      </c>
      <c r="U196">
        <f t="shared" si="18"/>
        <v>-13.620108261631785</v>
      </c>
      <c r="V196">
        <f t="shared" si="19"/>
        <v>-5.6000000000000014</v>
      </c>
    </row>
    <row r="197" spans="5:22" x14ac:dyDescent="0.35">
      <c r="E197" s="1">
        <v>0.7087500000000001</v>
      </c>
      <c r="F197">
        <v>21.8</v>
      </c>
      <c r="H197" s="1">
        <v>0.7087500000000001</v>
      </c>
      <c r="I197">
        <v>-47.4</v>
      </c>
      <c r="K197">
        <v>-47.4</v>
      </c>
      <c r="L197">
        <v>21.8</v>
      </c>
      <c r="N197">
        <v>-47.4</v>
      </c>
      <c r="O197">
        <f t="shared" si="15"/>
        <v>-21.8</v>
      </c>
      <c r="R197">
        <f t="shared" si="16"/>
        <v>1.0369400000000013</v>
      </c>
      <c r="S197">
        <f t="shared" si="17"/>
        <v>1.0369400000000013E-6</v>
      </c>
      <c r="T197">
        <v>-47.4</v>
      </c>
      <c r="U197">
        <f t="shared" si="18"/>
        <v>-13.779236489600049</v>
      </c>
      <c r="V197">
        <f t="shared" si="19"/>
        <v>-5.7999999999999972</v>
      </c>
    </row>
    <row r="198" spans="5:22" x14ac:dyDescent="0.35">
      <c r="E198" s="1">
        <v>0.70876157407407403</v>
      </c>
      <c r="F198">
        <v>22</v>
      </c>
      <c r="H198" s="1">
        <v>0.70876157407407403</v>
      </c>
      <c r="I198">
        <v>-47.5</v>
      </c>
      <c r="K198">
        <v>-47.5</v>
      </c>
      <c r="L198">
        <v>22</v>
      </c>
      <c r="N198">
        <v>-47.5</v>
      </c>
      <c r="O198">
        <f t="shared" si="15"/>
        <v>-22</v>
      </c>
      <c r="R198">
        <f t="shared" si="16"/>
        <v>0.89751000000000047</v>
      </c>
      <c r="S198">
        <f t="shared" si="17"/>
        <v>8.9751000000000047E-7</v>
      </c>
      <c r="T198">
        <v>-47.5</v>
      </c>
      <c r="U198">
        <f t="shared" si="18"/>
        <v>-13.923641574584767</v>
      </c>
      <c r="V198">
        <f t="shared" si="19"/>
        <v>-5.8999999999999986</v>
      </c>
    </row>
    <row r="199" spans="5:22" x14ac:dyDescent="0.35">
      <c r="E199" s="1">
        <v>0.70877314814814818</v>
      </c>
      <c r="F199">
        <v>22.1</v>
      </c>
      <c r="H199" s="1">
        <v>0.70877314814814818</v>
      </c>
      <c r="I199">
        <v>-47.5</v>
      </c>
      <c r="K199">
        <v>-47.5</v>
      </c>
      <c r="L199">
        <v>22.1</v>
      </c>
      <c r="N199">
        <v>-47.5</v>
      </c>
      <c r="O199">
        <f t="shared" si="15"/>
        <v>-22.1</v>
      </c>
      <c r="R199">
        <f t="shared" si="16"/>
        <v>0.79750999999999905</v>
      </c>
      <c r="S199">
        <f t="shared" si="17"/>
        <v>7.975099999999991E-7</v>
      </c>
      <c r="T199">
        <v>-47.5</v>
      </c>
      <c r="U199">
        <f t="shared" si="18"/>
        <v>-14.041771463181075</v>
      </c>
      <c r="V199">
        <f t="shared" si="19"/>
        <v>-5.8999999999999986</v>
      </c>
    </row>
    <row r="200" spans="5:22" x14ac:dyDescent="0.35">
      <c r="E200" s="1">
        <v>0.70878472222222222</v>
      </c>
      <c r="F200">
        <v>22.1</v>
      </c>
      <c r="H200" s="1">
        <v>0.70878472222222222</v>
      </c>
      <c r="I200">
        <v>-47.6</v>
      </c>
      <c r="K200">
        <v>-47.6</v>
      </c>
      <c r="L200">
        <v>22.1</v>
      </c>
      <c r="N200">
        <v>-47.6</v>
      </c>
      <c r="O200">
        <f t="shared" si="15"/>
        <v>-22.1</v>
      </c>
      <c r="R200">
        <f t="shared" si="16"/>
        <v>0.85808000000000106</v>
      </c>
      <c r="S200">
        <f t="shared" si="17"/>
        <v>8.5808000000000102E-7</v>
      </c>
      <c r="T200">
        <v>-47.6</v>
      </c>
      <c r="U200">
        <f t="shared" si="18"/>
        <v>-13.968568501711795</v>
      </c>
      <c r="V200">
        <f t="shared" si="19"/>
        <v>-6</v>
      </c>
    </row>
    <row r="201" spans="5:22" x14ac:dyDescent="0.35">
      <c r="E201" s="1">
        <v>0.70879629629629637</v>
      </c>
      <c r="F201">
        <v>22.3</v>
      </c>
      <c r="H201" s="1">
        <v>0.70879629629629637</v>
      </c>
      <c r="I201">
        <v>-47.7</v>
      </c>
      <c r="K201">
        <v>-47.7</v>
      </c>
      <c r="L201">
        <v>22.3</v>
      </c>
      <c r="N201">
        <v>-47.7</v>
      </c>
      <c r="O201">
        <f t="shared" si="15"/>
        <v>-22.3</v>
      </c>
      <c r="R201">
        <f t="shared" si="16"/>
        <v>0.71865000000000379</v>
      </c>
      <c r="S201">
        <f t="shared" si="17"/>
        <v>7.186500000000038E-7</v>
      </c>
      <c r="T201">
        <v>-47.7</v>
      </c>
      <c r="U201">
        <f t="shared" si="18"/>
        <v>-14.145891384949165</v>
      </c>
      <c r="V201">
        <f t="shared" si="19"/>
        <v>-6.1000000000000014</v>
      </c>
    </row>
    <row r="202" spans="5:22" x14ac:dyDescent="0.35">
      <c r="E202" s="1">
        <v>0.7088078703703703</v>
      </c>
      <c r="F202">
        <v>22.4</v>
      </c>
      <c r="H202" s="1">
        <v>0.7088078703703703</v>
      </c>
      <c r="I202">
        <v>-47.8</v>
      </c>
      <c r="K202">
        <v>-47.8</v>
      </c>
      <c r="L202">
        <v>22.4</v>
      </c>
      <c r="N202">
        <v>-47.8</v>
      </c>
      <c r="O202">
        <f t="shared" si="15"/>
        <v>-22.4</v>
      </c>
      <c r="R202">
        <f t="shared" si="16"/>
        <v>0.67922000000000082</v>
      </c>
      <c r="S202">
        <f t="shared" si="17"/>
        <v>6.7922000000000086E-7</v>
      </c>
      <c r="T202">
        <v>-47.8</v>
      </c>
      <c r="U202">
        <f t="shared" si="18"/>
        <v>-14.20232075597527</v>
      </c>
      <c r="V202">
        <f t="shared" si="19"/>
        <v>-6.1999999999999957</v>
      </c>
    </row>
    <row r="203" spans="5:22" x14ac:dyDescent="0.35">
      <c r="E203" s="1">
        <v>0.70881944444444445</v>
      </c>
      <c r="F203">
        <v>22.5</v>
      </c>
      <c r="H203" s="1">
        <v>0.70881944444444445</v>
      </c>
      <c r="I203">
        <v>-47.9</v>
      </c>
      <c r="K203">
        <v>-47.9</v>
      </c>
      <c r="L203">
        <v>22.5</v>
      </c>
      <c r="N203">
        <v>-47.9</v>
      </c>
      <c r="O203">
        <f t="shared" si="15"/>
        <v>-22.5</v>
      </c>
      <c r="R203">
        <f t="shared" si="16"/>
        <v>0.63979000000000141</v>
      </c>
      <c r="S203">
        <f t="shared" si="17"/>
        <v>6.3979000000000142E-7</v>
      </c>
      <c r="T203">
        <v>-47.9</v>
      </c>
      <c r="U203">
        <f t="shared" si="18"/>
        <v>-14.262125839437479</v>
      </c>
      <c r="V203">
        <f t="shared" si="19"/>
        <v>-6.2999999999999972</v>
      </c>
    </row>
    <row r="204" spans="5:22" x14ac:dyDescent="0.35">
      <c r="E204" s="1">
        <v>0.7088310185185186</v>
      </c>
      <c r="F204">
        <v>22.6</v>
      </c>
      <c r="H204" s="1">
        <v>0.7088310185185186</v>
      </c>
      <c r="I204">
        <v>-48</v>
      </c>
      <c r="K204">
        <v>-48</v>
      </c>
      <c r="L204">
        <v>22.6</v>
      </c>
      <c r="N204">
        <v>-48</v>
      </c>
      <c r="O204">
        <f t="shared" si="15"/>
        <v>-22.6</v>
      </c>
      <c r="R204">
        <f t="shared" si="16"/>
        <v>0.60035999999999845</v>
      </c>
      <c r="S204">
        <f t="shared" si="17"/>
        <v>6.0035999999999848E-7</v>
      </c>
      <c r="T204">
        <v>-48</v>
      </c>
      <c r="U204">
        <f t="shared" si="18"/>
        <v>-14.325736361658299</v>
      </c>
      <c r="V204">
        <f t="shared" si="19"/>
        <v>-6.3999999999999986</v>
      </c>
    </row>
    <row r="205" spans="5:22" x14ac:dyDescent="0.35">
      <c r="E205" s="1">
        <v>0.70884259259259252</v>
      </c>
      <c r="F205">
        <v>22.8</v>
      </c>
      <c r="H205" s="1">
        <v>0.70884259259259252</v>
      </c>
      <c r="I205">
        <v>-48.1</v>
      </c>
      <c r="K205">
        <v>-48.1</v>
      </c>
      <c r="L205">
        <v>22.8</v>
      </c>
      <c r="N205">
        <v>-48.1</v>
      </c>
      <c r="O205">
        <f t="shared" si="15"/>
        <v>-22.8</v>
      </c>
      <c r="R205">
        <f t="shared" si="16"/>
        <v>0.46093000000000117</v>
      </c>
      <c r="S205">
        <f t="shared" si="17"/>
        <v>4.6093000000000115E-7</v>
      </c>
      <c r="T205">
        <v>-48.1</v>
      </c>
      <c r="U205">
        <f t="shared" si="18"/>
        <v>-14.590019649296988</v>
      </c>
      <c r="V205">
        <f t="shared" si="19"/>
        <v>-6.5</v>
      </c>
    </row>
    <row r="206" spans="5:22" x14ac:dyDescent="0.35">
      <c r="E206" s="1">
        <v>0.70885416666666667</v>
      </c>
      <c r="F206">
        <v>22.9</v>
      </c>
      <c r="H206" s="1">
        <v>0.70885416666666667</v>
      </c>
      <c r="I206">
        <v>-48.2</v>
      </c>
      <c r="K206">
        <v>-48.2</v>
      </c>
      <c r="L206">
        <v>22.9</v>
      </c>
      <c r="N206">
        <v>-48.2</v>
      </c>
      <c r="O206">
        <f t="shared" si="15"/>
        <v>-22.9</v>
      </c>
      <c r="R206">
        <f t="shared" si="16"/>
        <v>0.42150000000000531</v>
      </c>
      <c r="S206">
        <f t="shared" si="17"/>
        <v>4.215000000000053E-7</v>
      </c>
      <c r="T206">
        <v>-48.2</v>
      </c>
      <c r="U206">
        <f t="shared" si="18"/>
        <v>-14.679446059504489</v>
      </c>
      <c r="V206">
        <f t="shared" si="19"/>
        <v>-6.6000000000000014</v>
      </c>
    </row>
    <row r="207" spans="5:22" x14ac:dyDescent="0.35">
      <c r="E207" s="1">
        <v>0.70886574074074071</v>
      </c>
      <c r="F207">
        <v>22.9</v>
      </c>
      <c r="H207" s="1">
        <v>0.70886574074074071</v>
      </c>
      <c r="I207">
        <v>-48.3</v>
      </c>
      <c r="K207">
        <v>-48.3</v>
      </c>
      <c r="L207">
        <v>22.9</v>
      </c>
      <c r="N207">
        <v>-48.3</v>
      </c>
      <c r="O207">
        <f t="shared" si="15"/>
        <v>-22.9</v>
      </c>
      <c r="R207">
        <f t="shared" si="16"/>
        <v>0.48207000000000022</v>
      </c>
      <c r="S207">
        <f t="shared" si="17"/>
        <v>4.8207000000000024E-7</v>
      </c>
      <c r="T207">
        <v>-48.3</v>
      </c>
      <c r="U207">
        <f t="shared" si="18"/>
        <v>-14.545176505224639</v>
      </c>
      <c r="V207">
        <f t="shared" si="19"/>
        <v>-6.6999999999999957</v>
      </c>
    </row>
    <row r="208" spans="5:22" x14ac:dyDescent="0.35">
      <c r="E208" s="1">
        <v>0.70887731481481486</v>
      </c>
      <c r="F208">
        <v>23</v>
      </c>
      <c r="H208" s="1">
        <v>0.70887731481481486</v>
      </c>
      <c r="I208">
        <v>-48.3</v>
      </c>
      <c r="K208">
        <v>-48.3</v>
      </c>
      <c r="L208">
        <v>23</v>
      </c>
      <c r="N208">
        <v>-48.3</v>
      </c>
      <c r="O208">
        <f t="shared" si="15"/>
        <v>-23</v>
      </c>
      <c r="R208">
        <f t="shared" si="16"/>
        <v>0.3820699999999988</v>
      </c>
      <c r="S208">
        <f t="shared" si="17"/>
        <v>3.8206999999999881E-7</v>
      </c>
      <c r="T208">
        <v>-48.3</v>
      </c>
      <c r="U208">
        <f t="shared" si="18"/>
        <v>-14.777661999054052</v>
      </c>
      <c r="V208">
        <f t="shared" si="19"/>
        <v>-6.6999999999999957</v>
      </c>
    </row>
    <row r="209" spans="5:22" x14ac:dyDescent="0.35">
      <c r="E209" s="1">
        <v>0.70888888888888879</v>
      </c>
      <c r="F209">
        <v>23.2</v>
      </c>
      <c r="H209" s="1">
        <v>0.70888888888888879</v>
      </c>
      <c r="I209">
        <v>-48.4</v>
      </c>
      <c r="K209">
        <v>-48.4</v>
      </c>
      <c r="L209">
        <v>23.2</v>
      </c>
      <c r="N209">
        <v>-48.4</v>
      </c>
      <c r="O209">
        <f t="shared" si="15"/>
        <v>-23.2</v>
      </c>
      <c r="R209">
        <f t="shared" si="16"/>
        <v>0.24264000000000152</v>
      </c>
      <c r="S209">
        <f t="shared" si="17"/>
        <v>2.4264000000000154E-7</v>
      </c>
      <c r="T209">
        <v>-48.4</v>
      </c>
      <c r="U209">
        <f t="shared" si="18"/>
        <v>-15.231686973566079</v>
      </c>
      <c r="V209">
        <f t="shared" si="19"/>
        <v>-6.7999999999999972</v>
      </c>
    </row>
    <row r="210" spans="5:22" x14ac:dyDescent="0.35">
      <c r="E210" s="1">
        <v>0.70890046296296294</v>
      </c>
      <c r="F210">
        <v>23.3</v>
      </c>
      <c r="H210" s="1">
        <v>0.70890046296296294</v>
      </c>
      <c r="I210">
        <v>-48.6</v>
      </c>
      <c r="K210">
        <v>-48.6</v>
      </c>
      <c r="L210">
        <v>23.3</v>
      </c>
      <c r="N210">
        <v>-48.6</v>
      </c>
      <c r="O210">
        <f t="shared" si="15"/>
        <v>-23.3</v>
      </c>
      <c r="R210">
        <f t="shared" si="16"/>
        <v>0.26378000000000057</v>
      </c>
      <c r="S210">
        <f t="shared" si="17"/>
        <v>2.6378000000000058E-7</v>
      </c>
      <c r="T210">
        <v>-48.6</v>
      </c>
      <c r="U210">
        <f t="shared" si="18"/>
        <v>-15.14815041454867</v>
      </c>
      <c r="V210">
        <f t="shared" si="19"/>
        <v>-7</v>
      </c>
    </row>
    <row r="211" spans="5:22" x14ac:dyDescent="0.35">
      <c r="E211" s="1">
        <v>0.70891203703703709</v>
      </c>
      <c r="F211">
        <v>23.4</v>
      </c>
      <c r="H211" s="1">
        <v>0.70891203703703709</v>
      </c>
      <c r="I211">
        <v>-48.6</v>
      </c>
      <c r="K211">
        <v>-48.6</v>
      </c>
      <c r="L211">
        <v>23.4</v>
      </c>
      <c r="N211">
        <v>-48.6</v>
      </c>
      <c r="O211">
        <f t="shared" si="15"/>
        <v>-23.4</v>
      </c>
      <c r="R211">
        <f t="shared" si="16"/>
        <v>0.1637800000000027</v>
      </c>
      <c r="S211">
        <f t="shared" si="17"/>
        <v>1.637800000000027E-7</v>
      </c>
      <c r="T211">
        <v>-48.6</v>
      </c>
      <c r="U211">
        <f t="shared" si="18"/>
        <v>-15.624741773104352</v>
      </c>
      <c r="V211">
        <f t="shared" si="19"/>
        <v>-7</v>
      </c>
    </row>
    <row r="212" spans="5:22" x14ac:dyDescent="0.35">
      <c r="E212" s="1">
        <v>0.70892361111111113</v>
      </c>
      <c r="F212">
        <v>23.4</v>
      </c>
      <c r="H212" s="1">
        <v>0.70892361111111113</v>
      </c>
      <c r="I212">
        <v>-48.7</v>
      </c>
      <c r="K212">
        <v>-48.7</v>
      </c>
      <c r="L212">
        <v>23.4</v>
      </c>
      <c r="N212">
        <v>-48.7</v>
      </c>
      <c r="O212">
        <f t="shared" si="15"/>
        <v>-23.4</v>
      </c>
      <c r="R212">
        <f t="shared" si="16"/>
        <v>0.22435000000000471</v>
      </c>
      <c r="S212">
        <f t="shared" si="17"/>
        <v>2.2435000000000471E-7</v>
      </c>
      <c r="T212">
        <v>-48.7</v>
      </c>
      <c r="U212">
        <f t="shared" si="18"/>
        <v>-15.310058504524397</v>
      </c>
      <c r="V212">
        <f t="shared" si="19"/>
        <v>-7.1000000000000014</v>
      </c>
    </row>
    <row r="213" spans="5:22" x14ac:dyDescent="0.35">
      <c r="E213" s="1">
        <v>0.70893518518518517</v>
      </c>
      <c r="F213">
        <v>23.5</v>
      </c>
      <c r="H213" s="1">
        <v>0.70893518518518517</v>
      </c>
      <c r="I213">
        <v>-48.8</v>
      </c>
      <c r="K213">
        <v>-48.8</v>
      </c>
      <c r="L213">
        <v>23.5</v>
      </c>
      <c r="N213">
        <v>-48.8</v>
      </c>
      <c r="O213">
        <f t="shared" si="15"/>
        <v>-23.5</v>
      </c>
      <c r="R213">
        <f t="shared" si="16"/>
        <v>0.1849199999999982</v>
      </c>
      <c r="S213">
        <f t="shared" si="17"/>
        <v>1.8491999999999819E-7</v>
      </c>
      <c r="T213">
        <v>-48.8</v>
      </c>
      <c r="U213">
        <f t="shared" si="18"/>
        <v>-15.503342537826397</v>
      </c>
      <c r="V213">
        <f t="shared" si="19"/>
        <v>-7.1999999999999957</v>
      </c>
    </row>
    <row r="214" spans="5:22" x14ac:dyDescent="0.35">
      <c r="E214" s="1">
        <v>0.70894675925925921</v>
      </c>
      <c r="F214">
        <v>23.6</v>
      </c>
      <c r="H214" s="1">
        <v>0.70894675925925921</v>
      </c>
      <c r="I214">
        <v>-48.9</v>
      </c>
      <c r="K214">
        <v>-48.9</v>
      </c>
      <c r="L214">
        <v>23.6</v>
      </c>
      <c r="N214">
        <v>-48.9</v>
      </c>
      <c r="O214">
        <f t="shared" si="15"/>
        <v>-23.6</v>
      </c>
      <c r="R214">
        <f t="shared" si="16"/>
        <v>0.14548999999999879</v>
      </c>
      <c r="S214">
        <f t="shared" si="17"/>
        <v>1.454899999999988E-7</v>
      </c>
      <c r="T214">
        <v>-48.9</v>
      </c>
      <c r="U214">
        <f t="shared" si="18"/>
        <v>-15.743158481219123</v>
      </c>
      <c r="V214">
        <f t="shared" si="19"/>
        <v>-7.2999999999999972</v>
      </c>
    </row>
    <row r="215" spans="5:22" x14ac:dyDescent="0.35">
      <c r="E215" s="1">
        <v>0.70895833333333336</v>
      </c>
      <c r="F215">
        <v>23.7</v>
      </c>
      <c r="H215" s="1">
        <v>0.70895833333333336</v>
      </c>
      <c r="I215">
        <v>-49</v>
      </c>
      <c r="K215">
        <v>-49</v>
      </c>
      <c r="L215">
        <v>23.7</v>
      </c>
      <c r="N215">
        <v>-49</v>
      </c>
      <c r="O215">
        <f t="shared" si="15"/>
        <v>-23.7</v>
      </c>
      <c r="R215">
        <f t="shared" si="16"/>
        <v>0.10606000000000293</v>
      </c>
      <c r="S215">
        <f t="shared" si="17"/>
        <v>1.0606000000000294E-7</v>
      </c>
      <c r="T215">
        <v>-49</v>
      </c>
      <c r="U215">
        <f t="shared" si="18"/>
        <v>-16.059260865237398</v>
      </c>
      <c r="V215">
        <f t="shared" si="19"/>
        <v>-7.3999999999999986</v>
      </c>
    </row>
    <row r="216" spans="5:22" x14ac:dyDescent="0.35">
      <c r="E216" s="1">
        <v>0.70896990740740751</v>
      </c>
      <c r="F216">
        <v>23.8</v>
      </c>
      <c r="H216" s="1">
        <v>0.70896990740740751</v>
      </c>
      <c r="I216">
        <v>-49.1</v>
      </c>
      <c r="K216">
        <v>-49.1</v>
      </c>
      <c r="L216">
        <v>23.8</v>
      </c>
      <c r="N216">
        <v>-49.1</v>
      </c>
      <c r="O216">
        <f t="shared" si="15"/>
        <v>-23.8</v>
      </c>
      <c r="R216">
        <f t="shared" si="16"/>
        <v>6.663000000000352E-2</v>
      </c>
      <c r="S216">
        <f t="shared" si="17"/>
        <v>6.6630000000003516E-8</v>
      </c>
      <c r="T216">
        <v>-49.1</v>
      </c>
      <c r="U216">
        <f t="shared" si="18"/>
        <v>-16.524110910371913</v>
      </c>
      <c r="V216">
        <f t="shared" si="19"/>
        <v>-7.5</v>
      </c>
    </row>
    <row r="217" spans="5:22" x14ac:dyDescent="0.35">
      <c r="E217" s="1">
        <v>0.70898148148148143</v>
      </c>
      <c r="F217">
        <v>23.8</v>
      </c>
      <c r="H217" s="1">
        <v>0.70898148148148143</v>
      </c>
      <c r="I217">
        <v>-49.2</v>
      </c>
      <c r="K217">
        <v>-49.2</v>
      </c>
      <c r="L217">
        <v>23.8</v>
      </c>
      <c r="N217">
        <v>-49.2</v>
      </c>
      <c r="O217">
        <f t="shared" si="15"/>
        <v>-23.8</v>
      </c>
      <c r="R217">
        <f t="shared" si="16"/>
        <v>0.12720000000000198</v>
      </c>
      <c r="S217">
        <f t="shared" si="17"/>
        <v>1.2720000000000199E-7</v>
      </c>
      <c r="T217">
        <v>-49.2</v>
      </c>
      <c r="U217">
        <f t="shared" si="18"/>
        <v>-15.877505186040374</v>
      </c>
      <c r="V217">
        <f t="shared" si="19"/>
        <v>-7.6000000000000014</v>
      </c>
    </row>
    <row r="218" spans="5:22" x14ac:dyDescent="0.35">
      <c r="E218" s="1">
        <v>0.70899305555555558</v>
      </c>
      <c r="F218">
        <v>23.9</v>
      </c>
      <c r="H218" s="1">
        <v>0.70899305555555558</v>
      </c>
      <c r="I218">
        <v>-49.3</v>
      </c>
      <c r="K218">
        <v>-49.3</v>
      </c>
      <c r="L218">
        <v>23.9</v>
      </c>
      <c r="N218">
        <v>-49.3</v>
      </c>
      <c r="O218">
        <f t="shared" si="15"/>
        <v>-23.9</v>
      </c>
      <c r="R218">
        <f t="shared" si="16"/>
        <v>8.7770000000002568E-2</v>
      </c>
      <c r="S218">
        <f t="shared" si="17"/>
        <v>8.7770000000002565E-8</v>
      </c>
      <c r="T218">
        <v>-49.3</v>
      </c>
      <c r="U218">
        <f t="shared" si="18"/>
        <v>-16.248546080342354</v>
      </c>
      <c r="V218">
        <f t="shared" si="19"/>
        <v>-7.6999999999999957</v>
      </c>
    </row>
    <row r="219" spans="5:22" x14ac:dyDescent="0.35">
      <c r="E219" s="1">
        <v>0.70900462962962962</v>
      </c>
      <c r="F219">
        <v>24</v>
      </c>
      <c r="H219" s="1">
        <v>0.70900462962962962</v>
      </c>
      <c r="I219">
        <v>-49.4</v>
      </c>
      <c r="K219">
        <v>-49.4</v>
      </c>
      <c r="L219">
        <v>24</v>
      </c>
      <c r="N219">
        <v>-49.4</v>
      </c>
      <c r="O219">
        <f t="shared" si="15"/>
        <v>-24</v>
      </c>
      <c r="R219">
        <f t="shared" si="16"/>
        <v>4.8339999999999606E-2</v>
      </c>
      <c r="S219">
        <f t="shared" si="17"/>
        <v>4.8339999999999604E-8</v>
      </c>
      <c r="T219">
        <v>-49.4</v>
      </c>
      <c r="U219">
        <f t="shared" si="18"/>
        <v>-16.845006461671083</v>
      </c>
      <c r="V219">
        <f t="shared" si="19"/>
        <v>-7.7999999999999972</v>
      </c>
    </row>
    <row r="220" spans="5:22" x14ac:dyDescent="0.35">
      <c r="E220" s="1">
        <v>0.70901620370370377</v>
      </c>
      <c r="F220">
        <v>24.1</v>
      </c>
      <c r="H220" s="1">
        <v>0.70901620370370377</v>
      </c>
      <c r="I220">
        <v>-49.4</v>
      </c>
      <c r="K220">
        <v>-49.4</v>
      </c>
      <c r="L220">
        <v>24.1</v>
      </c>
      <c r="N220">
        <v>-49.4</v>
      </c>
      <c r="O220">
        <f t="shared" si="15"/>
        <v>-24.1</v>
      </c>
      <c r="R220">
        <f t="shared" si="16"/>
        <v>-5.1660000000001816E-2</v>
      </c>
      <c r="S220">
        <f t="shared" si="17"/>
        <v>-5.1660000000001814E-8</v>
      </c>
      <c r="V220">
        <f t="shared" si="19"/>
        <v>-7.7999999999999972</v>
      </c>
    </row>
    <row r="221" spans="5:22" x14ac:dyDescent="0.35">
      <c r="E221" s="1">
        <v>0.7090277777777777</v>
      </c>
      <c r="F221">
        <v>24.2</v>
      </c>
      <c r="H221" s="1">
        <v>0.7090277777777777</v>
      </c>
      <c r="I221">
        <v>-49.6</v>
      </c>
      <c r="K221">
        <v>-49.6</v>
      </c>
      <c r="L221">
        <v>24.2</v>
      </c>
      <c r="N221">
        <v>-49.6</v>
      </c>
      <c r="O221">
        <f t="shared" si="15"/>
        <v>-24.2</v>
      </c>
      <c r="R221">
        <f t="shared" si="16"/>
        <v>-3.0519999999995662E-2</v>
      </c>
      <c r="S221">
        <f t="shared" si="17"/>
        <v>-3.0519999999995664E-8</v>
      </c>
      <c r="V221">
        <f t="shared" si="19"/>
        <v>-8</v>
      </c>
    </row>
    <row r="222" spans="5:22" x14ac:dyDescent="0.35">
      <c r="E222" s="1">
        <v>0.70903935185185185</v>
      </c>
      <c r="F222">
        <v>24.2</v>
      </c>
      <c r="H222" s="1">
        <v>0.70903935185185185</v>
      </c>
      <c r="I222">
        <v>-49.7</v>
      </c>
      <c r="K222">
        <v>-49.7</v>
      </c>
      <c r="L222">
        <v>24.2</v>
      </c>
      <c r="N222">
        <v>-49.7</v>
      </c>
      <c r="O222">
        <f t="shared" si="15"/>
        <v>-24.2</v>
      </c>
      <c r="R222">
        <f t="shared" si="16"/>
        <v>3.0050000000002797E-2</v>
      </c>
      <c r="S222">
        <f t="shared" si="17"/>
        <v>3.0050000000002794E-8</v>
      </c>
      <c r="V222">
        <f t="shared" si="19"/>
        <v>-8.1000000000000014</v>
      </c>
    </row>
    <row r="223" spans="5:22" x14ac:dyDescent="0.35">
      <c r="E223" s="1">
        <v>0.709050925925926</v>
      </c>
      <c r="F223">
        <v>24.3</v>
      </c>
      <c r="H223" s="1">
        <v>0.709050925925926</v>
      </c>
      <c r="I223">
        <v>-49.8</v>
      </c>
      <c r="K223">
        <v>-49.8</v>
      </c>
      <c r="L223">
        <v>24.3</v>
      </c>
      <c r="N223">
        <v>-49.8</v>
      </c>
      <c r="O223">
        <f t="shared" si="15"/>
        <v>-24.3</v>
      </c>
      <c r="R223">
        <f t="shared" si="16"/>
        <v>-9.380000000000166E-3</v>
      </c>
      <c r="S223">
        <f t="shared" si="17"/>
        <v>-9.3800000000001657E-9</v>
      </c>
      <c r="V223">
        <f t="shared" si="19"/>
        <v>-8.1999999999999957</v>
      </c>
    </row>
    <row r="224" spans="5:22" x14ac:dyDescent="0.35">
      <c r="E224" s="1">
        <v>0.70906249999999993</v>
      </c>
      <c r="F224">
        <v>24.4</v>
      </c>
      <c r="H224" s="1">
        <v>0.70906249999999993</v>
      </c>
      <c r="I224">
        <v>-49.8</v>
      </c>
      <c r="K224">
        <v>-49.8</v>
      </c>
      <c r="L224">
        <v>24.4</v>
      </c>
      <c r="N224">
        <v>-49.8</v>
      </c>
      <c r="O224">
        <f t="shared" si="15"/>
        <v>-24.4</v>
      </c>
      <c r="R224">
        <f t="shared" si="16"/>
        <v>-0.10937999999999803</v>
      </c>
      <c r="S224">
        <f t="shared" si="17"/>
        <v>-1.0937999999999803E-7</v>
      </c>
      <c r="V224">
        <f t="shared" si="19"/>
        <v>-8.1999999999999957</v>
      </c>
    </row>
    <row r="225" spans="5:22" x14ac:dyDescent="0.35">
      <c r="E225" s="1">
        <v>0.70907407407407408</v>
      </c>
      <c r="F225">
        <v>24.4</v>
      </c>
      <c r="H225" s="1">
        <v>0.70907407407407408</v>
      </c>
      <c r="I225">
        <v>-49.9</v>
      </c>
      <c r="K225">
        <v>-49.9</v>
      </c>
      <c r="L225">
        <v>24.4</v>
      </c>
      <c r="N225">
        <v>-49.9</v>
      </c>
      <c r="O225">
        <f t="shared" si="15"/>
        <v>-24.4</v>
      </c>
      <c r="R225">
        <f t="shared" si="16"/>
        <v>-4.8809999999996023E-2</v>
      </c>
      <c r="S225">
        <f t="shared" si="17"/>
        <v>-4.8809999999996021E-8</v>
      </c>
      <c r="V225">
        <f t="shared" si="19"/>
        <v>-8.2999999999999972</v>
      </c>
    </row>
    <row r="226" spans="5:22" x14ac:dyDescent="0.35">
      <c r="E226" s="1">
        <v>0.70908564814814812</v>
      </c>
      <c r="F226">
        <v>24.5</v>
      </c>
      <c r="H226" s="1">
        <v>0.70908564814814812</v>
      </c>
      <c r="I226">
        <v>-50</v>
      </c>
      <c r="K226">
        <v>-50</v>
      </c>
      <c r="L226">
        <v>24.5</v>
      </c>
      <c r="N226">
        <v>-50</v>
      </c>
      <c r="O226">
        <f t="shared" si="15"/>
        <v>-24.5</v>
      </c>
      <c r="R226">
        <f t="shared" si="16"/>
        <v>-8.8239999999998986E-2</v>
      </c>
      <c r="S226">
        <f t="shared" si="17"/>
        <v>-8.8239999999998982E-8</v>
      </c>
      <c r="V226">
        <f t="shared" si="19"/>
        <v>-8.3999999999999986</v>
      </c>
    </row>
    <row r="227" spans="5:22" x14ac:dyDescent="0.35">
      <c r="E227" s="1">
        <v>0.70909722222222227</v>
      </c>
      <c r="F227">
        <v>24.6</v>
      </c>
      <c r="H227" s="1">
        <v>0.70909722222222227</v>
      </c>
      <c r="I227">
        <v>-50.1</v>
      </c>
      <c r="K227">
        <v>-50.1</v>
      </c>
      <c r="L227">
        <v>24.6</v>
      </c>
      <c r="N227">
        <v>-50.1</v>
      </c>
      <c r="O227">
        <f t="shared" si="15"/>
        <v>-24.6</v>
      </c>
      <c r="R227">
        <f t="shared" si="16"/>
        <v>-0.1276699999999984</v>
      </c>
      <c r="S227">
        <f t="shared" si="17"/>
        <v>-1.2766999999999839E-7</v>
      </c>
      <c r="V227">
        <f t="shared" si="19"/>
        <v>-8.5</v>
      </c>
    </row>
    <row r="228" spans="5:22" x14ac:dyDescent="0.35">
      <c r="E228" s="1">
        <v>0.7091087962962962</v>
      </c>
      <c r="F228">
        <v>24.6</v>
      </c>
      <c r="H228" s="1">
        <v>0.7091087962962962</v>
      </c>
      <c r="I228">
        <v>-50.2</v>
      </c>
      <c r="K228">
        <v>-50.2</v>
      </c>
      <c r="L228">
        <v>24.6</v>
      </c>
      <c r="N228">
        <v>-50.2</v>
      </c>
      <c r="O228">
        <f t="shared" si="15"/>
        <v>-24.6</v>
      </c>
      <c r="R228">
        <f t="shared" si="16"/>
        <v>-6.7099999999996385E-2</v>
      </c>
      <c r="S228">
        <f t="shared" si="17"/>
        <v>-6.7099999999996386E-8</v>
      </c>
      <c r="V228">
        <f t="shared" si="19"/>
        <v>-8.6000000000000014</v>
      </c>
    </row>
    <row r="229" spans="5:22" x14ac:dyDescent="0.35">
      <c r="E229" s="1">
        <v>0.70912037037037035</v>
      </c>
      <c r="F229">
        <v>24.7</v>
      </c>
      <c r="H229" s="1">
        <v>0.70912037037037035</v>
      </c>
      <c r="I229">
        <v>-50.3</v>
      </c>
      <c r="K229">
        <v>-50.3</v>
      </c>
      <c r="L229">
        <v>24.7</v>
      </c>
      <c r="N229">
        <v>-50.3</v>
      </c>
      <c r="O229">
        <f t="shared" si="15"/>
        <v>-24.7</v>
      </c>
      <c r="R229">
        <f t="shared" si="16"/>
        <v>-0.10652999999999935</v>
      </c>
      <c r="S229">
        <f t="shared" si="17"/>
        <v>-1.0652999999999935E-7</v>
      </c>
      <c r="V229">
        <f t="shared" si="19"/>
        <v>-8.6999999999999957</v>
      </c>
    </row>
    <row r="230" spans="5:22" x14ac:dyDescent="0.35">
      <c r="E230" s="1">
        <v>0.7091319444444445</v>
      </c>
      <c r="F230">
        <v>24.7</v>
      </c>
      <c r="H230" s="1">
        <v>0.7091319444444445</v>
      </c>
      <c r="I230">
        <v>-50.4</v>
      </c>
      <c r="K230">
        <v>-50.4</v>
      </c>
      <c r="L230">
        <v>24.7</v>
      </c>
      <c r="N230">
        <v>-50.4</v>
      </c>
      <c r="O230">
        <f t="shared" si="15"/>
        <v>-24.7</v>
      </c>
      <c r="R230">
        <f t="shared" si="16"/>
        <v>-4.5959999999997336E-2</v>
      </c>
      <c r="S230">
        <f t="shared" si="17"/>
        <v>-4.5959999999997336E-8</v>
      </c>
      <c r="V230">
        <f t="shared" si="19"/>
        <v>-8.7999999999999972</v>
      </c>
    </row>
    <row r="231" spans="5:22" x14ac:dyDescent="0.35">
      <c r="E231" s="1">
        <v>0.70914351851851853</v>
      </c>
      <c r="F231">
        <v>24.8</v>
      </c>
      <c r="H231" s="1">
        <v>0.70914351851851853</v>
      </c>
      <c r="I231">
        <v>-50.5</v>
      </c>
      <c r="K231">
        <v>-50.5</v>
      </c>
      <c r="L231">
        <v>24.8</v>
      </c>
      <c r="N231">
        <v>-50.5</v>
      </c>
      <c r="O231">
        <f t="shared" si="15"/>
        <v>-24.8</v>
      </c>
      <c r="R231">
        <f t="shared" si="16"/>
        <v>-8.5390000000000299E-2</v>
      </c>
      <c r="S231">
        <f t="shared" si="17"/>
        <v>-8.5390000000000303E-8</v>
      </c>
      <c r="V231">
        <f t="shared" si="19"/>
        <v>-8.8999999999999986</v>
      </c>
    </row>
    <row r="232" spans="5:22" x14ac:dyDescent="0.35">
      <c r="E232" s="1">
        <v>0.70915509259259257</v>
      </c>
      <c r="F232">
        <v>24.9</v>
      </c>
      <c r="H232" s="1">
        <v>0.70915509259259257</v>
      </c>
      <c r="I232">
        <v>-50.6</v>
      </c>
      <c r="K232">
        <v>-50.6</v>
      </c>
      <c r="L232">
        <v>24.9</v>
      </c>
      <c r="N232">
        <v>-50.6</v>
      </c>
      <c r="O232">
        <f t="shared" si="15"/>
        <v>-24.9</v>
      </c>
      <c r="R232">
        <f t="shared" si="16"/>
        <v>-0.12481999999999616</v>
      </c>
      <c r="S232">
        <f t="shared" si="17"/>
        <v>-1.2481999999999616E-7</v>
      </c>
      <c r="V232">
        <f t="shared" si="19"/>
        <v>-9</v>
      </c>
    </row>
    <row r="233" spans="5:22" x14ac:dyDescent="0.35">
      <c r="E233" s="1">
        <v>0.70916666666666661</v>
      </c>
      <c r="F233">
        <v>25</v>
      </c>
      <c r="H233" s="1">
        <v>0.70916666666666661</v>
      </c>
      <c r="I233">
        <v>-50.7</v>
      </c>
      <c r="K233">
        <v>-50.7</v>
      </c>
      <c r="L233">
        <v>25</v>
      </c>
      <c r="N233">
        <v>-50.7</v>
      </c>
      <c r="O233">
        <f t="shared" si="15"/>
        <v>-25</v>
      </c>
      <c r="R233">
        <f t="shared" si="16"/>
        <v>-0.16424999999999557</v>
      </c>
      <c r="S233">
        <f t="shared" si="17"/>
        <v>-1.6424999999999556E-7</v>
      </c>
      <c r="V233">
        <f t="shared" si="19"/>
        <v>-9.1000000000000014</v>
      </c>
    </row>
    <row r="234" spans="5:22" x14ac:dyDescent="0.35">
      <c r="E234" s="1">
        <v>0.70917824074074076</v>
      </c>
      <c r="F234">
        <v>25</v>
      </c>
      <c r="H234" s="1">
        <v>0.70917824074074076</v>
      </c>
      <c r="I234">
        <v>-50.8</v>
      </c>
      <c r="K234">
        <v>-50.8</v>
      </c>
      <c r="L234">
        <v>25</v>
      </c>
      <c r="N234">
        <v>-50.8</v>
      </c>
      <c r="O234">
        <f t="shared" si="15"/>
        <v>-25</v>
      </c>
      <c r="R234">
        <f t="shared" si="16"/>
        <v>-0.10368000000000066</v>
      </c>
      <c r="S234">
        <f t="shared" si="17"/>
        <v>-1.0368000000000066E-7</v>
      </c>
      <c r="V234">
        <f t="shared" si="19"/>
        <v>-9.1999999999999957</v>
      </c>
    </row>
    <row r="235" spans="5:22" x14ac:dyDescent="0.35">
      <c r="E235" s="1">
        <v>0.70918981481481491</v>
      </c>
      <c r="F235">
        <v>25</v>
      </c>
      <c r="H235" s="1">
        <v>0.70918981481481491</v>
      </c>
      <c r="I235">
        <v>-50.8</v>
      </c>
      <c r="K235">
        <v>-50.8</v>
      </c>
      <c r="L235">
        <v>25</v>
      </c>
      <c r="N235">
        <v>-50.8</v>
      </c>
      <c r="O235">
        <f t="shared" si="15"/>
        <v>-25</v>
      </c>
      <c r="R235">
        <f t="shared" si="16"/>
        <v>-0.10368000000000066</v>
      </c>
      <c r="S235">
        <f t="shared" si="17"/>
        <v>-1.0368000000000066E-7</v>
      </c>
      <c r="V235">
        <f t="shared" si="19"/>
        <v>-9.1999999999999957</v>
      </c>
    </row>
    <row r="236" spans="5:22" x14ac:dyDescent="0.35">
      <c r="E236" s="1">
        <v>0.70920138888888884</v>
      </c>
      <c r="F236">
        <v>25.1</v>
      </c>
      <c r="H236" s="1">
        <v>0.70920138888888884</v>
      </c>
      <c r="I236">
        <v>-51</v>
      </c>
      <c r="K236">
        <v>-51</v>
      </c>
      <c r="L236">
        <v>25.1</v>
      </c>
      <c r="N236">
        <v>-51</v>
      </c>
      <c r="O236">
        <f t="shared" si="15"/>
        <v>-25.1</v>
      </c>
      <c r="R236">
        <f t="shared" si="16"/>
        <v>-8.2539999999998059E-2</v>
      </c>
      <c r="S236">
        <f t="shared" si="17"/>
        <v>-8.2539999999998064E-8</v>
      </c>
      <c r="V236">
        <f t="shared" si="19"/>
        <v>-9.3999999999999986</v>
      </c>
    </row>
    <row r="237" spans="5:22" x14ac:dyDescent="0.35">
      <c r="E237" s="1">
        <v>0.70921296296296299</v>
      </c>
      <c r="F237">
        <v>25.2</v>
      </c>
      <c r="H237" s="1">
        <v>0.70921296296296299</v>
      </c>
      <c r="I237">
        <v>-51</v>
      </c>
      <c r="K237">
        <v>-51</v>
      </c>
      <c r="L237">
        <v>25.2</v>
      </c>
      <c r="N237">
        <v>-51</v>
      </c>
      <c r="O237">
        <f t="shared" si="15"/>
        <v>-25.2</v>
      </c>
      <c r="R237">
        <f t="shared" si="16"/>
        <v>-0.18253999999999593</v>
      </c>
      <c r="S237">
        <f t="shared" si="17"/>
        <v>-1.8253999999999592E-7</v>
      </c>
      <c r="V237">
        <f t="shared" si="19"/>
        <v>-9.3999999999999986</v>
      </c>
    </row>
    <row r="238" spans="5:22" x14ac:dyDescent="0.35">
      <c r="E238" s="1">
        <v>0.70922453703703703</v>
      </c>
      <c r="F238">
        <v>25.2</v>
      </c>
      <c r="H238" s="1">
        <v>0.70922453703703703</v>
      </c>
      <c r="I238">
        <v>-51.1</v>
      </c>
      <c r="K238">
        <v>-51.1</v>
      </c>
      <c r="L238">
        <v>25.2</v>
      </c>
      <c r="N238">
        <v>-51.1</v>
      </c>
      <c r="O238">
        <f t="shared" si="15"/>
        <v>-25.2</v>
      </c>
      <c r="R238">
        <f t="shared" si="16"/>
        <v>-0.12196999999999747</v>
      </c>
      <c r="S238">
        <f t="shared" si="17"/>
        <v>-1.2196999999999746E-7</v>
      </c>
      <c r="V238">
        <f t="shared" si="19"/>
        <v>-9.5</v>
      </c>
    </row>
    <row r="239" spans="5:22" x14ac:dyDescent="0.35">
      <c r="E239" s="1">
        <v>0.70923611111111118</v>
      </c>
      <c r="F239">
        <v>25.2</v>
      </c>
      <c r="H239" s="1">
        <v>0.70923611111111118</v>
      </c>
      <c r="I239">
        <v>-51.2</v>
      </c>
      <c r="K239">
        <v>-51.2</v>
      </c>
      <c r="L239">
        <v>25.2</v>
      </c>
      <c r="N239">
        <v>-51.2</v>
      </c>
      <c r="O239">
        <f t="shared" si="15"/>
        <v>-25.2</v>
      </c>
      <c r="R239">
        <f t="shared" si="16"/>
        <v>-6.1399999999995458E-2</v>
      </c>
      <c r="S239">
        <f t="shared" si="17"/>
        <v>-6.1399999999995454E-8</v>
      </c>
      <c r="V239">
        <f t="shared" si="19"/>
        <v>-9.6000000000000014</v>
      </c>
    </row>
    <row r="240" spans="5:22" x14ac:dyDescent="0.35">
      <c r="E240" s="1">
        <v>0.70924768518518511</v>
      </c>
      <c r="F240">
        <v>25.4</v>
      </c>
      <c r="H240" s="1">
        <v>0.70924768518518511</v>
      </c>
      <c r="I240">
        <v>-51.3</v>
      </c>
      <c r="K240">
        <v>-51.3</v>
      </c>
      <c r="L240">
        <v>25.4</v>
      </c>
      <c r="N240">
        <v>-51.3</v>
      </c>
      <c r="O240">
        <f t="shared" si="15"/>
        <v>-25.4</v>
      </c>
      <c r="R240">
        <f t="shared" si="16"/>
        <v>-0.20082999999999984</v>
      </c>
      <c r="S240">
        <f t="shared" si="17"/>
        <v>-2.0082999999999985E-7</v>
      </c>
      <c r="V240">
        <f t="shared" si="19"/>
        <v>-9.6999999999999957</v>
      </c>
    </row>
    <row r="241" spans="5:22" x14ac:dyDescent="0.35">
      <c r="E241" s="1">
        <v>0.70925925925925926</v>
      </c>
      <c r="F241">
        <v>25.4</v>
      </c>
      <c r="H241" s="1">
        <v>0.70925925925925926</v>
      </c>
      <c r="I241">
        <v>-51.5</v>
      </c>
      <c r="K241">
        <v>-51.5</v>
      </c>
      <c r="L241">
        <v>25.4</v>
      </c>
      <c r="N241">
        <v>-51.5</v>
      </c>
      <c r="O241">
        <f t="shared" si="15"/>
        <v>-25.4</v>
      </c>
      <c r="R241">
        <f t="shared" si="16"/>
        <v>-7.968999999999582E-2</v>
      </c>
      <c r="S241">
        <f t="shared" si="17"/>
        <v>-7.9689999999995825E-8</v>
      </c>
      <c r="V241">
        <f t="shared" si="19"/>
        <v>-9.8999999999999986</v>
      </c>
    </row>
    <row r="242" spans="5:22" x14ac:dyDescent="0.35">
      <c r="E242" s="1">
        <v>0.70927083333333341</v>
      </c>
      <c r="F242">
        <v>25.4</v>
      </c>
      <c r="H242" s="1">
        <v>0.70927083333333341</v>
      </c>
      <c r="I242">
        <v>-51.5</v>
      </c>
      <c r="K242">
        <v>-51.5</v>
      </c>
      <c r="L242">
        <v>25.4</v>
      </c>
      <c r="N242">
        <v>-51.5</v>
      </c>
      <c r="O242">
        <f t="shared" si="15"/>
        <v>-25.4</v>
      </c>
      <c r="R242">
        <f t="shared" si="16"/>
        <v>-7.968999999999582E-2</v>
      </c>
      <c r="S242">
        <f t="shared" si="17"/>
        <v>-7.9689999999995825E-8</v>
      </c>
      <c r="V242">
        <f t="shared" si="19"/>
        <v>-9.8999999999999986</v>
      </c>
    </row>
    <row r="243" spans="5:22" x14ac:dyDescent="0.35">
      <c r="E243" s="1">
        <v>0.70928240740740733</v>
      </c>
      <c r="F243">
        <v>25.4</v>
      </c>
      <c r="H243" s="1">
        <v>0.70928240740740733</v>
      </c>
      <c r="I243">
        <v>-51.6</v>
      </c>
      <c r="K243">
        <v>-51.6</v>
      </c>
      <c r="L243">
        <v>25.4</v>
      </c>
      <c r="N243">
        <v>-51.6</v>
      </c>
      <c r="O243">
        <f t="shared" si="15"/>
        <v>-25.4</v>
      </c>
      <c r="R243">
        <f t="shared" si="16"/>
        <v>-1.9119999999997361E-2</v>
      </c>
      <c r="S243">
        <f t="shared" si="17"/>
        <v>-1.9119999999997361E-8</v>
      </c>
      <c r="V243">
        <f t="shared" si="19"/>
        <v>-10</v>
      </c>
    </row>
    <row r="244" spans="5:22" x14ac:dyDescent="0.35">
      <c r="E244" s="1">
        <v>0.70929398148148148</v>
      </c>
      <c r="F244">
        <v>25.5</v>
      </c>
      <c r="H244" s="1">
        <v>0.70929398148148148</v>
      </c>
      <c r="I244">
        <v>-51.7</v>
      </c>
      <c r="K244">
        <v>-51.7</v>
      </c>
      <c r="L244">
        <v>25.5</v>
      </c>
      <c r="N244">
        <v>-51.7</v>
      </c>
      <c r="O244">
        <f t="shared" si="15"/>
        <v>-25.5</v>
      </c>
      <c r="R244">
        <f t="shared" si="16"/>
        <v>-5.8549999999996771E-2</v>
      </c>
      <c r="S244">
        <f t="shared" si="17"/>
        <v>-5.8549999999996769E-8</v>
      </c>
      <c r="V244">
        <f t="shared" si="19"/>
        <v>-10.100000000000001</v>
      </c>
    </row>
    <row r="245" spans="5:22" x14ac:dyDescent="0.35">
      <c r="E245" s="1">
        <v>0.70930555555555552</v>
      </c>
      <c r="F245">
        <v>25.6</v>
      </c>
      <c r="H245" s="1">
        <v>0.70930555555555552</v>
      </c>
      <c r="I245">
        <v>-51.8</v>
      </c>
      <c r="K245">
        <v>-51.8</v>
      </c>
      <c r="L245">
        <v>25.6</v>
      </c>
      <c r="N245">
        <v>-51.8</v>
      </c>
      <c r="O245">
        <f t="shared" si="15"/>
        <v>-25.6</v>
      </c>
      <c r="R245">
        <f t="shared" si="16"/>
        <v>-9.7979999999999734E-2</v>
      </c>
      <c r="S245">
        <f t="shared" si="17"/>
        <v>-9.797999999999973E-8</v>
      </c>
      <c r="V245">
        <f t="shared" si="19"/>
        <v>-10.199999999999996</v>
      </c>
    </row>
    <row r="246" spans="5:22" x14ac:dyDescent="0.35">
      <c r="E246" s="1">
        <v>0.70931712962962967</v>
      </c>
      <c r="F246">
        <v>25.6</v>
      </c>
      <c r="H246" s="1">
        <v>0.70931712962962967</v>
      </c>
      <c r="I246">
        <v>-51.9</v>
      </c>
      <c r="K246">
        <v>-51.9</v>
      </c>
      <c r="L246">
        <v>25.6</v>
      </c>
      <c r="N246">
        <v>-51.9</v>
      </c>
      <c r="O246">
        <f t="shared" si="15"/>
        <v>-25.6</v>
      </c>
      <c r="R246">
        <f t="shared" si="16"/>
        <v>-3.7410000000001276E-2</v>
      </c>
      <c r="S246">
        <f t="shared" si="17"/>
        <v>-3.7410000000001273E-8</v>
      </c>
      <c r="V246">
        <f t="shared" si="19"/>
        <v>-10.299999999999997</v>
      </c>
    </row>
    <row r="247" spans="5:22" x14ac:dyDescent="0.35">
      <c r="E247" s="1">
        <v>0.7093287037037036</v>
      </c>
      <c r="F247">
        <v>25.7</v>
      </c>
      <c r="H247" s="1">
        <v>0.7093287037037036</v>
      </c>
      <c r="I247">
        <v>-52</v>
      </c>
      <c r="K247">
        <v>-52</v>
      </c>
      <c r="L247">
        <v>25.7</v>
      </c>
      <c r="N247">
        <v>-52</v>
      </c>
      <c r="O247">
        <f t="shared" si="15"/>
        <v>-25.7</v>
      </c>
      <c r="R247">
        <f t="shared" si="16"/>
        <v>-7.6839999999997133E-2</v>
      </c>
      <c r="S247">
        <f t="shared" si="17"/>
        <v>-7.6839999999997133E-8</v>
      </c>
      <c r="V247">
        <f t="shared" si="19"/>
        <v>-10.399999999999999</v>
      </c>
    </row>
    <row r="248" spans="5:22" x14ac:dyDescent="0.35">
      <c r="E248" s="1">
        <v>0.70934027777777775</v>
      </c>
      <c r="F248">
        <v>25.7</v>
      </c>
      <c r="H248" s="1">
        <v>0.70934027777777775</v>
      </c>
      <c r="I248">
        <v>-52</v>
      </c>
      <c r="K248">
        <v>-52</v>
      </c>
      <c r="L248">
        <v>25.7</v>
      </c>
      <c r="N248">
        <v>-52</v>
      </c>
      <c r="O248">
        <f t="shared" si="15"/>
        <v>-25.7</v>
      </c>
      <c r="R248">
        <f t="shared" si="16"/>
        <v>-7.6839999999997133E-2</v>
      </c>
      <c r="S248">
        <f t="shared" si="17"/>
        <v>-7.6839999999997133E-8</v>
      </c>
      <c r="V248">
        <f t="shared" si="19"/>
        <v>-10.399999999999999</v>
      </c>
    </row>
    <row r="249" spans="5:22" x14ac:dyDescent="0.35">
      <c r="E249" s="1">
        <v>0.7093518518518519</v>
      </c>
      <c r="F249">
        <v>25.8</v>
      </c>
      <c r="H249" s="1">
        <v>0.7093518518518519</v>
      </c>
      <c r="I249">
        <v>-52.1</v>
      </c>
      <c r="K249">
        <v>-52.1</v>
      </c>
      <c r="L249">
        <v>25.8</v>
      </c>
      <c r="N249">
        <v>-52.1</v>
      </c>
      <c r="O249">
        <f t="shared" si="15"/>
        <v>-25.8</v>
      </c>
      <c r="R249">
        <f t="shared" si="16"/>
        <v>-0.11626999999999654</v>
      </c>
      <c r="S249">
        <f t="shared" si="17"/>
        <v>-1.1626999999999654E-7</v>
      </c>
      <c r="V249">
        <f t="shared" si="19"/>
        <v>-10.5</v>
      </c>
    </row>
    <row r="250" spans="5:22" x14ac:dyDescent="0.35">
      <c r="E250" s="1">
        <v>0.70936342592592594</v>
      </c>
      <c r="F250">
        <v>25.9</v>
      </c>
      <c r="H250" s="1">
        <v>0.70936342592592594</v>
      </c>
      <c r="I250">
        <v>-52.2</v>
      </c>
      <c r="K250">
        <v>-52.2</v>
      </c>
      <c r="L250">
        <v>25.9</v>
      </c>
      <c r="N250">
        <v>-52.2</v>
      </c>
      <c r="O250">
        <f t="shared" si="15"/>
        <v>-25.9</v>
      </c>
      <c r="R250">
        <f t="shared" si="16"/>
        <v>-0.15569999999999595</v>
      </c>
      <c r="S250">
        <f t="shared" si="17"/>
        <v>-1.5569999999999595E-7</v>
      </c>
      <c r="V250">
        <f t="shared" si="19"/>
        <v>-10.600000000000001</v>
      </c>
    </row>
    <row r="251" spans="5:22" x14ac:dyDescent="0.35">
      <c r="E251" s="1">
        <v>0.70937499999999998</v>
      </c>
      <c r="F251">
        <v>25.9</v>
      </c>
      <c r="H251" s="1">
        <v>0.70937499999999998</v>
      </c>
      <c r="I251">
        <v>-52.3</v>
      </c>
      <c r="K251">
        <v>-52.3</v>
      </c>
      <c r="L251">
        <v>25.9</v>
      </c>
      <c r="N251">
        <v>-52.3</v>
      </c>
      <c r="O251">
        <f t="shared" si="15"/>
        <v>-25.9</v>
      </c>
      <c r="R251">
        <f t="shared" si="16"/>
        <v>-9.5129999999997494E-2</v>
      </c>
      <c r="S251">
        <f t="shared" si="17"/>
        <v>-9.5129999999997491E-8</v>
      </c>
      <c r="V251">
        <f t="shared" si="19"/>
        <v>-10.699999999999996</v>
      </c>
    </row>
    <row r="252" spans="5:22" x14ac:dyDescent="0.35">
      <c r="E252" s="1">
        <v>0.70938657407407402</v>
      </c>
      <c r="F252">
        <v>25.9</v>
      </c>
      <c r="H252" s="1">
        <v>0.70938657407407402</v>
      </c>
      <c r="I252">
        <v>-52.5</v>
      </c>
      <c r="K252">
        <v>-52.5</v>
      </c>
      <c r="L252">
        <v>25.9</v>
      </c>
      <c r="N252">
        <v>-52.5</v>
      </c>
      <c r="O252">
        <f t="shared" si="15"/>
        <v>-25.9</v>
      </c>
      <c r="R252">
        <f t="shared" si="16"/>
        <v>2.6010000000002975E-2</v>
      </c>
      <c r="S252">
        <f t="shared" si="17"/>
        <v>2.6010000000002974E-8</v>
      </c>
      <c r="V252">
        <f t="shared" si="19"/>
        <v>-10.899999999999999</v>
      </c>
    </row>
    <row r="253" spans="5:22" x14ac:dyDescent="0.35">
      <c r="E253" s="1">
        <v>0.70939814814814817</v>
      </c>
      <c r="F253">
        <v>26</v>
      </c>
      <c r="H253" s="1">
        <v>0.70939814814814817</v>
      </c>
      <c r="I253">
        <v>-52.5</v>
      </c>
      <c r="K253">
        <v>-52.5</v>
      </c>
      <c r="L253">
        <v>26</v>
      </c>
      <c r="N253">
        <v>-52.5</v>
      </c>
      <c r="O253">
        <f t="shared" si="15"/>
        <v>-26</v>
      </c>
      <c r="R253">
        <f t="shared" si="16"/>
        <v>-7.3989999999998446E-2</v>
      </c>
      <c r="S253">
        <f t="shared" si="17"/>
        <v>-7.3989999999998441E-8</v>
      </c>
      <c r="V253">
        <f t="shared" si="19"/>
        <v>-10.899999999999999</v>
      </c>
    </row>
    <row r="254" spans="5:22" x14ac:dyDescent="0.35">
      <c r="E254" s="1">
        <v>0.70940972222222232</v>
      </c>
      <c r="F254">
        <v>26</v>
      </c>
      <c r="H254" s="1">
        <v>0.70940972222222232</v>
      </c>
      <c r="I254">
        <v>-52.6</v>
      </c>
      <c r="K254">
        <v>-52.6</v>
      </c>
      <c r="L254">
        <v>26</v>
      </c>
      <c r="N254">
        <v>-52.6</v>
      </c>
      <c r="O254">
        <f t="shared" si="15"/>
        <v>-26</v>
      </c>
      <c r="R254">
        <f t="shared" si="16"/>
        <v>-1.3419999999996435E-2</v>
      </c>
      <c r="S254">
        <f t="shared" si="17"/>
        <v>-1.3419999999996435E-8</v>
      </c>
      <c r="V254">
        <f t="shared" si="19"/>
        <v>-11</v>
      </c>
    </row>
    <row r="255" spans="5:22" x14ac:dyDescent="0.35">
      <c r="E255" s="1">
        <v>0.70942129629629624</v>
      </c>
      <c r="F255">
        <v>26.1</v>
      </c>
      <c r="H255" s="1">
        <v>0.70942129629629624</v>
      </c>
      <c r="I255">
        <v>-52.7</v>
      </c>
      <c r="K255">
        <v>-52.7</v>
      </c>
      <c r="L255">
        <v>26.1</v>
      </c>
      <c r="N255">
        <v>-52.7</v>
      </c>
      <c r="O255">
        <f t="shared" si="15"/>
        <v>-26.1</v>
      </c>
      <c r="R255">
        <f t="shared" si="16"/>
        <v>-5.2849999999999397E-2</v>
      </c>
      <c r="S255">
        <f t="shared" si="17"/>
        <v>-5.2849999999999398E-8</v>
      </c>
      <c r="V255">
        <f t="shared" si="19"/>
        <v>-11.100000000000001</v>
      </c>
    </row>
    <row r="256" spans="5:22" x14ac:dyDescent="0.35">
      <c r="E256" s="1">
        <v>0.70943287037037039</v>
      </c>
      <c r="F256">
        <v>26.1</v>
      </c>
      <c r="H256" s="1">
        <v>0.70943287037037039</v>
      </c>
      <c r="I256">
        <v>-52.8</v>
      </c>
      <c r="K256">
        <v>-52.8</v>
      </c>
      <c r="L256">
        <v>26.1</v>
      </c>
      <c r="N256">
        <v>-52.8</v>
      </c>
      <c r="O256">
        <f t="shared" si="15"/>
        <v>-26.1</v>
      </c>
      <c r="R256">
        <f t="shared" si="16"/>
        <v>7.7199999999990609E-3</v>
      </c>
      <c r="S256">
        <f t="shared" si="17"/>
        <v>7.719999999999061E-9</v>
      </c>
      <c r="V256">
        <f t="shared" si="19"/>
        <v>-11.199999999999996</v>
      </c>
    </row>
    <row r="257" spans="5:22" x14ac:dyDescent="0.35">
      <c r="E257" s="1">
        <v>0.70944444444444443</v>
      </c>
      <c r="F257">
        <v>26.2</v>
      </c>
      <c r="H257" s="1">
        <v>0.70944444444444443</v>
      </c>
      <c r="I257">
        <v>-52.9</v>
      </c>
      <c r="K257">
        <v>-52.9</v>
      </c>
      <c r="L257">
        <v>26.2</v>
      </c>
      <c r="N257">
        <v>-52.9</v>
      </c>
      <c r="O257">
        <f t="shared" si="15"/>
        <v>-26.2</v>
      </c>
      <c r="R257">
        <f t="shared" si="16"/>
        <v>-3.1709999999996796E-2</v>
      </c>
      <c r="S257">
        <f t="shared" si="17"/>
        <v>-3.1709999999996795E-8</v>
      </c>
      <c r="V257">
        <f t="shared" si="19"/>
        <v>-11.299999999999997</v>
      </c>
    </row>
    <row r="258" spans="5:22" x14ac:dyDescent="0.35">
      <c r="E258" s="1">
        <v>0.70945601851851858</v>
      </c>
      <c r="F258">
        <v>26.2</v>
      </c>
      <c r="H258" s="1">
        <v>0.70945601851851858</v>
      </c>
      <c r="I258">
        <v>-52.9</v>
      </c>
      <c r="K258">
        <v>-52.9</v>
      </c>
      <c r="L258">
        <v>26.2</v>
      </c>
      <c r="N258">
        <v>-52.9</v>
      </c>
      <c r="O258">
        <f t="shared" si="15"/>
        <v>-26.2</v>
      </c>
      <c r="R258">
        <f t="shared" si="16"/>
        <v>-3.1709999999996796E-2</v>
      </c>
      <c r="S258">
        <f t="shared" si="17"/>
        <v>-3.1709999999996795E-8</v>
      </c>
      <c r="V258">
        <f t="shared" si="19"/>
        <v>-11.299999999999997</v>
      </c>
    </row>
    <row r="259" spans="5:22" x14ac:dyDescent="0.35">
      <c r="E259" s="1">
        <v>0.70946759259259251</v>
      </c>
      <c r="F259">
        <v>26.3</v>
      </c>
      <c r="H259" s="1">
        <v>0.70946759259259251</v>
      </c>
      <c r="I259">
        <v>-53.1</v>
      </c>
      <c r="K259">
        <v>-53.1</v>
      </c>
      <c r="L259">
        <v>26.3</v>
      </c>
      <c r="N259">
        <v>-53.1</v>
      </c>
      <c r="O259">
        <f t="shared" ref="O259:O275" si="20">L259*-1</f>
        <v>-26.3</v>
      </c>
      <c r="R259">
        <f t="shared" ref="R259:R275" si="21">O259-($Q$4+$Q$5*N259)</f>
        <v>-1.0570000000001301E-2</v>
      </c>
      <c r="S259">
        <f t="shared" ref="S259:S275" si="22">R259/1000000</f>
        <v>-1.05700000000013E-8</v>
      </c>
      <c r="V259">
        <f t="shared" ref="V259:V275" si="23">N259-$M$6</f>
        <v>-11.5</v>
      </c>
    </row>
    <row r="260" spans="5:22" x14ac:dyDescent="0.35">
      <c r="E260" s="1">
        <v>0.70947916666666666</v>
      </c>
      <c r="F260">
        <v>26.3</v>
      </c>
      <c r="H260" s="1">
        <v>0.70947916666666666</v>
      </c>
      <c r="I260">
        <v>-53.1</v>
      </c>
      <c r="K260">
        <v>-53.1</v>
      </c>
      <c r="L260">
        <v>26.3</v>
      </c>
      <c r="N260">
        <v>-53.1</v>
      </c>
      <c r="O260">
        <f t="shared" si="20"/>
        <v>-26.3</v>
      </c>
      <c r="R260">
        <f t="shared" si="21"/>
        <v>-1.0570000000001301E-2</v>
      </c>
      <c r="S260">
        <f t="shared" si="22"/>
        <v>-1.05700000000013E-8</v>
      </c>
      <c r="V260">
        <f t="shared" si="23"/>
        <v>-11.5</v>
      </c>
    </row>
    <row r="261" spans="5:22" x14ac:dyDescent="0.35">
      <c r="E261" s="1">
        <v>0.70949074074074081</v>
      </c>
      <c r="F261">
        <v>26.4</v>
      </c>
      <c r="H261" s="1">
        <v>0.70949074074074081</v>
      </c>
      <c r="I261">
        <v>-53.3</v>
      </c>
      <c r="K261">
        <v>-53.3</v>
      </c>
      <c r="L261">
        <v>26.4</v>
      </c>
      <c r="N261">
        <v>-53.3</v>
      </c>
      <c r="O261">
        <f t="shared" si="20"/>
        <v>-26.4</v>
      </c>
      <c r="R261">
        <f t="shared" si="21"/>
        <v>1.0570000000004853E-2</v>
      </c>
      <c r="S261">
        <f t="shared" si="22"/>
        <v>1.0570000000004854E-8</v>
      </c>
      <c r="V261">
        <f t="shared" si="23"/>
        <v>-11.699999999999996</v>
      </c>
    </row>
    <row r="262" spans="5:22" x14ac:dyDescent="0.35">
      <c r="E262" s="1">
        <v>0.70950231481481485</v>
      </c>
      <c r="F262">
        <v>26.4</v>
      </c>
      <c r="H262" s="1">
        <v>0.70950231481481485</v>
      </c>
      <c r="I262">
        <v>-53.3</v>
      </c>
      <c r="K262">
        <v>-53.3</v>
      </c>
      <c r="L262">
        <v>26.4</v>
      </c>
      <c r="N262">
        <v>-53.3</v>
      </c>
      <c r="O262">
        <f t="shared" si="20"/>
        <v>-26.4</v>
      </c>
      <c r="R262">
        <f t="shared" si="21"/>
        <v>1.0570000000004853E-2</v>
      </c>
      <c r="S262">
        <f t="shared" si="22"/>
        <v>1.0570000000004854E-8</v>
      </c>
      <c r="V262">
        <f t="shared" si="23"/>
        <v>-11.699999999999996</v>
      </c>
    </row>
    <row r="263" spans="5:22" x14ac:dyDescent="0.35">
      <c r="E263" s="1">
        <v>0.70951388888888889</v>
      </c>
      <c r="F263">
        <v>26.5</v>
      </c>
      <c r="H263" s="1">
        <v>0.70951388888888889</v>
      </c>
      <c r="I263">
        <v>-53.4</v>
      </c>
      <c r="K263">
        <v>-53.4</v>
      </c>
      <c r="L263">
        <v>26.5</v>
      </c>
      <c r="N263">
        <v>-53.4</v>
      </c>
      <c r="O263">
        <f t="shared" si="20"/>
        <v>-26.5</v>
      </c>
      <c r="R263">
        <f t="shared" si="21"/>
        <v>-2.8859999999998109E-2</v>
      </c>
      <c r="S263">
        <f t="shared" si="22"/>
        <v>-2.8859999999998109E-8</v>
      </c>
      <c r="V263">
        <f t="shared" si="23"/>
        <v>-11.799999999999997</v>
      </c>
    </row>
    <row r="264" spans="5:22" x14ac:dyDescent="0.35">
      <c r="E264" s="1">
        <v>0.70952546296296293</v>
      </c>
      <c r="F264">
        <v>26.5</v>
      </c>
      <c r="H264" s="1">
        <v>0.70952546296296293</v>
      </c>
      <c r="I264">
        <v>-53.5</v>
      </c>
      <c r="K264">
        <v>-53.5</v>
      </c>
      <c r="L264">
        <v>26.5</v>
      </c>
      <c r="N264">
        <v>-53.5</v>
      </c>
      <c r="O264">
        <f t="shared" si="20"/>
        <v>-26.5</v>
      </c>
      <c r="R264">
        <f t="shared" si="21"/>
        <v>3.1710000000000349E-2</v>
      </c>
      <c r="S264">
        <f t="shared" si="22"/>
        <v>3.1710000000000348E-8</v>
      </c>
      <c r="V264">
        <f t="shared" si="23"/>
        <v>-11.899999999999999</v>
      </c>
    </row>
    <row r="265" spans="5:22" x14ac:dyDescent="0.35">
      <c r="E265" s="1">
        <v>0.70953703703703708</v>
      </c>
      <c r="F265">
        <v>26.5</v>
      </c>
      <c r="H265" s="1">
        <v>0.70953703703703708</v>
      </c>
      <c r="I265">
        <v>-53.7</v>
      </c>
      <c r="K265">
        <v>-53.7</v>
      </c>
      <c r="L265">
        <v>26.5</v>
      </c>
      <c r="N265">
        <v>-53.7</v>
      </c>
      <c r="O265">
        <f t="shared" si="20"/>
        <v>-26.5</v>
      </c>
      <c r="R265">
        <f t="shared" si="21"/>
        <v>0.15285000000000437</v>
      </c>
      <c r="S265">
        <f t="shared" si="22"/>
        <v>1.5285000000000436E-7</v>
      </c>
      <c r="V265">
        <f t="shared" si="23"/>
        <v>-12.100000000000001</v>
      </c>
    </row>
    <row r="266" spans="5:22" x14ac:dyDescent="0.35">
      <c r="E266" s="1">
        <v>0.70954861111111101</v>
      </c>
      <c r="F266">
        <v>26.6</v>
      </c>
      <c r="H266" s="1">
        <v>0.70954861111111101</v>
      </c>
      <c r="I266">
        <v>-53.7</v>
      </c>
      <c r="K266">
        <v>-53.7</v>
      </c>
      <c r="L266">
        <v>26.6</v>
      </c>
      <c r="N266">
        <v>-53.7</v>
      </c>
      <c r="O266">
        <f t="shared" si="20"/>
        <v>-26.6</v>
      </c>
      <c r="R266">
        <f t="shared" si="21"/>
        <v>5.285000000000295E-2</v>
      </c>
      <c r="S266">
        <f t="shared" si="22"/>
        <v>5.2850000000002951E-8</v>
      </c>
      <c r="V266">
        <f t="shared" si="23"/>
        <v>-12.100000000000001</v>
      </c>
    </row>
    <row r="267" spans="5:22" x14ac:dyDescent="0.35">
      <c r="E267" s="1">
        <v>0.70956018518518515</v>
      </c>
      <c r="F267">
        <v>26.6</v>
      </c>
      <c r="H267" s="1">
        <v>0.70956018518518515</v>
      </c>
      <c r="I267">
        <v>-53.8</v>
      </c>
      <c r="K267">
        <v>-53.8</v>
      </c>
      <c r="L267">
        <v>26.6</v>
      </c>
      <c r="N267">
        <v>-53.8</v>
      </c>
      <c r="O267">
        <f t="shared" si="20"/>
        <v>-26.6</v>
      </c>
      <c r="R267">
        <f t="shared" si="21"/>
        <v>0.11342000000000141</v>
      </c>
      <c r="S267">
        <f t="shared" si="22"/>
        <v>1.1342000000000141E-7</v>
      </c>
      <c r="V267">
        <f t="shared" si="23"/>
        <v>-12.199999999999996</v>
      </c>
    </row>
    <row r="268" spans="5:22" x14ac:dyDescent="0.35">
      <c r="E268" s="1">
        <v>0.7095717592592593</v>
      </c>
      <c r="F268">
        <v>26.7</v>
      </c>
      <c r="H268" s="1">
        <v>0.7095717592592593</v>
      </c>
      <c r="I268">
        <v>-53.9</v>
      </c>
      <c r="K268">
        <v>-53.9</v>
      </c>
      <c r="L268">
        <v>26.7</v>
      </c>
      <c r="N268">
        <v>-53.9</v>
      </c>
      <c r="O268">
        <f t="shared" si="20"/>
        <v>-26.7</v>
      </c>
      <c r="R268">
        <f t="shared" si="21"/>
        <v>7.3990000000001999E-2</v>
      </c>
      <c r="S268">
        <f t="shared" si="22"/>
        <v>7.3990000000002001E-8</v>
      </c>
      <c r="V268">
        <f t="shared" si="23"/>
        <v>-12.299999999999997</v>
      </c>
    </row>
    <row r="269" spans="5:22" x14ac:dyDescent="0.35">
      <c r="E269" s="1">
        <v>0.70958333333333334</v>
      </c>
      <c r="F269">
        <v>26.8</v>
      </c>
      <c r="H269" s="1">
        <v>0.70958333333333334</v>
      </c>
      <c r="I269">
        <v>-54</v>
      </c>
      <c r="K269">
        <v>-54</v>
      </c>
      <c r="L269">
        <v>26.8</v>
      </c>
      <c r="N269">
        <v>-54</v>
      </c>
      <c r="O269">
        <f t="shared" si="20"/>
        <v>-26.8</v>
      </c>
      <c r="R269">
        <f t="shared" si="21"/>
        <v>3.4559999999999036E-2</v>
      </c>
      <c r="S269">
        <f t="shared" si="22"/>
        <v>3.4559999999999034E-8</v>
      </c>
      <c r="V269">
        <f t="shared" si="23"/>
        <v>-12.399999999999999</v>
      </c>
    </row>
    <row r="270" spans="5:22" x14ac:dyDescent="0.35">
      <c r="E270" s="1">
        <v>0.70959490740740738</v>
      </c>
      <c r="F270">
        <v>26.8</v>
      </c>
      <c r="H270" s="1">
        <v>0.70959490740740738</v>
      </c>
      <c r="I270">
        <v>-54.1</v>
      </c>
      <c r="K270">
        <v>-54.1</v>
      </c>
      <c r="L270">
        <v>26.8</v>
      </c>
      <c r="N270">
        <v>-54.1</v>
      </c>
      <c r="O270">
        <f t="shared" si="20"/>
        <v>-26.8</v>
      </c>
      <c r="R270">
        <f t="shared" si="21"/>
        <v>9.51300000000046E-2</v>
      </c>
      <c r="S270">
        <f t="shared" si="22"/>
        <v>9.5130000000004598E-8</v>
      </c>
      <c r="V270">
        <f t="shared" si="23"/>
        <v>-12.5</v>
      </c>
    </row>
    <row r="271" spans="5:22" x14ac:dyDescent="0.35">
      <c r="E271" s="1">
        <v>0.70960648148148142</v>
      </c>
      <c r="F271">
        <v>26.8</v>
      </c>
      <c r="H271" s="1">
        <v>0.70960648148148142</v>
      </c>
      <c r="I271">
        <v>-54.2</v>
      </c>
      <c r="K271">
        <v>-54.2</v>
      </c>
      <c r="L271">
        <v>26.8</v>
      </c>
      <c r="N271">
        <v>-54.2</v>
      </c>
      <c r="O271">
        <f t="shared" si="20"/>
        <v>-26.8</v>
      </c>
      <c r="R271">
        <f t="shared" si="21"/>
        <v>0.15570000000000306</v>
      </c>
      <c r="S271">
        <f t="shared" si="22"/>
        <v>1.5570000000000307E-7</v>
      </c>
      <c r="V271">
        <f t="shared" si="23"/>
        <v>-12.600000000000001</v>
      </c>
    </row>
    <row r="272" spans="5:22" x14ac:dyDescent="0.35">
      <c r="E272" s="1">
        <v>0.70961805555555557</v>
      </c>
      <c r="F272">
        <v>26.9</v>
      </c>
      <c r="H272" s="1">
        <v>0.70961805555555557</v>
      </c>
      <c r="I272">
        <v>-54.3</v>
      </c>
      <c r="K272">
        <v>-54.3</v>
      </c>
      <c r="L272">
        <v>26.9</v>
      </c>
      <c r="N272">
        <v>-54.3</v>
      </c>
      <c r="O272">
        <f t="shared" si="20"/>
        <v>-26.9</v>
      </c>
      <c r="R272">
        <f t="shared" si="21"/>
        <v>0.11627000000000365</v>
      </c>
      <c r="S272">
        <f t="shared" si="22"/>
        <v>1.1627000000000365E-7</v>
      </c>
      <c r="V272">
        <f t="shared" si="23"/>
        <v>-12.699999999999996</v>
      </c>
    </row>
    <row r="273" spans="5:22" x14ac:dyDescent="0.35">
      <c r="E273" s="1">
        <v>0.70962962962962972</v>
      </c>
      <c r="F273">
        <v>26.9</v>
      </c>
      <c r="H273" s="1">
        <v>0.70962962962962972</v>
      </c>
      <c r="I273">
        <v>-54.4</v>
      </c>
      <c r="K273">
        <v>-54.4</v>
      </c>
      <c r="L273">
        <v>26.9</v>
      </c>
      <c r="N273">
        <v>-54.4</v>
      </c>
      <c r="O273">
        <f t="shared" si="20"/>
        <v>-26.9</v>
      </c>
      <c r="R273">
        <f t="shared" si="21"/>
        <v>0.17684000000000211</v>
      </c>
      <c r="S273">
        <f t="shared" si="22"/>
        <v>1.768400000000021E-7</v>
      </c>
      <c r="V273">
        <f t="shared" si="23"/>
        <v>-12.799999999999997</v>
      </c>
    </row>
    <row r="274" spans="5:22" x14ac:dyDescent="0.35">
      <c r="E274" s="1">
        <v>0.70964120370370365</v>
      </c>
      <c r="F274">
        <v>26.9</v>
      </c>
      <c r="H274" s="1">
        <v>0.70964120370370365</v>
      </c>
      <c r="I274">
        <v>-54.4</v>
      </c>
      <c r="K274">
        <v>-54.4</v>
      </c>
      <c r="L274">
        <v>26.9</v>
      </c>
      <c r="N274">
        <v>-54.4</v>
      </c>
      <c r="O274">
        <f t="shared" si="20"/>
        <v>-26.9</v>
      </c>
      <c r="R274">
        <f t="shared" si="21"/>
        <v>0.17684000000000211</v>
      </c>
      <c r="S274">
        <f t="shared" si="22"/>
        <v>1.768400000000021E-7</v>
      </c>
      <c r="V274">
        <f t="shared" si="23"/>
        <v>-12.799999999999997</v>
      </c>
    </row>
    <row r="275" spans="5:22" x14ac:dyDescent="0.35">
      <c r="E275" s="1">
        <v>0.7096527777777778</v>
      </c>
      <c r="F275">
        <v>27</v>
      </c>
      <c r="H275" s="1">
        <v>0.7096527777777778</v>
      </c>
      <c r="I275">
        <v>-54.5</v>
      </c>
      <c r="K275">
        <v>-54.5</v>
      </c>
      <c r="L275">
        <v>27</v>
      </c>
      <c r="N275">
        <v>-54.5</v>
      </c>
      <c r="O275">
        <f t="shared" si="20"/>
        <v>-27</v>
      </c>
      <c r="R275">
        <f t="shared" si="21"/>
        <v>0.13740999999999914</v>
      </c>
      <c r="S275">
        <f t="shared" si="22"/>
        <v>1.3740999999999914E-7</v>
      </c>
      <c r="V275">
        <f t="shared" si="23"/>
        <v>-12.899999999999999</v>
      </c>
    </row>
    <row r="276" spans="5:22" x14ac:dyDescent="0.35">
      <c r="E276" s="1">
        <v>0.70966435185185184</v>
      </c>
      <c r="F276">
        <v>27</v>
      </c>
      <c r="H276" s="1">
        <v>0.70966435185185184</v>
      </c>
      <c r="I276">
        <v>-54.6</v>
      </c>
    </row>
    <row r="277" spans="5:22" x14ac:dyDescent="0.35">
      <c r="E277" s="1">
        <v>0.70967592592592599</v>
      </c>
      <c r="F277">
        <v>27</v>
      </c>
      <c r="H277" s="1">
        <v>0.70967592592592599</v>
      </c>
      <c r="I277">
        <v>-54.6</v>
      </c>
    </row>
    <row r="278" spans="5:22" x14ac:dyDescent="0.35">
      <c r="E278" s="1">
        <v>0.70968749999999992</v>
      </c>
      <c r="F278">
        <v>27</v>
      </c>
      <c r="H278" s="1">
        <v>0.70968749999999992</v>
      </c>
      <c r="I278">
        <v>-54.6</v>
      </c>
    </row>
    <row r="279" spans="5:22" x14ac:dyDescent="0.35">
      <c r="E279" s="1">
        <v>0.70969907407407407</v>
      </c>
      <c r="F279">
        <v>27</v>
      </c>
      <c r="H279" s="1">
        <v>0.70969907407407407</v>
      </c>
      <c r="I279">
        <v>-54.6</v>
      </c>
    </row>
    <row r="280" spans="5:22" x14ac:dyDescent="0.35">
      <c r="E280" s="1">
        <v>0.70971064814814822</v>
      </c>
      <c r="F280">
        <v>27</v>
      </c>
      <c r="H280" s="1">
        <v>0.70971064814814822</v>
      </c>
      <c r="I280">
        <v>-54.7</v>
      </c>
    </row>
    <row r="281" spans="5:22" x14ac:dyDescent="0.35">
      <c r="E281" s="1">
        <v>0.70972222222222225</v>
      </c>
      <c r="F281">
        <v>27.1</v>
      </c>
      <c r="H281" s="1">
        <v>0.70972222222222225</v>
      </c>
      <c r="I281">
        <v>-54.7</v>
      </c>
    </row>
    <row r="282" spans="5:22" x14ac:dyDescent="0.35">
      <c r="E282" s="1">
        <v>0.70973379629629629</v>
      </c>
      <c r="F282">
        <v>27</v>
      </c>
      <c r="H282" s="1">
        <v>0.70973379629629629</v>
      </c>
      <c r="I282">
        <v>-54.7</v>
      </c>
    </row>
    <row r="283" spans="5:22" x14ac:dyDescent="0.35">
      <c r="E283" s="1">
        <v>0.70974537037037033</v>
      </c>
      <c r="F283">
        <v>27</v>
      </c>
      <c r="H283" s="1">
        <v>0.70974537037037033</v>
      </c>
      <c r="I283">
        <v>-54.6</v>
      </c>
    </row>
    <row r="284" spans="5:22" x14ac:dyDescent="0.35">
      <c r="E284" s="1">
        <v>0.70975694444444448</v>
      </c>
      <c r="F284">
        <v>27</v>
      </c>
      <c r="H284" s="1">
        <v>0.70975694444444448</v>
      </c>
      <c r="I284">
        <v>-54.7</v>
      </c>
    </row>
    <row r="285" spans="5:22" x14ac:dyDescent="0.35">
      <c r="E285" s="1">
        <v>0.70976851851851841</v>
      </c>
      <c r="F285">
        <v>27.1</v>
      </c>
      <c r="H285" s="1">
        <v>0.70976851851851841</v>
      </c>
      <c r="I285">
        <v>-54.7</v>
      </c>
    </row>
    <row r="286" spans="5:22" x14ac:dyDescent="0.35">
      <c r="E286" s="1">
        <v>0.70978009259259256</v>
      </c>
      <c r="F286">
        <v>27</v>
      </c>
      <c r="H286" s="1">
        <v>0.70978009259259256</v>
      </c>
      <c r="I286">
        <v>-54.6</v>
      </c>
    </row>
    <row r="287" spans="5:22" x14ac:dyDescent="0.35">
      <c r="E287" s="1">
        <v>0.70979166666666671</v>
      </c>
      <c r="F287">
        <v>27</v>
      </c>
      <c r="H287" s="1">
        <v>0.70979166666666671</v>
      </c>
      <c r="I287">
        <v>-54.6</v>
      </c>
    </row>
    <row r="288" spans="5:22" x14ac:dyDescent="0.35">
      <c r="E288" s="1">
        <v>0.70980324074074075</v>
      </c>
      <c r="F288">
        <v>27</v>
      </c>
      <c r="H288" s="1">
        <v>0.70980324074074075</v>
      </c>
      <c r="I288">
        <v>-54.5</v>
      </c>
    </row>
    <row r="289" spans="5:9" x14ac:dyDescent="0.35">
      <c r="E289" s="1">
        <v>0.70981481481481479</v>
      </c>
      <c r="F289">
        <v>26.9</v>
      </c>
      <c r="H289" s="1">
        <v>0.70981481481481479</v>
      </c>
      <c r="I289">
        <v>-54.4</v>
      </c>
    </row>
    <row r="290" spans="5:9" x14ac:dyDescent="0.35">
      <c r="E290" s="1">
        <v>0.70982638888888883</v>
      </c>
      <c r="F290">
        <v>26.9</v>
      </c>
      <c r="H290" s="1">
        <v>0.70982638888888883</v>
      </c>
      <c r="I290">
        <v>-54.3</v>
      </c>
    </row>
    <row r="291" spans="5:9" x14ac:dyDescent="0.35">
      <c r="E291" s="1">
        <v>0.70983796296296298</v>
      </c>
      <c r="F291">
        <v>26.9</v>
      </c>
      <c r="H291" s="1">
        <v>0.70983796296296298</v>
      </c>
      <c r="I291">
        <v>-54.2</v>
      </c>
    </row>
    <row r="292" spans="5:9" x14ac:dyDescent="0.35">
      <c r="E292" s="1">
        <v>0.70984953703703713</v>
      </c>
      <c r="F292">
        <v>26.8</v>
      </c>
      <c r="H292" s="1">
        <v>0.70984953703703713</v>
      </c>
      <c r="I292">
        <v>-54.2</v>
      </c>
    </row>
    <row r="293" spans="5:9" x14ac:dyDescent="0.35">
      <c r="E293" s="1">
        <v>0.70986111111111105</v>
      </c>
      <c r="F293">
        <v>26.7</v>
      </c>
      <c r="H293" s="1">
        <v>0.70986111111111105</v>
      </c>
      <c r="I293">
        <v>-54</v>
      </c>
    </row>
    <row r="294" spans="5:9" x14ac:dyDescent="0.35">
      <c r="E294" s="1">
        <v>0.7098726851851852</v>
      </c>
      <c r="F294">
        <v>26.7</v>
      </c>
      <c r="H294" s="1">
        <v>0.7098726851851852</v>
      </c>
      <c r="I294">
        <v>-53.9</v>
      </c>
    </row>
    <row r="295" spans="5:9" x14ac:dyDescent="0.35">
      <c r="E295" s="1">
        <v>0.70988425925925924</v>
      </c>
      <c r="F295">
        <v>26.6</v>
      </c>
      <c r="H295" s="1">
        <v>0.70988425925925924</v>
      </c>
      <c r="I295">
        <v>-53.9</v>
      </c>
    </row>
    <row r="296" spans="5:9" x14ac:dyDescent="0.35">
      <c r="E296" s="1">
        <v>0.70989583333333339</v>
      </c>
      <c r="F296">
        <v>26.6</v>
      </c>
      <c r="H296" s="1">
        <v>0.70989583333333339</v>
      </c>
      <c r="I296">
        <v>-53.8</v>
      </c>
    </row>
    <row r="297" spans="5:9" x14ac:dyDescent="0.35">
      <c r="E297" s="1">
        <v>0.70990740740740732</v>
      </c>
      <c r="F297">
        <v>26.5</v>
      </c>
      <c r="H297" s="1">
        <v>0.70990740740740732</v>
      </c>
      <c r="I297">
        <v>-53.7</v>
      </c>
    </row>
    <row r="298" spans="5:9" x14ac:dyDescent="0.35">
      <c r="E298" s="1">
        <v>0.70991898148148147</v>
      </c>
      <c r="F298">
        <v>26.5</v>
      </c>
      <c r="H298" s="1">
        <v>0.70991898148148147</v>
      </c>
      <c r="I298">
        <v>-53.6</v>
      </c>
    </row>
    <row r="299" spans="5:9" x14ac:dyDescent="0.35">
      <c r="E299" s="1">
        <v>0.70993055555555562</v>
      </c>
      <c r="F299">
        <v>26.5</v>
      </c>
      <c r="H299" s="1">
        <v>0.70993055555555562</v>
      </c>
      <c r="I299">
        <v>-53.5</v>
      </c>
    </row>
    <row r="300" spans="5:9" x14ac:dyDescent="0.35">
      <c r="E300" s="1">
        <v>0.70994212962962966</v>
      </c>
      <c r="F300">
        <v>26.4</v>
      </c>
      <c r="H300" s="1">
        <v>0.70994212962962966</v>
      </c>
      <c r="I300">
        <v>-53.4</v>
      </c>
    </row>
    <row r="301" spans="5:9" x14ac:dyDescent="0.35">
      <c r="E301" s="1">
        <v>0.7099537037037037</v>
      </c>
      <c r="F301">
        <v>26.3</v>
      </c>
      <c r="H301" s="1">
        <v>0.7099537037037037</v>
      </c>
      <c r="I301">
        <v>-53.3</v>
      </c>
    </row>
    <row r="302" spans="5:9" x14ac:dyDescent="0.35">
      <c r="E302" s="1">
        <v>0.70996527777777774</v>
      </c>
      <c r="F302">
        <v>26.3</v>
      </c>
      <c r="H302" s="1">
        <v>0.70996527777777774</v>
      </c>
      <c r="I302">
        <v>-53.2</v>
      </c>
    </row>
    <row r="303" spans="5:9" x14ac:dyDescent="0.35">
      <c r="E303" s="1">
        <v>0.70997685185185189</v>
      </c>
      <c r="F303">
        <v>26.3</v>
      </c>
      <c r="H303" s="1">
        <v>0.70997685185185189</v>
      </c>
      <c r="I303">
        <v>-53.1</v>
      </c>
    </row>
    <row r="304" spans="5:9" x14ac:dyDescent="0.35">
      <c r="E304" s="1">
        <v>0.70998842592592604</v>
      </c>
      <c r="F304">
        <v>26.2</v>
      </c>
      <c r="H304" s="1">
        <v>0.70998842592592604</v>
      </c>
      <c r="I304">
        <v>-53</v>
      </c>
    </row>
    <row r="305" spans="5:9" x14ac:dyDescent="0.35">
      <c r="E305" s="1">
        <v>0.71</v>
      </c>
      <c r="F305">
        <v>26.1</v>
      </c>
      <c r="H305" s="1">
        <v>0.71</v>
      </c>
      <c r="I305">
        <v>-52.9</v>
      </c>
    </row>
    <row r="306" spans="5:9" x14ac:dyDescent="0.35">
      <c r="E306" s="1">
        <v>0.71001157407407411</v>
      </c>
      <c r="F306">
        <v>26.1</v>
      </c>
      <c r="H306" s="1">
        <v>0.71001157407407411</v>
      </c>
      <c r="I306">
        <v>-52.8</v>
      </c>
    </row>
    <row r="307" spans="5:9" x14ac:dyDescent="0.35">
      <c r="E307" s="1">
        <v>0.71002314814814815</v>
      </c>
      <c r="F307">
        <v>26</v>
      </c>
      <c r="H307" s="1">
        <v>0.71002314814814815</v>
      </c>
      <c r="I307">
        <v>-52.7</v>
      </c>
    </row>
    <row r="308" spans="5:9" x14ac:dyDescent="0.35">
      <c r="E308" s="1">
        <v>0.71003472222222219</v>
      </c>
      <c r="F308">
        <v>26</v>
      </c>
      <c r="H308" s="1">
        <v>0.71003472222222219</v>
      </c>
      <c r="I308">
        <v>-52.6</v>
      </c>
    </row>
    <row r="309" spans="5:9" x14ac:dyDescent="0.35">
      <c r="E309" s="1">
        <v>0.71004629629629623</v>
      </c>
      <c r="F309">
        <v>25.9</v>
      </c>
      <c r="H309" s="1">
        <v>0.71004629629629623</v>
      </c>
      <c r="I309">
        <v>-52.6</v>
      </c>
    </row>
    <row r="310" spans="5:9" x14ac:dyDescent="0.35">
      <c r="E310" s="1">
        <v>0.71005787037037038</v>
      </c>
      <c r="F310">
        <v>25.9</v>
      </c>
      <c r="H310" s="1">
        <v>0.71005787037037038</v>
      </c>
      <c r="I310">
        <v>-52.5</v>
      </c>
    </row>
    <row r="311" spans="5:9" x14ac:dyDescent="0.35">
      <c r="E311" s="1">
        <v>0.71006944444444453</v>
      </c>
      <c r="F311">
        <v>25.9</v>
      </c>
      <c r="H311" s="1">
        <v>0.71006944444444453</v>
      </c>
      <c r="I311">
        <v>-52.4</v>
      </c>
    </row>
    <row r="312" spans="5:9" x14ac:dyDescent="0.35">
      <c r="E312" s="1">
        <v>0.71008101851851846</v>
      </c>
      <c r="F312">
        <v>25.8</v>
      </c>
      <c r="H312" s="1">
        <v>0.71008101851851846</v>
      </c>
      <c r="I312">
        <v>-52.3</v>
      </c>
    </row>
    <row r="313" spans="5:9" x14ac:dyDescent="0.35">
      <c r="E313" s="1">
        <v>0.71009259259259261</v>
      </c>
      <c r="F313">
        <v>25.7</v>
      </c>
      <c r="H313" s="1">
        <v>0.71009259259259261</v>
      </c>
      <c r="I313">
        <v>-52.2</v>
      </c>
    </row>
    <row r="314" spans="5:9" x14ac:dyDescent="0.35">
      <c r="E314" s="1">
        <v>0.71010416666666665</v>
      </c>
      <c r="F314">
        <v>25.7</v>
      </c>
      <c r="H314" s="1">
        <v>0.71010416666666665</v>
      </c>
      <c r="I314">
        <v>-52.1</v>
      </c>
    </row>
    <row r="315" spans="5:9" x14ac:dyDescent="0.35">
      <c r="E315" s="1">
        <v>0.7101157407407408</v>
      </c>
      <c r="F315">
        <v>25.6</v>
      </c>
      <c r="H315" s="1">
        <v>0.7101157407407408</v>
      </c>
      <c r="I315">
        <v>-52</v>
      </c>
    </row>
    <row r="316" spans="5:9" x14ac:dyDescent="0.35">
      <c r="E316" s="1">
        <v>0.71012731481481473</v>
      </c>
      <c r="F316">
        <v>25.6</v>
      </c>
      <c r="H316" s="1">
        <v>0.71012731481481473</v>
      </c>
      <c r="I316">
        <v>-51.9</v>
      </c>
    </row>
    <row r="317" spans="5:9" x14ac:dyDescent="0.35">
      <c r="E317" s="1">
        <v>0.71013888888888888</v>
      </c>
      <c r="F317">
        <v>25.5</v>
      </c>
      <c r="H317" s="1">
        <v>0.71013888888888888</v>
      </c>
      <c r="I317">
        <v>-51.8</v>
      </c>
    </row>
    <row r="318" spans="5:9" x14ac:dyDescent="0.35">
      <c r="E318" s="1">
        <v>0.71015046296296302</v>
      </c>
      <c r="F318">
        <v>25.5</v>
      </c>
      <c r="H318" s="1">
        <v>0.71015046296296302</v>
      </c>
      <c r="I318">
        <v>-51.7</v>
      </c>
    </row>
    <row r="319" spans="5:9" x14ac:dyDescent="0.35">
      <c r="E319" s="1">
        <v>0.71016203703703706</v>
      </c>
      <c r="F319">
        <v>25.5</v>
      </c>
      <c r="H319" s="1">
        <v>0.71016203703703706</v>
      </c>
      <c r="I319">
        <v>-51.6</v>
      </c>
    </row>
    <row r="320" spans="5:9" x14ac:dyDescent="0.35">
      <c r="E320" s="1">
        <v>0.7101736111111111</v>
      </c>
      <c r="F320">
        <v>25.4</v>
      </c>
      <c r="H320" s="1">
        <v>0.7101736111111111</v>
      </c>
      <c r="I320">
        <v>-51.5</v>
      </c>
    </row>
    <row r="321" spans="5:9" x14ac:dyDescent="0.35">
      <c r="E321" s="1">
        <v>0.71018518518518514</v>
      </c>
      <c r="F321">
        <v>25.4</v>
      </c>
      <c r="H321" s="1">
        <v>0.71018518518518514</v>
      </c>
      <c r="I321">
        <v>-51.4</v>
      </c>
    </row>
    <row r="322" spans="5:9" x14ac:dyDescent="0.35">
      <c r="E322" s="1">
        <v>0.71019675925925929</v>
      </c>
      <c r="F322">
        <v>25.3</v>
      </c>
      <c r="H322" s="1">
        <v>0.71019675925925929</v>
      </c>
      <c r="I322">
        <v>-51.3</v>
      </c>
    </row>
    <row r="323" spans="5:9" x14ac:dyDescent="0.35">
      <c r="E323" s="1">
        <v>0.71020833333333344</v>
      </c>
      <c r="F323">
        <v>25.2</v>
      </c>
      <c r="H323" s="1">
        <v>0.71020833333333344</v>
      </c>
      <c r="I323">
        <v>-51.2</v>
      </c>
    </row>
    <row r="324" spans="5:9" x14ac:dyDescent="0.35">
      <c r="E324" s="1">
        <v>0.71021990740740737</v>
      </c>
      <c r="F324">
        <v>25.2</v>
      </c>
      <c r="H324" s="1">
        <v>0.71021990740740737</v>
      </c>
      <c r="I324">
        <v>-51.1</v>
      </c>
    </row>
    <row r="325" spans="5:9" x14ac:dyDescent="0.35">
      <c r="E325" s="1">
        <v>0.71023148148148152</v>
      </c>
      <c r="F325">
        <v>25.1</v>
      </c>
      <c r="H325" s="1">
        <v>0.71023148148148152</v>
      </c>
      <c r="I325">
        <v>-51.1</v>
      </c>
    </row>
    <row r="326" spans="5:9" x14ac:dyDescent="0.35">
      <c r="E326" s="1">
        <v>0.71024305555555556</v>
      </c>
      <c r="F326">
        <v>25.1</v>
      </c>
      <c r="H326" s="1">
        <v>0.71024305555555556</v>
      </c>
      <c r="I326">
        <v>-50.9</v>
      </c>
    </row>
    <row r="327" spans="5:9" x14ac:dyDescent="0.35">
      <c r="E327" s="1">
        <v>0.7102546296296296</v>
      </c>
      <c r="F327">
        <v>25</v>
      </c>
      <c r="H327" s="1">
        <v>0.7102546296296296</v>
      </c>
      <c r="I327">
        <v>-50.8</v>
      </c>
    </row>
    <row r="328" spans="5:9" x14ac:dyDescent="0.35">
      <c r="E328" s="1">
        <v>0.71026620370370364</v>
      </c>
      <c r="F328">
        <v>25</v>
      </c>
      <c r="H328" s="1">
        <v>0.71026620370370364</v>
      </c>
      <c r="I328">
        <v>-50.8</v>
      </c>
    </row>
    <row r="329" spans="5:9" x14ac:dyDescent="0.35">
      <c r="E329" s="1">
        <v>0.71027777777777779</v>
      </c>
      <c r="F329">
        <v>24.9</v>
      </c>
      <c r="H329" s="1">
        <v>0.71027777777777779</v>
      </c>
      <c r="I329">
        <v>-50.7</v>
      </c>
    </row>
    <row r="330" spans="5:9" x14ac:dyDescent="0.35">
      <c r="E330" s="1">
        <v>0.71028935185185194</v>
      </c>
      <c r="F330">
        <v>24.8</v>
      </c>
      <c r="H330" s="1">
        <v>0.71028935185185194</v>
      </c>
      <c r="I330">
        <v>-50.6</v>
      </c>
    </row>
    <row r="331" spans="5:9" x14ac:dyDescent="0.35">
      <c r="E331" s="1">
        <v>0.71030092592592586</v>
      </c>
      <c r="F331">
        <v>24.8</v>
      </c>
      <c r="H331" s="1">
        <v>0.71030092592592586</v>
      </c>
      <c r="I331">
        <v>-50.5</v>
      </c>
    </row>
    <row r="332" spans="5:9" x14ac:dyDescent="0.35">
      <c r="E332" s="1">
        <v>0.71031250000000001</v>
      </c>
      <c r="F332">
        <v>24.7</v>
      </c>
      <c r="H332" s="1">
        <v>0.71031250000000001</v>
      </c>
      <c r="I332">
        <v>-50.4</v>
      </c>
    </row>
    <row r="333" spans="5:9" x14ac:dyDescent="0.35">
      <c r="E333" s="1">
        <v>0.71032407407407405</v>
      </c>
      <c r="F333">
        <v>24.6</v>
      </c>
      <c r="H333" s="1">
        <v>0.71032407407407405</v>
      </c>
      <c r="I333">
        <v>-50.4</v>
      </c>
    </row>
    <row r="334" spans="5:9" x14ac:dyDescent="0.35">
      <c r="E334" s="1">
        <v>0.7103356481481482</v>
      </c>
      <c r="F334">
        <v>24.6</v>
      </c>
      <c r="H334" s="1">
        <v>0.7103356481481482</v>
      </c>
      <c r="I334">
        <v>-50.3</v>
      </c>
    </row>
    <row r="335" spans="5:9" x14ac:dyDescent="0.35">
      <c r="E335" s="1">
        <v>0.71034722222222213</v>
      </c>
      <c r="F335">
        <v>24.5</v>
      </c>
      <c r="H335" s="1">
        <v>0.71034722222222213</v>
      </c>
      <c r="I335">
        <v>-50.1</v>
      </c>
    </row>
    <row r="336" spans="5:9" x14ac:dyDescent="0.35">
      <c r="E336" s="1">
        <v>0.71035879629629628</v>
      </c>
      <c r="F336">
        <v>24.5</v>
      </c>
      <c r="H336" s="1">
        <v>0.71035879629629628</v>
      </c>
      <c r="I336">
        <v>-50</v>
      </c>
    </row>
    <row r="337" spans="5:9" x14ac:dyDescent="0.35">
      <c r="E337" s="1">
        <v>0.71037037037037043</v>
      </c>
      <c r="F337">
        <v>24.4</v>
      </c>
      <c r="H337" s="1">
        <v>0.71037037037037043</v>
      </c>
      <c r="I337">
        <v>-50</v>
      </c>
    </row>
    <row r="338" spans="5:9" x14ac:dyDescent="0.35">
      <c r="E338" s="1">
        <v>0.71038194444444447</v>
      </c>
      <c r="F338">
        <v>24.3</v>
      </c>
      <c r="H338" s="1">
        <v>0.71038194444444447</v>
      </c>
      <c r="I338">
        <v>-49.9</v>
      </c>
    </row>
    <row r="339" spans="5:9" x14ac:dyDescent="0.35">
      <c r="E339" s="1">
        <v>0.71039351851851851</v>
      </c>
      <c r="F339">
        <v>24.2</v>
      </c>
      <c r="H339" s="1">
        <v>0.71039351851851851</v>
      </c>
      <c r="I339">
        <v>-49.7</v>
      </c>
    </row>
    <row r="340" spans="5:9" x14ac:dyDescent="0.35">
      <c r="E340" s="1">
        <v>0.71040509259259255</v>
      </c>
      <c r="F340">
        <v>24.2</v>
      </c>
      <c r="H340" s="1">
        <v>0.71040509259259255</v>
      </c>
      <c r="I340">
        <v>-49.7</v>
      </c>
    </row>
    <row r="341" spans="5:9" x14ac:dyDescent="0.35">
      <c r="E341" s="1">
        <v>0.7104166666666667</v>
      </c>
      <c r="F341">
        <v>24.1</v>
      </c>
      <c r="H341" s="1">
        <v>0.7104166666666667</v>
      </c>
      <c r="I341">
        <v>-49.6</v>
      </c>
    </row>
    <row r="342" spans="5:9" x14ac:dyDescent="0.35">
      <c r="E342" s="1">
        <v>0.71042824074074085</v>
      </c>
      <c r="F342">
        <v>24.1</v>
      </c>
      <c r="H342" s="1">
        <v>0.71042824074074085</v>
      </c>
      <c r="I342">
        <v>-49.5</v>
      </c>
    </row>
    <row r="343" spans="5:9" x14ac:dyDescent="0.35">
      <c r="E343" s="1">
        <v>0.71043981481481477</v>
      </c>
      <c r="F343">
        <v>24</v>
      </c>
      <c r="H343" s="1">
        <v>0.71043981481481477</v>
      </c>
      <c r="I343">
        <v>-49.4</v>
      </c>
    </row>
    <row r="344" spans="5:9" x14ac:dyDescent="0.35">
      <c r="E344" s="1">
        <v>0.71045138888888892</v>
      </c>
      <c r="F344">
        <v>23.9</v>
      </c>
      <c r="H344" s="1">
        <v>0.71045138888888892</v>
      </c>
      <c r="I344">
        <v>-49.3</v>
      </c>
    </row>
    <row r="345" spans="5:9" x14ac:dyDescent="0.35">
      <c r="E345" s="1">
        <v>0.71046296296296296</v>
      </c>
      <c r="F345">
        <v>23.8</v>
      </c>
      <c r="H345" s="1">
        <v>0.71046296296296296</v>
      </c>
      <c r="I345">
        <v>-49.2</v>
      </c>
    </row>
    <row r="346" spans="5:9" x14ac:dyDescent="0.35">
      <c r="E346" s="1">
        <v>0.710474537037037</v>
      </c>
      <c r="F346">
        <v>23.8</v>
      </c>
      <c r="H346" s="1">
        <v>0.710474537037037</v>
      </c>
      <c r="I346">
        <v>-49.1</v>
      </c>
    </row>
    <row r="347" spans="5:9" x14ac:dyDescent="0.35">
      <c r="E347" s="1">
        <v>0.71048611111111104</v>
      </c>
      <c r="F347">
        <v>23.7</v>
      </c>
      <c r="H347" s="1">
        <v>0.71048611111111104</v>
      </c>
      <c r="I347">
        <v>-49</v>
      </c>
    </row>
    <row r="348" spans="5:9" x14ac:dyDescent="0.35">
      <c r="E348" s="1">
        <v>0.71049768518518519</v>
      </c>
      <c r="F348">
        <v>23.7</v>
      </c>
      <c r="H348" s="1">
        <v>0.71049768518518519</v>
      </c>
      <c r="I348">
        <v>-48.9</v>
      </c>
    </row>
    <row r="349" spans="5:9" x14ac:dyDescent="0.35">
      <c r="E349" s="1">
        <v>0.71050925925925934</v>
      </c>
      <c r="F349">
        <v>23.5</v>
      </c>
      <c r="H349" s="1">
        <v>0.71050925925925934</v>
      </c>
      <c r="I349">
        <v>-48.8</v>
      </c>
    </row>
    <row r="350" spans="5:9" x14ac:dyDescent="0.35">
      <c r="E350" s="1">
        <v>0.71052083333333327</v>
      </c>
      <c r="F350">
        <v>23.4</v>
      </c>
      <c r="H350" s="1">
        <v>0.71052083333333327</v>
      </c>
      <c r="I350">
        <v>-48.7</v>
      </c>
    </row>
    <row r="351" spans="5:9" x14ac:dyDescent="0.35">
      <c r="E351" s="1">
        <v>0.71053240740740742</v>
      </c>
      <c r="F351">
        <v>23.3</v>
      </c>
      <c r="H351" s="1">
        <v>0.71053240740740742</v>
      </c>
      <c r="I351">
        <v>-48.6</v>
      </c>
    </row>
    <row r="352" spans="5:9" x14ac:dyDescent="0.35">
      <c r="E352" s="1">
        <v>0.71054398148148146</v>
      </c>
      <c r="F352">
        <v>23.3</v>
      </c>
      <c r="H352" s="1">
        <v>0.71054398148148146</v>
      </c>
      <c r="I352">
        <v>-48.5</v>
      </c>
    </row>
    <row r="353" spans="5:9" x14ac:dyDescent="0.35">
      <c r="E353" s="1">
        <v>0.71055555555555561</v>
      </c>
      <c r="F353">
        <v>23.2</v>
      </c>
      <c r="H353" s="1">
        <v>0.71055555555555561</v>
      </c>
      <c r="I353">
        <v>-48.5</v>
      </c>
    </row>
    <row r="354" spans="5:9" x14ac:dyDescent="0.35">
      <c r="E354" s="1">
        <v>0.71056712962962953</v>
      </c>
      <c r="F354">
        <v>23.1</v>
      </c>
      <c r="H354" s="1">
        <v>0.71056712962962953</v>
      </c>
      <c r="I354">
        <v>-48.4</v>
      </c>
    </row>
    <row r="355" spans="5:9" x14ac:dyDescent="0.35">
      <c r="E355" s="1">
        <v>0.71057870370370368</v>
      </c>
      <c r="F355">
        <v>23</v>
      </c>
      <c r="H355" s="1">
        <v>0.71057870370370368</v>
      </c>
      <c r="I355">
        <v>-48.3</v>
      </c>
    </row>
    <row r="356" spans="5:9" x14ac:dyDescent="0.35">
      <c r="E356" s="1">
        <v>0.71059027777777783</v>
      </c>
      <c r="F356">
        <v>22.9</v>
      </c>
      <c r="H356" s="1">
        <v>0.71059027777777783</v>
      </c>
      <c r="I356">
        <v>-48.2</v>
      </c>
    </row>
    <row r="357" spans="5:9" x14ac:dyDescent="0.35">
      <c r="E357" s="1">
        <v>0.71060185185185187</v>
      </c>
      <c r="F357">
        <v>22.8</v>
      </c>
      <c r="H357" s="1">
        <v>0.71060185185185187</v>
      </c>
      <c r="I357">
        <v>-48.1</v>
      </c>
    </row>
    <row r="358" spans="5:9" x14ac:dyDescent="0.35">
      <c r="E358" s="1">
        <v>0.71061342592592591</v>
      </c>
      <c r="F358">
        <v>22.7</v>
      </c>
      <c r="H358" s="1">
        <v>0.71061342592592591</v>
      </c>
      <c r="I358">
        <v>-48</v>
      </c>
    </row>
    <row r="359" spans="5:9" x14ac:dyDescent="0.35">
      <c r="E359" s="1">
        <v>0.71062499999999995</v>
      </c>
      <c r="F359">
        <v>22.6</v>
      </c>
      <c r="H359" s="1">
        <v>0.71062499999999995</v>
      </c>
      <c r="I359">
        <v>-47.9</v>
      </c>
    </row>
    <row r="360" spans="5:9" x14ac:dyDescent="0.35">
      <c r="E360" s="1">
        <v>0.7106365740740741</v>
      </c>
      <c r="F360">
        <v>22.5</v>
      </c>
      <c r="H360" s="1">
        <v>0.7106365740740741</v>
      </c>
      <c r="I360">
        <v>-47.9</v>
      </c>
    </row>
    <row r="361" spans="5:9" x14ac:dyDescent="0.35">
      <c r="E361" s="1">
        <v>0.71064814814814825</v>
      </c>
      <c r="F361">
        <v>22.4</v>
      </c>
      <c r="H361" s="1">
        <v>0.71064814814814825</v>
      </c>
      <c r="I361">
        <v>-47.7</v>
      </c>
    </row>
    <row r="362" spans="5:9" x14ac:dyDescent="0.35">
      <c r="E362" s="1">
        <v>0.71065972222222218</v>
      </c>
      <c r="F362">
        <v>22.3</v>
      </c>
      <c r="H362" s="1">
        <v>0.71065972222222218</v>
      </c>
      <c r="I362">
        <v>-47.7</v>
      </c>
    </row>
    <row r="363" spans="5:9" x14ac:dyDescent="0.35">
      <c r="E363" s="1">
        <v>0.71067129629629633</v>
      </c>
      <c r="F363">
        <v>22.2</v>
      </c>
      <c r="H363" s="1">
        <v>0.71067129629629633</v>
      </c>
      <c r="I363">
        <v>-47.6</v>
      </c>
    </row>
    <row r="364" spans="5:9" x14ac:dyDescent="0.35">
      <c r="E364" s="1">
        <v>0.71068287037037037</v>
      </c>
      <c r="F364">
        <v>22</v>
      </c>
      <c r="H364" s="1">
        <v>0.71068287037037037</v>
      </c>
      <c r="I364">
        <v>-47.5</v>
      </c>
    </row>
    <row r="365" spans="5:9" x14ac:dyDescent="0.35">
      <c r="E365" s="1">
        <v>0.71069444444444452</v>
      </c>
      <c r="F365">
        <v>21.9</v>
      </c>
      <c r="H365" s="1">
        <v>0.71069444444444452</v>
      </c>
      <c r="I365">
        <v>-47.4</v>
      </c>
    </row>
    <row r="366" spans="5:9" x14ac:dyDescent="0.35">
      <c r="E366" s="1">
        <v>0.71070601851851845</v>
      </c>
      <c r="F366">
        <v>21.8</v>
      </c>
      <c r="H366" s="1">
        <v>0.71070601851851845</v>
      </c>
      <c r="I366">
        <v>-47.3</v>
      </c>
    </row>
    <row r="367" spans="5:9" x14ac:dyDescent="0.35">
      <c r="E367" s="1">
        <v>0.7107175925925926</v>
      </c>
      <c r="F367">
        <v>21.7</v>
      </c>
      <c r="H367" s="1">
        <v>0.7107175925925926</v>
      </c>
      <c r="I367">
        <v>-47.2</v>
      </c>
    </row>
    <row r="368" spans="5:9" x14ac:dyDescent="0.35">
      <c r="E368" s="1">
        <v>0.71072916666666675</v>
      </c>
      <c r="F368">
        <v>21.5</v>
      </c>
      <c r="H368" s="1">
        <v>0.71072916666666675</v>
      </c>
      <c r="I368">
        <v>-47.1</v>
      </c>
    </row>
    <row r="369" spans="5:9" x14ac:dyDescent="0.35">
      <c r="E369" s="1">
        <v>0.71074074074074067</v>
      </c>
      <c r="F369">
        <v>21.4</v>
      </c>
      <c r="H369" s="1">
        <v>0.71074074074074067</v>
      </c>
      <c r="I369">
        <v>-47</v>
      </c>
    </row>
    <row r="370" spans="5:9" x14ac:dyDescent="0.35">
      <c r="E370" s="1">
        <v>0.71075231481481482</v>
      </c>
      <c r="F370">
        <v>21.3</v>
      </c>
      <c r="H370" s="1">
        <v>0.71075231481481482</v>
      </c>
      <c r="I370">
        <v>-46.9</v>
      </c>
    </row>
    <row r="371" spans="5:9" x14ac:dyDescent="0.35">
      <c r="E371" s="1">
        <v>0.71076388888888886</v>
      </c>
      <c r="F371">
        <v>21</v>
      </c>
      <c r="H371" s="1">
        <v>0.71076388888888886</v>
      </c>
      <c r="I371">
        <v>-46.8</v>
      </c>
    </row>
    <row r="372" spans="5:9" x14ac:dyDescent="0.35">
      <c r="E372" s="1">
        <v>0.71077546296296301</v>
      </c>
      <c r="F372">
        <v>20.9</v>
      </c>
      <c r="H372" s="1">
        <v>0.71077546296296301</v>
      </c>
      <c r="I372">
        <v>-46.7</v>
      </c>
    </row>
    <row r="373" spans="5:9" x14ac:dyDescent="0.35">
      <c r="E373" s="1">
        <v>0.71078703703703694</v>
      </c>
      <c r="F373">
        <v>20.7</v>
      </c>
      <c r="H373" s="1">
        <v>0.71078703703703694</v>
      </c>
      <c r="I373">
        <v>-46.6</v>
      </c>
    </row>
    <row r="374" spans="5:9" x14ac:dyDescent="0.35">
      <c r="E374" s="1">
        <v>0.71079861111111109</v>
      </c>
      <c r="F374">
        <v>20.6</v>
      </c>
      <c r="H374" s="1">
        <v>0.71079861111111109</v>
      </c>
      <c r="I374">
        <v>-46.6</v>
      </c>
    </row>
    <row r="375" spans="5:9" x14ac:dyDescent="0.35">
      <c r="E375" s="1">
        <v>0.71081018518518524</v>
      </c>
      <c r="F375">
        <v>20.399999999999999</v>
      </c>
      <c r="H375" s="1">
        <v>0.71081018518518524</v>
      </c>
      <c r="I375">
        <v>-46.5</v>
      </c>
    </row>
    <row r="376" spans="5:9" x14ac:dyDescent="0.35">
      <c r="E376" s="1">
        <v>0.71082175925925928</v>
      </c>
      <c r="F376">
        <v>20.2</v>
      </c>
      <c r="H376" s="1">
        <v>0.71082175925925928</v>
      </c>
      <c r="I376">
        <v>-46.3</v>
      </c>
    </row>
    <row r="377" spans="5:9" x14ac:dyDescent="0.35">
      <c r="E377" s="1">
        <v>0.71083333333333332</v>
      </c>
      <c r="F377">
        <v>20.100000000000001</v>
      </c>
      <c r="H377" s="1">
        <v>0.71083333333333332</v>
      </c>
      <c r="I377">
        <v>-46.3</v>
      </c>
    </row>
    <row r="378" spans="5:9" x14ac:dyDescent="0.35">
      <c r="E378" s="1">
        <v>0.71084490740740736</v>
      </c>
      <c r="F378">
        <v>19.7</v>
      </c>
      <c r="H378" s="1">
        <v>0.71084490740740736</v>
      </c>
      <c r="I378">
        <v>-46.2</v>
      </c>
    </row>
    <row r="379" spans="5:9" x14ac:dyDescent="0.35">
      <c r="E379" s="1">
        <v>0.71085648148148151</v>
      </c>
      <c r="F379">
        <v>19.5</v>
      </c>
      <c r="H379" s="1">
        <v>0.71085648148148151</v>
      </c>
      <c r="I379">
        <v>-46.1</v>
      </c>
    </row>
    <row r="380" spans="5:9" x14ac:dyDescent="0.35">
      <c r="E380" s="1">
        <v>0.71086805555555566</v>
      </c>
      <c r="F380">
        <v>19.3</v>
      </c>
      <c r="H380" s="1">
        <v>0.71086805555555566</v>
      </c>
      <c r="I380">
        <v>-46</v>
      </c>
    </row>
    <row r="381" spans="5:9" x14ac:dyDescent="0.35">
      <c r="E381" s="1">
        <v>0.71087962962962958</v>
      </c>
      <c r="F381">
        <v>19.100000000000001</v>
      </c>
      <c r="H381" s="1">
        <v>0.71087962962962958</v>
      </c>
      <c r="I381">
        <v>-45.9</v>
      </c>
    </row>
    <row r="382" spans="5:9" x14ac:dyDescent="0.35">
      <c r="E382" s="1">
        <v>0.71089120370370373</v>
      </c>
      <c r="F382">
        <v>18.8</v>
      </c>
      <c r="H382" s="1">
        <v>0.71089120370370373</v>
      </c>
      <c r="I382">
        <v>-45.8</v>
      </c>
    </row>
    <row r="383" spans="5:9" x14ac:dyDescent="0.35">
      <c r="E383" s="1">
        <v>0.71090277777777777</v>
      </c>
      <c r="F383">
        <v>18.600000000000001</v>
      </c>
      <c r="H383" s="1">
        <v>0.71090277777777777</v>
      </c>
      <c r="I383">
        <v>-45.7</v>
      </c>
    </row>
    <row r="384" spans="5:9" x14ac:dyDescent="0.35">
      <c r="E384" s="1">
        <v>0.71091435185185192</v>
      </c>
      <c r="F384">
        <v>18.399999999999999</v>
      </c>
      <c r="H384" s="1">
        <v>0.71091435185185192</v>
      </c>
      <c r="I384">
        <v>-45.6</v>
      </c>
    </row>
    <row r="385" spans="5:9" x14ac:dyDescent="0.35">
      <c r="E385" s="1">
        <v>0.71092592592592585</v>
      </c>
      <c r="F385">
        <v>18</v>
      </c>
      <c r="H385" s="1">
        <v>0.71092592592592585</v>
      </c>
      <c r="I385">
        <v>-45.5</v>
      </c>
    </row>
    <row r="386" spans="5:9" x14ac:dyDescent="0.35">
      <c r="E386" s="1">
        <v>0.7109375</v>
      </c>
      <c r="F386">
        <v>17.7</v>
      </c>
      <c r="H386" s="1">
        <v>0.7109375</v>
      </c>
      <c r="I386">
        <v>-45.5</v>
      </c>
    </row>
    <row r="387" spans="5:9" x14ac:dyDescent="0.35">
      <c r="E387" s="1">
        <v>0.71094907407407415</v>
      </c>
      <c r="F387">
        <v>17.5</v>
      </c>
      <c r="H387" s="1">
        <v>0.71094907407407415</v>
      </c>
      <c r="I387">
        <v>-45.4</v>
      </c>
    </row>
    <row r="388" spans="5:9" x14ac:dyDescent="0.35">
      <c r="E388" s="1">
        <v>0.71096064814814808</v>
      </c>
      <c r="F388">
        <v>17.2</v>
      </c>
      <c r="H388" s="1">
        <v>0.71096064814814808</v>
      </c>
      <c r="I388">
        <v>-45.3</v>
      </c>
    </row>
    <row r="389" spans="5:9" x14ac:dyDescent="0.35">
      <c r="E389" s="1">
        <v>0.71097222222222223</v>
      </c>
      <c r="F389">
        <v>16.7</v>
      </c>
      <c r="H389" s="1">
        <v>0.71097222222222223</v>
      </c>
      <c r="I389">
        <v>-45.2</v>
      </c>
    </row>
    <row r="390" spans="5:9" x14ac:dyDescent="0.35">
      <c r="E390" s="1">
        <v>0.71098379629629627</v>
      </c>
      <c r="F390">
        <v>16.600000000000001</v>
      </c>
      <c r="H390" s="1">
        <v>0.71098379629629627</v>
      </c>
      <c r="I390">
        <v>-45.1</v>
      </c>
    </row>
    <row r="391" spans="5:9" x14ac:dyDescent="0.35">
      <c r="E391" s="1">
        <v>0.71099537037037042</v>
      </c>
      <c r="F391">
        <v>16.3</v>
      </c>
      <c r="H391" s="1">
        <v>0.71099537037037042</v>
      </c>
      <c r="I391">
        <v>-45</v>
      </c>
    </row>
    <row r="392" spans="5:9" x14ac:dyDescent="0.35">
      <c r="E392" s="1">
        <v>0.71100694444444434</v>
      </c>
      <c r="F392">
        <v>15.7</v>
      </c>
      <c r="H392" s="1">
        <v>0.71100694444444434</v>
      </c>
      <c r="I392">
        <v>-44.9</v>
      </c>
    </row>
    <row r="393" spans="5:9" x14ac:dyDescent="0.35">
      <c r="E393" s="1">
        <v>0.71101851851851849</v>
      </c>
      <c r="F393">
        <v>15.3</v>
      </c>
      <c r="H393" s="1">
        <v>0.71101851851851849</v>
      </c>
      <c r="I393">
        <v>-44.8</v>
      </c>
    </row>
    <row r="394" spans="5:9" x14ac:dyDescent="0.35">
      <c r="E394" s="1">
        <v>0.71103009259259264</v>
      </c>
      <c r="F394">
        <v>15.1</v>
      </c>
      <c r="H394" s="1">
        <v>0.71103009259259264</v>
      </c>
      <c r="I394">
        <v>-44.8</v>
      </c>
    </row>
    <row r="395" spans="5:9" x14ac:dyDescent="0.35">
      <c r="E395" s="1">
        <v>0.71104166666666668</v>
      </c>
      <c r="F395">
        <v>14.7</v>
      </c>
      <c r="H395" s="1">
        <v>0.71104166666666668</v>
      </c>
      <c r="I395">
        <v>-44.7</v>
      </c>
    </row>
    <row r="396" spans="5:9" x14ac:dyDescent="0.35">
      <c r="E396" s="1">
        <v>0.71105324074074072</v>
      </c>
      <c r="F396">
        <v>14.1</v>
      </c>
      <c r="H396" s="1">
        <v>0.71105324074074072</v>
      </c>
      <c r="I396">
        <v>-44.5</v>
      </c>
    </row>
    <row r="397" spans="5:9" x14ac:dyDescent="0.35">
      <c r="E397" s="1">
        <v>0.71106481481481476</v>
      </c>
      <c r="F397">
        <v>14</v>
      </c>
      <c r="H397" s="1">
        <v>0.71106481481481476</v>
      </c>
      <c r="I397">
        <v>-44.5</v>
      </c>
    </row>
    <row r="398" spans="5:9" x14ac:dyDescent="0.35">
      <c r="E398" s="1">
        <v>0.71107638888888891</v>
      </c>
      <c r="F398">
        <v>13.4</v>
      </c>
      <c r="H398" s="1">
        <v>0.71107638888888891</v>
      </c>
      <c r="I398">
        <v>-44.4</v>
      </c>
    </row>
    <row r="399" spans="5:9" x14ac:dyDescent="0.35">
      <c r="E399" s="1">
        <v>0.71108796296296306</v>
      </c>
      <c r="F399">
        <v>12.9</v>
      </c>
      <c r="H399" s="1">
        <v>0.71108796296296306</v>
      </c>
      <c r="I399">
        <v>-44.3</v>
      </c>
    </row>
    <row r="400" spans="5:9" x14ac:dyDescent="0.35">
      <c r="E400" s="1">
        <v>0.71109953703703699</v>
      </c>
      <c r="F400">
        <v>12.4</v>
      </c>
      <c r="H400" s="1">
        <v>0.71109953703703699</v>
      </c>
      <c r="I400">
        <v>-44.1</v>
      </c>
    </row>
    <row r="401" spans="5:9" x14ac:dyDescent="0.35">
      <c r="E401" s="1">
        <v>0.71111111111111114</v>
      </c>
      <c r="F401">
        <v>12</v>
      </c>
      <c r="H401" s="1">
        <v>0.71111111111111114</v>
      </c>
      <c r="I401">
        <v>-44.1</v>
      </c>
    </row>
    <row r="402" spans="5:9" x14ac:dyDescent="0.35">
      <c r="E402" s="1">
        <v>0.71112268518518518</v>
      </c>
      <c r="F402">
        <v>11.5</v>
      </c>
      <c r="H402" s="1">
        <v>0.71112268518518518</v>
      </c>
      <c r="I402">
        <v>-44</v>
      </c>
    </row>
    <row r="403" spans="5:9" x14ac:dyDescent="0.35">
      <c r="E403" s="1">
        <v>0.71113425925925933</v>
      </c>
      <c r="F403">
        <v>10.8</v>
      </c>
      <c r="H403" s="1">
        <v>0.71113425925925933</v>
      </c>
      <c r="I403">
        <v>-43.9</v>
      </c>
    </row>
    <row r="404" spans="5:9" x14ac:dyDescent="0.35">
      <c r="E404" s="1">
        <v>0.71114583333333325</v>
      </c>
      <c r="F404">
        <v>10.6</v>
      </c>
      <c r="H404" s="1">
        <v>0.71114583333333325</v>
      </c>
      <c r="I404">
        <v>-43.8</v>
      </c>
    </row>
    <row r="405" spans="5:9" x14ac:dyDescent="0.35">
      <c r="E405" s="1">
        <v>0.7111574074074074</v>
      </c>
      <c r="F405">
        <v>9.8000000000000007</v>
      </c>
      <c r="H405" s="1">
        <v>0.7111574074074074</v>
      </c>
      <c r="I405">
        <v>-43.7</v>
      </c>
    </row>
    <row r="406" spans="5:9" x14ac:dyDescent="0.35">
      <c r="E406" s="1">
        <v>0.71116898148148155</v>
      </c>
      <c r="F406">
        <v>9.1999999999999993</v>
      </c>
      <c r="H406" s="1">
        <v>0.71116898148148155</v>
      </c>
      <c r="I406">
        <v>-43.6</v>
      </c>
    </row>
    <row r="407" spans="5:9" x14ac:dyDescent="0.35">
      <c r="E407" s="1">
        <v>0.71118055555555548</v>
      </c>
      <c r="F407">
        <v>8.6</v>
      </c>
      <c r="H407" s="1">
        <v>0.71118055555555548</v>
      </c>
      <c r="I407">
        <v>-43.5</v>
      </c>
    </row>
    <row r="408" spans="5:9" x14ac:dyDescent="0.35">
      <c r="E408" s="1">
        <v>0.71119212962962963</v>
      </c>
      <c r="F408">
        <v>8.1999999999999993</v>
      </c>
      <c r="H408" s="1">
        <v>0.71119212962962963</v>
      </c>
      <c r="I408">
        <v>-43.5</v>
      </c>
    </row>
    <row r="409" spans="5:9" x14ac:dyDescent="0.35">
      <c r="E409" s="1">
        <v>0.71120370370370367</v>
      </c>
      <c r="F409">
        <v>7.5</v>
      </c>
      <c r="H409" s="1">
        <v>0.71120370370370367</v>
      </c>
      <c r="I409">
        <v>-43.4</v>
      </c>
    </row>
    <row r="410" spans="5:9" x14ac:dyDescent="0.35">
      <c r="E410" s="1">
        <v>0.71121527777777782</v>
      </c>
      <c r="F410">
        <v>6.6</v>
      </c>
      <c r="H410" s="1">
        <v>0.71121527777777782</v>
      </c>
      <c r="I410">
        <v>-43.3</v>
      </c>
    </row>
    <row r="411" spans="5:9" x14ac:dyDescent="0.35">
      <c r="E411" s="1">
        <v>0.71122685185185175</v>
      </c>
      <c r="F411">
        <v>6.4</v>
      </c>
      <c r="H411" s="1">
        <v>0.71122685185185175</v>
      </c>
      <c r="I411">
        <v>-43.1</v>
      </c>
    </row>
    <row r="412" spans="5:9" x14ac:dyDescent="0.35">
      <c r="E412" s="1">
        <v>0.7112384259259259</v>
      </c>
      <c r="F412">
        <v>5.5</v>
      </c>
      <c r="H412" s="1">
        <v>0.7112384259259259</v>
      </c>
      <c r="I412">
        <v>-43</v>
      </c>
    </row>
    <row r="413" spans="5:9" x14ac:dyDescent="0.35">
      <c r="E413" s="1">
        <v>0.71125000000000005</v>
      </c>
      <c r="F413">
        <v>4.8</v>
      </c>
      <c r="H413" s="1">
        <v>0.71125000000000005</v>
      </c>
      <c r="I413">
        <v>-43</v>
      </c>
    </row>
    <row r="414" spans="5:9" x14ac:dyDescent="0.35">
      <c r="E414" s="1">
        <v>0.71126157407407409</v>
      </c>
      <c r="F414">
        <v>4.0999999999999996</v>
      </c>
      <c r="H414" s="1">
        <v>0.71126157407407409</v>
      </c>
      <c r="I414">
        <v>-42.9</v>
      </c>
    </row>
    <row r="415" spans="5:9" x14ac:dyDescent="0.35">
      <c r="E415" s="1">
        <v>0.71127314814814813</v>
      </c>
      <c r="F415">
        <v>3.7</v>
      </c>
      <c r="H415" s="1">
        <v>0.71127314814814813</v>
      </c>
      <c r="I415">
        <v>-42.8</v>
      </c>
    </row>
    <row r="416" spans="5:9" x14ac:dyDescent="0.35">
      <c r="E416" s="1">
        <v>0.71128472222222217</v>
      </c>
      <c r="F416">
        <v>3</v>
      </c>
      <c r="H416" s="1">
        <v>0.71128472222222217</v>
      </c>
      <c r="I416">
        <v>-42.7</v>
      </c>
    </row>
    <row r="417" spans="5:9" x14ac:dyDescent="0.35">
      <c r="E417" s="1">
        <v>0.71129629629629632</v>
      </c>
      <c r="F417">
        <v>2.2000000000000002</v>
      </c>
      <c r="H417" s="1">
        <v>0.71129629629629632</v>
      </c>
      <c r="I417">
        <v>-42.6</v>
      </c>
    </row>
    <row r="418" spans="5:9" x14ac:dyDescent="0.35">
      <c r="E418" s="1">
        <v>0.71130787037037047</v>
      </c>
      <c r="F418">
        <v>1.1000000000000001</v>
      </c>
      <c r="H418" s="1">
        <v>0.71130787037037047</v>
      </c>
      <c r="I418">
        <v>-42.6</v>
      </c>
    </row>
    <row r="419" spans="5:9" x14ac:dyDescent="0.35">
      <c r="E419" s="1">
        <v>0.71131944444444439</v>
      </c>
      <c r="F419">
        <v>0.5</v>
      </c>
      <c r="H419" s="1">
        <v>0.71131944444444439</v>
      </c>
      <c r="I419">
        <v>-42.4</v>
      </c>
    </row>
    <row r="420" spans="5:9" x14ac:dyDescent="0.35">
      <c r="E420" s="1">
        <v>0.71133101851851854</v>
      </c>
      <c r="F420">
        <v>-0.2</v>
      </c>
      <c r="H420" s="1">
        <v>0.71133101851851854</v>
      </c>
      <c r="I420">
        <v>-42.3</v>
      </c>
    </row>
    <row r="421" spans="5:9" x14ac:dyDescent="0.35">
      <c r="E421" s="1">
        <v>0.71134259259259258</v>
      </c>
      <c r="F421">
        <v>-1</v>
      </c>
      <c r="H421" s="1">
        <v>0.71134259259259258</v>
      </c>
      <c r="I421">
        <v>-42.3</v>
      </c>
    </row>
    <row r="422" spans="5:9" x14ac:dyDescent="0.35">
      <c r="E422" s="1">
        <v>0.71135416666666673</v>
      </c>
      <c r="F422">
        <v>-2.2999999999999998</v>
      </c>
      <c r="H422" s="1">
        <v>0.71135416666666673</v>
      </c>
      <c r="I422">
        <v>-42.1</v>
      </c>
    </row>
    <row r="423" spans="5:9" x14ac:dyDescent="0.35">
      <c r="E423" s="1">
        <v>0.71136574074074066</v>
      </c>
      <c r="F423">
        <v>-2.5</v>
      </c>
      <c r="H423" s="1">
        <v>0.71136574074074066</v>
      </c>
      <c r="I423">
        <v>-42</v>
      </c>
    </row>
    <row r="424" spans="5:9" x14ac:dyDescent="0.35">
      <c r="E424" s="1">
        <v>0.71137731481481481</v>
      </c>
      <c r="F424">
        <v>-3.6</v>
      </c>
      <c r="H424" s="1">
        <v>0.71137731481481481</v>
      </c>
      <c r="I424">
        <v>-42</v>
      </c>
    </row>
    <row r="425" spans="5:9" x14ac:dyDescent="0.35">
      <c r="E425" s="1">
        <v>0.71138888888888896</v>
      </c>
      <c r="F425">
        <v>-4.5</v>
      </c>
      <c r="H425" s="1">
        <v>0.71138888888888896</v>
      </c>
      <c r="I425">
        <v>-41.9</v>
      </c>
    </row>
    <row r="426" spans="5:9" x14ac:dyDescent="0.35">
      <c r="E426" s="1">
        <v>0.711400462962963</v>
      </c>
      <c r="F426">
        <v>-5.3</v>
      </c>
      <c r="H426" s="1">
        <v>0.711400462962963</v>
      </c>
      <c r="I426">
        <v>-41.8</v>
      </c>
    </row>
    <row r="427" spans="5:9" x14ac:dyDescent="0.35">
      <c r="E427" s="1">
        <v>0.71141203703703704</v>
      </c>
      <c r="F427">
        <v>-5.9</v>
      </c>
      <c r="H427" s="1">
        <v>0.71141203703703704</v>
      </c>
      <c r="I427">
        <v>-41.7</v>
      </c>
    </row>
    <row r="428" spans="5:9" x14ac:dyDescent="0.35">
      <c r="E428" s="1">
        <v>0.71142361111111108</v>
      </c>
      <c r="F428">
        <v>-6.9</v>
      </c>
      <c r="H428" s="1">
        <v>0.71142361111111108</v>
      </c>
      <c r="I428">
        <v>-41.6</v>
      </c>
    </row>
    <row r="429" spans="5:9" x14ac:dyDescent="0.35">
      <c r="E429" s="1">
        <v>0.71143518518518523</v>
      </c>
      <c r="F429">
        <v>-7.5</v>
      </c>
      <c r="H429" s="1">
        <v>0.71143518518518523</v>
      </c>
      <c r="I429">
        <v>-41.5</v>
      </c>
    </row>
    <row r="430" spans="5:9" x14ac:dyDescent="0.35">
      <c r="E430" s="1">
        <v>0.71144675925925915</v>
      </c>
      <c r="F430">
        <v>-8.4</v>
      </c>
      <c r="H430" s="1">
        <v>0.71144675925925915</v>
      </c>
      <c r="I430">
        <v>-41.4</v>
      </c>
    </row>
    <row r="431" spans="5:9" x14ac:dyDescent="0.35">
      <c r="E431" s="1">
        <v>0.7114583333333333</v>
      </c>
      <c r="F431">
        <v>-9.6</v>
      </c>
      <c r="H431" s="1">
        <v>0.7114583333333333</v>
      </c>
      <c r="I431">
        <v>-41.3</v>
      </c>
    </row>
    <row r="432" spans="5:9" x14ac:dyDescent="0.35">
      <c r="E432" s="1">
        <v>0.71146990740740745</v>
      </c>
      <c r="F432">
        <v>-10.6</v>
      </c>
      <c r="H432" s="1">
        <v>0.71146990740740745</v>
      </c>
      <c r="I432">
        <v>-41.2</v>
      </c>
    </row>
    <row r="433" spans="5:9" x14ac:dyDescent="0.35">
      <c r="E433" s="1">
        <v>0.71148148148148149</v>
      </c>
      <c r="F433">
        <v>-11.2</v>
      </c>
      <c r="H433" s="1">
        <v>0.71148148148148149</v>
      </c>
      <c r="I433">
        <v>-41.1</v>
      </c>
    </row>
    <row r="434" spans="5:9" x14ac:dyDescent="0.35">
      <c r="E434" s="1">
        <v>0.71149305555555553</v>
      </c>
      <c r="F434">
        <v>-12.2</v>
      </c>
      <c r="H434" s="1">
        <v>0.71149305555555553</v>
      </c>
      <c r="I434">
        <v>-41</v>
      </c>
    </row>
    <row r="435" spans="5:9" x14ac:dyDescent="0.35">
      <c r="E435" s="1">
        <v>0.71150462962962957</v>
      </c>
      <c r="F435">
        <v>-13.2</v>
      </c>
      <c r="H435" s="1">
        <v>0.71150462962962957</v>
      </c>
      <c r="I435">
        <v>-41</v>
      </c>
    </row>
    <row r="436" spans="5:9" x14ac:dyDescent="0.35">
      <c r="E436" s="1">
        <v>0.71151620370370372</v>
      </c>
      <c r="F436">
        <v>-14</v>
      </c>
      <c r="H436" s="1">
        <v>0.71151620370370372</v>
      </c>
      <c r="I436">
        <v>-40.9</v>
      </c>
    </row>
    <row r="437" spans="5:9" x14ac:dyDescent="0.35">
      <c r="E437" s="1">
        <v>0.71152777777777787</v>
      </c>
      <c r="F437">
        <v>-15.3</v>
      </c>
      <c r="H437" s="1">
        <v>0.71152777777777787</v>
      </c>
      <c r="I437">
        <v>-40.799999999999997</v>
      </c>
    </row>
    <row r="438" spans="5:9" x14ac:dyDescent="0.35">
      <c r="E438" s="1">
        <v>0.7115393518518518</v>
      </c>
      <c r="F438">
        <v>-16.3</v>
      </c>
      <c r="H438" s="1">
        <v>0.7115393518518518</v>
      </c>
      <c r="I438">
        <v>-40.700000000000003</v>
      </c>
    </row>
    <row r="439" spans="5:9" x14ac:dyDescent="0.35">
      <c r="E439" s="1">
        <v>0.71155092592592595</v>
      </c>
      <c r="F439">
        <v>-17.3</v>
      </c>
      <c r="H439" s="1">
        <v>0.71155092592592595</v>
      </c>
      <c r="I439">
        <v>-40.6</v>
      </c>
    </row>
    <row r="440" spans="5:9" x14ac:dyDescent="0.35">
      <c r="E440" s="1">
        <v>0.71156249999999999</v>
      </c>
      <c r="F440">
        <v>-18.100000000000001</v>
      </c>
      <c r="H440" s="1">
        <v>0.71156249999999999</v>
      </c>
      <c r="I440">
        <v>-40.5</v>
      </c>
    </row>
    <row r="441" spans="5:9" x14ac:dyDescent="0.35">
      <c r="E441" s="1">
        <v>0.71157407407407414</v>
      </c>
      <c r="F441">
        <v>-19.100000000000001</v>
      </c>
      <c r="H441" s="1">
        <v>0.71157407407407414</v>
      </c>
      <c r="I441">
        <v>-40.4</v>
      </c>
    </row>
    <row r="442" spans="5:9" x14ac:dyDescent="0.35">
      <c r="E442" s="1">
        <v>0.71158564814814806</v>
      </c>
      <c r="F442">
        <v>-20.5</v>
      </c>
      <c r="H442" s="1">
        <v>0.71158564814814806</v>
      </c>
      <c r="I442">
        <v>-40.299999999999997</v>
      </c>
    </row>
    <row r="443" spans="5:9" x14ac:dyDescent="0.35">
      <c r="E443" s="1">
        <v>0.71159722222222221</v>
      </c>
      <c r="F443">
        <v>-21.5</v>
      </c>
      <c r="H443" s="1">
        <v>0.71159722222222221</v>
      </c>
      <c r="I443">
        <v>-40.200000000000003</v>
      </c>
    </row>
    <row r="444" spans="5:9" x14ac:dyDescent="0.35">
      <c r="E444" s="1">
        <v>0.71160879629629636</v>
      </c>
      <c r="F444">
        <v>-22.3</v>
      </c>
      <c r="H444" s="1">
        <v>0.71160879629629636</v>
      </c>
      <c r="I444">
        <v>-40.1</v>
      </c>
    </row>
    <row r="445" spans="5:9" x14ac:dyDescent="0.35">
      <c r="E445" s="1">
        <v>0.7116203703703704</v>
      </c>
      <c r="F445">
        <v>-23.5</v>
      </c>
      <c r="H445" s="1">
        <v>0.7116203703703704</v>
      </c>
      <c r="I445">
        <v>-40</v>
      </c>
    </row>
    <row r="446" spans="5:9" x14ac:dyDescent="0.35">
      <c r="E446" s="1">
        <v>0.71163194444444444</v>
      </c>
      <c r="F446">
        <v>-24.7</v>
      </c>
      <c r="H446" s="1">
        <v>0.71163194444444444</v>
      </c>
      <c r="I446">
        <v>-40</v>
      </c>
    </row>
    <row r="447" spans="5:9" x14ac:dyDescent="0.35">
      <c r="E447" s="1">
        <v>0.71164351851851848</v>
      </c>
      <c r="F447">
        <v>-25.6</v>
      </c>
      <c r="H447" s="1">
        <v>0.71164351851851848</v>
      </c>
      <c r="I447">
        <v>-39.9</v>
      </c>
    </row>
    <row r="448" spans="5:9" x14ac:dyDescent="0.35">
      <c r="E448" s="1">
        <v>0.71165509259259263</v>
      </c>
      <c r="F448">
        <v>-26.8</v>
      </c>
      <c r="H448" s="1">
        <v>0.71165509259259263</v>
      </c>
      <c r="I448">
        <v>-39.799999999999997</v>
      </c>
    </row>
    <row r="449" spans="5:9" x14ac:dyDescent="0.35">
      <c r="E449" s="1">
        <v>0.71166666666666656</v>
      </c>
      <c r="F449">
        <v>-28.9</v>
      </c>
      <c r="H449" s="1">
        <v>0.71166666666666656</v>
      </c>
      <c r="I449">
        <v>-39.700000000000003</v>
      </c>
    </row>
    <row r="450" spans="5:9" x14ac:dyDescent="0.35">
      <c r="E450" s="1">
        <v>0.71167824074074071</v>
      </c>
      <c r="F450">
        <v>-30.3</v>
      </c>
      <c r="H450" s="1">
        <v>0.71167824074074071</v>
      </c>
      <c r="I450">
        <v>-39.6</v>
      </c>
    </row>
    <row r="451" spans="5:9" x14ac:dyDescent="0.35">
      <c r="E451" s="1">
        <v>0.71168981481481486</v>
      </c>
      <c r="F451">
        <v>-31.2</v>
      </c>
      <c r="H451" s="1">
        <v>0.71168981481481486</v>
      </c>
      <c r="I451">
        <v>-39.5</v>
      </c>
    </row>
    <row r="452" spans="5:9" x14ac:dyDescent="0.35">
      <c r="E452" s="1">
        <v>0.7117013888888889</v>
      </c>
      <c r="F452">
        <v>-32.700000000000003</v>
      </c>
      <c r="H452" s="1">
        <v>0.7117013888888889</v>
      </c>
      <c r="I452">
        <v>-39.4</v>
      </c>
    </row>
    <row r="453" spans="5:9" x14ac:dyDescent="0.35">
      <c r="E453" s="1">
        <v>0.71171296296296294</v>
      </c>
      <c r="F453">
        <v>-34.299999999999997</v>
      </c>
      <c r="H453" s="1">
        <v>0.71171296296296294</v>
      </c>
      <c r="I453">
        <v>-39.299999999999997</v>
      </c>
    </row>
    <row r="454" spans="5:9" x14ac:dyDescent="0.35">
      <c r="E454" s="1">
        <v>0.71172453703703698</v>
      </c>
      <c r="F454">
        <v>-36.1</v>
      </c>
      <c r="H454" s="1">
        <v>0.71172453703703698</v>
      </c>
      <c r="I454">
        <v>-39.200000000000003</v>
      </c>
    </row>
    <row r="455" spans="5:9" x14ac:dyDescent="0.35">
      <c r="E455" s="1">
        <v>0.71173611111111112</v>
      </c>
      <c r="F455">
        <v>-36.6</v>
      </c>
      <c r="H455" s="1">
        <v>0.71173611111111112</v>
      </c>
      <c r="I455">
        <v>-39.1</v>
      </c>
    </row>
    <row r="456" spans="5:9" x14ac:dyDescent="0.35">
      <c r="E456" s="1">
        <v>0.71174768518518527</v>
      </c>
      <c r="F456">
        <v>-38.700000000000003</v>
      </c>
      <c r="H456" s="1">
        <v>0.71174768518518527</v>
      </c>
      <c r="I456">
        <v>-39</v>
      </c>
    </row>
    <row r="457" spans="5:9" x14ac:dyDescent="0.35">
      <c r="E457" s="1">
        <v>0.7117592592592592</v>
      </c>
      <c r="F457">
        <v>-40.5</v>
      </c>
      <c r="H457" s="1">
        <v>0.7117592592592592</v>
      </c>
      <c r="I457">
        <v>-38.9</v>
      </c>
    </row>
    <row r="458" spans="5:9" x14ac:dyDescent="0.35">
      <c r="E458" s="1">
        <v>0.71177083333333335</v>
      </c>
      <c r="F458">
        <v>-41.6</v>
      </c>
      <c r="H458" s="1">
        <v>0.71177083333333335</v>
      </c>
      <c r="I458">
        <v>-38.9</v>
      </c>
    </row>
    <row r="459" spans="5:9" x14ac:dyDescent="0.35">
      <c r="E459" s="1">
        <v>0.71178240740740739</v>
      </c>
      <c r="F459">
        <v>-43.1</v>
      </c>
      <c r="H459" s="1">
        <v>0.71178240740740739</v>
      </c>
      <c r="I459">
        <v>-38.799999999999997</v>
      </c>
    </row>
    <row r="460" spans="5:9" x14ac:dyDescent="0.35">
      <c r="E460" s="1">
        <v>0.71179398148148154</v>
      </c>
      <c r="F460">
        <v>-44.7</v>
      </c>
      <c r="H460" s="1">
        <v>0.71179398148148154</v>
      </c>
      <c r="I460">
        <v>-38.700000000000003</v>
      </c>
    </row>
    <row r="461" spans="5:9" x14ac:dyDescent="0.35">
      <c r="E461" s="1">
        <v>0.71180555555555547</v>
      </c>
      <c r="F461">
        <v>-45.9</v>
      </c>
      <c r="H461" s="1">
        <v>0.71180555555555547</v>
      </c>
      <c r="I461">
        <v>-38.6</v>
      </c>
    </row>
    <row r="462" spans="5:9" x14ac:dyDescent="0.35">
      <c r="E462" s="1">
        <v>0.71181712962962962</v>
      </c>
      <c r="F462">
        <v>-48.1</v>
      </c>
      <c r="H462" s="1">
        <v>0.71181712962962962</v>
      </c>
      <c r="I462">
        <v>-38.5</v>
      </c>
    </row>
    <row r="463" spans="5:9" x14ac:dyDescent="0.35">
      <c r="E463" s="1">
        <v>0.71182870370370377</v>
      </c>
      <c r="F463">
        <v>-49.9</v>
      </c>
      <c r="H463" s="1">
        <v>0.71182870370370377</v>
      </c>
      <c r="I463">
        <v>-38.4</v>
      </c>
    </row>
    <row r="464" spans="5:9" x14ac:dyDescent="0.35">
      <c r="E464" s="1">
        <v>0.71184027777777781</v>
      </c>
      <c r="F464">
        <v>-50.4</v>
      </c>
      <c r="H464" s="1">
        <v>0.71184027777777781</v>
      </c>
      <c r="I464">
        <v>-38.299999999999997</v>
      </c>
    </row>
    <row r="465" spans="5:9" x14ac:dyDescent="0.35">
      <c r="E465" s="1">
        <v>0.71185185185185185</v>
      </c>
      <c r="F465">
        <v>-52.7</v>
      </c>
      <c r="H465" s="1">
        <v>0.71185185185185185</v>
      </c>
      <c r="I465">
        <v>-38.200000000000003</v>
      </c>
    </row>
    <row r="466" spans="5:9" x14ac:dyDescent="0.35">
      <c r="E466" s="1">
        <v>0.71186342592592589</v>
      </c>
      <c r="F466">
        <v>-54.5</v>
      </c>
      <c r="H466" s="1">
        <v>0.71186342592592589</v>
      </c>
      <c r="I466">
        <v>-38.1</v>
      </c>
    </row>
    <row r="467" spans="5:9" x14ac:dyDescent="0.35">
      <c r="E467" s="1">
        <v>0.71187500000000004</v>
      </c>
      <c r="F467">
        <v>-56.9</v>
      </c>
      <c r="H467" s="1">
        <v>0.71187500000000004</v>
      </c>
      <c r="I467">
        <v>-38.1</v>
      </c>
    </row>
    <row r="468" spans="5:9" x14ac:dyDescent="0.35">
      <c r="E468" s="1">
        <v>0.71188657407407396</v>
      </c>
      <c r="F468">
        <v>-57.5</v>
      </c>
      <c r="H468" s="1">
        <v>0.71188657407407396</v>
      </c>
      <c r="I468">
        <v>-38</v>
      </c>
    </row>
    <row r="469" spans="5:9" x14ac:dyDescent="0.35">
      <c r="E469" s="1">
        <v>0.71189814814814811</v>
      </c>
      <c r="F469">
        <v>-59.6</v>
      </c>
      <c r="H469" s="1">
        <v>0.71189814814814811</v>
      </c>
      <c r="I469">
        <v>-37.9</v>
      </c>
    </row>
    <row r="470" spans="5:9" x14ac:dyDescent="0.35">
      <c r="E470" s="1">
        <v>0.71190972222222226</v>
      </c>
      <c r="F470">
        <v>-61.5</v>
      </c>
      <c r="H470" s="1">
        <v>0.71190972222222226</v>
      </c>
      <c r="I470">
        <v>-37.799999999999997</v>
      </c>
    </row>
    <row r="471" spans="5:9" x14ac:dyDescent="0.35">
      <c r="E471" s="1">
        <v>0.7119212962962963</v>
      </c>
      <c r="F471">
        <v>-62.7</v>
      </c>
      <c r="H471" s="1">
        <v>0.7119212962962963</v>
      </c>
      <c r="I471">
        <v>-37.700000000000003</v>
      </c>
    </row>
    <row r="472" spans="5:9" x14ac:dyDescent="0.35">
      <c r="E472" s="1">
        <v>0.71193287037037034</v>
      </c>
      <c r="F472">
        <v>-64.5</v>
      </c>
      <c r="H472" s="1">
        <v>0.71193287037037034</v>
      </c>
      <c r="I472">
        <v>-37.6</v>
      </c>
    </row>
    <row r="473" spans="5:9" x14ac:dyDescent="0.35">
      <c r="E473" s="1">
        <v>0.71194444444444438</v>
      </c>
      <c r="F473">
        <v>-66.400000000000006</v>
      </c>
      <c r="H473" s="1">
        <v>0.71194444444444438</v>
      </c>
      <c r="I473">
        <v>-37.6</v>
      </c>
    </row>
    <row r="474" spans="5:9" x14ac:dyDescent="0.35">
      <c r="E474" s="1">
        <v>0.71195601851851853</v>
      </c>
      <c r="F474">
        <v>-67.7</v>
      </c>
      <c r="H474" s="1">
        <v>0.71195601851851853</v>
      </c>
      <c r="I474">
        <v>-37.4</v>
      </c>
    </row>
    <row r="475" spans="5:9" x14ac:dyDescent="0.35">
      <c r="E475" s="1">
        <v>0.71196759259259268</v>
      </c>
      <c r="F475">
        <v>-69.7</v>
      </c>
      <c r="H475" s="1">
        <v>0.71196759259259268</v>
      </c>
      <c r="I475">
        <v>-37.299999999999997</v>
      </c>
    </row>
    <row r="476" spans="5:9" x14ac:dyDescent="0.35">
      <c r="E476" s="1">
        <v>0.71197916666666661</v>
      </c>
      <c r="F476">
        <v>-72.400000000000006</v>
      </c>
      <c r="H476" s="1">
        <v>0.71197916666666661</v>
      </c>
      <c r="I476">
        <v>-37.299999999999997</v>
      </c>
    </row>
    <row r="477" spans="5:9" x14ac:dyDescent="0.35">
      <c r="E477" s="1">
        <v>0.71199074074074076</v>
      </c>
      <c r="F477">
        <v>-74.400000000000006</v>
      </c>
      <c r="H477" s="1">
        <v>0.71199074074074076</v>
      </c>
      <c r="I477">
        <v>-37.200000000000003</v>
      </c>
    </row>
    <row r="478" spans="5:9" x14ac:dyDescent="0.35">
      <c r="E478" s="1">
        <v>0.7120023148148148</v>
      </c>
      <c r="F478">
        <v>-76.3</v>
      </c>
      <c r="H478" s="1">
        <v>0.7120023148148148</v>
      </c>
      <c r="I478">
        <v>-37.1</v>
      </c>
    </row>
    <row r="479" spans="5:9" x14ac:dyDescent="0.35">
      <c r="E479" s="1">
        <v>0.71201388888888895</v>
      </c>
      <c r="F479">
        <v>-77.7</v>
      </c>
      <c r="H479" s="1">
        <v>0.71201388888888895</v>
      </c>
      <c r="I479">
        <v>-37</v>
      </c>
    </row>
    <row r="480" spans="5:9" x14ac:dyDescent="0.35">
      <c r="E480" s="1">
        <v>0.71202546296296287</v>
      </c>
      <c r="F480">
        <v>-79.8</v>
      </c>
      <c r="H480" s="1">
        <v>0.71202546296296287</v>
      </c>
      <c r="I480">
        <v>-36.9</v>
      </c>
    </row>
    <row r="481" spans="5:9" x14ac:dyDescent="0.35">
      <c r="E481" s="1">
        <v>0.71203703703703702</v>
      </c>
      <c r="F481">
        <v>-82.4</v>
      </c>
      <c r="H481" s="1">
        <v>0.71203703703703702</v>
      </c>
      <c r="I481">
        <v>-36.799999999999997</v>
      </c>
    </row>
    <row r="482" spans="5:9" x14ac:dyDescent="0.35">
      <c r="E482" s="1">
        <v>0.71204861111111117</v>
      </c>
      <c r="F482">
        <v>-83</v>
      </c>
      <c r="H482" s="1">
        <v>0.71204861111111117</v>
      </c>
      <c r="I482">
        <v>-36.700000000000003</v>
      </c>
    </row>
    <row r="483" spans="5:9" x14ac:dyDescent="0.35">
      <c r="E483" s="1">
        <v>0.71206018518518521</v>
      </c>
      <c r="F483">
        <v>-85.7</v>
      </c>
      <c r="H483" s="1">
        <v>0.71206018518518521</v>
      </c>
      <c r="I483">
        <v>-36.6</v>
      </c>
    </row>
    <row r="484" spans="5:9" x14ac:dyDescent="0.35">
      <c r="E484" s="1">
        <v>0.71207175925925925</v>
      </c>
      <c r="F484">
        <v>-87.9</v>
      </c>
      <c r="H484" s="1">
        <v>0.71207175925925925</v>
      </c>
      <c r="I484">
        <v>-36.5</v>
      </c>
    </row>
    <row r="485" spans="5:9" x14ac:dyDescent="0.35">
      <c r="E485" s="1">
        <v>0.71208333333333329</v>
      </c>
      <c r="F485">
        <v>-89.9</v>
      </c>
      <c r="H485" s="1">
        <v>0.71208333333333329</v>
      </c>
      <c r="I485">
        <v>-36.4</v>
      </c>
    </row>
    <row r="486" spans="5:9" x14ac:dyDescent="0.35">
      <c r="E486" s="1">
        <v>0.71209490740740744</v>
      </c>
      <c r="F486">
        <v>-91.2</v>
      </c>
      <c r="H486" s="1">
        <v>0.71209490740740744</v>
      </c>
      <c r="I486">
        <v>-36.4</v>
      </c>
    </row>
    <row r="487" spans="5:9" x14ac:dyDescent="0.35">
      <c r="E487" s="1">
        <v>0.71210648148148159</v>
      </c>
      <c r="F487">
        <v>-93.2</v>
      </c>
      <c r="H487" s="1">
        <v>0.71210648148148159</v>
      </c>
      <c r="I487">
        <v>-36.299999999999997</v>
      </c>
    </row>
    <row r="488" spans="5:9" x14ac:dyDescent="0.35">
      <c r="E488" s="1">
        <v>0.71211805555555552</v>
      </c>
      <c r="F488">
        <v>-96</v>
      </c>
      <c r="H488" s="1">
        <v>0.71211805555555552</v>
      </c>
      <c r="I488">
        <v>-36.200000000000003</v>
      </c>
    </row>
    <row r="489" spans="5:9" x14ac:dyDescent="0.35">
      <c r="E489" s="1">
        <v>0.71212962962962967</v>
      </c>
      <c r="F489">
        <v>-98.1</v>
      </c>
      <c r="H489" s="1">
        <v>0.71212962962962967</v>
      </c>
      <c r="I489">
        <v>-36.1</v>
      </c>
    </row>
    <row r="490" spans="5:9" x14ac:dyDescent="0.35">
      <c r="E490" s="1">
        <v>0.71214120370370371</v>
      </c>
      <c r="F490">
        <v>-98.9</v>
      </c>
      <c r="H490" s="1">
        <v>0.71214120370370371</v>
      </c>
      <c r="I490">
        <v>-36.1</v>
      </c>
    </row>
    <row r="491" spans="5:9" x14ac:dyDescent="0.35">
      <c r="E491" s="1">
        <v>0.71215277777777775</v>
      </c>
      <c r="F491">
        <v>-101.6</v>
      </c>
      <c r="H491" s="1">
        <v>0.71215277777777775</v>
      </c>
      <c r="I491">
        <v>-35.9</v>
      </c>
    </row>
    <row r="492" spans="5:9" x14ac:dyDescent="0.35">
      <c r="E492" s="1">
        <v>0.71216435185185178</v>
      </c>
      <c r="F492">
        <v>-103.7</v>
      </c>
      <c r="H492" s="1">
        <v>0.71216435185185178</v>
      </c>
      <c r="I492">
        <v>-35.799999999999997</v>
      </c>
    </row>
    <row r="493" spans="5:9" x14ac:dyDescent="0.35">
      <c r="E493" s="1">
        <v>0.71217592592592593</v>
      </c>
      <c r="F493">
        <v>-105.1</v>
      </c>
      <c r="H493" s="1">
        <v>0.71217592592592593</v>
      </c>
      <c r="I493">
        <v>-35.799999999999997</v>
      </c>
    </row>
    <row r="494" spans="5:9" x14ac:dyDescent="0.35">
      <c r="E494" s="1">
        <v>0.71218750000000008</v>
      </c>
      <c r="F494">
        <v>-107.2</v>
      </c>
      <c r="H494" s="1">
        <v>0.71218750000000008</v>
      </c>
      <c r="I494">
        <v>-35.700000000000003</v>
      </c>
    </row>
    <row r="495" spans="5:9" x14ac:dyDescent="0.35">
      <c r="E495" s="1">
        <v>0.71219907407407401</v>
      </c>
      <c r="F495">
        <v>-109.7</v>
      </c>
      <c r="H495" s="1">
        <v>0.71219907407407401</v>
      </c>
      <c r="I495">
        <v>-35.6</v>
      </c>
    </row>
    <row r="496" spans="5:9" x14ac:dyDescent="0.35">
      <c r="E496" s="1">
        <v>0.71221064814814816</v>
      </c>
      <c r="F496">
        <v>-111.6</v>
      </c>
      <c r="H496" s="1">
        <v>0.71221064814814816</v>
      </c>
      <c r="I496">
        <v>-35.5</v>
      </c>
    </row>
    <row r="497" spans="5:9" x14ac:dyDescent="0.35">
      <c r="E497" s="1">
        <v>0.7122222222222222</v>
      </c>
      <c r="F497">
        <v>-113.1</v>
      </c>
      <c r="H497" s="1">
        <v>0.7122222222222222</v>
      </c>
      <c r="I497">
        <v>-35.4</v>
      </c>
    </row>
    <row r="498" spans="5:9" x14ac:dyDescent="0.35">
      <c r="E498" s="1">
        <v>0.71223379629629635</v>
      </c>
      <c r="F498">
        <v>-115.3</v>
      </c>
      <c r="H498" s="1">
        <v>0.71223379629629635</v>
      </c>
      <c r="I498">
        <v>-35.299999999999997</v>
      </c>
    </row>
    <row r="499" spans="5:9" x14ac:dyDescent="0.35">
      <c r="E499" s="1">
        <v>0.71224537037037028</v>
      </c>
      <c r="F499">
        <v>-117.1</v>
      </c>
      <c r="H499" s="1">
        <v>0.71224537037037028</v>
      </c>
      <c r="I499">
        <v>-35.200000000000003</v>
      </c>
    </row>
    <row r="500" spans="5:9" x14ac:dyDescent="0.35">
      <c r="E500" s="1">
        <v>0.71225694444444443</v>
      </c>
      <c r="F500">
        <v>-118.8</v>
      </c>
      <c r="H500" s="1">
        <v>0.71225694444444443</v>
      </c>
      <c r="I500">
        <v>-35.200000000000003</v>
      </c>
    </row>
    <row r="501" spans="5:9" x14ac:dyDescent="0.35">
      <c r="E501" s="1">
        <v>0.71226851851851858</v>
      </c>
      <c r="F501">
        <v>-121.1</v>
      </c>
      <c r="H501" s="1">
        <v>0.71226851851851858</v>
      </c>
      <c r="I501">
        <v>-35.1</v>
      </c>
    </row>
    <row r="502" spans="5:9" x14ac:dyDescent="0.35">
      <c r="E502" s="1">
        <v>0.71228009259259262</v>
      </c>
      <c r="F502">
        <v>-123.9</v>
      </c>
      <c r="H502" s="1">
        <v>0.71228009259259262</v>
      </c>
      <c r="I502">
        <v>-35</v>
      </c>
    </row>
    <row r="503" spans="5:9" x14ac:dyDescent="0.35">
      <c r="E503" s="1">
        <v>0.71229166666666666</v>
      </c>
      <c r="F503">
        <v>-126.2</v>
      </c>
      <c r="H503" s="1">
        <v>0.71229166666666666</v>
      </c>
      <c r="I503">
        <v>-34.9</v>
      </c>
    </row>
    <row r="504" spans="5:9" x14ac:dyDescent="0.35">
      <c r="E504" s="1">
        <v>0.7123032407407407</v>
      </c>
      <c r="F504">
        <v>-127.8</v>
      </c>
      <c r="H504" s="1">
        <v>0.7123032407407407</v>
      </c>
      <c r="I504">
        <v>-34.799999999999997</v>
      </c>
    </row>
    <row r="505" spans="5:9" x14ac:dyDescent="0.35">
      <c r="E505" s="1">
        <v>0.71231481481481485</v>
      </c>
      <c r="F505">
        <v>-130.30000000000001</v>
      </c>
      <c r="H505" s="1">
        <v>0.71231481481481485</v>
      </c>
      <c r="I505">
        <v>-34.700000000000003</v>
      </c>
    </row>
    <row r="506" spans="5:9" x14ac:dyDescent="0.35">
      <c r="E506" s="1">
        <v>0.71232638888888899</v>
      </c>
      <c r="F506">
        <v>-133.30000000000001</v>
      </c>
      <c r="H506" s="1">
        <v>0.71232638888888899</v>
      </c>
      <c r="I506">
        <v>-34.6</v>
      </c>
    </row>
    <row r="507" spans="5:9" x14ac:dyDescent="0.35">
      <c r="E507" s="1">
        <v>0.71233796296296292</v>
      </c>
      <c r="F507">
        <v>-134.1</v>
      </c>
      <c r="H507" s="1">
        <v>0.71233796296296292</v>
      </c>
      <c r="I507">
        <v>-34.6</v>
      </c>
    </row>
    <row r="508" spans="5:9" x14ac:dyDescent="0.35">
      <c r="E508" s="1">
        <v>0.71234953703703707</v>
      </c>
      <c r="F508">
        <v>-136.4</v>
      </c>
      <c r="H508" s="1">
        <v>0.71234953703703707</v>
      </c>
      <c r="I508">
        <v>-34.5</v>
      </c>
    </row>
    <row r="509" spans="5:9" x14ac:dyDescent="0.35">
      <c r="E509" s="1">
        <v>0.71236111111111111</v>
      </c>
      <c r="F509">
        <v>-139.6</v>
      </c>
      <c r="H509" s="1">
        <v>0.71236111111111111</v>
      </c>
      <c r="I509">
        <v>-34.4</v>
      </c>
    </row>
    <row r="510" spans="5:9" x14ac:dyDescent="0.35">
      <c r="E510" s="1">
        <v>0.71237268518518515</v>
      </c>
      <c r="F510">
        <v>-142</v>
      </c>
      <c r="H510" s="1">
        <v>0.71237268518518515</v>
      </c>
      <c r="I510">
        <v>-34.299999999999997</v>
      </c>
    </row>
    <row r="511" spans="5:9" x14ac:dyDescent="0.35">
      <c r="E511" s="1">
        <v>0.71238425925925919</v>
      </c>
      <c r="F511">
        <v>-143.6</v>
      </c>
      <c r="H511" s="1">
        <v>0.71238425925925919</v>
      </c>
      <c r="I511">
        <v>-34.200000000000003</v>
      </c>
    </row>
    <row r="512" spans="5:9" x14ac:dyDescent="0.35">
      <c r="E512" s="1">
        <v>0.71239583333333334</v>
      </c>
      <c r="F512">
        <v>-146.1</v>
      </c>
      <c r="H512" s="1">
        <v>0.71239583333333334</v>
      </c>
      <c r="I512">
        <v>-34.1</v>
      </c>
    </row>
    <row r="513" spans="5:9" x14ac:dyDescent="0.35">
      <c r="E513" s="1">
        <v>0.71240740740740749</v>
      </c>
      <c r="F513">
        <v>-149.30000000000001</v>
      </c>
      <c r="H513" s="1">
        <v>0.71240740740740749</v>
      </c>
      <c r="I513">
        <v>-34</v>
      </c>
    </row>
    <row r="514" spans="5:9" x14ac:dyDescent="0.35">
      <c r="E514" s="1">
        <v>0.71241898148148142</v>
      </c>
      <c r="F514">
        <v>-151.69999999999999</v>
      </c>
      <c r="H514" s="1">
        <v>0.71241898148148142</v>
      </c>
      <c r="I514">
        <v>-33.9</v>
      </c>
    </row>
    <row r="515" spans="5:9" x14ac:dyDescent="0.35">
      <c r="E515" s="1">
        <v>0.71243055555555557</v>
      </c>
      <c r="F515">
        <v>-153.5</v>
      </c>
      <c r="H515" s="1">
        <v>0.71243055555555557</v>
      </c>
      <c r="I515">
        <v>-33.9</v>
      </c>
    </row>
    <row r="516" spans="5:9" x14ac:dyDescent="0.35">
      <c r="E516" s="1">
        <v>0.71244212962962961</v>
      </c>
      <c r="F516">
        <v>-156.1</v>
      </c>
      <c r="H516" s="1">
        <v>0.71244212962962961</v>
      </c>
      <c r="I516">
        <v>-33.799999999999997</v>
      </c>
    </row>
    <row r="517" spans="5:9" x14ac:dyDescent="0.35">
      <c r="E517" s="1">
        <v>0.71245370370370376</v>
      </c>
      <c r="F517">
        <v>-158.80000000000001</v>
      </c>
      <c r="H517" s="1">
        <v>0.71245370370370376</v>
      </c>
      <c r="I517">
        <v>-33.700000000000003</v>
      </c>
    </row>
    <row r="518" spans="5:9" x14ac:dyDescent="0.35">
      <c r="E518" s="1">
        <v>0.71246527777777768</v>
      </c>
      <c r="F518">
        <v>-160.30000000000001</v>
      </c>
      <c r="H518" s="1">
        <v>0.71246527777777768</v>
      </c>
      <c r="I518">
        <v>-33.6</v>
      </c>
    </row>
    <row r="519" spans="5:9" x14ac:dyDescent="0.35">
      <c r="E519" s="1">
        <v>0.71247685185185183</v>
      </c>
      <c r="F519">
        <v>-163.1</v>
      </c>
      <c r="H519" s="1">
        <v>0.71247685185185183</v>
      </c>
      <c r="I519">
        <v>-33.5</v>
      </c>
    </row>
    <row r="520" spans="5:9" x14ac:dyDescent="0.35">
      <c r="E520" s="1">
        <v>0.71248842592592598</v>
      </c>
      <c r="F520">
        <v>-166.5</v>
      </c>
      <c r="H520" s="1">
        <v>0.71248842592592598</v>
      </c>
      <c r="I520">
        <v>-33.4</v>
      </c>
    </row>
    <row r="521" spans="5:9" x14ac:dyDescent="0.35">
      <c r="E521" s="1">
        <v>0.71250000000000002</v>
      </c>
      <c r="F521">
        <v>-168.3</v>
      </c>
      <c r="H521" s="1">
        <v>0.71250000000000002</v>
      </c>
      <c r="I521">
        <v>-33.4</v>
      </c>
    </row>
    <row r="522" spans="5:9" x14ac:dyDescent="0.35">
      <c r="E522" s="1">
        <v>0.71251157407407406</v>
      </c>
      <c r="F522">
        <v>-170.8</v>
      </c>
      <c r="H522" s="1">
        <v>0.71251157407407406</v>
      </c>
      <c r="I522">
        <v>-33.299999999999997</v>
      </c>
    </row>
    <row r="523" spans="5:9" x14ac:dyDescent="0.35">
      <c r="E523" s="1">
        <v>0.7125231481481481</v>
      </c>
      <c r="F523">
        <v>-173.2</v>
      </c>
      <c r="H523" s="1">
        <v>0.7125231481481481</v>
      </c>
      <c r="I523">
        <v>-33.200000000000003</v>
      </c>
    </row>
    <row r="524" spans="5:9" x14ac:dyDescent="0.35">
      <c r="E524" s="1">
        <v>0.71253472222222225</v>
      </c>
      <c r="F524">
        <v>-175.9</v>
      </c>
      <c r="H524" s="1">
        <v>0.71253472222222225</v>
      </c>
      <c r="I524">
        <v>-33.1</v>
      </c>
    </row>
    <row r="525" spans="5:9" x14ac:dyDescent="0.35">
      <c r="E525" s="1">
        <v>0.7125462962962964</v>
      </c>
      <c r="F525">
        <v>-177.8</v>
      </c>
      <c r="H525" s="1">
        <v>0.7125462962962964</v>
      </c>
      <c r="I525">
        <v>-33.1</v>
      </c>
    </row>
    <row r="526" spans="5:9" x14ac:dyDescent="0.35">
      <c r="E526" s="1">
        <v>0.71255787037037033</v>
      </c>
      <c r="F526">
        <v>-181.3</v>
      </c>
      <c r="H526" s="1">
        <v>0.71255787037037033</v>
      </c>
      <c r="I526">
        <v>-33</v>
      </c>
    </row>
    <row r="527" spans="5:9" x14ac:dyDescent="0.35">
      <c r="E527" s="1">
        <v>0.71256944444444448</v>
      </c>
      <c r="F527">
        <v>-184.4</v>
      </c>
      <c r="H527" s="1">
        <v>0.71256944444444448</v>
      </c>
      <c r="I527">
        <v>-32.799999999999997</v>
      </c>
    </row>
    <row r="528" spans="5:9" x14ac:dyDescent="0.35">
      <c r="E528" s="1">
        <v>0.71258101851851852</v>
      </c>
      <c r="F528">
        <v>-185.5</v>
      </c>
      <c r="H528" s="1">
        <v>0.71258101851851852</v>
      </c>
      <c r="I528">
        <v>-32.799999999999997</v>
      </c>
    </row>
    <row r="529" spans="5:9" x14ac:dyDescent="0.35">
      <c r="E529" s="1">
        <v>0.71259259259259267</v>
      </c>
      <c r="F529">
        <v>-189.5</v>
      </c>
      <c r="H529" s="1">
        <v>0.71259259259259267</v>
      </c>
      <c r="I529">
        <v>-32.700000000000003</v>
      </c>
    </row>
    <row r="530" spans="5:9" x14ac:dyDescent="0.35">
      <c r="E530" s="1">
        <v>0.71260416666666659</v>
      </c>
      <c r="F530">
        <v>-192.5</v>
      </c>
      <c r="H530" s="1">
        <v>0.71260416666666659</v>
      </c>
      <c r="I530">
        <v>-32.6</v>
      </c>
    </row>
    <row r="531" spans="5:9" x14ac:dyDescent="0.35">
      <c r="E531" s="1">
        <v>0.71261574074074074</v>
      </c>
      <c r="F531">
        <v>-196.6</v>
      </c>
      <c r="H531" s="1">
        <v>0.71261574074074074</v>
      </c>
      <c r="I531">
        <v>-32.5</v>
      </c>
    </row>
    <row r="532" spans="5:9" x14ac:dyDescent="0.35">
      <c r="E532" s="1">
        <v>0.71262731481481489</v>
      </c>
      <c r="F532">
        <v>-197.5</v>
      </c>
      <c r="H532" s="1">
        <v>0.71262731481481489</v>
      </c>
      <c r="I532">
        <v>-32.4</v>
      </c>
    </row>
    <row r="533" spans="5:9" x14ac:dyDescent="0.35">
      <c r="E533" s="1">
        <v>0.71263888888888882</v>
      </c>
      <c r="F533">
        <v>-201.7</v>
      </c>
      <c r="H533" s="1">
        <v>0.71263888888888882</v>
      </c>
      <c r="I533">
        <v>-32.299999999999997</v>
      </c>
    </row>
    <row r="534" spans="5:9" x14ac:dyDescent="0.35">
      <c r="E534" s="1">
        <v>0.71265046296296297</v>
      </c>
      <c r="F534">
        <v>-205</v>
      </c>
      <c r="H534" s="1">
        <v>0.71265046296296297</v>
      </c>
      <c r="I534">
        <v>-32.299999999999997</v>
      </c>
    </row>
    <row r="535" spans="5:9" x14ac:dyDescent="0.35">
      <c r="E535" s="1">
        <v>0.71266203703703701</v>
      </c>
      <c r="F535">
        <v>-207.2</v>
      </c>
      <c r="H535" s="1">
        <v>0.71266203703703701</v>
      </c>
      <c r="I535">
        <v>-32.200000000000003</v>
      </c>
    </row>
    <row r="536" spans="5:9" x14ac:dyDescent="0.35">
      <c r="E536" s="1">
        <v>0.71267361111111116</v>
      </c>
      <c r="F536">
        <v>-210.2</v>
      </c>
      <c r="H536" s="1">
        <v>0.71267361111111116</v>
      </c>
      <c r="I536">
        <v>-32.1</v>
      </c>
    </row>
    <row r="537" spans="5:9" x14ac:dyDescent="0.35">
      <c r="E537" s="1">
        <v>0.71268518518518509</v>
      </c>
      <c r="F537">
        <v>-214.8</v>
      </c>
      <c r="H537" s="1">
        <v>0.71268518518518509</v>
      </c>
      <c r="I537">
        <v>-32</v>
      </c>
    </row>
    <row r="538" spans="5:9" x14ac:dyDescent="0.35">
      <c r="E538" s="1">
        <v>0.71269675925925924</v>
      </c>
      <c r="F538">
        <v>-217.3</v>
      </c>
      <c r="H538" s="1">
        <v>0.71269675925925924</v>
      </c>
      <c r="I538">
        <v>-31.9</v>
      </c>
    </row>
    <row r="539" spans="5:9" x14ac:dyDescent="0.35">
      <c r="E539" s="1">
        <v>0.71270833333333339</v>
      </c>
      <c r="F539">
        <v>-220.9</v>
      </c>
      <c r="H539" s="1">
        <v>0.71270833333333339</v>
      </c>
      <c r="I539">
        <v>-31.8</v>
      </c>
    </row>
    <row r="540" spans="5:9" x14ac:dyDescent="0.35">
      <c r="E540" s="1">
        <v>0.71271990740740743</v>
      </c>
      <c r="F540">
        <v>-225.4</v>
      </c>
      <c r="H540" s="1">
        <v>0.71271990740740743</v>
      </c>
      <c r="I540">
        <v>-31.8</v>
      </c>
    </row>
    <row r="541" spans="5:9" x14ac:dyDescent="0.35">
      <c r="E541" s="1">
        <v>0.71273148148148147</v>
      </c>
      <c r="F541">
        <v>-226.5</v>
      </c>
      <c r="H541" s="1">
        <v>0.71273148148148147</v>
      </c>
      <c r="I541">
        <v>-31.7</v>
      </c>
    </row>
    <row r="542" spans="5:9" x14ac:dyDescent="0.35">
      <c r="E542" s="1">
        <v>0.7127430555555555</v>
      </c>
      <c r="F542">
        <v>-231.3</v>
      </c>
      <c r="H542" s="1">
        <v>0.7127430555555555</v>
      </c>
      <c r="I542">
        <v>-31.6</v>
      </c>
    </row>
    <row r="543" spans="5:9" x14ac:dyDescent="0.35">
      <c r="E543" s="1">
        <v>0.71275462962962965</v>
      </c>
      <c r="F543">
        <v>-235</v>
      </c>
      <c r="H543" s="1">
        <v>0.71275462962962965</v>
      </c>
      <c r="I543">
        <v>-31.5</v>
      </c>
    </row>
    <row r="544" spans="5:9" x14ac:dyDescent="0.35">
      <c r="E544" s="1">
        <v>0.7127662037037038</v>
      </c>
      <c r="F544">
        <v>-237.7</v>
      </c>
      <c r="H544" s="1">
        <v>0.7127662037037038</v>
      </c>
      <c r="I544">
        <v>-31.4</v>
      </c>
    </row>
    <row r="545" spans="5:9" x14ac:dyDescent="0.35">
      <c r="E545" s="1">
        <v>0.71277777777777773</v>
      </c>
      <c r="F545">
        <v>-241.4</v>
      </c>
      <c r="H545" s="1">
        <v>0.71277777777777773</v>
      </c>
      <c r="I545">
        <v>-31.3</v>
      </c>
    </row>
    <row r="546" spans="5:9" x14ac:dyDescent="0.35">
      <c r="E546" s="1">
        <v>0.71278935185185188</v>
      </c>
      <c r="F546">
        <v>-245</v>
      </c>
      <c r="H546" s="1">
        <v>0.71278935185185188</v>
      </c>
      <c r="I546">
        <v>-31.3</v>
      </c>
    </row>
    <row r="547" spans="5:9" x14ac:dyDescent="0.35">
      <c r="E547" s="1">
        <v>0.71280092592592592</v>
      </c>
      <c r="F547">
        <v>-250</v>
      </c>
      <c r="H547" s="1">
        <v>0.71280092592592592</v>
      </c>
      <c r="I547">
        <v>-31.1</v>
      </c>
    </row>
    <row r="548" spans="5:9" x14ac:dyDescent="0.35">
      <c r="E548" s="1">
        <v>0.71281250000000007</v>
      </c>
      <c r="F548">
        <v>-251.3</v>
      </c>
      <c r="H548" s="1">
        <v>0.71281250000000007</v>
      </c>
      <c r="I548">
        <v>-31.1</v>
      </c>
    </row>
    <row r="549" spans="5:9" x14ac:dyDescent="0.35">
      <c r="E549" s="1">
        <v>0.712824074074074</v>
      </c>
      <c r="F549">
        <v>-255.8</v>
      </c>
      <c r="H549" s="1">
        <v>0.712824074074074</v>
      </c>
      <c r="I549">
        <v>-31</v>
      </c>
    </row>
    <row r="550" spans="5:9" x14ac:dyDescent="0.35">
      <c r="E550" s="1">
        <v>0.71283564814814815</v>
      </c>
      <c r="F550">
        <v>-259.2</v>
      </c>
      <c r="H550" s="1">
        <v>0.71283564814814815</v>
      </c>
      <c r="I550">
        <v>-30.9</v>
      </c>
    </row>
    <row r="551" spans="5:9" x14ac:dyDescent="0.35">
      <c r="E551" s="1">
        <v>0.7128472222222223</v>
      </c>
      <c r="F551">
        <v>-263.2</v>
      </c>
      <c r="H551" s="1">
        <v>0.7128472222222223</v>
      </c>
      <c r="I551">
        <v>-30.8</v>
      </c>
    </row>
    <row r="552" spans="5:9" x14ac:dyDescent="0.35">
      <c r="E552" s="1">
        <v>0.71285879629629623</v>
      </c>
      <c r="F552">
        <v>-265.89999999999998</v>
      </c>
      <c r="H552" s="1">
        <v>0.71285879629629623</v>
      </c>
      <c r="I552">
        <v>-30.8</v>
      </c>
    </row>
    <row r="553" spans="5:9" x14ac:dyDescent="0.35">
      <c r="E553" s="1">
        <v>0.71287037037037038</v>
      </c>
      <c r="F553">
        <v>-269.89999999999998</v>
      </c>
      <c r="H553" s="1">
        <v>0.71287037037037038</v>
      </c>
      <c r="I553">
        <v>-30.7</v>
      </c>
    </row>
    <row r="554" spans="5:9" x14ac:dyDescent="0.35">
      <c r="E554" s="1">
        <v>0.71288194444444442</v>
      </c>
      <c r="F554">
        <v>-276</v>
      </c>
      <c r="H554" s="1">
        <v>0.71288194444444442</v>
      </c>
      <c r="I554">
        <v>-30.6</v>
      </c>
    </row>
    <row r="555" spans="5:9" x14ac:dyDescent="0.35">
      <c r="E555" s="1">
        <v>0.71289351851851857</v>
      </c>
      <c r="F555">
        <v>-276.89999999999998</v>
      </c>
      <c r="H555" s="1">
        <v>0.71289351851851857</v>
      </c>
      <c r="I555">
        <v>-30.6</v>
      </c>
    </row>
    <row r="556" spans="5:9" x14ac:dyDescent="0.35">
      <c r="E556" s="1">
        <v>0.71290509259259249</v>
      </c>
      <c r="F556">
        <v>-284.7</v>
      </c>
      <c r="H556" s="1">
        <v>0.71290509259259249</v>
      </c>
      <c r="I556">
        <v>-30.4</v>
      </c>
    </row>
    <row r="557" spans="5:9" x14ac:dyDescent="0.35">
      <c r="E557" s="1">
        <v>0.71291666666666664</v>
      </c>
      <c r="F557">
        <v>-284.60000000000002</v>
      </c>
      <c r="H557" s="1">
        <v>0.71291666666666664</v>
      </c>
      <c r="I557">
        <v>-30.4</v>
      </c>
    </row>
    <row r="558" spans="5:9" x14ac:dyDescent="0.35">
      <c r="E558" s="1">
        <v>0.71292824074074079</v>
      </c>
      <c r="F558">
        <v>-283.8</v>
      </c>
      <c r="H558" s="1">
        <v>0.71292824074074079</v>
      </c>
      <c r="I558">
        <v>-30.4</v>
      </c>
    </row>
    <row r="559" spans="5:9" x14ac:dyDescent="0.35">
      <c r="E559" s="1">
        <v>0.71293981481481483</v>
      </c>
      <c r="F559">
        <v>-283.2</v>
      </c>
      <c r="H559" s="1">
        <v>0.71293981481481483</v>
      </c>
      <c r="I559">
        <v>-30.4</v>
      </c>
    </row>
    <row r="560" spans="5:9" x14ac:dyDescent="0.35">
      <c r="E560" s="1">
        <v>0.71295138888888887</v>
      </c>
      <c r="F560">
        <v>-282.89999999999998</v>
      </c>
      <c r="H560" s="1">
        <v>0.71295138888888887</v>
      </c>
      <c r="I560">
        <v>-30.4</v>
      </c>
    </row>
    <row r="561" spans="5:9" x14ac:dyDescent="0.35">
      <c r="E561" s="1">
        <v>0.71296296296296291</v>
      </c>
      <c r="F561">
        <v>-282.5</v>
      </c>
      <c r="H561" s="1">
        <v>0.71296296296296291</v>
      </c>
      <c r="I561">
        <v>-30.4</v>
      </c>
    </row>
    <row r="562" spans="5:9" x14ac:dyDescent="0.35">
      <c r="E562" s="1">
        <v>0.71297453703703706</v>
      </c>
      <c r="F562">
        <v>-282.10000000000002</v>
      </c>
      <c r="H562" s="1">
        <v>0.71297453703703706</v>
      </c>
      <c r="I562">
        <v>-30.4</v>
      </c>
    </row>
    <row r="563" spans="5:9" x14ac:dyDescent="0.35">
      <c r="E563" s="1">
        <v>0.71298611111111121</v>
      </c>
      <c r="F563">
        <v>-282</v>
      </c>
      <c r="H563" s="1">
        <v>0.71298611111111121</v>
      </c>
      <c r="I563">
        <v>-30.4</v>
      </c>
    </row>
    <row r="564" spans="5:9" x14ac:dyDescent="0.35">
      <c r="E564" s="1">
        <v>0.71299768518518514</v>
      </c>
      <c r="F564">
        <v>-281.5</v>
      </c>
      <c r="H564" s="1">
        <v>0.71299768518518514</v>
      </c>
      <c r="I564">
        <v>-30.4</v>
      </c>
    </row>
    <row r="565" spans="5:9" x14ac:dyDescent="0.35">
      <c r="E565" s="1">
        <v>0.71300925925925929</v>
      </c>
      <c r="F565">
        <v>-281.10000000000002</v>
      </c>
      <c r="H565" s="1">
        <v>0.71300925925925929</v>
      </c>
      <c r="I565">
        <v>-30.4</v>
      </c>
    </row>
    <row r="566" spans="5:9" x14ac:dyDescent="0.35">
      <c r="E566" s="1">
        <v>0.71302083333333333</v>
      </c>
      <c r="F566">
        <v>-280.8</v>
      </c>
      <c r="H566" s="1">
        <v>0.71302083333333333</v>
      </c>
      <c r="I566">
        <v>-30.4</v>
      </c>
    </row>
    <row r="567" spans="5:9" x14ac:dyDescent="0.35">
      <c r="E567" s="1">
        <v>0.71303240740740748</v>
      </c>
      <c r="F567">
        <v>-280.60000000000002</v>
      </c>
      <c r="H567" s="1">
        <v>0.71303240740740748</v>
      </c>
      <c r="I567">
        <v>-30.4</v>
      </c>
    </row>
    <row r="568" spans="5:9" x14ac:dyDescent="0.35">
      <c r="E568" s="1">
        <v>0.7130439814814814</v>
      </c>
      <c r="F568">
        <v>-280.10000000000002</v>
      </c>
      <c r="H568" s="1">
        <v>0.7130439814814814</v>
      </c>
      <c r="I568">
        <v>-30.4</v>
      </c>
    </row>
    <row r="569" spans="5:9" x14ac:dyDescent="0.35">
      <c r="E569" s="1">
        <v>0.71305555555555555</v>
      </c>
      <c r="F569">
        <v>-279.89999999999998</v>
      </c>
      <c r="H569" s="1">
        <v>0.71305555555555555</v>
      </c>
      <c r="I569">
        <v>-30.4</v>
      </c>
    </row>
    <row r="570" spans="5:9" x14ac:dyDescent="0.35">
      <c r="E570" s="1">
        <v>0.7130671296296297</v>
      </c>
      <c r="F570">
        <v>-279.60000000000002</v>
      </c>
      <c r="H570" s="1">
        <v>0.7130671296296297</v>
      </c>
      <c r="I570">
        <v>-30.4</v>
      </c>
    </row>
    <row r="571" spans="5:9" x14ac:dyDescent="0.35">
      <c r="E571" s="1">
        <v>0.71307870370370363</v>
      </c>
      <c r="F571">
        <v>-279.2</v>
      </c>
      <c r="H571" s="1">
        <v>0.71307870370370363</v>
      </c>
      <c r="I571">
        <v>-30.4</v>
      </c>
    </row>
    <row r="572" spans="5:9" x14ac:dyDescent="0.35">
      <c r="E572" s="1">
        <v>0.71309027777777778</v>
      </c>
      <c r="F572">
        <v>-279.10000000000002</v>
      </c>
      <c r="H572" s="1">
        <v>0.71309027777777778</v>
      </c>
      <c r="I572">
        <v>-30.4</v>
      </c>
    </row>
    <row r="573" spans="5:9" x14ac:dyDescent="0.35">
      <c r="E573" s="1">
        <v>0.71310185185185182</v>
      </c>
      <c r="F573">
        <v>-278.8</v>
      </c>
      <c r="H573" s="1">
        <v>0.71310185185185182</v>
      </c>
      <c r="I573">
        <v>-30.4</v>
      </c>
    </row>
    <row r="574" spans="5:9" x14ac:dyDescent="0.35">
      <c r="E574" s="1">
        <v>0.71311342592592597</v>
      </c>
      <c r="F574">
        <v>-278.5</v>
      </c>
      <c r="H574" s="1">
        <v>0.71311342592592597</v>
      </c>
      <c r="I574">
        <v>-30.4</v>
      </c>
    </row>
    <row r="575" spans="5:9" x14ac:dyDescent="0.35">
      <c r="E575" s="1">
        <v>0.7131249999999999</v>
      </c>
      <c r="F575">
        <v>-278.3</v>
      </c>
      <c r="H575" s="1">
        <v>0.7131249999999999</v>
      </c>
      <c r="I575">
        <v>-30.4</v>
      </c>
    </row>
    <row r="576" spans="5:9" x14ac:dyDescent="0.35">
      <c r="E576" s="1">
        <v>0.71313657407407405</v>
      </c>
      <c r="F576">
        <v>-278.10000000000002</v>
      </c>
      <c r="H576" s="1">
        <v>0.71313657407407405</v>
      </c>
      <c r="I576">
        <v>-30.4</v>
      </c>
    </row>
    <row r="577" spans="5:9" x14ac:dyDescent="0.35">
      <c r="E577" s="1">
        <v>0.7131481481481482</v>
      </c>
      <c r="F577">
        <v>-277.89999999999998</v>
      </c>
      <c r="H577" s="1">
        <v>0.7131481481481482</v>
      </c>
      <c r="I577">
        <v>-30.4</v>
      </c>
    </row>
    <row r="578" spans="5:9" x14ac:dyDescent="0.35">
      <c r="E578" s="1">
        <v>0.71315972222222224</v>
      </c>
      <c r="F578">
        <v>-277.7</v>
      </c>
      <c r="H578" s="1">
        <v>0.71315972222222224</v>
      </c>
      <c r="I578">
        <v>-30.4</v>
      </c>
    </row>
    <row r="579" spans="5:9" x14ac:dyDescent="0.35">
      <c r="E579" s="1">
        <v>0.71317129629629628</v>
      </c>
      <c r="F579">
        <v>-277.60000000000002</v>
      </c>
      <c r="H579" s="1">
        <v>0.71317129629629628</v>
      </c>
      <c r="I579">
        <v>-30.4</v>
      </c>
    </row>
    <row r="580" spans="5:9" x14ac:dyDescent="0.35">
      <c r="E580" s="1">
        <v>0.71318287037037031</v>
      </c>
      <c r="F580">
        <v>-277.3</v>
      </c>
      <c r="H580" s="1">
        <v>0.71318287037037031</v>
      </c>
      <c r="I580">
        <v>-30.4</v>
      </c>
    </row>
    <row r="581" spans="5:9" x14ac:dyDescent="0.35">
      <c r="E581" s="1">
        <v>0.71319444444444446</v>
      </c>
      <c r="F581">
        <v>-277.10000000000002</v>
      </c>
      <c r="H581" s="1">
        <v>0.71319444444444446</v>
      </c>
      <c r="I581">
        <v>-30.4</v>
      </c>
    </row>
    <row r="582" spans="5:9" x14ac:dyDescent="0.35">
      <c r="E582" s="1">
        <v>0.71320601851851861</v>
      </c>
      <c r="F582">
        <v>-276.89999999999998</v>
      </c>
      <c r="H582" s="1">
        <v>0.71320601851851861</v>
      </c>
      <c r="I582">
        <v>-30.4</v>
      </c>
    </row>
    <row r="583" spans="5:9" x14ac:dyDescent="0.35">
      <c r="E583" s="1">
        <v>0.71321759259259254</v>
      </c>
      <c r="F583">
        <v>-276.8</v>
      </c>
      <c r="H583" s="1">
        <v>0.71321759259259254</v>
      </c>
      <c r="I583">
        <v>-30.4</v>
      </c>
    </row>
    <row r="584" spans="5:9" x14ac:dyDescent="0.35">
      <c r="E584" s="1">
        <v>0.71322916666666669</v>
      </c>
      <c r="F584">
        <v>-276.60000000000002</v>
      </c>
      <c r="H584" s="1">
        <v>0.71322916666666669</v>
      </c>
      <c r="I584">
        <v>-30.4</v>
      </c>
    </row>
    <row r="585" spans="5:9" x14ac:dyDescent="0.35">
      <c r="E585" s="1">
        <v>0.71324074074074073</v>
      </c>
      <c r="F585">
        <v>-276.39999999999998</v>
      </c>
      <c r="H585" s="1">
        <v>0.71324074074074073</v>
      </c>
      <c r="I585">
        <v>-30.4</v>
      </c>
    </row>
    <row r="586" spans="5:9" x14ac:dyDescent="0.35">
      <c r="E586" s="1">
        <v>0.71325231481481488</v>
      </c>
      <c r="F586">
        <v>-276.3</v>
      </c>
      <c r="H586" s="1">
        <v>0.71325231481481488</v>
      </c>
      <c r="I586">
        <v>-30.4</v>
      </c>
    </row>
    <row r="587" spans="5:9" x14ac:dyDescent="0.35">
      <c r="E587" s="1">
        <v>0.71326388888888881</v>
      </c>
      <c r="F587">
        <v>-276.10000000000002</v>
      </c>
      <c r="H587" s="1">
        <v>0.71326388888888881</v>
      </c>
      <c r="I587">
        <v>-30.4</v>
      </c>
    </row>
    <row r="588" spans="5:9" x14ac:dyDescent="0.35">
      <c r="E588" s="1">
        <v>0.71327546296296296</v>
      </c>
      <c r="F588">
        <v>-276</v>
      </c>
      <c r="H588" s="1">
        <v>0.71327546296296296</v>
      </c>
      <c r="I588">
        <v>-30.4</v>
      </c>
    </row>
    <row r="589" spans="5:9" x14ac:dyDescent="0.35">
      <c r="E589" s="1">
        <v>0.71328703703703711</v>
      </c>
      <c r="F589">
        <v>-275.89999999999998</v>
      </c>
      <c r="H589" s="1">
        <v>0.71328703703703711</v>
      </c>
      <c r="I589">
        <v>-30.4</v>
      </c>
    </row>
    <row r="590" spans="5:9" x14ac:dyDescent="0.35">
      <c r="E590" s="1">
        <v>0.71329861111111115</v>
      </c>
      <c r="F590">
        <v>-275.8</v>
      </c>
      <c r="H590" s="1">
        <v>0.71329861111111115</v>
      </c>
      <c r="I590">
        <v>-30.4</v>
      </c>
    </row>
    <row r="591" spans="5:9" x14ac:dyDescent="0.35">
      <c r="E591" s="1">
        <v>0.71331018518518519</v>
      </c>
      <c r="F591">
        <v>-275.60000000000002</v>
      </c>
      <c r="H591" s="1">
        <v>0.71331018518518519</v>
      </c>
      <c r="I591">
        <v>-30.4</v>
      </c>
    </row>
    <row r="592" spans="5:9" x14ac:dyDescent="0.35">
      <c r="E592" s="1">
        <v>0.71332175925925922</v>
      </c>
      <c r="F592">
        <v>-275.39999999999998</v>
      </c>
      <c r="H592" s="1">
        <v>0.71332175925925922</v>
      </c>
      <c r="I592">
        <v>-30.4</v>
      </c>
    </row>
    <row r="593" spans="5:9" x14ac:dyDescent="0.35">
      <c r="E593" s="1">
        <v>0.71333333333333337</v>
      </c>
      <c r="F593">
        <v>-275.3</v>
      </c>
      <c r="H593" s="1">
        <v>0.71333333333333337</v>
      </c>
      <c r="I593">
        <v>-30.4</v>
      </c>
    </row>
    <row r="594" spans="5:9" x14ac:dyDescent="0.35">
      <c r="E594" s="1">
        <v>0.7133449074074073</v>
      </c>
      <c r="F594">
        <v>-275.2</v>
      </c>
      <c r="H594" s="1">
        <v>0.7133449074074073</v>
      </c>
      <c r="I594">
        <v>-30.4</v>
      </c>
    </row>
    <row r="595" spans="5:9" x14ac:dyDescent="0.35">
      <c r="E595" s="1">
        <v>0.71335648148148145</v>
      </c>
      <c r="F595">
        <v>-275.10000000000002</v>
      </c>
      <c r="H595" s="1">
        <v>0.71335648148148145</v>
      </c>
      <c r="I595">
        <v>-30.4</v>
      </c>
    </row>
    <row r="596" spans="5:9" x14ac:dyDescent="0.35">
      <c r="E596" s="1">
        <v>0.7133680555555556</v>
      </c>
      <c r="F596">
        <v>-274.89999999999998</v>
      </c>
      <c r="H596" s="1">
        <v>0.7133680555555556</v>
      </c>
      <c r="I596">
        <v>-30.4</v>
      </c>
    </row>
    <row r="597" spans="5:9" x14ac:dyDescent="0.35">
      <c r="E597" s="1">
        <v>0.71337962962962964</v>
      </c>
      <c r="F597">
        <v>-274.89999999999998</v>
      </c>
      <c r="H597" s="1">
        <v>0.71337962962962964</v>
      </c>
      <c r="I597">
        <v>-30.4</v>
      </c>
    </row>
    <row r="598" spans="5:9" x14ac:dyDescent="0.35">
      <c r="E598" s="1">
        <v>0.71339120370370368</v>
      </c>
      <c r="F598">
        <v>-274.7</v>
      </c>
      <c r="H598" s="1">
        <v>0.71339120370370368</v>
      </c>
      <c r="I598">
        <v>-30.4</v>
      </c>
    </row>
    <row r="599" spans="5:9" x14ac:dyDescent="0.35">
      <c r="E599" s="1">
        <v>0.71340277777777772</v>
      </c>
      <c r="F599">
        <v>-274.5</v>
      </c>
      <c r="H599" s="1">
        <v>0.71340277777777772</v>
      </c>
      <c r="I599">
        <v>-30.4</v>
      </c>
    </row>
    <row r="600" spans="5:9" x14ac:dyDescent="0.35">
      <c r="E600" s="1">
        <v>0.71341435185185187</v>
      </c>
      <c r="F600">
        <v>-274.5</v>
      </c>
      <c r="H600" s="1">
        <v>0.71341435185185187</v>
      </c>
      <c r="I600">
        <v>-30.4</v>
      </c>
    </row>
    <row r="601" spans="5:9" x14ac:dyDescent="0.35">
      <c r="E601" s="1">
        <v>0.71342592592592602</v>
      </c>
      <c r="F601">
        <v>-274.39999999999998</v>
      </c>
      <c r="H601" s="1">
        <v>0.71342592592592602</v>
      </c>
      <c r="I601">
        <v>-30.4</v>
      </c>
    </row>
    <row r="602" spans="5:9" x14ac:dyDescent="0.35">
      <c r="E602" s="1">
        <v>0.71343749999999995</v>
      </c>
      <c r="F602">
        <v>-274.2</v>
      </c>
      <c r="H602" s="1">
        <v>0.71343749999999995</v>
      </c>
      <c r="I602">
        <v>-30.4</v>
      </c>
    </row>
    <row r="603" spans="5:9" x14ac:dyDescent="0.35">
      <c r="E603" s="1">
        <v>0.7134490740740741</v>
      </c>
      <c r="F603">
        <v>-274.2</v>
      </c>
      <c r="H603" s="1">
        <v>0.7134490740740741</v>
      </c>
      <c r="I603">
        <v>-30.4</v>
      </c>
    </row>
    <row r="604" spans="5:9" x14ac:dyDescent="0.35">
      <c r="E604" s="1">
        <v>0.71346064814814814</v>
      </c>
      <c r="F604">
        <v>-274.10000000000002</v>
      </c>
      <c r="H604" s="1">
        <v>0.71346064814814814</v>
      </c>
      <c r="I604">
        <v>-30.4</v>
      </c>
    </row>
    <row r="605" spans="5:9" x14ac:dyDescent="0.35">
      <c r="E605" s="1">
        <v>0.71347222222222229</v>
      </c>
      <c r="F605">
        <v>-274</v>
      </c>
      <c r="H605" s="1">
        <v>0.71347222222222229</v>
      </c>
      <c r="I605">
        <v>-30.4</v>
      </c>
    </row>
    <row r="606" spans="5:9" x14ac:dyDescent="0.35">
      <c r="E606" s="1">
        <v>0.71348379629629621</v>
      </c>
      <c r="F606">
        <v>-273.89999999999998</v>
      </c>
      <c r="H606" s="1">
        <v>0.71348379629629621</v>
      </c>
      <c r="I606">
        <v>-30.4</v>
      </c>
    </row>
    <row r="607" spans="5:9" x14ac:dyDescent="0.35">
      <c r="E607" s="1">
        <v>0.71349537037037036</v>
      </c>
      <c r="F607">
        <v>-273.8</v>
      </c>
      <c r="H607" s="1">
        <v>0.71349537037037036</v>
      </c>
      <c r="I607">
        <v>-30.4</v>
      </c>
    </row>
    <row r="608" spans="5:9" x14ac:dyDescent="0.35">
      <c r="E608" s="1">
        <v>0.71350694444444451</v>
      </c>
      <c r="F608">
        <v>-273.8</v>
      </c>
      <c r="H608" s="1">
        <v>0.71350694444444451</v>
      </c>
      <c r="I608">
        <v>-30.4</v>
      </c>
    </row>
    <row r="609" spans="5:9" x14ac:dyDescent="0.35">
      <c r="E609" s="1">
        <v>0.71351851851851855</v>
      </c>
      <c r="F609">
        <v>-273.7</v>
      </c>
      <c r="H609" s="1">
        <v>0.71351851851851855</v>
      </c>
      <c r="I609">
        <v>-30.4</v>
      </c>
    </row>
    <row r="610" spans="5:9" x14ac:dyDescent="0.35">
      <c r="E610" s="1">
        <v>0.71353009259259259</v>
      </c>
      <c r="F610">
        <v>-273.60000000000002</v>
      </c>
      <c r="H610" s="1">
        <v>0.71353009259259259</v>
      </c>
      <c r="I610">
        <v>-30.4</v>
      </c>
    </row>
    <row r="611" spans="5:9" x14ac:dyDescent="0.35">
      <c r="E611" s="1">
        <v>0.71354166666666663</v>
      </c>
      <c r="F611">
        <v>-273.60000000000002</v>
      </c>
      <c r="H611" s="1">
        <v>0.71354166666666663</v>
      </c>
      <c r="I611">
        <v>-30.4</v>
      </c>
    </row>
    <row r="612" spans="5:9" x14ac:dyDescent="0.35">
      <c r="E612" s="1">
        <v>0.71355324074074078</v>
      </c>
      <c r="F612">
        <v>-273.60000000000002</v>
      </c>
      <c r="H612" s="1">
        <v>0.71355324074074078</v>
      </c>
      <c r="I612">
        <v>-30.4</v>
      </c>
    </row>
    <row r="613" spans="5:9" x14ac:dyDescent="0.35">
      <c r="E613" s="1">
        <v>0.71356481481481471</v>
      </c>
      <c r="F613">
        <v>-273.2</v>
      </c>
      <c r="H613" s="1">
        <v>0.71356481481481471</v>
      </c>
      <c r="I613">
        <v>-30.4</v>
      </c>
    </row>
    <row r="614" spans="5:9" x14ac:dyDescent="0.35">
      <c r="E614" s="1">
        <v>0.71357638888888886</v>
      </c>
      <c r="F614">
        <v>-273.3</v>
      </c>
      <c r="H614" s="1">
        <v>0.71357638888888886</v>
      </c>
      <c r="I614">
        <v>-30.4</v>
      </c>
    </row>
    <row r="615" spans="5:9" x14ac:dyDescent="0.35">
      <c r="E615" s="1">
        <v>0.71358796296296301</v>
      </c>
      <c r="F615">
        <v>-273.2</v>
      </c>
      <c r="H615" s="1">
        <v>0.71358796296296301</v>
      </c>
      <c r="I615">
        <v>-30.4</v>
      </c>
    </row>
    <row r="616" spans="5:9" x14ac:dyDescent="0.35">
      <c r="E616" s="1">
        <v>0.71359953703703705</v>
      </c>
      <c r="F616">
        <v>-273.2</v>
      </c>
      <c r="H616" s="1">
        <v>0.71359953703703705</v>
      </c>
      <c r="I616">
        <v>-30.4</v>
      </c>
    </row>
    <row r="617" spans="5:9" x14ac:dyDescent="0.35">
      <c r="E617" s="1">
        <v>0.71361111111111108</v>
      </c>
      <c r="F617">
        <v>-273.10000000000002</v>
      </c>
      <c r="H617" s="1">
        <v>0.71361111111111108</v>
      </c>
      <c r="I617">
        <v>-30.4</v>
      </c>
    </row>
    <row r="618" spans="5:9" x14ac:dyDescent="0.35">
      <c r="E618" s="1">
        <v>0.71362268518518512</v>
      </c>
      <c r="F618">
        <v>-273</v>
      </c>
      <c r="H618" s="1">
        <v>0.71362268518518512</v>
      </c>
      <c r="I618">
        <v>-30.4</v>
      </c>
    </row>
    <row r="619" spans="5:9" x14ac:dyDescent="0.35">
      <c r="E619" s="1">
        <v>0.71363425925925927</v>
      </c>
      <c r="F619">
        <v>-272.89999999999998</v>
      </c>
      <c r="H619" s="1">
        <v>0.71363425925925927</v>
      </c>
      <c r="I619">
        <v>-30.4</v>
      </c>
    </row>
    <row r="620" spans="5:9" x14ac:dyDescent="0.35">
      <c r="E620" s="1"/>
    </row>
    <row r="621" spans="5:9" x14ac:dyDescent="0.35">
      <c r="E621" s="1"/>
    </row>
    <row r="622" spans="5:9" x14ac:dyDescent="0.35">
      <c r="E622" s="1"/>
    </row>
    <row r="623" spans="5:9" x14ac:dyDescent="0.35">
      <c r="E623" s="1"/>
    </row>
    <row r="624" spans="5:9" x14ac:dyDescent="0.35">
      <c r="E624" s="1"/>
    </row>
    <row r="625" spans="5:5" x14ac:dyDescent="0.35">
      <c r="E625" s="1"/>
    </row>
    <row r="626" spans="5:5" x14ac:dyDescent="0.35">
      <c r="E626" s="1"/>
    </row>
    <row r="627" spans="5:5" x14ac:dyDescent="0.35">
      <c r="E627" s="1"/>
    </row>
    <row r="628" spans="5:5" x14ac:dyDescent="0.35">
      <c r="E628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0CA15-3035-434B-9368-8931B1A5833E}">
  <dimension ref="A1:Z596"/>
  <sheetViews>
    <sheetView workbookViewId="0">
      <selection activeCell="Y9" sqref="Y9"/>
    </sheetView>
  </sheetViews>
  <sheetFormatPr defaultRowHeight="14.5" x14ac:dyDescent="0.35"/>
  <cols>
    <col min="19" max="19" width="13.453125" bestFit="1" customWidth="1"/>
  </cols>
  <sheetData>
    <row r="1" spans="1:26" x14ac:dyDescent="0.35">
      <c r="B1" t="s">
        <v>12</v>
      </c>
      <c r="C1" t="s">
        <v>13</v>
      </c>
      <c r="D1" t="s">
        <v>6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R1" t="s">
        <v>29</v>
      </c>
      <c r="S1" t="s">
        <v>31</v>
      </c>
      <c r="T1" t="s">
        <v>2</v>
      </c>
      <c r="U1" t="s">
        <v>35</v>
      </c>
      <c r="W1" t="s">
        <v>42</v>
      </c>
      <c r="X1" t="s">
        <v>43</v>
      </c>
    </row>
    <row r="2" spans="1:26" x14ac:dyDescent="0.35">
      <c r="E2" s="1">
        <v>0.71637731481481481</v>
      </c>
      <c r="F2">
        <v>-144.80000000000001</v>
      </c>
      <c r="H2" s="1">
        <v>0.71637731481481481</v>
      </c>
      <c r="I2">
        <v>-40.4</v>
      </c>
      <c r="K2" s="5">
        <v>-64.900000000000006</v>
      </c>
      <c r="L2" s="5">
        <v>16.2</v>
      </c>
      <c r="N2" s="5">
        <v>-64.900000000000006</v>
      </c>
      <c r="O2">
        <f>L2*-1</f>
        <v>-16.2</v>
      </c>
      <c r="P2" s="6" t="s">
        <v>17</v>
      </c>
      <c r="Q2" s="7" t="s">
        <v>18</v>
      </c>
      <c r="R2" s="5">
        <f>O2-($Q$5+$Q$6*N2)</f>
        <v>0.15824300000000235</v>
      </c>
      <c r="S2" s="14">
        <f>R2/1000000</f>
        <v>1.5824300000000235E-7</v>
      </c>
      <c r="T2" s="5"/>
      <c r="U2" s="5" t="s">
        <v>37</v>
      </c>
      <c r="X2">
        <f>-2*(M6-M4)</f>
        <v>-2</v>
      </c>
      <c r="Y2" t="s">
        <v>48</v>
      </c>
      <c r="Z2">
        <f>0.00000251</f>
        <v>2.5100000000000001E-6</v>
      </c>
    </row>
    <row r="3" spans="1:26" x14ac:dyDescent="0.35">
      <c r="E3" s="1">
        <v>0.71638888888888885</v>
      </c>
      <c r="F3">
        <v>-144.69999999999999</v>
      </c>
      <c r="H3" s="1">
        <v>0.71638888888888885</v>
      </c>
      <c r="I3">
        <v>-40.4</v>
      </c>
      <c r="K3">
        <v>-64.8</v>
      </c>
      <c r="L3">
        <v>16.2</v>
      </c>
      <c r="M3" s="12" t="s">
        <v>16</v>
      </c>
      <c r="N3">
        <v>-64.8</v>
      </c>
      <c r="O3">
        <f t="shared" ref="O3:O66" si="0">L3*-1</f>
        <v>-16.2</v>
      </c>
      <c r="P3" s="8" t="s">
        <v>19</v>
      </c>
      <c r="Q3" s="9" t="s">
        <v>20</v>
      </c>
      <c r="R3" s="5">
        <f t="shared" ref="R3:R66" si="1">O3-($Q$5+$Q$6*N3)</f>
        <v>0.12174599999999813</v>
      </c>
      <c r="S3" s="14">
        <f t="shared" ref="S3:S66" si="2">R3/1000000</f>
        <v>1.2174599999999813E-7</v>
      </c>
      <c r="U3" s="5"/>
      <c r="Y3" t="s">
        <v>44</v>
      </c>
      <c r="Z3" s="15">
        <f>1.38E-23</f>
        <v>1.3800000000000001E-23</v>
      </c>
    </row>
    <row r="4" spans="1:26" ht="23" x14ac:dyDescent="0.35">
      <c r="E4" s="1">
        <v>0.71640046296296289</v>
      </c>
      <c r="F4">
        <v>-144</v>
      </c>
      <c r="H4" s="1">
        <v>0.71640046296296289</v>
      </c>
      <c r="I4">
        <v>-40.4</v>
      </c>
      <c r="K4">
        <v>-64.7</v>
      </c>
      <c r="L4">
        <v>16.2</v>
      </c>
      <c r="M4">
        <v>-50.9</v>
      </c>
      <c r="N4">
        <v>-64.7</v>
      </c>
      <c r="O4">
        <f t="shared" si="0"/>
        <v>-16.2</v>
      </c>
      <c r="P4" s="8" t="s">
        <v>21</v>
      </c>
      <c r="Q4" s="9" t="s">
        <v>22</v>
      </c>
      <c r="R4" s="5">
        <f t="shared" si="1"/>
        <v>8.5249000000001018E-2</v>
      </c>
      <c r="S4" s="14">
        <f t="shared" si="2"/>
        <v>8.5249000000001017E-8</v>
      </c>
      <c r="U4" s="5"/>
      <c r="W4" s="6" t="s">
        <v>17</v>
      </c>
      <c r="X4" s="7" t="s">
        <v>18</v>
      </c>
      <c r="Y4" t="s">
        <v>45</v>
      </c>
      <c r="Z4">
        <f>1.602E-19</f>
        <v>1.602E-19</v>
      </c>
    </row>
    <row r="5" spans="1:26" x14ac:dyDescent="0.35">
      <c r="A5" t="s">
        <v>36</v>
      </c>
      <c r="B5">
        <v>200</v>
      </c>
      <c r="C5">
        <v>40</v>
      </c>
      <c r="E5" s="1">
        <v>0.71641203703703704</v>
      </c>
      <c r="F5">
        <v>-144.19999999999999</v>
      </c>
      <c r="H5" s="1">
        <v>0.71641203703703704</v>
      </c>
      <c r="I5">
        <v>-40.4</v>
      </c>
      <c r="K5">
        <v>-64.599999999999994</v>
      </c>
      <c r="L5">
        <v>16.100000000000001</v>
      </c>
      <c r="M5" s="12" t="s">
        <v>32</v>
      </c>
      <c r="N5">
        <v>-64.599999999999994</v>
      </c>
      <c r="O5">
        <f t="shared" si="0"/>
        <v>-16.100000000000001</v>
      </c>
      <c r="P5" s="8" t="s">
        <v>23</v>
      </c>
      <c r="Q5" s="9">
        <v>7.3283100000000001</v>
      </c>
      <c r="R5" s="5">
        <f t="shared" si="1"/>
        <v>0.14875199999999467</v>
      </c>
      <c r="S5" s="14">
        <f t="shared" si="2"/>
        <v>1.4875199999999466E-7</v>
      </c>
      <c r="U5" s="5"/>
      <c r="W5" s="8" t="s">
        <v>19</v>
      </c>
      <c r="X5" s="9" t="s">
        <v>20</v>
      </c>
      <c r="Y5" t="s">
        <v>49</v>
      </c>
      <c r="Z5">
        <f>9.1E-31</f>
        <v>9.1000000000000001E-31</v>
      </c>
    </row>
    <row r="6" spans="1:26" ht="23" x14ac:dyDescent="0.35">
      <c r="E6" s="1">
        <v>0.71642361111111119</v>
      </c>
      <c r="F6">
        <v>-143.80000000000001</v>
      </c>
      <c r="H6" s="1">
        <v>0.71642361111111119</v>
      </c>
      <c r="I6">
        <v>-40.299999999999997</v>
      </c>
      <c r="K6">
        <v>-64.5</v>
      </c>
      <c r="L6">
        <v>16.100000000000001</v>
      </c>
      <c r="M6" s="12">
        <v>-49.9</v>
      </c>
      <c r="N6">
        <v>-64.5</v>
      </c>
      <c r="O6">
        <f t="shared" si="0"/>
        <v>-16.100000000000001</v>
      </c>
      <c r="P6" s="8" t="s">
        <v>24</v>
      </c>
      <c r="Q6" s="9">
        <v>0.36497000000000002</v>
      </c>
      <c r="R6" s="5">
        <f t="shared" si="1"/>
        <v>0.11225499999999755</v>
      </c>
      <c r="S6" s="14">
        <f t="shared" si="2"/>
        <v>1.1225499999999755E-7</v>
      </c>
      <c r="U6" s="5"/>
      <c r="W6" s="8" t="s">
        <v>21</v>
      </c>
      <c r="X6" s="9" t="s">
        <v>22</v>
      </c>
      <c r="Y6">
        <f>Z4/(Z3*X8)</f>
        <v>25115.087300795967</v>
      </c>
      <c r="Z6" t="s">
        <v>46</v>
      </c>
    </row>
    <row r="7" spans="1:26" ht="34.5" x14ac:dyDescent="0.35">
      <c r="E7" s="1">
        <v>0.71643518518518512</v>
      </c>
      <c r="F7">
        <v>-141.6</v>
      </c>
      <c r="H7" s="1">
        <v>0.71643518518518512</v>
      </c>
      <c r="I7">
        <v>-40.4</v>
      </c>
      <c r="K7">
        <v>-64.400000000000006</v>
      </c>
      <c r="L7">
        <v>16.100000000000001</v>
      </c>
      <c r="N7">
        <v>-64.400000000000006</v>
      </c>
      <c r="O7">
        <f t="shared" si="0"/>
        <v>-16.100000000000001</v>
      </c>
      <c r="P7" s="8" t="s">
        <v>25</v>
      </c>
      <c r="Q7" s="9">
        <v>0.88658000000000003</v>
      </c>
      <c r="R7" s="5">
        <f t="shared" si="1"/>
        <v>7.5758000000000436E-2</v>
      </c>
      <c r="S7" s="14">
        <f t="shared" si="2"/>
        <v>7.5758000000000433E-8</v>
      </c>
      <c r="U7" s="5"/>
      <c r="W7" s="8" t="s">
        <v>23</v>
      </c>
      <c r="X7" s="9">
        <v>-10.921559999999999</v>
      </c>
      <c r="Y7" s="16">
        <f>SQRT(2*PI()*Z5/(Z3*Y6))*EXP(U164)/(Z2*Z4)</f>
        <v>171553522053854.06</v>
      </c>
      <c r="Z7" t="s">
        <v>47</v>
      </c>
    </row>
    <row r="8" spans="1:26" ht="23" x14ac:dyDescent="0.35">
      <c r="E8" s="1">
        <v>0.71644675925925927</v>
      </c>
      <c r="F8">
        <v>-139.1</v>
      </c>
      <c r="H8" s="1">
        <v>0.71644675925925927</v>
      </c>
      <c r="I8">
        <v>-40.5</v>
      </c>
      <c r="K8">
        <v>-64.3</v>
      </c>
      <c r="L8">
        <v>16.100000000000001</v>
      </c>
      <c r="N8">
        <v>-64.3</v>
      </c>
      <c r="O8">
        <f t="shared" si="0"/>
        <v>-16.100000000000001</v>
      </c>
      <c r="P8" s="8" t="s">
        <v>26</v>
      </c>
      <c r="Q8" s="9">
        <v>0.99490999999999996</v>
      </c>
      <c r="R8" s="5">
        <f t="shared" si="1"/>
        <v>3.9260999999996216E-2</v>
      </c>
      <c r="S8" s="14">
        <f t="shared" si="2"/>
        <v>3.9260999999996218E-8</v>
      </c>
      <c r="U8" s="5"/>
      <c r="W8" s="8" t="s">
        <v>24</v>
      </c>
      <c r="X8" s="9">
        <v>0.46222000000000002</v>
      </c>
      <c r="Y8">
        <f>Y6/11600</f>
        <v>2.1650937328272386</v>
      </c>
    </row>
    <row r="9" spans="1:26" ht="34.5" x14ac:dyDescent="0.35">
      <c r="E9" s="1">
        <v>0.71645833333333331</v>
      </c>
      <c r="F9">
        <v>-137.6</v>
      </c>
      <c r="H9" s="1">
        <v>0.71645833333333331</v>
      </c>
      <c r="I9">
        <v>-40.6</v>
      </c>
      <c r="K9">
        <v>-64.3</v>
      </c>
      <c r="L9">
        <v>16</v>
      </c>
      <c r="N9">
        <v>-64.3</v>
      </c>
      <c r="O9">
        <f t="shared" si="0"/>
        <v>-16</v>
      </c>
      <c r="P9" s="8" t="s">
        <v>27</v>
      </c>
      <c r="Q9" s="9">
        <v>0.98984000000000005</v>
      </c>
      <c r="R9" s="5">
        <f t="shared" si="1"/>
        <v>0.13926099999999764</v>
      </c>
      <c r="S9" s="14">
        <f t="shared" si="2"/>
        <v>1.3926099999999764E-7</v>
      </c>
      <c r="U9" s="5"/>
      <c r="W9" s="8" t="s">
        <v>25</v>
      </c>
      <c r="X9" s="9">
        <v>1.9910000000000001E-2</v>
      </c>
    </row>
    <row r="10" spans="1:26" ht="23" x14ac:dyDescent="0.35">
      <c r="E10" s="1">
        <v>0.71646990740740746</v>
      </c>
      <c r="F10">
        <v>-135.1</v>
      </c>
      <c r="H10" s="1">
        <v>0.71646990740740746</v>
      </c>
      <c r="I10">
        <v>-40.700000000000003</v>
      </c>
      <c r="K10">
        <v>-64.099999999999994</v>
      </c>
      <c r="L10">
        <v>16</v>
      </c>
      <c r="N10">
        <v>-64.099999999999994</v>
      </c>
      <c r="O10">
        <f t="shared" si="0"/>
        <v>-16</v>
      </c>
      <c r="P10" s="10" t="s">
        <v>28</v>
      </c>
      <c r="Q10" s="11">
        <v>0.98973</v>
      </c>
      <c r="R10" s="5">
        <f t="shared" si="1"/>
        <v>6.6266999999996301E-2</v>
      </c>
      <c r="S10" s="14">
        <f t="shared" si="2"/>
        <v>6.6266999999996301E-8</v>
      </c>
      <c r="U10" s="5"/>
      <c r="W10" s="8" t="s">
        <v>26</v>
      </c>
      <c r="X10" s="9">
        <v>0.99436000000000002</v>
      </c>
    </row>
    <row r="11" spans="1:26" ht="23" x14ac:dyDescent="0.35">
      <c r="E11" s="1">
        <v>0.71648148148148139</v>
      </c>
      <c r="F11">
        <v>-132.69999999999999</v>
      </c>
      <c r="H11" s="1">
        <v>0.71648148148148139</v>
      </c>
      <c r="I11">
        <v>-40.799999999999997</v>
      </c>
      <c r="K11">
        <v>-64.099999999999994</v>
      </c>
      <c r="L11">
        <v>16</v>
      </c>
      <c r="N11">
        <v>-64.099999999999994</v>
      </c>
      <c r="O11">
        <f t="shared" si="0"/>
        <v>-16</v>
      </c>
      <c r="R11" s="5">
        <f t="shared" si="1"/>
        <v>6.6266999999996301E-2</v>
      </c>
      <c r="S11" s="14">
        <f t="shared" si="2"/>
        <v>6.6266999999996301E-8</v>
      </c>
      <c r="U11" s="5"/>
      <c r="W11" s="8" t="s">
        <v>27</v>
      </c>
      <c r="X11" s="9">
        <v>0.98875999999999997</v>
      </c>
    </row>
    <row r="12" spans="1:26" ht="23" x14ac:dyDescent="0.35">
      <c r="E12" s="1">
        <v>0.71649305555555554</v>
      </c>
      <c r="F12">
        <v>-131.4</v>
      </c>
      <c r="H12" s="1">
        <v>0.71649305555555554</v>
      </c>
      <c r="I12">
        <v>-40.799999999999997</v>
      </c>
      <c r="K12">
        <v>-64</v>
      </c>
      <c r="L12">
        <v>15.9</v>
      </c>
      <c r="N12">
        <v>-64</v>
      </c>
      <c r="O12">
        <f t="shared" si="0"/>
        <v>-15.9</v>
      </c>
      <c r="R12" s="5">
        <f t="shared" si="1"/>
        <v>0.12976999999999883</v>
      </c>
      <c r="S12" s="14">
        <f t="shared" si="2"/>
        <v>1.2976999999999884E-7</v>
      </c>
      <c r="U12" s="5"/>
      <c r="W12" s="10" t="s">
        <v>28</v>
      </c>
      <c r="X12" s="11">
        <v>0.98821999999999999</v>
      </c>
    </row>
    <row r="13" spans="1:26" x14ac:dyDescent="0.35">
      <c r="E13" s="1">
        <v>0.71650462962962969</v>
      </c>
      <c r="F13">
        <v>-129.5</v>
      </c>
      <c r="H13" s="1">
        <v>0.71650462962962969</v>
      </c>
      <c r="I13">
        <v>-41</v>
      </c>
      <c r="K13">
        <v>-63.9</v>
      </c>
      <c r="L13">
        <v>15.9</v>
      </c>
      <c r="N13">
        <v>-63.9</v>
      </c>
      <c r="O13">
        <f t="shared" si="0"/>
        <v>-15.9</v>
      </c>
      <c r="R13" s="5">
        <f t="shared" si="1"/>
        <v>9.3272999999999939E-2</v>
      </c>
      <c r="S13" s="14">
        <f t="shared" si="2"/>
        <v>9.3272999999999938E-8</v>
      </c>
      <c r="U13" s="5"/>
    </row>
    <row r="14" spans="1:26" x14ac:dyDescent="0.35">
      <c r="E14" s="1">
        <v>0.71651620370370372</v>
      </c>
      <c r="F14">
        <v>-127</v>
      </c>
      <c r="H14" s="1">
        <v>0.71651620370370372</v>
      </c>
      <c r="I14">
        <v>-41</v>
      </c>
      <c r="K14">
        <v>-63.7</v>
      </c>
      <c r="L14">
        <v>15.9</v>
      </c>
      <c r="N14">
        <v>-63.7</v>
      </c>
      <c r="O14">
        <f t="shared" si="0"/>
        <v>-15.9</v>
      </c>
      <c r="R14" s="5">
        <f t="shared" si="1"/>
        <v>2.0279000000002156E-2</v>
      </c>
      <c r="S14" s="14">
        <f t="shared" si="2"/>
        <v>2.0279000000002156E-8</v>
      </c>
      <c r="U14" s="5"/>
    </row>
    <row r="15" spans="1:26" x14ac:dyDescent="0.35">
      <c r="E15" s="1">
        <v>0.71652777777777776</v>
      </c>
      <c r="F15">
        <v>-123.9</v>
      </c>
      <c r="H15" s="1">
        <v>0.71652777777777776</v>
      </c>
      <c r="I15">
        <v>-41</v>
      </c>
      <c r="K15">
        <v>-63.7</v>
      </c>
      <c r="L15">
        <v>15.9</v>
      </c>
      <c r="N15">
        <v>-63.7</v>
      </c>
      <c r="O15">
        <f t="shared" si="0"/>
        <v>-15.9</v>
      </c>
      <c r="R15" s="5">
        <f t="shared" si="1"/>
        <v>2.0279000000002156E-2</v>
      </c>
      <c r="S15" s="14">
        <f t="shared" si="2"/>
        <v>2.0279000000002156E-8</v>
      </c>
      <c r="U15" s="5"/>
    </row>
    <row r="16" spans="1:26" x14ac:dyDescent="0.35">
      <c r="E16" s="1">
        <v>0.7165393518518518</v>
      </c>
      <c r="F16">
        <v>-123.8</v>
      </c>
      <c r="H16" s="1">
        <v>0.7165393518518518</v>
      </c>
      <c r="I16">
        <v>-41.2</v>
      </c>
      <c r="K16">
        <v>-63.6</v>
      </c>
      <c r="L16">
        <v>15.8</v>
      </c>
      <c r="N16">
        <v>-63.6</v>
      </c>
      <c r="O16">
        <f t="shared" si="0"/>
        <v>-15.8</v>
      </c>
      <c r="R16" s="5">
        <f t="shared" si="1"/>
        <v>8.3782000000001133E-2</v>
      </c>
      <c r="S16" s="14">
        <f t="shared" si="2"/>
        <v>8.3782000000001127E-8</v>
      </c>
      <c r="U16" s="5"/>
    </row>
    <row r="17" spans="5:21" x14ac:dyDescent="0.35">
      <c r="E17" s="1">
        <v>0.71655092592592595</v>
      </c>
      <c r="F17">
        <v>-120</v>
      </c>
      <c r="H17" s="1">
        <v>0.71655092592592595</v>
      </c>
      <c r="I17">
        <v>-41.3</v>
      </c>
      <c r="K17">
        <v>-63.5</v>
      </c>
      <c r="L17">
        <v>15.8</v>
      </c>
      <c r="N17">
        <v>-63.5</v>
      </c>
      <c r="O17">
        <f t="shared" si="0"/>
        <v>-15.8</v>
      </c>
      <c r="R17" s="5">
        <f t="shared" si="1"/>
        <v>4.7285000000000466E-2</v>
      </c>
      <c r="S17" s="14">
        <f t="shared" si="2"/>
        <v>4.7285000000000466E-8</v>
      </c>
      <c r="U17" s="5"/>
    </row>
    <row r="18" spans="5:21" x14ac:dyDescent="0.35">
      <c r="E18" s="1">
        <v>0.7165625000000001</v>
      </c>
      <c r="F18">
        <v>-119</v>
      </c>
      <c r="H18" s="1">
        <v>0.7165625000000001</v>
      </c>
      <c r="I18">
        <v>-41.3</v>
      </c>
      <c r="K18">
        <v>-63.5</v>
      </c>
      <c r="L18">
        <v>15.7</v>
      </c>
      <c r="N18">
        <v>-63.5</v>
      </c>
      <c r="O18">
        <f t="shared" si="0"/>
        <v>-15.7</v>
      </c>
      <c r="R18" s="5">
        <f t="shared" si="1"/>
        <v>0.14728500000000189</v>
      </c>
      <c r="S18" s="14">
        <f t="shared" si="2"/>
        <v>1.4728500000000189E-7</v>
      </c>
      <c r="U18" s="5"/>
    </row>
    <row r="19" spans="5:21" x14ac:dyDescent="0.35">
      <c r="E19" s="1">
        <v>0.71657407407407403</v>
      </c>
      <c r="F19">
        <v>-118.1</v>
      </c>
      <c r="H19" s="1">
        <v>0.71657407407407403</v>
      </c>
      <c r="I19">
        <v>-41.4</v>
      </c>
      <c r="K19">
        <v>-63.3</v>
      </c>
      <c r="L19">
        <v>15.7</v>
      </c>
      <c r="N19">
        <v>-63.3</v>
      </c>
      <c r="O19">
        <f t="shared" si="0"/>
        <v>-15.7</v>
      </c>
      <c r="R19" s="5">
        <f t="shared" si="1"/>
        <v>7.4291000000000551E-2</v>
      </c>
      <c r="S19" s="14">
        <f t="shared" si="2"/>
        <v>7.4291000000000556E-8</v>
      </c>
      <c r="U19" s="5"/>
    </row>
    <row r="20" spans="5:21" x14ac:dyDescent="0.35">
      <c r="E20" s="1">
        <v>0.71658564814814818</v>
      </c>
      <c r="F20">
        <v>-116.5</v>
      </c>
      <c r="H20" s="1">
        <v>0.71658564814814818</v>
      </c>
      <c r="I20">
        <v>-41.5</v>
      </c>
      <c r="K20">
        <v>-63.2</v>
      </c>
      <c r="L20">
        <v>15.7</v>
      </c>
      <c r="N20">
        <v>-63.2</v>
      </c>
      <c r="O20">
        <f t="shared" si="0"/>
        <v>-15.7</v>
      </c>
      <c r="R20" s="5">
        <f t="shared" si="1"/>
        <v>3.7794000000003436E-2</v>
      </c>
      <c r="S20" s="14">
        <f t="shared" si="2"/>
        <v>3.7794000000003435E-8</v>
      </c>
      <c r="U20" s="5"/>
    </row>
    <row r="21" spans="5:21" x14ac:dyDescent="0.35">
      <c r="E21" s="1">
        <v>0.71659722222222222</v>
      </c>
      <c r="F21">
        <v>-114.9</v>
      </c>
      <c r="H21" s="1">
        <v>0.71659722222222222</v>
      </c>
      <c r="I21">
        <v>-41.6</v>
      </c>
      <c r="K21">
        <v>-63.1</v>
      </c>
      <c r="L21">
        <v>15.7</v>
      </c>
      <c r="N21">
        <v>-63.1</v>
      </c>
      <c r="O21">
        <f t="shared" si="0"/>
        <v>-15.7</v>
      </c>
      <c r="R21" s="5">
        <f t="shared" si="1"/>
        <v>1.2970000000027682E-3</v>
      </c>
      <c r="S21" s="14">
        <f t="shared" si="2"/>
        <v>1.2970000000027681E-9</v>
      </c>
      <c r="U21" s="5"/>
    </row>
    <row r="22" spans="5:21" x14ac:dyDescent="0.35">
      <c r="E22" s="1">
        <v>0.71660879629629637</v>
      </c>
      <c r="F22">
        <v>-95.9</v>
      </c>
      <c r="H22" s="1">
        <v>0.71660879629629637</v>
      </c>
      <c r="I22">
        <v>-41.7</v>
      </c>
      <c r="K22">
        <v>-63.1</v>
      </c>
      <c r="L22">
        <v>15.7</v>
      </c>
      <c r="N22">
        <v>-63.1</v>
      </c>
      <c r="O22">
        <f t="shared" si="0"/>
        <v>-15.7</v>
      </c>
      <c r="R22" s="5">
        <f t="shared" si="1"/>
        <v>1.2970000000027682E-3</v>
      </c>
      <c r="S22" s="14">
        <f t="shared" si="2"/>
        <v>1.2970000000027681E-9</v>
      </c>
      <c r="U22" s="5"/>
    </row>
    <row r="23" spans="5:21" x14ac:dyDescent="0.35">
      <c r="E23" s="1">
        <v>0.7166203703703703</v>
      </c>
      <c r="F23">
        <v>-95.7</v>
      </c>
      <c r="H23" s="1">
        <v>0.7166203703703703</v>
      </c>
      <c r="I23">
        <v>-41.8</v>
      </c>
      <c r="K23">
        <v>-62.9</v>
      </c>
      <c r="L23">
        <v>15.6</v>
      </c>
      <c r="N23">
        <v>-62.9</v>
      </c>
      <c r="O23">
        <f t="shared" si="0"/>
        <v>-15.6</v>
      </c>
      <c r="R23" s="5">
        <f t="shared" si="1"/>
        <v>2.8303000000001077E-2</v>
      </c>
      <c r="S23" s="14">
        <f t="shared" si="2"/>
        <v>2.8303000000001077E-8</v>
      </c>
      <c r="U23" s="5"/>
    </row>
    <row r="24" spans="5:21" x14ac:dyDescent="0.35">
      <c r="E24" s="1">
        <v>0.71663194444444445</v>
      </c>
      <c r="F24">
        <v>-93.2</v>
      </c>
      <c r="H24" s="1">
        <v>0.71663194444444445</v>
      </c>
      <c r="I24">
        <v>-41.8</v>
      </c>
      <c r="K24">
        <v>-62.9</v>
      </c>
      <c r="L24">
        <v>15.6</v>
      </c>
      <c r="N24">
        <v>-62.9</v>
      </c>
      <c r="O24">
        <f t="shared" si="0"/>
        <v>-15.6</v>
      </c>
      <c r="R24" s="5">
        <f t="shared" si="1"/>
        <v>2.8303000000001077E-2</v>
      </c>
      <c r="S24" s="14">
        <f t="shared" si="2"/>
        <v>2.8303000000001077E-8</v>
      </c>
      <c r="U24" s="5"/>
    </row>
    <row r="25" spans="5:21" x14ac:dyDescent="0.35">
      <c r="E25" s="1">
        <v>0.7166435185185186</v>
      </c>
      <c r="F25">
        <v>-91.1</v>
      </c>
      <c r="H25" s="1">
        <v>0.7166435185185186</v>
      </c>
      <c r="I25">
        <v>-41.9</v>
      </c>
      <c r="K25">
        <v>-62.8</v>
      </c>
      <c r="L25">
        <v>15.6</v>
      </c>
      <c r="N25">
        <v>-62.8</v>
      </c>
      <c r="O25">
        <f t="shared" si="0"/>
        <v>-15.6</v>
      </c>
      <c r="R25" s="5">
        <f t="shared" si="1"/>
        <v>-8.1939999999995905E-3</v>
      </c>
      <c r="S25" s="14">
        <f t="shared" si="2"/>
        <v>-8.1939999999995902E-9</v>
      </c>
      <c r="U25" s="5"/>
    </row>
    <row r="26" spans="5:21" x14ac:dyDescent="0.35">
      <c r="E26" s="1">
        <v>0.71665509259259252</v>
      </c>
      <c r="F26">
        <v>-89.2</v>
      </c>
      <c r="H26" s="1">
        <v>0.71665509259259252</v>
      </c>
      <c r="I26">
        <v>-42</v>
      </c>
      <c r="K26">
        <v>-62.7</v>
      </c>
      <c r="L26">
        <v>15.6</v>
      </c>
      <c r="N26">
        <v>-62.7</v>
      </c>
      <c r="O26">
        <f t="shared" si="0"/>
        <v>-15.6</v>
      </c>
      <c r="R26" s="5">
        <f t="shared" si="1"/>
        <v>-4.4690999999996706E-2</v>
      </c>
      <c r="S26" s="14">
        <f t="shared" si="2"/>
        <v>-4.4690999999996704E-8</v>
      </c>
      <c r="U26" s="5"/>
    </row>
    <row r="27" spans="5:21" x14ac:dyDescent="0.35">
      <c r="E27" s="1">
        <v>0.71666666666666667</v>
      </c>
      <c r="F27">
        <v>-88.2</v>
      </c>
      <c r="H27" s="1">
        <v>0.71666666666666667</v>
      </c>
      <c r="I27">
        <v>-42.1</v>
      </c>
      <c r="K27">
        <v>-62.5</v>
      </c>
      <c r="L27">
        <v>15.6</v>
      </c>
      <c r="N27">
        <v>-62.5</v>
      </c>
      <c r="O27">
        <f t="shared" si="0"/>
        <v>-15.6</v>
      </c>
      <c r="R27" s="5">
        <f t="shared" si="1"/>
        <v>-0.11768499999999804</v>
      </c>
      <c r="S27" s="14">
        <f t="shared" si="2"/>
        <v>-1.1768499999999804E-7</v>
      </c>
      <c r="U27" s="5"/>
    </row>
    <row r="28" spans="5:21" x14ac:dyDescent="0.35">
      <c r="E28" s="1">
        <v>0.71667824074074071</v>
      </c>
      <c r="F28">
        <v>-86.5</v>
      </c>
      <c r="H28" s="1">
        <v>0.71667824074074071</v>
      </c>
      <c r="I28">
        <v>-42.2</v>
      </c>
      <c r="K28">
        <v>-62.5</v>
      </c>
      <c r="L28">
        <v>15.5</v>
      </c>
      <c r="N28">
        <v>-62.5</v>
      </c>
      <c r="O28">
        <f t="shared" si="0"/>
        <v>-15.5</v>
      </c>
      <c r="R28" s="5">
        <f t="shared" si="1"/>
        <v>-1.7684999999998396E-2</v>
      </c>
      <c r="S28" s="14">
        <f t="shared" si="2"/>
        <v>-1.7684999999998398E-8</v>
      </c>
      <c r="U28" s="5"/>
    </row>
    <row r="29" spans="5:21" x14ac:dyDescent="0.35">
      <c r="E29" s="1">
        <v>0.71668981481481486</v>
      </c>
      <c r="F29">
        <v>-84.1</v>
      </c>
      <c r="H29" s="1">
        <v>0.71668981481481486</v>
      </c>
      <c r="I29">
        <v>-42.3</v>
      </c>
      <c r="K29">
        <v>-62.4</v>
      </c>
      <c r="L29">
        <v>15.5</v>
      </c>
      <c r="N29">
        <v>-62.4</v>
      </c>
      <c r="O29">
        <f t="shared" si="0"/>
        <v>-15.5</v>
      </c>
      <c r="R29" s="5">
        <f t="shared" si="1"/>
        <v>-5.4181999999999064E-2</v>
      </c>
      <c r="S29" s="14">
        <f t="shared" si="2"/>
        <v>-5.4181999999999062E-8</v>
      </c>
      <c r="U29" s="5"/>
    </row>
    <row r="30" spans="5:21" x14ac:dyDescent="0.35">
      <c r="E30" s="1">
        <v>0.71670138888888879</v>
      </c>
      <c r="F30">
        <v>-83.6</v>
      </c>
      <c r="H30" s="1">
        <v>0.71670138888888879</v>
      </c>
      <c r="I30">
        <v>-42.4</v>
      </c>
      <c r="K30">
        <v>-62.3</v>
      </c>
      <c r="L30">
        <v>15.4</v>
      </c>
      <c r="N30">
        <v>-62.3</v>
      </c>
      <c r="O30">
        <f t="shared" si="0"/>
        <v>-15.4</v>
      </c>
      <c r="R30" s="5">
        <f t="shared" si="1"/>
        <v>9.3209999999999127E-3</v>
      </c>
      <c r="S30" s="14">
        <f t="shared" si="2"/>
        <v>9.3209999999999119E-9</v>
      </c>
      <c r="U30" s="5"/>
    </row>
    <row r="31" spans="5:21" x14ac:dyDescent="0.35">
      <c r="E31" s="1">
        <v>0.71671296296296294</v>
      </c>
      <c r="F31">
        <v>-81.400000000000006</v>
      </c>
      <c r="H31" s="1">
        <v>0.71671296296296294</v>
      </c>
      <c r="I31">
        <v>-42.4</v>
      </c>
      <c r="K31">
        <v>-62.2</v>
      </c>
      <c r="L31">
        <v>15.4</v>
      </c>
      <c r="N31">
        <v>-62.2</v>
      </c>
      <c r="O31">
        <f t="shared" si="0"/>
        <v>-15.4</v>
      </c>
      <c r="R31" s="5">
        <f t="shared" si="1"/>
        <v>-2.7175999999997202E-2</v>
      </c>
      <c r="S31" s="14">
        <f t="shared" si="2"/>
        <v>-2.7175999999997202E-8</v>
      </c>
      <c r="U31" s="5"/>
    </row>
    <row r="32" spans="5:21" x14ac:dyDescent="0.35">
      <c r="E32" s="1">
        <v>0.71672453703703709</v>
      </c>
      <c r="F32">
        <v>-79.900000000000006</v>
      </c>
      <c r="H32" s="1">
        <v>0.71672453703703709</v>
      </c>
      <c r="I32">
        <v>-42.5</v>
      </c>
      <c r="K32">
        <v>-62.1</v>
      </c>
      <c r="L32">
        <v>15.4</v>
      </c>
      <c r="N32">
        <v>-62.1</v>
      </c>
      <c r="O32">
        <f t="shared" si="0"/>
        <v>-15.4</v>
      </c>
      <c r="R32" s="5">
        <f t="shared" si="1"/>
        <v>-6.367299999999787E-2</v>
      </c>
      <c r="S32" s="14">
        <f t="shared" si="2"/>
        <v>-6.3672999999997873E-8</v>
      </c>
      <c r="U32" s="5"/>
    </row>
    <row r="33" spans="5:21" x14ac:dyDescent="0.35">
      <c r="E33" s="1">
        <v>0.71673611111111113</v>
      </c>
      <c r="F33">
        <v>-78.400000000000006</v>
      </c>
      <c r="H33" s="1">
        <v>0.71673611111111113</v>
      </c>
      <c r="I33">
        <v>-42.7</v>
      </c>
      <c r="K33">
        <v>-62</v>
      </c>
      <c r="L33">
        <v>15.3</v>
      </c>
      <c r="N33">
        <v>-62</v>
      </c>
      <c r="O33">
        <f t="shared" si="0"/>
        <v>-15.3</v>
      </c>
      <c r="R33" s="5">
        <f t="shared" si="1"/>
        <v>-1.6999999999889326E-4</v>
      </c>
      <c r="S33" s="14">
        <f t="shared" si="2"/>
        <v>-1.6999999999889327E-10</v>
      </c>
      <c r="U33" s="5"/>
    </row>
    <row r="34" spans="5:21" x14ac:dyDescent="0.35">
      <c r="E34" s="1">
        <v>0.71674768518518517</v>
      </c>
      <c r="F34">
        <v>-76.3</v>
      </c>
      <c r="H34" s="1">
        <v>0.71674768518518517</v>
      </c>
      <c r="I34">
        <v>-42.7</v>
      </c>
      <c r="K34">
        <v>-61.9</v>
      </c>
      <c r="L34">
        <v>15.3</v>
      </c>
      <c r="N34">
        <v>-61.9</v>
      </c>
      <c r="O34">
        <f t="shared" si="0"/>
        <v>-15.3</v>
      </c>
      <c r="R34" s="5">
        <f t="shared" si="1"/>
        <v>-3.6666999999999561E-2</v>
      </c>
      <c r="S34" s="14">
        <f t="shared" si="2"/>
        <v>-3.6666999999999563E-8</v>
      </c>
      <c r="U34" s="5"/>
    </row>
    <row r="35" spans="5:21" x14ac:dyDescent="0.35">
      <c r="E35" s="1">
        <v>0.71675925925925921</v>
      </c>
      <c r="F35">
        <v>-75.8</v>
      </c>
      <c r="H35" s="1">
        <v>0.71675925925925921</v>
      </c>
      <c r="I35">
        <v>-42.8</v>
      </c>
      <c r="K35">
        <v>-61.8</v>
      </c>
      <c r="L35">
        <v>15.3</v>
      </c>
      <c r="N35">
        <v>-61.8</v>
      </c>
      <c r="O35">
        <f t="shared" si="0"/>
        <v>-15.3</v>
      </c>
      <c r="R35" s="5">
        <f t="shared" si="1"/>
        <v>-7.3164000000000229E-2</v>
      </c>
      <c r="S35" s="14">
        <f t="shared" si="2"/>
        <v>-7.3164000000000231E-8</v>
      </c>
      <c r="U35" s="5"/>
    </row>
    <row r="36" spans="5:21" x14ac:dyDescent="0.35">
      <c r="E36" s="1">
        <v>0.71677083333333336</v>
      </c>
      <c r="F36">
        <v>-74</v>
      </c>
      <c r="H36" s="1">
        <v>0.71677083333333336</v>
      </c>
      <c r="I36">
        <v>-42.9</v>
      </c>
      <c r="K36">
        <v>-61.7</v>
      </c>
      <c r="L36">
        <v>15.3</v>
      </c>
      <c r="N36">
        <v>-61.7</v>
      </c>
      <c r="O36">
        <f t="shared" si="0"/>
        <v>-15.3</v>
      </c>
      <c r="R36" s="5">
        <f t="shared" si="1"/>
        <v>-0.10966099999999734</v>
      </c>
      <c r="S36" s="14">
        <f t="shared" si="2"/>
        <v>-1.0966099999999734E-7</v>
      </c>
      <c r="U36" s="5"/>
    </row>
    <row r="37" spans="5:21" x14ac:dyDescent="0.35">
      <c r="E37" s="1">
        <v>0.71678240740740751</v>
      </c>
      <c r="F37">
        <v>-72.7</v>
      </c>
      <c r="H37" s="1">
        <v>0.71678240740740751</v>
      </c>
      <c r="I37">
        <v>-43</v>
      </c>
      <c r="K37">
        <v>-61.6</v>
      </c>
      <c r="L37">
        <v>15.2</v>
      </c>
      <c r="N37">
        <v>-61.6</v>
      </c>
      <c r="O37">
        <f t="shared" si="0"/>
        <v>-15.2</v>
      </c>
      <c r="R37" s="5">
        <f t="shared" si="1"/>
        <v>-4.6157999999996591E-2</v>
      </c>
      <c r="S37" s="14">
        <f t="shared" si="2"/>
        <v>-4.6157999999996588E-8</v>
      </c>
      <c r="U37" s="5"/>
    </row>
    <row r="38" spans="5:21" x14ac:dyDescent="0.35">
      <c r="E38" s="1">
        <v>0.71679398148148143</v>
      </c>
      <c r="F38">
        <v>-71.900000000000006</v>
      </c>
      <c r="H38" s="1">
        <v>0.71679398148148143</v>
      </c>
      <c r="I38">
        <v>-43.1</v>
      </c>
      <c r="K38">
        <v>-61.6</v>
      </c>
      <c r="L38">
        <v>15.2</v>
      </c>
      <c r="N38">
        <v>-61.6</v>
      </c>
      <c r="O38">
        <f t="shared" si="0"/>
        <v>-15.2</v>
      </c>
      <c r="R38" s="5">
        <f t="shared" si="1"/>
        <v>-4.6157999999996591E-2</v>
      </c>
      <c r="S38" s="14">
        <f t="shared" si="2"/>
        <v>-4.6157999999996588E-8</v>
      </c>
      <c r="U38" s="5"/>
    </row>
    <row r="39" spans="5:21" x14ac:dyDescent="0.35">
      <c r="E39" s="1">
        <v>0.71680555555555558</v>
      </c>
      <c r="F39">
        <v>-70.599999999999994</v>
      </c>
      <c r="H39" s="1">
        <v>0.71680555555555558</v>
      </c>
      <c r="I39">
        <v>-43.2</v>
      </c>
      <c r="K39">
        <v>-61.4</v>
      </c>
      <c r="L39">
        <v>15.2</v>
      </c>
      <c r="N39">
        <v>-61.4</v>
      </c>
      <c r="O39">
        <f t="shared" si="0"/>
        <v>-15.2</v>
      </c>
      <c r="R39" s="5">
        <f t="shared" si="1"/>
        <v>-0.11915199999999793</v>
      </c>
      <c r="S39" s="14">
        <f t="shared" si="2"/>
        <v>-1.1915199999999793E-7</v>
      </c>
      <c r="U39" s="5"/>
    </row>
    <row r="40" spans="5:21" x14ac:dyDescent="0.35">
      <c r="E40" s="1">
        <v>0.71681712962962962</v>
      </c>
      <c r="F40">
        <v>-69.3</v>
      </c>
      <c r="H40" s="1">
        <v>0.71681712962962962</v>
      </c>
      <c r="I40">
        <v>-43.3</v>
      </c>
      <c r="K40">
        <v>-61.3</v>
      </c>
      <c r="L40">
        <v>15.2</v>
      </c>
      <c r="N40">
        <v>-61.3</v>
      </c>
      <c r="O40">
        <f t="shared" si="0"/>
        <v>-15.2</v>
      </c>
      <c r="R40" s="5">
        <f t="shared" si="1"/>
        <v>-0.15564899999999859</v>
      </c>
      <c r="S40" s="14">
        <f t="shared" si="2"/>
        <v>-1.5564899999999859E-7</v>
      </c>
      <c r="U40" s="5"/>
    </row>
    <row r="41" spans="5:21" x14ac:dyDescent="0.35">
      <c r="E41" s="1">
        <v>0.71682870370370377</v>
      </c>
      <c r="F41">
        <v>-67.599999999999994</v>
      </c>
      <c r="H41" s="1">
        <v>0.71682870370370377</v>
      </c>
      <c r="I41">
        <v>-43.4</v>
      </c>
      <c r="K41">
        <v>-61.2</v>
      </c>
      <c r="L41">
        <v>15.1</v>
      </c>
      <c r="N41">
        <v>-61.2</v>
      </c>
      <c r="O41">
        <f t="shared" si="0"/>
        <v>-15.1</v>
      </c>
      <c r="R41" s="5">
        <f t="shared" si="1"/>
        <v>-9.2145999999996064E-2</v>
      </c>
      <c r="S41" s="14">
        <f t="shared" si="2"/>
        <v>-9.2145999999996066E-8</v>
      </c>
      <c r="U41" s="5"/>
    </row>
    <row r="42" spans="5:21" x14ac:dyDescent="0.35">
      <c r="E42" s="1">
        <v>0.7168402777777777</v>
      </c>
      <c r="F42">
        <v>-67.2</v>
      </c>
      <c r="H42" s="1">
        <v>0.7168402777777777</v>
      </c>
      <c r="I42">
        <v>-43.4</v>
      </c>
      <c r="K42">
        <v>-61.2</v>
      </c>
      <c r="L42">
        <v>15</v>
      </c>
      <c r="N42">
        <v>-61.2</v>
      </c>
      <c r="O42">
        <f t="shared" si="0"/>
        <v>-15</v>
      </c>
      <c r="R42" s="5">
        <f t="shared" si="1"/>
        <v>7.8540000000035803E-3</v>
      </c>
      <c r="S42" s="14">
        <f t="shared" si="2"/>
        <v>7.8540000000035804E-9</v>
      </c>
      <c r="U42" s="5"/>
    </row>
    <row r="43" spans="5:21" x14ac:dyDescent="0.35">
      <c r="E43" s="1">
        <v>0.71685185185185185</v>
      </c>
      <c r="F43">
        <v>-65.400000000000006</v>
      </c>
      <c r="H43" s="1">
        <v>0.71685185185185185</v>
      </c>
      <c r="I43">
        <v>-43.5</v>
      </c>
      <c r="K43">
        <v>-61.1</v>
      </c>
      <c r="L43">
        <v>15</v>
      </c>
      <c r="N43">
        <v>-61.1</v>
      </c>
      <c r="O43">
        <f t="shared" si="0"/>
        <v>-15</v>
      </c>
      <c r="R43" s="5">
        <f t="shared" si="1"/>
        <v>-2.8642999999997087E-2</v>
      </c>
      <c r="S43" s="14">
        <f t="shared" si="2"/>
        <v>-2.8642999999997089E-8</v>
      </c>
      <c r="U43" s="5"/>
    </row>
    <row r="44" spans="5:21" x14ac:dyDescent="0.35">
      <c r="E44" s="1">
        <v>0.716863425925926</v>
      </c>
      <c r="F44">
        <v>-64.099999999999994</v>
      </c>
      <c r="H44" s="1">
        <v>0.716863425925926</v>
      </c>
      <c r="I44">
        <v>-43.6</v>
      </c>
      <c r="K44">
        <v>-61</v>
      </c>
      <c r="L44">
        <v>15</v>
      </c>
      <c r="N44">
        <v>-61</v>
      </c>
      <c r="O44">
        <f t="shared" si="0"/>
        <v>-15</v>
      </c>
      <c r="R44" s="5">
        <f t="shared" si="1"/>
        <v>-6.5139999999997755E-2</v>
      </c>
      <c r="S44" s="14">
        <f t="shared" si="2"/>
        <v>-6.513999999999775E-8</v>
      </c>
      <c r="U44" s="5"/>
    </row>
    <row r="45" spans="5:21" x14ac:dyDescent="0.35">
      <c r="E45" s="1">
        <v>0.71687499999999993</v>
      </c>
      <c r="F45">
        <v>-63.2</v>
      </c>
      <c r="H45" s="1">
        <v>0.71687499999999993</v>
      </c>
      <c r="I45">
        <v>-43.7</v>
      </c>
      <c r="K45">
        <v>-60.9</v>
      </c>
      <c r="L45">
        <v>15</v>
      </c>
      <c r="N45">
        <v>-60.9</v>
      </c>
      <c r="O45">
        <f t="shared" si="0"/>
        <v>-15</v>
      </c>
      <c r="R45" s="5">
        <f t="shared" si="1"/>
        <v>-0.10163699999999842</v>
      </c>
      <c r="S45" s="14">
        <f t="shared" si="2"/>
        <v>-1.0163699999999842E-7</v>
      </c>
      <c r="U45" s="5"/>
    </row>
    <row r="46" spans="5:21" x14ac:dyDescent="0.35">
      <c r="E46" s="1">
        <v>0.71688657407407408</v>
      </c>
      <c r="F46">
        <v>-61.9</v>
      </c>
      <c r="H46" s="1">
        <v>0.71688657407407408</v>
      </c>
      <c r="I46">
        <v>-43.8</v>
      </c>
      <c r="K46">
        <v>-60.8</v>
      </c>
      <c r="L46">
        <v>14.9</v>
      </c>
      <c r="N46">
        <v>-60.8</v>
      </c>
      <c r="O46">
        <f t="shared" si="0"/>
        <v>-14.9</v>
      </c>
      <c r="R46" s="5">
        <f t="shared" si="1"/>
        <v>-3.8133999999999446E-2</v>
      </c>
      <c r="S46" s="14">
        <f t="shared" si="2"/>
        <v>-3.8133999999999447E-8</v>
      </c>
      <c r="U46" s="5"/>
    </row>
    <row r="47" spans="5:21" x14ac:dyDescent="0.35">
      <c r="E47" s="1">
        <v>0.71689814814814812</v>
      </c>
      <c r="F47">
        <v>-60.7</v>
      </c>
      <c r="H47" s="1">
        <v>0.71689814814814812</v>
      </c>
      <c r="I47">
        <v>-43.9</v>
      </c>
      <c r="K47">
        <v>-60.7</v>
      </c>
      <c r="L47">
        <v>14.9</v>
      </c>
      <c r="N47">
        <v>-60.7</v>
      </c>
      <c r="O47">
        <f t="shared" si="0"/>
        <v>-14.9</v>
      </c>
      <c r="R47" s="5">
        <f t="shared" si="1"/>
        <v>-7.4631000000000114E-2</v>
      </c>
      <c r="S47" s="14">
        <f t="shared" si="2"/>
        <v>-7.4631000000000108E-8</v>
      </c>
      <c r="U47" s="5"/>
    </row>
    <row r="48" spans="5:21" x14ac:dyDescent="0.35">
      <c r="E48" s="1">
        <v>0.71690972222222227</v>
      </c>
      <c r="F48">
        <v>-59.8</v>
      </c>
      <c r="H48" s="1">
        <v>0.71690972222222227</v>
      </c>
      <c r="I48">
        <v>-44</v>
      </c>
      <c r="K48">
        <v>-60.6</v>
      </c>
      <c r="L48">
        <v>14.9</v>
      </c>
      <c r="N48">
        <v>-60.6</v>
      </c>
      <c r="O48">
        <f t="shared" si="0"/>
        <v>-14.9</v>
      </c>
      <c r="R48" s="5">
        <f t="shared" si="1"/>
        <v>-0.11112799999999723</v>
      </c>
      <c r="S48" s="14">
        <f t="shared" si="2"/>
        <v>-1.1112799999999723E-7</v>
      </c>
      <c r="U48" s="5"/>
    </row>
    <row r="49" spans="5:21" x14ac:dyDescent="0.35">
      <c r="E49" s="1">
        <v>0.7169212962962962</v>
      </c>
      <c r="F49">
        <v>-58.2</v>
      </c>
      <c r="H49" s="1">
        <v>0.7169212962962962</v>
      </c>
      <c r="I49">
        <v>-44.1</v>
      </c>
      <c r="K49">
        <v>-60.6</v>
      </c>
      <c r="L49">
        <v>14.8</v>
      </c>
      <c r="N49">
        <v>-60.6</v>
      </c>
      <c r="O49">
        <f t="shared" si="0"/>
        <v>-14.8</v>
      </c>
      <c r="R49" s="5">
        <f t="shared" si="1"/>
        <v>-1.1127999999997584E-2</v>
      </c>
      <c r="S49" s="14">
        <f t="shared" si="2"/>
        <v>-1.1127999999997585E-8</v>
      </c>
      <c r="U49" s="5"/>
    </row>
    <row r="50" spans="5:21" x14ac:dyDescent="0.35">
      <c r="E50" s="1">
        <v>0.71693287037037035</v>
      </c>
      <c r="F50">
        <v>-57.1</v>
      </c>
      <c r="H50" s="1">
        <v>0.71693287037037035</v>
      </c>
      <c r="I50">
        <v>-44.2</v>
      </c>
      <c r="K50">
        <v>-60.5</v>
      </c>
      <c r="L50">
        <v>14.8</v>
      </c>
      <c r="N50">
        <v>-60.5</v>
      </c>
      <c r="O50">
        <f t="shared" si="0"/>
        <v>-14.8</v>
      </c>
      <c r="R50" s="5">
        <f t="shared" si="1"/>
        <v>-4.7624999999998252E-2</v>
      </c>
      <c r="S50" s="14">
        <f t="shared" si="2"/>
        <v>-4.7624999999998251E-8</v>
      </c>
      <c r="U50" s="5"/>
    </row>
    <row r="51" spans="5:21" x14ac:dyDescent="0.35">
      <c r="E51" s="1">
        <v>0.7169444444444445</v>
      </c>
      <c r="F51">
        <v>-55.9</v>
      </c>
      <c r="H51" s="1">
        <v>0.7169444444444445</v>
      </c>
      <c r="I51">
        <v>-44.3</v>
      </c>
      <c r="K51">
        <v>-60.3</v>
      </c>
      <c r="L51">
        <v>14.8</v>
      </c>
      <c r="N51">
        <v>-60.3</v>
      </c>
      <c r="O51">
        <f t="shared" si="0"/>
        <v>-14.8</v>
      </c>
      <c r="R51" s="5">
        <f t="shared" si="1"/>
        <v>-0.12061899999999959</v>
      </c>
      <c r="S51" s="14">
        <f t="shared" si="2"/>
        <v>-1.2061899999999958E-7</v>
      </c>
      <c r="U51" s="5"/>
    </row>
    <row r="52" spans="5:21" x14ac:dyDescent="0.35">
      <c r="E52" s="1">
        <v>0.71695601851851853</v>
      </c>
      <c r="F52">
        <v>-55.1</v>
      </c>
      <c r="H52" s="1">
        <v>0.71695601851851853</v>
      </c>
      <c r="I52">
        <v>-44.3</v>
      </c>
      <c r="K52">
        <v>-60.3</v>
      </c>
      <c r="L52">
        <v>14.8</v>
      </c>
      <c r="N52">
        <v>-60.3</v>
      </c>
      <c r="O52">
        <f t="shared" si="0"/>
        <v>-14.8</v>
      </c>
      <c r="R52" s="5">
        <f t="shared" si="1"/>
        <v>-0.12061899999999959</v>
      </c>
      <c r="S52" s="14">
        <f t="shared" si="2"/>
        <v>-1.2061899999999958E-7</v>
      </c>
      <c r="U52" s="5"/>
    </row>
    <row r="53" spans="5:21" x14ac:dyDescent="0.35">
      <c r="E53" s="1">
        <v>0.71696759259259257</v>
      </c>
      <c r="F53">
        <v>-54</v>
      </c>
      <c r="H53" s="1">
        <v>0.71696759259259257</v>
      </c>
      <c r="I53">
        <v>-44.4</v>
      </c>
      <c r="K53">
        <v>-60.2</v>
      </c>
      <c r="L53">
        <v>14.7</v>
      </c>
      <c r="N53">
        <v>-60.2</v>
      </c>
      <c r="O53">
        <f t="shared" si="0"/>
        <v>-14.7</v>
      </c>
      <c r="R53" s="5">
        <f t="shared" si="1"/>
        <v>-5.7115999999998834E-2</v>
      </c>
      <c r="S53" s="14">
        <f t="shared" si="2"/>
        <v>-5.7115999999998835E-8</v>
      </c>
      <c r="U53" s="5"/>
    </row>
    <row r="54" spans="5:21" x14ac:dyDescent="0.35">
      <c r="E54" s="1">
        <v>0.71697916666666661</v>
      </c>
      <c r="F54">
        <v>-52.5</v>
      </c>
      <c r="H54" s="1">
        <v>0.71697916666666661</v>
      </c>
      <c r="I54">
        <v>-44.5</v>
      </c>
      <c r="K54">
        <v>-60.1</v>
      </c>
      <c r="L54">
        <v>14.7</v>
      </c>
      <c r="N54">
        <v>-60.1</v>
      </c>
      <c r="O54">
        <f t="shared" si="0"/>
        <v>-14.7</v>
      </c>
      <c r="R54" s="5">
        <f t="shared" si="1"/>
        <v>-9.3612999999999502E-2</v>
      </c>
      <c r="S54" s="14">
        <f t="shared" si="2"/>
        <v>-9.3612999999999503E-8</v>
      </c>
      <c r="U54" s="5"/>
    </row>
    <row r="55" spans="5:21" x14ac:dyDescent="0.35">
      <c r="E55" s="1">
        <v>0.71699074074074076</v>
      </c>
      <c r="F55">
        <v>-52.2</v>
      </c>
      <c r="H55" s="1">
        <v>0.71699074074074076</v>
      </c>
      <c r="I55">
        <v>-44.6</v>
      </c>
      <c r="K55">
        <v>-60</v>
      </c>
      <c r="L55">
        <v>14.6</v>
      </c>
      <c r="N55">
        <v>-60</v>
      </c>
      <c r="O55">
        <f t="shared" si="0"/>
        <v>-14.6</v>
      </c>
      <c r="R55" s="5">
        <f t="shared" si="1"/>
        <v>-3.0109999999996973E-2</v>
      </c>
      <c r="S55" s="14">
        <f t="shared" si="2"/>
        <v>-3.0109999999996972E-8</v>
      </c>
      <c r="U55" s="5"/>
    </row>
    <row r="56" spans="5:21" x14ac:dyDescent="0.35">
      <c r="E56" s="1">
        <v>0.71700231481481491</v>
      </c>
      <c r="F56">
        <v>-50.7</v>
      </c>
      <c r="H56" s="1">
        <v>0.71700231481481491</v>
      </c>
      <c r="I56">
        <v>-44.7</v>
      </c>
      <c r="K56">
        <v>-59.9</v>
      </c>
      <c r="L56">
        <v>14.6</v>
      </c>
      <c r="N56">
        <v>-59.9</v>
      </c>
      <c r="O56">
        <f t="shared" si="0"/>
        <v>-14.6</v>
      </c>
      <c r="R56" s="5">
        <f t="shared" si="1"/>
        <v>-6.660699999999764E-2</v>
      </c>
      <c r="S56" s="14">
        <f t="shared" si="2"/>
        <v>-6.660699999999764E-8</v>
      </c>
      <c r="U56" s="5"/>
    </row>
    <row r="57" spans="5:21" x14ac:dyDescent="0.35">
      <c r="E57" s="1">
        <v>0.71701388888888884</v>
      </c>
      <c r="F57">
        <v>-49.7</v>
      </c>
      <c r="H57" s="1">
        <v>0.71701388888888884</v>
      </c>
      <c r="I57">
        <v>-44.8</v>
      </c>
      <c r="K57">
        <v>-59.8</v>
      </c>
      <c r="L57">
        <v>14.6</v>
      </c>
      <c r="N57">
        <v>-59.8</v>
      </c>
      <c r="O57">
        <f t="shared" si="0"/>
        <v>-14.6</v>
      </c>
      <c r="R57" s="5">
        <f t="shared" si="1"/>
        <v>-0.10310399999999831</v>
      </c>
      <c r="S57" s="14">
        <f t="shared" si="2"/>
        <v>-1.0310399999999831E-7</v>
      </c>
      <c r="U57" s="5"/>
    </row>
    <row r="58" spans="5:21" x14ac:dyDescent="0.35">
      <c r="E58" s="1">
        <v>0.71702546296296299</v>
      </c>
      <c r="F58">
        <v>-48.5</v>
      </c>
      <c r="H58" s="1">
        <v>0.71702546296296299</v>
      </c>
      <c r="I58">
        <v>-44.9</v>
      </c>
      <c r="K58">
        <v>-59.7</v>
      </c>
      <c r="L58">
        <v>14.6</v>
      </c>
      <c r="N58">
        <v>-59.7</v>
      </c>
      <c r="O58">
        <f t="shared" si="0"/>
        <v>-14.6</v>
      </c>
      <c r="R58" s="5">
        <f t="shared" si="1"/>
        <v>-0.13960099999999898</v>
      </c>
      <c r="S58" s="14">
        <f t="shared" si="2"/>
        <v>-1.3960099999999897E-7</v>
      </c>
      <c r="U58" s="5"/>
    </row>
    <row r="59" spans="5:21" x14ac:dyDescent="0.35">
      <c r="E59" s="1">
        <v>0.71703703703703703</v>
      </c>
      <c r="F59">
        <v>-47.8</v>
      </c>
      <c r="H59" s="1">
        <v>0.71703703703703703</v>
      </c>
      <c r="I59">
        <v>-44.9</v>
      </c>
      <c r="K59">
        <v>-59.6</v>
      </c>
      <c r="L59">
        <v>14.5</v>
      </c>
      <c r="N59">
        <v>-59.6</v>
      </c>
      <c r="O59">
        <f t="shared" si="0"/>
        <v>-14.5</v>
      </c>
      <c r="R59" s="5">
        <f t="shared" si="1"/>
        <v>-7.6097999999999999E-2</v>
      </c>
      <c r="S59" s="14">
        <f t="shared" si="2"/>
        <v>-7.6097999999999998E-8</v>
      </c>
      <c r="U59" s="5"/>
    </row>
    <row r="60" spans="5:21" x14ac:dyDescent="0.35">
      <c r="E60" s="1">
        <v>0.71704861111111118</v>
      </c>
      <c r="F60">
        <v>-46.9</v>
      </c>
      <c r="H60" s="1">
        <v>0.71704861111111118</v>
      </c>
      <c r="I60">
        <v>-45</v>
      </c>
      <c r="K60">
        <v>-59.5</v>
      </c>
      <c r="L60">
        <v>14.4</v>
      </c>
      <c r="N60">
        <v>-59.5</v>
      </c>
      <c r="O60">
        <f t="shared" si="0"/>
        <v>-14.4</v>
      </c>
      <c r="R60" s="5">
        <f t="shared" si="1"/>
        <v>-1.2595000000001022E-2</v>
      </c>
      <c r="S60" s="14">
        <f t="shared" si="2"/>
        <v>-1.2595000000001022E-8</v>
      </c>
      <c r="U60" s="5"/>
    </row>
    <row r="61" spans="5:21" x14ac:dyDescent="0.35">
      <c r="E61" s="1">
        <v>0.71706018518518511</v>
      </c>
      <c r="F61">
        <v>-45.4</v>
      </c>
      <c r="H61" s="1">
        <v>0.71706018518518511</v>
      </c>
      <c r="I61">
        <v>-45.2</v>
      </c>
      <c r="K61">
        <v>-59.5</v>
      </c>
      <c r="L61">
        <v>14.4</v>
      </c>
      <c r="N61">
        <v>-59.5</v>
      </c>
      <c r="O61">
        <f t="shared" si="0"/>
        <v>-14.4</v>
      </c>
      <c r="R61" s="5">
        <f t="shared" si="1"/>
        <v>-1.2595000000001022E-2</v>
      </c>
      <c r="S61" s="14">
        <f t="shared" si="2"/>
        <v>-1.2595000000001022E-8</v>
      </c>
      <c r="U61" s="5"/>
    </row>
    <row r="62" spans="5:21" x14ac:dyDescent="0.35">
      <c r="E62" s="1">
        <v>0.71707175925925926</v>
      </c>
      <c r="F62">
        <v>-44.4</v>
      </c>
      <c r="H62" s="1">
        <v>0.71707175925925926</v>
      </c>
      <c r="I62">
        <v>-45.3</v>
      </c>
      <c r="K62">
        <v>-59.3</v>
      </c>
      <c r="L62">
        <v>14.4</v>
      </c>
      <c r="N62">
        <v>-59.3</v>
      </c>
      <c r="O62">
        <f t="shared" si="0"/>
        <v>-14.4</v>
      </c>
      <c r="R62" s="5">
        <f t="shared" si="1"/>
        <v>-8.5588999999998805E-2</v>
      </c>
      <c r="S62" s="14">
        <f t="shared" si="2"/>
        <v>-8.5588999999998809E-8</v>
      </c>
      <c r="U62" s="5"/>
    </row>
    <row r="63" spans="5:21" x14ac:dyDescent="0.35">
      <c r="E63" s="1">
        <v>0.71708333333333341</v>
      </c>
      <c r="F63">
        <v>-43.7</v>
      </c>
      <c r="H63" s="1">
        <v>0.71708333333333341</v>
      </c>
      <c r="I63">
        <v>-45.3</v>
      </c>
      <c r="K63">
        <v>-59.2</v>
      </c>
      <c r="L63">
        <v>14.4</v>
      </c>
      <c r="N63">
        <v>-59.2</v>
      </c>
      <c r="O63">
        <f t="shared" si="0"/>
        <v>-14.4</v>
      </c>
      <c r="R63" s="5">
        <f t="shared" si="1"/>
        <v>-0.12208599999999947</v>
      </c>
      <c r="S63" s="14">
        <f t="shared" si="2"/>
        <v>-1.2208599999999947E-7</v>
      </c>
      <c r="U63" s="5"/>
    </row>
    <row r="64" spans="5:21" x14ac:dyDescent="0.35">
      <c r="E64" s="1">
        <v>0.71709490740740733</v>
      </c>
      <c r="F64">
        <v>-42.7</v>
      </c>
      <c r="H64" s="1">
        <v>0.71709490740740733</v>
      </c>
      <c r="I64">
        <v>-45.4</v>
      </c>
      <c r="K64">
        <v>-59.2</v>
      </c>
      <c r="L64">
        <v>14.3</v>
      </c>
      <c r="N64">
        <v>-59.2</v>
      </c>
      <c r="O64">
        <f t="shared" si="0"/>
        <v>-14.3</v>
      </c>
      <c r="R64" s="5">
        <f t="shared" si="1"/>
        <v>-2.2085999999999828E-2</v>
      </c>
      <c r="S64" s="14">
        <f t="shared" si="2"/>
        <v>-2.2085999999999828E-8</v>
      </c>
      <c r="U64" s="5"/>
    </row>
    <row r="65" spans="5:21" x14ac:dyDescent="0.35">
      <c r="E65" s="1">
        <v>0.71710648148148148</v>
      </c>
      <c r="F65">
        <v>-41.8</v>
      </c>
      <c r="H65" s="1">
        <v>0.71710648148148148</v>
      </c>
      <c r="I65">
        <v>-45.5</v>
      </c>
      <c r="K65">
        <v>-59.1</v>
      </c>
      <c r="L65">
        <v>14.3</v>
      </c>
      <c r="N65">
        <v>-59.1</v>
      </c>
      <c r="O65">
        <f t="shared" si="0"/>
        <v>-14.3</v>
      </c>
      <c r="R65" s="5">
        <f t="shared" si="1"/>
        <v>-5.8583000000000496E-2</v>
      </c>
      <c r="S65" s="14">
        <f t="shared" si="2"/>
        <v>-5.8583000000000499E-8</v>
      </c>
      <c r="U65" s="5"/>
    </row>
    <row r="66" spans="5:21" x14ac:dyDescent="0.35">
      <c r="E66" s="1">
        <v>0.71711805555555552</v>
      </c>
      <c r="F66">
        <v>-41.1</v>
      </c>
      <c r="H66" s="1">
        <v>0.71711805555555552</v>
      </c>
      <c r="I66">
        <v>-45.6</v>
      </c>
      <c r="K66">
        <v>-59</v>
      </c>
      <c r="L66">
        <v>14.3</v>
      </c>
      <c r="N66">
        <v>-59</v>
      </c>
      <c r="O66">
        <f t="shared" si="0"/>
        <v>-14.3</v>
      </c>
      <c r="R66" s="5">
        <f t="shared" si="1"/>
        <v>-9.5080000000001164E-2</v>
      </c>
      <c r="S66" s="14">
        <f t="shared" si="2"/>
        <v>-9.5080000000001166E-8</v>
      </c>
      <c r="U66" s="5"/>
    </row>
    <row r="67" spans="5:21" x14ac:dyDescent="0.35">
      <c r="E67" s="1">
        <v>0.71712962962962967</v>
      </c>
      <c r="F67">
        <v>-40.1</v>
      </c>
      <c r="H67" s="1">
        <v>0.71712962962962967</v>
      </c>
      <c r="I67">
        <v>-45.7</v>
      </c>
      <c r="K67">
        <v>-58.8</v>
      </c>
      <c r="L67">
        <v>14.3</v>
      </c>
      <c r="N67">
        <v>-58.8</v>
      </c>
      <c r="O67">
        <f t="shared" ref="O67:O130" si="3">L67*-1</f>
        <v>-14.3</v>
      </c>
      <c r="R67" s="5">
        <f t="shared" ref="R67:R130" si="4">O67-($Q$5+$Q$6*N67)</f>
        <v>-0.1680740000000025</v>
      </c>
      <c r="S67" s="14">
        <f t="shared" ref="S67:S130" si="5">R67/1000000</f>
        <v>-1.6807400000000249E-7</v>
      </c>
      <c r="U67" s="5"/>
    </row>
    <row r="68" spans="5:21" x14ac:dyDescent="0.35">
      <c r="E68" s="1">
        <v>0.7171412037037036</v>
      </c>
      <c r="F68">
        <v>-39.200000000000003</v>
      </c>
      <c r="H68" s="1">
        <v>0.7171412037037036</v>
      </c>
      <c r="I68">
        <v>-45.8</v>
      </c>
      <c r="K68">
        <v>-58.8</v>
      </c>
      <c r="L68">
        <v>14.2</v>
      </c>
      <c r="N68">
        <v>-58.8</v>
      </c>
      <c r="O68">
        <f t="shared" si="3"/>
        <v>-14.2</v>
      </c>
      <c r="R68" s="5">
        <f t="shared" si="4"/>
        <v>-6.8074000000001078E-2</v>
      </c>
      <c r="S68" s="14">
        <f t="shared" si="5"/>
        <v>-6.8074000000001077E-8</v>
      </c>
      <c r="U68" s="5"/>
    </row>
    <row r="69" spans="5:21" x14ac:dyDescent="0.35">
      <c r="E69" s="1">
        <v>0.71715277777777775</v>
      </c>
      <c r="F69">
        <v>-37.9</v>
      </c>
      <c r="H69" s="1">
        <v>0.71715277777777775</v>
      </c>
      <c r="I69">
        <v>-45.9</v>
      </c>
      <c r="K69">
        <v>-58.7</v>
      </c>
      <c r="L69">
        <v>14.2</v>
      </c>
      <c r="N69">
        <v>-58.7</v>
      </c>
      <c r="O69">
        <f t="shared" si="3"/>
        <v>-14.2</v>
      </c>
      <c r="R69" s="5">
        <f t="shared" si="4"/>
        <v>-0.10457099999999819</v>
      </c>
      <c r="S69" s="14">
        <f t="shared" si="5"/>
        <v>-1.0457099999999819E-7</v>
      </c>
      <c r="U69" s="5"/>
    </row>
    <row r="70" spans="5:21" x14ac:dyDescent="0.35">
      <c r="E70" s="1">
        <v>0.7171643518518519</v>
      </c>
      <c r="F70">
        <v>-37.299999999999997</v>
      </c>
      <c r="H70" s="1">
        <v>0.7171643518518519</v>
      </c>
      <c r="I70">
        <v>-45.9</v>
      </c>
      <c r="K70">
        <v>-58.6</v>
      </c>
      <c r="L70">
        <v>14.1</v>
      </c>
      <c r="N70">
        <v>-58.6</v>
      </c>
      <c r="O70">
        <f t="shared" si="3"/>
        <v>-14.1</v>
      </c>
      <c r="R70" s="5">
        <f t="shared" si="4"/>
        <v>-4.1067999999999216E-2</v>
      </c>
      <c r="S70" s="14">
        <f t="shared" si="5"/>
        <v>-4.1067999999999213E-8</v>
      </c>
      <c r="U70" s="5"/>
    </row>
    <row r="71" spans="5:21" x14ac:dyDescent="0.35">
      <c r="E71" s="1">
        <v>0.71717592592592594</v>
      </c>
      <c r="F71">
        <v>-36.4</v>
      </c>
      <c r="H71" s="1">
        <v>0.71717592592592594</v>
      </c>
      <c r="I71">
        <v>-46</v>
      </c>
      <c r="K71">
        <v>-58.5</v>
      </c>
      <c r="L71">
        <v>14.1</v>
      </c>
      <c r="N71">
        <v>-58.5</v>
      </c>
      <c r="O71">
        <f t="shared" si="3"/>
        <v>-14.1</v>
      </c>
      <c r="R71" s="5">
        <f t="shared" si="4"/>
        <v>-7.7564999999999884E-2</v>
      </c>
      <c r="S71" s="14">
        <f t="shared" si="5"/>
        <v>-7.7564999999999888E-8</v>
      </c>
      <c r="U71" s="5"/>
    </row>
    <row r="72" spans="5:21" x14ac:dyDescent="0.35">
      <c r="E72" s="1">
        <v>0.71718749999999998</v>
      </c>
      <c r="F72">
        <v>-35.4</v>
      </c>
      <c r="H72" s="1">
        <v>0.71718749999999998</v>
      </c>
      <c r="I72">
        <v>-46.1</v>
      </c>
      <c r="K72">
        <v>-58.4</v>
      </c>
      <c r="L72">
        <v>14.1</v>
      </c>
      <c r="N72">
        <v>-58.4</v>
      </c>
      <c r="O72">
        <f t="shared" si="3"/>
        <v>-14.1</v>
      </c>
      <c r="R72" s="5">
        <f t="shared" si="4"/>
        <v>-0.11406200000000055</v>
      </c>
      <c r="S72" s="14">
        <f t="shared" si="5"/>
        <v>-1.1406200000000055E-7</v>
      </c>
      <c r="U72" s="5"/>
    </row>
    <row r="73" spans="5:21" x14ac:dyDescent="0.35">
      <c r="E73" s="1">
        <v>0.71719907407407402</v>
      </c>
      <c r="F73">
        <v>-34.799999999999997</v>
      </c>
      <c r="H73" s="1">
        <v>0.71719907407407402</v>
      </c>
      <c r="I73">
        <v>-46.2</v>
      </c>
      <c r="K73">
        <v>-58.4</v>
      </c>
      <c r="L73">
        <v>14</v>
      </c>
      <c r="N73">
        <v>-58.4</v>
      </c>
      <c r="O73">
        <f t="shared" si="3"/>
        <v>-14</v>
      </c>
      <c r="R73" s="5">
        <f t="shared" si="4"/>
        <v>-1.4062000000000907E-2</v>
      </c>
      <c r="S73" s="14">
        <f t="shared" si="5"/>
        <v>-1.4062000000000907E-8</v>
      </c>
      <c r="U73" s="5"/>
    </row>
    <row r="74" spans="5:21" x14ac:dyDescent="0.35">
      <c r="E74" s="1">
        <v>0.71721064814814817</v>
      </c>
      <c r="F74">
        <v>-33.799999999999997</v>
      </c>
      <c r="H74" s="1">
        <v>0.71721064814814817</v>
      </c>
      <c r="I74">
        <v>-46.3</v>
      </c>
      <c r="K74">
        <v>-58.2</v>
      </c>
      <c r="L74">
        <v>14</v>
      </c>
      <c r="N74">
        <v>-58.2</v>
      </c>
      <c r="O74">
        <f t="shared" si="3"/>
        <v>-14</v>
      </c>
      <c r="R74" s="5">
        <f t="shared" si="4"/>
        <v>-8.705599999999869E-2</v>
      </c>
      <c r="S74" s="14">
        <f t="shared" si="5"/>
        <v>-8.7055999999998685E-8</v>
      </c>
      <c r="U74" s="5"/>
    </row>
    <row r="75" spans="5:21" x14ac:dyDescent="0.35">
      <c r="E75" s="1">
        <v>0.71722222222222232</v>
      </c>
      <c r="F75">
        <v>-32.5</v>
      </c>
      <c r="H75" s="1">
        <v>0.71722222222222232</v>
      </c>
      <c r="I75">
        <v>-46.4</v>
      </c>
      <c r="K75">
        <v>-58.1</v>
      </c>
      <c r="L75">
        <v>13.9</v>
      </c>
      <c r="N75">
        <v>-58.1</v>
      </c>
      <c r="O75">
        <f t="shared" si="3"/>
        <v>-13.9</v>
      </c>
      <c r="R75" s="5">
        <f t="shared" si="4"/>
        <v>-2.3552999999999713E-2</v>
      </c>
      <c r="S75" s="14">
        <f t="shared" si="5"/>
        <v>-2.3552999999999715E-8</v>
      </c>
      <c r="U75" s="5"/>
    </row>
    <row r="76" spans="5:21" x14ac:dyDescent="0.35">
      <c r="E76" s="1">
        <v>0.71723379629629624</v>
      </c>
      <c r="F76">
        <v>-31.5</v>
      </c>
      <c r="H76" s="1">
        <v>0.71723379629629624</v>
      </c>
      <c r="I76">
        <v>-46.5</v>
      </c>
      <c r="K76">
        <v>-58</v>
      </c>
      <c r="L76">
        <v>13.9</v>
      </c>
      <c r="N76">
        <v>-58</v>
      </c>
      <c r="O76">
        <f t="shared" si="3"/>
        <v>-13.9</v>
      </c>
      <c r="R76" s="5">
        <f t="shared" si="4"/>
        <v>-6.0050000000000381E-2</v>
      </c>
      <c r="S76" s="14">
        <f t="shared" si="5"/>
        <v>-6.0050000000000382E-8</v>
      </c>
      <c r="U76" s="5"/>
    </row>
    <row r="77" spans="5:21" x14ac:dyDescent="0.35">
      <c r="E77" s="1">
        <v>0.71724537037037039</v>
      </c>
      <c r="F77">
        <v>-30.9</v>
      </c>
      <c r="H77" s="1">
        <v>0.71724537037037039</v>
      </c>
      <c r="I77">
        <v>-46.6</v>
      </c>
      <c r="K77">
        <v>-58</v>
      </c>
      <c r="L77">
        <v>13.9</v>
      </c>
      <c r="N77">
        <v>-58</v>
      </c>
      <c r="O77">
        <f t="shared" si="3"/>
        <v>-13.9</v>
      </c>
      <c r="R77" s="5">
        <f t="shared" si="4"/>
        <v>-6.0050000000000381E-2</v>
      </c>
      <c r="S77" s="14">
        <f t="shared" si="5"/>
        <v>-6.0050000000000382E-8</v>
      </c>
      <c r="U77" s="5"/>
    </row>
    <row r="78" spans="5:21" x14ac:dyDescent="0.35">
      <c r="E78" s="1">
        <v>0.71725694444444443</v>
      </c>
      <c r="F78">
        <v>-29.8</v>
      </c>
      <c r="H78" s="1">
        <v>0.71725694444444443</v>
      </c>
      <c r="I78">
        <v>-46.7</v>
      </c>
      <c r="K78">
        <v>-57.9</v>
      </c>
      <c r="L78">
        <v>13.9</v>
      </c>
      <c r="N78">
        <v>-57.9</v>
      </c>
      <c r="O78">
        <f t="shared" si="3"/>
        <v>-13.9</v>
      </c>
      <c r="R78" s="5">
        <f t="shared" si="4"/>
        <v>-9.6547000000001049E-2</v>
      </c>
      <c r="S78" s="14">
        <f t="shared" si="5"/>
        <v>-9.6547000000001043E-8</v>
      </c>
      <c r="U78" s="5"/>
    </row>
    <row r="79" spans="5:21" x14ac:dyDescent="0.35">
      <c r="E79" s="1">
        <v>0.71726851851851858</v>
      </c>
      <c r="F79">
        <v>-28.7</v>
      </c>
      <c r="H79" s="1">
        <v>0.71726851851851858</v>
      </c>
      <c r="I79">
        <v>-46.8</v>
      </c>
      <c r="K79">
        <v>-57.8</v>
      </c>
      <c r="L79">
        <v>13.8</v>
      </c>
      <c r="N79">
        <v>-57.8</v>
      </c>
      <c r="O79">
        <f t="shared" si="3"/>
        <v>-13.8</v>
      </c>
      <c r="R79" s="5">
        <f t="shared" si="4"/>
        <v>-3.3044000000002072E-2</v>
      </c>
      <c r="S79" s="14">
        <f t="shared" si="5"/>
        <v>-3.3044000000002073E-8</v>
      </c>
      <c r="U79" s="5"/>
    </row>
    <row r="80" spans="5:21" x14ac:dyDescent="0.35">
      <c r="E80" s="1">
        <v>0.71728009259259251</v>
      </c>
      <c r="F80">
        <v>-28.1</v>
      </c>
      <c r="H80" s="1">
        <v>0.71728009259259251</v>
      </c>
      <c r="I80">
        <v>-46.9</v>
      </c>
      <c r="K80">
        <v>-57.7</v>
      </c>
      <c r="L80">
        <v>13.8</v>
      </c>
      <c r="N80">
        <v>-57.7</v>
      </c>
      <c r="O80">
        <f t="shared" si="3"/>
        <v>-13.8</v>
      </c>
      <c r="R80" s="5">
        <f t="shared" si="4"/>
        <v>-6.9540999999999187E-2</v>
      </c>
      <c r="S80" s="14">
        <f t="shared" si="5"/>
        <v>-6.9540999999999193E-8</v>
      </c>
      <c r="U80" s="5"/>
    </row>
    <row r="81" spans="5:22" x14ac:dyDescent="0.35">
      <c r="E81" s="1">
        <v>0.71729166666666666</v>
      </c>
      <c r="F81">
        <v>-27.3</v>
      </c>
      <c r="H81" s="1">
        <v>0.71729166666666666</v>
      </c>
      <c r="I81">
        <v>-46.9</v>
      </c>
      <c r="K81">
        <v>-57.6</v>
      </c>
      <c r="L81">
        <v>13.7</v>
      </c>
      <c r="N81">
        <v>-57.6</v>
      </c>
      <c r="O81">
        <f t="shared" si="3"/>
        <v>-13.7</v>
      </c>
      <c r="R81" s="5">
        <f t="shared" si="4"/>
        <v>-6.0379999999984335E-3</v>
      </c>
      <c r="S81" s="14">
        <f t="shared" si="5"/>
        <v>-6.0379999999984334E-9</v>
      </c>
      <c r="U81" s="5"/>
    </row>
    <row r="82" spans="5:22" x14ac:dyDescent="0.35">
      <c r="E82" s="1">
        <v>0.71730324074074081</v>
      </c>
      <c r="F82">
        <v>-26.1</v>
      </c>
      <c r="H82" s="1">
        <v>0.71730324074074081</v>
      </c>
      <c r="I82">
        <v>-47</v>
      </c>
      <c r="K82">
        <v>-57.5</v>
      </c>
      <c r="L82">
        <v>13.6</v>
      </c>
      <c r="N82">
        <v>-57.5</v>
      </c>
      <c r="O82">
        <f t="shared" si="3"/>
        <v>-13.6</v>
      </c>
      <c r="R82" s="5">
        <f t="shared" si="4"/>
        <v>5.7465000000000543E-2</v>
      </c>
      <c r="S82" s="14">
        <f t="shared" si="5"/>
        <v>5.7465000000000541E-8</v>
      </c>
      <c r="T82">
        <v>-57.5</v>
      </c>
      <c r="U82" s="5">
        <f t="shared" ref="U82:U130" si="6">LN(S82)</f>
        <v>-16.67208977012568</v>
      </c>
      <c r="V82">
        <f>T82-$M$6</f>
        <v>-7.6000000000000014</v>
      </c>
    </row>
    <row r="83" spans="5:22" x14ac:dyDescent="0.35">
      <c r="E83" s="1">
        <v>0.71731481481481485</v>
      </c>
      <c r="F83">
        <v>-25.2</v>
      </c>
      <c r="H83" s="1">
        <v>0.71731481481481485</v>
      </c>
      <c r="I83">
        <v>-47.1</v>
      </c>
      <c r="K83">
        <v>-57.4</v>
      </c>
      <c r="L83">
        <v>13.6</v>
      </c>
      <c r="N83">
        <v>-57.4</v>
      </c>
      <c r="O83">
        <f t="shared" si="3"/>
        <v>-13.6</v>
      </c>
      <c r="R83" s="5">
        <f t="shared" si="4"/>
        <v>2.0967999999999876E-2</v>
      </c>
      <c r="S83" s="14">
        <f t="shared" si="5"/>
        <v>2.0967999999999877E-8</v>
      </c>
      <c r="T83">
        <v>-57.4</v>
      </c>
      <c r="U83" s="5">
        <f t="shared" si="6"/>
        <v>-17.680268370925312</v>
      </c>
      <c r="V83">
        <f t="shared" ref="V83:V146" si="7">T83-$M$6</f>
        <v>-7.5</v>
      </c>
    </row>
    <row r="84" spans="5:22" x14ac:dyDescent="0.35">
      <c r="E84" s="1">
        <v>0.71732638888888889</v>
      </c>
      <c r="F84">
        <v>-24.2</v>
      </c>
      <c r="H84" s="1">
        <v>0.71732638888888889</v>
      </c>
      <c r="I84">
        <v>-47.2</v>
      </c>
      <c r="K84">
        <v>-57.4</v>
      </c>
      <c r="L84">
        <v>13.6</v>
      </c>
      <c r="N84">
        <v>-57.4</v>
      </c>
      <c r="O84">
        <f t="shared" si="3"/>
        <v>-13.6</v>
      </c>
      <c r="R84" s="5">
        <f t="shared" si="4"/>
        <v>2.0967999999999876E-2</v>
      </c>
      <c r="S84" s="14">
        <f t="shared" si="5"/>
        <v>2.0967999999999877E-8</v>
      </c>
      <c r="T84">
        <v>-57.4</v>
      </c>
      <c r="U84" s="5">
        <f t="shared" si="6"/>
        <v>-17.680268370925312</v>
      </c>
      <c r="V84">
        <f t="shared" si="7"/>
        <v>-7.5</v>
      </c>
    </row>
    <row r="85" spans="5:22" x14ac:dyDescent="0.35">
      <c r="E85" s="1">
        <v>0.71733796296296293</v>
      </c>
      <c r="F85">
        <v>-23.6</v>
      </c>
      <c r="H85" s="1">
        <v>0.71733796296296293</v>
      </c>
      <c r="I85">
        <v>-47.3</v>
      </c>
      <c r="K85">
        <v>-57.3</v>
      </c>
      <c r="L85">
        <v>13.5</v>
      </c>
      <c r="N85">
        <v>-57.3</v>
      </c>
      <c r="O85">
        <f t="shared" si="3"/>
        <v>-13.5</v>
      </c>
      <c r="R85" s="5">
        <f t="shared" si="4"/>
        <v>8.4470999999998853E-2</v>
      </c>
      <c r="S85" s="14">
        <f t="shared" si="5"/>
        <v>8.4470999999998851E-8</v>
      </c>
      <c r="T85">
        <v>-57.3</v>
      </c>
      <c r="U85" s="5">
        <f t="shared" si="6"/>
        <v>-16.286857556754541</v>
      </c>
      <c r="V85">
        <f t="shared" si="7"/>
        <v>-7.3999999999999986</v>
      </c>
    </row>
    <row r="86" spans="5:22" x14ac:dyDescent="0.35">
      <c r="E86" s="1">
        <v>0.71734953703703708</v>
      </c>
      <c r="F86">
        <v>-22.7</v>
      </c>
      <c r="H86" s="1">
        <v>0.71734953703703708</v>
      </c>
      <c r="I86">
        <v>-47.4</v>
      </c>
      <c r="K86">
        <v>-57.1</v>
      </c>
      <c r="L86">
        <v>13.5</v>
      </c>
      <c r="N86">
        <v>-57.1</v>
      </c>
      <c r="O86">
        <f t="shared" si="3"/>
        <v>-13.5</v>
      </c>
      <c r="R86" s="5">
        <f t="shared" si="4"/>
        <v>1.147700000000107E-2</v>
      </c>
      <c r="S86" s="14">
        <f t="shared" si="5"/>
        <v>1.147700000000107E-8</v>
      </c>
      <c r="T86">
        <v>-57.1</v>
      </c>
      <c r="U86" s="5">
        <f t="shared" si="6"/>
        <v>-18.282920804247787</v>
      </c>
      <c r="V86">
        <f t="shared" si="7"/>
        <v>-7.2000000000000028</v>
      </c>
    </row>
    <row r="87" spans="5:22" x14ac:dyDescent="0.35">
      <c r="E87" s="1">
        <v>0.71736111111111101</v>
      </c>
      <c r="F87">
        <v>-22.1</v>
      </c>
      <c r="H87" s="1">
        <v>0.71736111111111101</v>
      </c>
      <c r="I87">
        <v>-47.5</v>
      </c>
      <c r="K87">
        <v>-57.1</v>
      </c>
      <c r="L87">
        <v>13.5</v>
      </c>
      <c r="N87">
        <v>-57.1</v>
      </c>
      <c r="O87">
        <f t="shared" si="3"/>
        <v>-13.5</v>
      </c>
      <c r="R87" s="5">
        <f t="shared" si="4"/>
        <v>1.147700000000107E-2</v>
      </c>
      <c r="S87" s="14">
        <f t="shared" si="5"/>
        <v>1.147700000000107E-8</v>
      </c>
      <c r="T87">
        <v>-57.1</v>
      </c>
      <c r="U87" s="5">
        <f t="shared" si="6"/>
        <v>-18.282920804247787</v>
      </c>
      <c r="V87">
        <f t="shared" si="7"/>
        <v>-7.2000000000000028</v>
      </c>
    </row>
    <row r="88" spans="5:22" x14ac:dyDescent="0.35">
      <c r="E88" s="1">
        <v>0.71737268518518515</v>
      </c>
      <c r="F88">
        <v>-21.2</v>
      </c>
      <c r="H88" s="1">
        <v>0.71737268518518515</v>
      </c>
      <c r="I88">
        <v>-47.6</v>
      </c>
      <c r="K88">
        <v>-56.9</v>
      </c>
      <c r="L88">
        <v>13.4</v>
      </c>
      <c r="N88">
        <v>-56.9</v>
      </c>
      <c r="O88">
        <f t="shared" si="3"/>
        <v>-13.4</v>
      </c>
      <c r="R88" s="5">
        <f t="shared" si="4"/>
        <v>3.8482999999999379E-2</v>
      </c>
      <c r="S88" s="14">
        <f t="shared" si="5"/>
        <v>3.8482999999999379E-8</v>
      </c>
      <c r="T88">
        <v>-56.9</v>
      </c>
      <c r="U88" s="5">
        <f t="shared" si="6"/>
        <v>-17.073049251609884</v>
      </c>
      <c r="V88">
        <f t="shared" si="7"/>
        <v>-7</v>
      </c>
    </row>
    <row r="89" spans="5:22" x14ac:dyDescent="0.35">
      <c r="E89" s="1">
        <v>0.7173842592592593</v>
      </c>
      <c r="F89">
        <v>-20</v>
      </c>
      <c r="H89" s="1">
        <v>0.7173842592592593</v>
      </c>
      <c r="I89">
        <v>-47.7</v>
      </c>
      <c r="K89">
        <v>-56.8</v>
      </c>
      <c r="L89">
        <v>13.3</v>
      </c>
      <c r="N89">
        <v>-56.8</v>
      </c>
      <c r="O89">
        <f t="shared" si="3"/>
        <v>-13.3</v>
      </c>
      <c r="R89" s="5">
        <f t="shared" si="4"/>
        <v>0.10198599999999836</v>
      </c>
      <c r="S89" s="14">
        <f t="shared" si="5"/>
        <v>1.0198599999999836E-7</v>
      </c>
      <c r="T89">
        <v>-56.8</v>
      </c>
      <c r="U89" s="5">
        <f t="shared" si="6"/>
        <v>-16.098430287984431</v>
      </c>
      <c r="V89">
        <f t="shared" si="7"/>
        <v>-6.8999999999999986</v>
      </c>
    </row>
    <row r="90" spans="5:22" x14ac:dyDescent="0.35">
      <c r="E90" s="1">
        <v>0.71739583333333334</v>
      </c>
      <c r="F90">
        <v>-19.100000000000001</v>
      </c>
      <c r="H90" s="1">
        <v>0.71739583333333334</v>
      </c>
      <c r="I90">
        <v>-47.8</v>
      </c>
      <c r="K90">
        <v>-56.8</v>
      </c>
      <c r="L90">
        <v>13.3</v>
      </c>
      <c r="N90">
        <v>-56.8</v>
      </c>
      <c r="O90">
        <f t="shared" si="3"/>
        <v>-13.3</v>
      </c>
      <c r="R90" s="5">
        <f t="shared" si="4"/>
        <v>0.10198599999999836</v>
      </c>
      <c r="S90" s="14">
        <f t="shared" si="5"/>
        <v>1.0198599999999836E-7</v>
      </c>
      <c r="T90">
        <v>-56.8</v>
      </c>
      <c r="U90" s="5">
        <f t="shared" si="6"/>
        <v>-16.098430287984431</v>
      </c>
      <c r="V90">
        <f t="shared" si="7"/>
        <v>-6.8999999999999986</v>
      </c>
    </row>
    <row r="91" spans="5:22" x14ac:dyDescent="0.35">
      <c r="E91" s="1">
        <v>0.71740740740740738</v>
      </c>
      <c r="F91">
        <v>-18.600000000000001</v>
      </c>
      <c r="H91" s="1">
        <v>0.71740740740740738</v>
      </c>
      <c r="I91">
        <v>-47.9</v>
      </c>
      <c r="K91">
        <v>-56.6</v>
      </c>
      <c r="L91">
        <v>13.2</v>
      </c>
      <c r="N91">
        <v>-56.6</v>
      </c>
      <c r="O91">
        <f t="shared" si="3"/>
        <v>-13.2</v>
      </c>
      <c r="R91" s="5">
        <f t="shared" si="4"/>
        <v>0.12899200000000199</v>
      </c>
      <c r="S91" s="14">
        <f t="shared" si="5"/>
        <v>1.2899200000000201E-7</v>
      </c>
      <c r="T91">
        <v>-56.6</v>
      </c>
      <c r="U91" s="5">
        <f t="shared" si="6"/>
        <v>-15.86351545001164</v>
      </c>
      <c r="V91">
        <f t="shared" si="7"/>
        <v>-6.7000000000000028</v>
      </c>
    </row>
    <row r="92" spans="5:22" x14ac:dyDescent="0.35">
      <c r="E92" s="1">
        <v>0.71741898148148142</v>
      </c>
      <c r="F92">
        <v>-17.8</v>
      </c>
      <c r="H92" s="1">
        <v>0.71741898148148142</v>
      </c>
      <c r="I92">
        <v>-47.9</v>
      </c>
      <c r="K92">
        <v>-56.5</v>
      </c>
      <c r="L92">
        <v>13.2</v>
      </c>
      <c r="N92">
        <v>-56.5</v>
      </c>
      <c r="O92">
        <f t="shared" si="3"/>
        <v>-13.2</v>
      </c>
      <c r="R92" s="5">
        <f t="shared" si="4"/>
        <v>9.2495000000001326E-2</v>
      </c>
      <c r="S92" s="14">
        <f t="shared" si="5"/>
        <v>9.2495000000001332E-8</v>
      </c>
      <c r="T92">
        <v>-56.5</v>
      </c>
      <c r="U92" s="5">
        <f t="shared" si="6"/>
        <v>-16.196111247943044</v>
      </c>
      <c r="V92">
        <f t="shared" si="7"/>
        <v>-6.6000000000000014</v>
      </c>
    </row>
    <row r="93" spans="5:22" x14ac:dyDescent="0.35">
      <c r="E93" s="1">
        <v>0.71743055555555557</v>
      </c>
      <c r="F93">
        <v>-16.8</v>
      </c>
      <c r="H93" s="1">
        <v>0.71743055555555557</v>
      </c>
      <c r="I93">
        <v>-48.1</v>
      </c>
      <c r="K93">
        <v>-56.5</v>
      </c>
      <c r="L93">
        <v>13.1</v>
      </c>
      <c r="N93">
        <v>-56.5</v>
      </c>
      <c r="O93">
        <f t="shared" si="3"/>
        <v>-13.1</v>
      </c>
      <c r="R93" s="5">
        <f t="shared" si="4"/>
        <v>0.19249500000000097</v>
      </c>
      <c r="S93" s="14">
        <f t="shared" si="5"/>
        <v>1.9249500000000098E-7</v>
      </c>
      <c r="T93">
        <v>-56.5</v>
      </c>
      <c r="U93" s="5">
        <f t="shared" si="6"/>
        <v>-15.463195657581872</v>
      </c>
      <c r="V93">
        <f t="shared" si="7"/>
        <v>-6.6000000000000014</v>
      </c>
    </row>
    <row r="94" spans="5:22" x14ac:dyDescent="0.35">
      <c r="E94" s="1">
        <v>0.71744212962962972</v>
      </c>
      <c r="F94">
        <v>-16.100000000000001</v>
      </c>
      <c r="H94" s="1">
        <v>0.71744212962962972</v>
      </c>
      <c r="I94">
        <v>-48.1</v>
      </c>
      <c r="K94">
        <v>-56.4</v>
      </c>
      <c r="L94">
        <v>13.1</v>
      </c>
      <c r="N94">
        <v>-56.4</v>
      </c>
      <c r="O94">
        <f t="shared" si="3"/>
        <v>-13.1</v>
      </c>
      <c r="R94" s="5">
        <f t="shared" si="4"/>
        <v>0.1559980000000003</v>
      </c>
      <c r="S94" s="14">
        <f t="shared" si="5"/>
        <v>1.5599800000000031E-7</v>
      </c>
      <c r="T94">
        <v>-56.4</v>
      </c>
      <c r="U94" s="5">
        <f t="shared" si="6"/>
        <v>-15.673422650291876</v>
      </c>
      <c r="V94">
        <f t="shared" si="7"/>
        <v>-6.5</v>
      </c>
    </row>
    <row r="95" spans="5:22" x14ac:dyDescent="0.35">
      <c r="E95" s="1">
        <v>0.71745370370370365</v>
      </c>
      <c r="F95">
        <v>-15.5</v>
      </c>
      <c r="H95" s="1">
        <v>0.71745370370370365</v>
      </c>
      <c r="I95">
        <v>-48.2</v>
      </c>
      <c r="K95">
        <v>-56.3</v>
      </c>
      <c r="L95">
        <v>13</v>
      </c>
      <c r="N95">
        <v>-56.3</v>
      </c>
      <c r="O95">
        <f t="shared" si="3"/>
        <v>-13</v>
      </c>
      <c r="R95" s="5">
        <f t="shared" si="4"/>
        <v>0.21950099999999928</v>
      </c>
      <c r="S95" s="14">
        <f t="shared" si="5"/>
        <v>2.1950099999999929E-7</v>
      </c>
      <c r="T95">
        <v>-56.3</v>
      </c>
      <c r="U95" s="5">
        <f t="shared" si="6"/>
        <v>-15.331909048632911</v>
      </c>
      <c r="V95">
        <f t="shared" si="7"/>
        <v>-6.3999999999999986</v>
      </c>
    </row>
    <row r="96" spans="5:22" x14ac:dyDescent="0.35">
      <c r="E96" s="1">
        <v>0.7174652777777778</v>
      </c>
      <c r="F96">
        <v>-14.5</v>
      </c>
      <c r="H96" s="1">
        <v>0.7174652777777778</v>
      </c>
      <c r="I96">
        <v>-48.3</v>
      </c>
      <c r="K96">
        <v>-56.2</v>
      </c>
      <c r="L96">
        <v>13</v>
      </c>
      <c r="N96">
        <v>-56.2</v>
      </c>
      <c r="O96">
        <f t="shared" si="3"/>
        <v>-13</v>
      </c>
      <c r="R96" s="5">
        <f t="shared" si="4"/>
        <v>0.18300400000000216</v>
      </c>
      <c r="S96" s="14">
        <f t="shared" si="5"/>
        <v>1.8300400000000216E-7</v>
      </c>
      <c r="T96">
        <v>-56.2</v>
      </c>
      <c r="U96" s="5">
        <f t="shared" si="6"/>
        <v>-15.513757826420361</v>
      </c>
      <c r="V96">
        <f t="shared" si="7"/>
        <v>-6.3000000000000043</v>
      </c>
    </row>
    <row r="97" spans="5:22" x14ac:dyDescent="0.35">
      <c r="E97" s="1">
        <v>0.71747685185185184</v>
      </c>
      <c r="F97">
        <v>-13.6</v>
      </c>
      <c r="H97" s="1">
        <v>0.71747685185185184</v>
      </c>
      <c r="I97">
        <v>-48.4</v>
      </c>
      <c r="K97">
        <v>-56.1</v>
      </c>
      <c r="L97">
        <v>12.9</v>
      </c>
      <c r="N97">
        <v>-56.1</v>
      </c>
      <c r="O97">
        <f t="shared" si="3"/>
        <v>-12.9</v>
      </c>
      <c r="R97" s="5">
        <f t="shared" si="4"/>
        <v>0.24650700000000114</v>
      </c>
      <c r="S97" s="14">
        <f t="shared" si="5"/>
        <v>2.4650700000000114E-7</v>
      </c>
      <c r="T97">
        <v>-56.1</v>
      </c>
      <c r="U97" s="5">
        <f t="shared" si="6"/>
        <v>-15.215875446300942</v>
      </c>
      <c r="V97">
        <f t="shared" si="7"/>
        <v>-6.2000000000000028</v>
      </c>
    </row>
    <row r="98" spans="5:22" x14ac:dyDescent="0.35">
      <c r="E98" s="1">
        <v>0.71748842592592599</v>
      </c>
      <c r="F98">
        <v>-12.7</v>
      </c>
      <c r="H98" s="1">
        <v>0.71748842592592599</v>
      </c>
      <c r="I98">
        <v>-48.5</v>
      </c>
      <c r="K98">
        <v>-56</v>
      </c>
      <c r="L98">
        <v>12.8</v>
      </c>
      <c r="N98">
        <v>-56</v>
      </c>
      <c r="O98">
        <f t="shared" si="3"/>
        <v>-12.8</v>
      </c>
      <c r="R98" s="5">
        <f t="shared" si="4"/>
        <v>0.31001000000000012</v>
      </c>
      <c r="S98" s="14">
        <f t="shared" si="5"/>
        <v>3.1001000000000011E-7</v>
      </c>
      <c r="T98">
        <v>-56</v>
      </c>
      <c r="U98" s="5">
        <f t="shared" si="6"/>
        <v>-14.986661281922983</v>
      </c>
      <c r="V98">
        <f t="shared" si="7"/>
        <v>-6.1000000000000014</v>
      </c>
    </row>
    <row r="99" spans="5:22" x14ac:dyDescent="0.35">
      <c r="E99" s="1">
        <v>0.71749999999999992</v>
      </c>
      <c r="F99">
        <v>-12.1</v>
      </c>
      <c r="H99" s="1">
        <v>0.71749999999999992</v>
      </c>
      <c r="I99">
        <v>-48.5</v>
      </c>
      <c r="K99">
        <v>-55.9</v>
      </c>
      <c r="L99">
        <v>12.8</v>
      </c>
      <c r="N99">
        <v>-55.9</v>
      </c>
      <c r="O99">
        <f t="shared" si="3"/>
        <v>-12.8</v>
      </c>
      <c r="R99" s="5">
        <f t="shared" si="4"/>
        <v>0.27351299999999945</v>
      </c>
      <c r="S99" s="14">
        <f t="shared" si="5"/>
        <v>2.7351299999999947E-7</v>
      </c>
      <c r="T99">
        <v>-55.9</v>
      </c>
      <c r="U99" s="5">
        <f t="shared" si="6"/>
        <v>-15.111916684221299</v>
      </c>
      <c r="V99">
        <f t="shared" si="7"/>
        <v>-6</v>
      </c>
    </row>
    <row r="100" spans="5:22" x14ac:dyDescent="0.35">
      <c r="E100" s="1">
        <v>0.71751157407407407</v>
      </c>
      <c r="F100">
        <v>-11.3</v>
      </c>
      <c r="H100" s="1">
        <v>0.71751157407407407</v>
      </c>
      <c r="I100">
        <v>-48.7</v>
      </c>
      <c r="K100">
        <v>-55.8</v>
      </c>
      <c r="L100">
        <v>12.7</v>
      </c>
      <c r="N100">
        <v>-55.8</v>
      </c>
      <c r="O100">
        <f t="shared" si="3"/>
        <v>-12.7</v>
      </c>
      <c r="R100" s="5">
        <f t="shared" si="4"/>
        <v>0.3370160000000002</v>
      </c>
      <c r="S100" s="14">
        <f t="shared" si="5"/>
        <v>3.3701600000000019E-7</v>
      </c>
      <c r="T100">
        <v>-55.8</v>
      </c>
      <c r="U100" s="5">
        <f t="shared" si="6"/>
        <v>-14.903135429976274</v>
      </c>
      <c r="V100">
        <f t="shared" si="7"/>
        <v>-5.8999999999999986</v>
      </c>
    </row>
    <row r="101" spans="5:22" x14ac:dyDescent="0.35">
      <c r="E101" s="1">
        <v>0.71752314814814822</v>
      </c>
      <c r="F101">
        <v>-10.3</v>
      </c>
      <c r="H101" s="1">
        <v>0.71752314814814822</v>
      </c>
      <c r="I101">
        <v>-48.8</v>
      </c>
      <c r="K101">
        <v>-55.8</v>
      </c>
      <c r="L101">
        <v>12.7</v>
      </c>
      <c r="N101">
        <v>-55.8</v>
      </c>
      <c r="O101">
        <f t="shared" si="3"/>
        <v>-12.7</v>
      </c>
      <c r="R101" s="5">
        <f t="shared" si="4"/>
        <v>0.3370160000000002</v>
      </c>
      <c r="S101" s="14">
        <f t="shared" si="5"/>
        <v>3.3701600000000019E-7</v>
      </c>
      <c r="T101">
        <v>-55.8</v>
      </c>
      <c r="U101" s="5">
        <f t="shared" si="6"/>
        <v>-14.903135429976274</v>
      </c>
      <c r="V101">
        <f t="shared" si="7"/>
        <v>-5.8999999999999986</v>
      </c>
    </row>
    <row r="102" spans="5:22" x14ac:dyDescent="0.35">
      <c r="E102" s="1">
        <v>0.71753472222222225</v>
      </c>
      <c r="F102">
        <v>-10</v>
      </c>
      <c r="H102" s="1">
        <v>0.71753472222222225</v>
      </c>
      <c r="I102">
        <v>-48.8</v>
      </c>
      <c r="K102">
        <v>-55.7</v>
      </c>
      <c r="L102">
        <v>12.5</v>
      </c>
      <c r="N102">
        <v>-55.7</v>
      </c>
      <c r="O102">
        <f t="shared" si="3"/>
        <v>-12.5</v>
      </c>
      <c r="R102" s="5">
        <f t="shared" si="4"/>
        <v>0.50051900000000238</v>
      </c>
      <c r="S102" s="14">
        <f t="shared" si="5"/>
        <v>5.0051900000000234E-7</v>
      </c>
      <c r="T102">
        <v>-55.7</v>
      </c>
      <c r="U102" s="5">
        <f t="shared" si="6"/>
        <v>-14.507620276873709</v>
      </c>
      <c r="V102">
        <f t="shared" si="7"/>
        <v>-5.8000000000000043</v>
      </c>
    </row>
    <row r="103" spans="5:22" x14ac:dyDescent="0.35">
      <c r="E103" s="1">
        <v>0.71754629629629629</v>
      </c>
      <c r="F103">
        <v>-9</v>
      </c>
      <c r="H103" s="1">
        <v>0.71754629629629629</v>
      </c>
      <c r="I103">
        <v>-48.9</v>
      </c>
      <c r="K103">
        <v>-55.6</v>
      </c>
      <c r="L103">
        <v>12.5</v>
      </c>
      <c r="N103">
        <v>-55.6</v>
      </c>
      <c r="O103">
        <f t="shared" si="3"/>
        <v>-12.5</v>
      </c>
      <c r="R103" s="5">
        <f t="shared" si="4"/>
        <v>0.46402200000000171</v>
      </c>
      <c r="S103" s="14">
        <f t="shared" si="5"/>
        <v>4.6402200000000169E-7</v>
      </c>
      <c r="T103">
        <v>-55.6</v>
      </c>
      <c r="U103" s="5">
        <f t="shared" si="6"/>
        <v>-14.583333872051048</v>
      </c>
      <c r="V103">
        <f t="shared" si="7"/>
        <v>-5.7000000000000028</v>
      </c>
    </row>
    <row r="104" spans="5:22" x14ac:dyDescent="0.35">
      <c r="E104" s="1">
        <v>0.71755787037037033</v>
      </c>
      <c r="F104">
        <v>-8.3000000000000007</v>
      </c>
      <c r="H104" s="1">
        <v>0.71755787037037033</v>
      </c>
      <c r="I104">
        <v>-49</v>
      </c>
      <c r="K104">
        <v>-55.5</v>
      </c>
      <c r="L104">
        <v>12.5</v>
      </c>
      <c r="N104">
        <v>-55.5</v>
      </c>
      <c r="O104">
        <f t="shared" si="3"/>
        <v>-12.5</v>
      </c>
      <c r="R104" s="5">
        <f t="shared" si="4"/>
        <v>0.42752500000000104</v>
      </c>
      <c r="S104" s="14">
        <f t="shared" si="5"/>
        <v>4.2752500000000104E-7</v>
      </c>
      <c r="T104">
        <v>-55.5</v>
      </c>
      <c r="U104" s="5">
        <f t="shared" si="6"/>
        <v>-14.665253070747291</v>
      </c>
      <c r="V104">
        <f t="shared" si="7"/>
        <v>-5.6000000000000014</v>
      </c>
    </row>
    <row r="105" spans="5:22" x14ac:dyDescent="0.35">
      <c r="E105" s="1">
        <v>0.71756944444444448</v>
      </c>
      <c r="F105">
        <v>-7.4</v>
      </c>
      <c r="H105" s="1">
        <v>0.71756944444444448</v>
      </c>
      <c r="I105">
        <v>-49.1</v>
      </c>
      <c r="K105">
        <v>-55.4</v>
      </c>
      <c r="L105">
        <v>12.4</v>
      </c>
      <c r="N105">
        <v>-55.4</v>
      </c>
      <c r="O105">
        <f t="shared" si="3"/>
        <v>-12.4</v>
      </c>
      <c r="R105" s="5">
        <f t="shared" si="4"/>
        <v>0.49102800000000002</v>
      </c>
      <c r="S105" s="14">
        <f t="shared" si="5"/>
        <v>4.9102799999999997E-7</v>
      </c>
      <c r="T105">
        <v>-55.4</v>
      </c>
      <c r="U105" s="5">
        <f t="shared" si="6"/>
        <v>-14.526764684301259</v>
      </c>
      <c r="V105">
        <f t="shared" si="7"/>
        <v>-5.5</v>
      </c>
    </row>
    <row r="106" spans="5:22" x14ac:dyDescent="0.35">
      <c r="E106" s="1">
        <v>0.71758101851851841</v>
      </c>
      <c r="F106">
        <v>-6.9</v>
      </c>
      <c r="H106" s="1">
        <v>0.71758101851851841</v>
      </c>
      <c r="I106">
        <v>-49.2</v>
      </c>
      <c r="K106">
        <v>-55.3</v>
      </c>
      <c r="L106">
        <v>12.3</v>
      </c>
      <c r="N106">
        <v>-55.3</v>
      </c>
      <c r="O106">
        <f t="shared" si="3"/>
        <v>-12.3</v>
      </c>
      <c r="R106" s="5">
        <f t="shared" si="4"/>
        <v>0.554530999999999</v>
      </c>
      <c r="S106" s="14">
        <f t="shared" si="5"/>
        <v>5.54530999999999E-7</v>
      </c>
      <c r="T106">
        <v>-55.3</v>
      </c>
      <c r="U106" s="5">
        <f t="shared" si="6"/>
        <v>-14.405143125496865</v>
      </c>
      <c r="V106">
        <f t="shared" si="7"/>
        <v>-5.3999999999999986</v>
      </c>
    </row>
    <row r="107" spans="5:22" x14ac:dyDescent="0.35">
      <c r="E107" s="1">
        <v>0.71759259259259256</v>
      </c>
      <c r="F107">
        <v>-6.2</v>
      </c>
      <c r="H107" s="1">
        <v>0.71759259259259256</v>
      </c>
      <c r="I107">
        <v>-49.3</v>
      </c>
      <c r="K107">
        <v>-55.2</v>
      </c>
      <c r="L107">
        <v>12.1</v>
      </c>
      <c r="N107">
        <v>-55.2</v>
      </c>
      <c r="O107">
        <f t="shared" si="3"/>
        <v>-12.1</v>
      </c>
      <c r="R107" s="5">
        <f t="shared" si="4"/>
        <v>0.71803400000000295</v>
      </c>
      <c r="S107" s="14">
        <f t="shared" si="5"/>
        <v>7.18034000000003E-7</v>
      </c>
      <c r="T107">
        <v>-55.2</v>
      </c>
      <c r="U107" s="5">
        <f t="shared" si="6"/>
        <v>-14.146748915258891</v>
      </c>
      <c r="V107">
        <f t="shared" si="7"/>
        <v>-5.3000000000000043</v>
      </c>
    </row>
    <row r="108" spans="5:22" x14ac:dyDescent="0.35">
      <c r="E108" s="1">
        <v>0.71760416666666671</v>
      </c>
      <c r="F108">
        <v>-5.3</v>
      </c>
      <c r="H108" s="1">
        <v>0.71760416666666671</v>
      </c>
      <c r="I108">
        <v>-49.4</v>
      </c>
      <c r="K108">
        <v>-55.1</v>
      </c>
      <c r="L108">
        <v>12.1</v>
      </c>
      <c r="N108">
        <v>-55.1</v>
      </c>
      <c r="O108">
        <f t="shared" si="3"/>
        <v>-12.1</v>
      </c>
      <c r="R108" s="5">
        <f t="shared" si="4"/>
        <v>0.68153700000000228</v>
      </c>
      <c r="S108" s="14">
        <f t="shared" si="5"/>
        <v>6.8153700000000225E-7</v>
      </c>
      <c r="T108">
        <v>-55.1</v>
      </c>
      <c r="U108" s="5">
        <f t="shared" si="6"/>
        <v>-14.198915295280644</v>
      </c>
      <c r="V108">
        <f t="shared" si="7"/>
        <v>-5.2000000000000028</v>
      </c>
    </row>
    <row r="109" spans="5:22" x14ac:dyDescent="0.35">
      <c r="E109" s="1">
        <v>0.71761574074074075</v>
      </c>
      <c r="F109">
        <v>-5.0999999999999996</v>
      </c>
      <c r="H109" s="1">
        <v>0.71761574074074075</v>
      </c>
      <c r="I109">
        <v>-49.5</v>
      </c>
      <c r="K109">
        <v>-55</v>
      </c>
      <c r="L109">
        <v>12</v>
      </c>
      <c r="N109">
        <v>-55</v>
      </c>
      <c r="O109">
        <f t="shared" si="3"/>
        <v>-12</v>
      </c>
      <c r="R109" s="5">
        <f t="shared" si="4"/>
        <v>0.74504000000000126</v>
      </c>
      <c r="S109" s="14">
        <f t="shared" si="5"/>
        <v>7.4504000000000128E-7</v>
      </c>
      <c r="T109">
        <v>-55</v>
      </c>
      <c r="U109" s="5">
        <f t="shared" si="6"/>
        <v>-14.109827928733008</v>
      </c>
      <c r="V109">
        <f t="shared" si="7"/>
        <v>-5.1000000000000014</v>
      </c>
    </row>
    <row r="110" spans="5:22" x14ac:dyDescent="0.35">
      <c r="E110" s="1">
        <v>0.71762731481481479</v>
      </c>
      <c r="F110">
        <v>-4.2</v>
      </c>
      <c r="H110" s="1">
        <v>0.71762731481481479</v>
      </c>
      <c r="I110">
        <v>-49.6</v>
      </c>
      <c r="K110">
        <v>-54.9</v>
      </c>
      <c r="L110">
        <v>11.9</v>
      </c>
      <c r="N110">
        <v>-54.9</v>
      </c>
      <c r="O110">
        <f t="shared" si="3"/>
        <v>-11.9</v>
      </c>
      <c r="R110" s="5">
        <f t="shared" si="4"/>
        <v>0.80854300000000023</v>
      </c>
      <c r="S110" s="14">
        <f t="shared" si="5"/>
        <v>8.085430000000002E-7</v>
      </c>
      <c r="T110">
        <v>-54.9</v>
      </c>
      <c r="U110" s="5">
        <f t="shared" si="6"/>
        <v>-14.028031974433189</v>
      </c>
      <c r="V110">
        <f t="shared" si="7"/>
        <v>-5</v>
      </c>
    </row>
    <row r="111" spans="5:22" x14ac:dyDescent="0.35">
      <c r="E111" s="1">
        <v>0.71763888888888883</v>
      </c>
      <c r="F111">
        <v>-3.4</v>
      </c>
      <c r="H111" s="1">
        <v>0.71763888888888883</v>
      </c>
      <c r="I111">
        <v>-49.7</v>
      </c>
      <c r="K111">
        <v>-54.8</v>
      </c>
      <c r="L111">
        <v>11.8</v>
      </c>
      <c r="N111">
        <v>-54.8</v>
      </c>
      <c r="O111">
        <f t="shared" si="3"/>
        <v>-11.8</v>
      </c>
      <c r="R111" s="5">
        <f t="shared" si="4"/>
        <v>0.87204599999999921</v>
      </c>
      <c r="S111" s="14">
        <f t="shared" si="5"/>
        <v>8.7204599999999923E-7</v>
      </c>
      <c r="T111">
        <v>-54.8</v>
      </c>
      <c r="U111" s="5">
        <f t="shared" si="6"/>
        <v>-13.952423662135208</v>
      </c>
      <c r="V111">
        <f t="shared" si="7"/>
        <v>-4.8999999999999986</v>
      </c>
    </row>
    <row r="112" spans="5:22" x14ac:dyDescent="0.35">
      <c r="E112" s="1">
        <v>0.71765046296296298</v>
      </c>
      <c r="F112">
        <v>-3</v>
      </c>
      <c r="H112" s="1">
        <v>0.71765046296296298</v>
      </c>
      <c r="I112">
        <v>-49.7</v>
      </c>
      <c r="K112">
        <v>-54.7</v>
      </c>
      <c r="L112">
        <v>11.7</v>
      </c>
      <c r="N112">
        <v>-54.7</v>
      </c>
      <c r="O112">
        <f t="shared" si="3"/>
        <v>-11.7</v>
      </c>
      <c r="R112" s="5">
        <f t="shared" si="4"/>
        <v>0.93554900000000352</v>
      </c>
      <c r="S112" s="14">
        <f t="shared" si="5"/>
        <v>9.3554900000000356E-7</v>
      </c>
      <c r="T112">
        <v>-54.7</v>
      </c>
      <c r="U112" s="5">
        <f t="shared" si="6"/>
        <v>-13.882132314196696</v>
      </c>
      <c r="V112">
        <f t="shared" si="7"/>
        <v>-4.8000000000000043</v>
      </c>
    </row>
    <row r="113" spans="5:22" x14ac:dyDescent="0.35">
      <c r="E113" s="1">
        <v>0.71766203703703713</v>
      </c>
      <c r="F113">
        <v>-2.4</v>
      </c>
      <c r="H113" s="1">
        <v>0.71766203703703713</v>
      </c>
      <c r="I113">
        <v>-49.8</v>
      </c>
      <c r="K113">
        <v>-54.6</v>
      </c>
      <c r="L113">
        <v>11.5</v>
      </c>
      <c r="N113">
        <v>-54.6</v>
      </c>
      <c r="O113">
        <f t="shared" si="3"/>
        <v>-11.5</v>
      </c>
      <c r="R113" s="5">
        <f t="shared" si="4"/>
        <v>1.0990520000000021</v>
      </c>
      <c r="S113" s="14">
        <f t="shared" si="5"/>
        <v>1.0990520000000021E-6</v>
      </c>
      <c r="T113">
        <v>-54.6</v>
      </c>
      <c r="U113" s="5">
        <f t="shared" si="6"/>
        <v>-13.721062567920558</v>
      </c>
      <c r="V113">
        <f t="shared" si="7"/>
        <v>-4.7000000000000028</v>
      </c>
    </row>
    <row r="114" spans="5:22" x14ac:dyDescent="0.35">
      <c r="E114" s="1">
        <v>0.71767361111111105</v>
      </c>
      <c r="F114">
        <v>-1.6</v>
      </c>
      <c r="H114" s="1">
        <v>0.71767361111111105</v>
      </c>
      <c r="I114">
        <v>-50</v>
      </c>
      <c r="K114">
        <v>-54.6</v>
      </c>
      <c r="L114">
        <v>11.4</v>
      </c>
      <c r="N114">
        <v>-54.6</v>
      </c>
      <c r="O114">
        <f t="shared" si="3"/>
        <v>-11.4</v>
      </c>
      <c r="R114" s="5">
        <f t="shared" si="4"/>
        <v>1.1990520000000018</v>
      </c>
      <c r="S114" s="14">
        <f t="shared" si="5"/>
        <v>1.1990520000000017E-6</v>
      </c>
      <c r="T114">
        <v>-54.6</v>
      </c>
      <c r="U114" s="5">
        <f t="shared" si="6"/>
        <v>-13.633979313384762</v>
      </c>
      <c r="V114">
        <f t="shared" si="7"/>
        <v>-4.7000000000000028</v>
      </c>
    </row>
    <row r="115" spans="5:22" x14ac:dyDescent="0.35">
      <c r="E115" s="1">
        <v>0.7176851851851852</v>
      </c>
      <c r="F115">
        <v>-1.1000000000000001</v>
      </c>
      <c r="H115" s="1">
        <v>0.7176851851851852</v>
      </c>
      <c r="I115">
        <v>-50.1</v>
      </c>
      <c r="K115">
        <v>-54.4</v>
      </c>
      <c r="L115">
        <v>11.4</v>
      </c>
      <c r="N115">
        <v>-54.4</v>
      </c>
      <c r="O115">
        <f t="shared" si="3"/>
        <v>-11.4</v>
      </c>
      <c r="R115" s="5">
        <f t="shared" si="4"/>
        <v>1.1260580000000004</v>
      </c>
      <c r="S115" s="14">
        <f t="shared" si="5"/>
        <v>1.1260580000000004E-6</v>
      </c>
      <c r="T115">
        <v>-54.4</v>
      </c>
      <c r="U115" s="5">
        <f t="shared" si="6"/>
        <v>-13.696787519804264</v>
      </c>
      <c r="V115">
        <f t="shared" si="7"/>
        <v>-4.5</v>
      </c>
    </row>
    <row r="116" spans="5:22" x14ac:dyDescent="0.35">
      <c r="E116" s="1">
        <v>0.71769675925925924</v>
      </c>
      <c r="F116">
        <v>-0.7</v>
      </c>
      <c r="H116" s="1">
        <v>0.71769675925925924</v>
      </c>
      <c r="I116">
        <v>-50.1</v>
      </c>
      <c r="K116">
        <v>-54.4</v>
      </c>
      <c r="L116">
        <v>11.2</v>
      </c>
      <c r="N116">
        <v>-54.4</v>
      </c>
      <c r="O116">
        <f t="shared" si="3"/>
        <v>-11.2</v>
      </c>
      <c r="R116" s="5">
        <f t="shared" si="4"/>
        <v>1.3260580000000015</v>
      </c>
      <c r="S116" s="14">
        <f t="shared" si="5"/>
        <v>1.3260580000000015E-6</v>
      </c>
      <c r="T116">
        <v>-54.4</v>
      </c>
      <c r="U116" s="5">
        <f t="shared" si="6"/>
        <v>-13.533299926584041</v>
      </c>
      <c r="V116">
        <f t="shared" si="7"/>
        <v>-4.5</v>
      </c>
    </row>
    <row r="117" spans="5:22" x14ac:dyDescent="0.35">
      <c r="E117" s="1">
        <v>0.71770833333333339</v>
      </c>
      <c r="F117">
        <v>-0.2</v>
      </c>
      <c r="H117" s="1">
        <v>0.71770833333333339</v>
      </c>
      <c r="I117">
        <v>-50.2</v>
      </c>
      <c r="K117">
        <v>-54.3</v>
      </c>
      <c r="L117">
        <v>11.1</v>
      </c>
      <c r="N117">
        <v>-54.3</v>
      </c>
      <c r="O117">
        <f t="shared" si="3"/>
        <v>-11.1</v>
      </c>
      <c r="R117" s="5">
        <f t="shared" si="4"/>
        <v>1.3895610000000005</v>
      </c>
      <c r="S117" s="14">
        <f t="shared" si="5"/>
        <v>1.3895610000000004E-6</v>
      </c>
      <c r="T117">
        <v>-54.3</v>
      </c>
      <c r="U117" s="5">
        <f t="shared" si="6"/>
        <v>-13.48652268804376</v>
      </c>
      <c r="V117">
        <f t="shared" si="7"/>
        <v>-4.3999999999999986</v>
      </c>
    </row>
    <row r="118" spans="5:22" x14ac:dyDescent="0.35">
      <c r="E118" s="1">
        <v>0.71771990740740732</v>
      </c>
      <c r="F118">
        <v>0.1</v>
      </c>
      <c r="H118" s="1">
        <v>0.71771990740740732</v>
      </c>
      <c r="I118">
        <v>-50.3</v>
      </c>
      <c r="K118">
        <v>-54.2</v>
      </c>
      <c r="L118">
        <v>10.9</v>
      </c>
      <c r="N118">
        <v>-54.2</v>
      </c>
      <c r="O118">
        <f t="shared" si="3"/>
        <v>-10.9</v>
      </c>
      <c r="R118" s="5">
        <f t="shared" si="4"/>
        <v>1.5530640000000027</v>
      </c>
      <c r="S118" s="14">
        <f t="shared" si="5"/>
        <v>1.5530640000000026E-6</v>
      </c>
      <c r="T118">
        <v>-54.2</v>
      </c>
      <c r="U118" s="5">
        <f t="shared" si="6"/>
        <v>-13.375280804086648</v>
      </c>
      <c r="V118">
        <f t="shared" si="7"/>
        <v>-4.3000000000000043</v>
      </c>
    </row>
    <row r="119" spans="5:22" x14ac:dyDescent="0.35">
      <c r="E119" s="1">
        <v>0.71773148148148147</v>
      </c>
      <c r="F119">
        <v>0.8</v>
      </c>
      <c r="H119" s="1">
        <v>0.71773148148148147</v>
      </c>
      <c r="I119">
        <v>-50.4</v>
      </c>
      <c r="K119">
        <v>-54</v>
      </c>
      <c r="L119">
        <v>10.8</v>
      </c>
      <c r="N119">
        <v>-54</v>
      </c>
      <c r="O119">
        <f t="shared" si="3"/>
        <v>-10.8</v>
      </c>
      <c r="R119" s="5">
        <f t="shared" si="4"/>
        <v>1.580070000000001</v>
      </c>
      <c r="S119" s="14">
        <f t="shared" si="5"/>
        <v>1.580070000000001E-6</v>
      </c>
      <c r="T119">
        <v>-54</v>
      </c>
      <c r="U119" s="5">
        <f t="shared" si="6"/>
        <v>-13.358041408109314</v>
      </c>
      <c r="V119">
        <f t="shared" si="7"/>
        <v>-4.1000000000000014</v>
      </c>
    </row>
    <row r="120" spans="5:22" x14ac:dyDescent="0.35">
      <c r="E120" s="1">
        <v>0.71774305555555562</v>
      </c>
      <c r="F120">
        <v>0.9</v>
      </c>
      <c r="H120" s="1">
        <v>0.71774305555555562</v>
      </c>
      <c r="I120">
        <v>-50.5</v>
      </c>
      <c r="K120">
        <v>-54</v>
      </c>
      <c r="L120">
        <v>10.6</v>
      </c>
      <c r="N120">
        <v>-54</v>
      </c>
      <c r="O120">
        <f t="shared" si="3"/>
        <v>-10.6</v>
      </c>
      <c r="R120" s="5">
        <f t="shared" si="4"/>
        <v>1.780070000000002</v>
      </c>
      <c r="S120" s="14">
        <f t="shared" si="5"/>
        <v>1.780070000000002E-6</v>
      </c>
      <c r="T120">
        <v>-54</v>
      </c>
      <c r="U120" s="5">
        <f t="shared" si="6"/>
        <v>-13.238857868590824</v>
      </c>
      <c r="V120">
        <f t="shared" si="7"/>
        <v>-4.1000000000000014</v>
      </c>
    </row>
    <row r="121" spans="5:22" x14ac:dyDescent="0.35">
      <c r="E121" s="1">
        <v>0.71775462962962966</v>
      </c>
      <c r="F121">
        <v>1.5</v>
      </c>
      <c r="H121" s="1">
        <v>0.71775462962962966</v>
      </c>
      <c r="I121">
        <v>-50.6</v>
      </c>
      <c r="K121">
        <v>-53.9</v>
      </c>
      <c r="L121">
        <v>10.4</v>
      </c>
      <c r="N121">
        <v>-53.9</v>
      </c>
      <c r="O121">
        <f t="shared" si="3"/>
        <v>-10.4</v>
      </c>
      <c r="R121" s="5">
        <f t="shared" si="4"/>
        <v>1.9435730000000007</v>
      </c>
      <c r="S121" s="14">
        <f t="shared" si="5"/>
        <v>1.9435730000000006E-6</v>
      </c>
      <c r="T121">
        <v>-53.9</v>
      </c>
      <c r="U121" s="5">
        <f t="shared" si="6"/>
        <v>-13.150982526258428</v>
      </c>
      <c r="V121">
        <f t="shared" si="7"/>
        <v>-4</v>
      </c>
    </row>
    <row r="122" spans="5:22" x14ac:dyDescent="0.35">
      <c r="E122" s="1">
        <v>0.7177662037037037</v>
      </c>
      <c r="F122">
        <v>1.9</v>
      </c>
      <c r="H122" s="1">
        <v>0.7177662037037037</v>
      </c>
      <c r="I122">
        <v>-50.7</v>
      </c>
      <c r="K122">
        <v>-53.8</v>
      </c>
      <c r="L122">
        <v>10.3</v>
      </c>
      <c r="N122">
        <v>-53.8</v>
      </c>
      <c r="O122">
        <f t="shared" si="3"/>
        <v>-10.3</v>
      </c>
      <c r="R122" s="5">
        <f t="shared" si="4"/>
        <v>2.0070759999999996</v>
      </c>
      <c r="S122" s="14">
        <f t="shared" si="5"/>
        <v>2.0070759999999996E-6</v>
      </c>
      <c r="T122">
        <v>-53.8</v>
      </c>
      <c r="U122" s="5">
        <f t="shared" si="6"/>
        <v>-13.118831621403151</v>
      </c>
      <c r="V122">
        <f t="shared" si="7"/>
        <v>-3.8999999999999986</v>
      </c>
    </row>
    <row r="123" spans="5:22" x14ac:dyDescent="0.35">
      <c r="E123" s="1">
        <v>0.71777777777777774</v>
      </c>
      <c r="F123">
        <v>2.2000000000000002</v>
      </c>
      <c r="H123" s="1">
        <v>0.71777777777777774</v>
      </c>
      <c r="I123">
        <v>-50.8</v>
      </c>
      <c r="K123">
        <v>-53.7</v>
      </c>
      <c r="L123">
        <v>10.199999999999999</v>
      </c>
      <c r="N123">
        <v>-53.7</v>
      </c>
      <c r="O123">
        <f t="shared" si="3"/>
        <v>-10.199999999999999</v>
      </c>
      <c r="R123" s="5">
        <f t="shared" si="4"/>
        <v>2.0705790000000039</v>
      </c>
      <c r="S123" s="14">
        <f t="shared" si="5"/>
        <v>2.070579000000004E-6</v>
      </c>
      <c r="T123">
        <v>-53.7</v>
      </c>
      <c r="U123" s="5">
        <f t="shared" si="6"/>
        <v>-13.087682279653656</v>
      </c>
      <c r="V123">
        <f t="shared" si="7"/>
        <v>-3.8000000000000043</v>
      </c>
    </row>
    <row r="124" spans="5:22" x14ac:dyDescent="0.35">
      <c r="E124" s="1">
        <v>0.71778935185185189</v>
      </c>
      <c r="F124">
        <v>2.6</v>
      </c>
      <c r="H124" s="1">
        <v>0.71778935185185189</v>
      </c>
      <c r="I124">
        <v>-50.9</v>
      </c>
      <c r="K124">
        <v>-53.6</v>
      </c>
      <c r="L124">
        <v>10</v>
      </c>
      <c r="N124">
        <v>-53.6</v>
      </c>
      <c r="O124">
        <f t="shared" si="3"/>
        <v>-10</v>
      </c>
      <c r="R124" s="5">
        <f t="shared" si="4"/>
        <v>2.2340820000000026</v>
      </c>
      <c r="S124" s="14">
        <f t="shared" si="5"/>
        <v>2.2340820000000024E-6</v>
      </c>
      <c r="T124">
        <v>-53.6</v>
      </c>
      <c r="U124" s="5">
        <f t="shared" si="6"/>
        <v>-13.011680152529836</v>
      </c>
      <c r="V124">
        <f t="shared" si="7"/>
        <v>-3.7000000000000028</v>
      </c>
    </row>
    <row r="125" spans="5:22" x14ac:dyDescent="0.35">
      <c r="E125" s="1">
        <v>0.71780092592592604</v>
      </c>
      <c r="F125">
        <v>3.1</v>
      </c>
      <c r="H125" s="1">
        <v>0.71780092592592604</v>
      </c>
      <c r="I125">
        <v>-51</v>
      </c>
      <c r="K125">
        <v>-53.5</v>
      </c>
      <c r="L125">
        <v>9.6999999999999993</v>
      </c>
      <c r="N125">
        <v>-53.5</v>
      </c>
      <c r="O125">
        <f t="shared" si="3"/>
        <v>-9.6999999999999993</v>
      </c>
      <c r="R125" s="5">
        <f t="shared" si="4"/>
        <v>2.4975850000000026</v>
      </c>
      <c r="S125" s="14">
        <f t="shared" si="5"/>
        <v>2.4975850000000028E-6</v>
      </c>
      <c r="T125">
        <v>-53.5</v>
      </c>
      <c r="U125" s="5">
        <f t="shared" si="6"/>
        <v>-12.900186292968812</v>
      </c>
      <c r="V125">
        <f t="shared" si="7"/>
        <v>-3.6000000000000014</v>
      </c>
    </row>
    <row r="126" spans="5:22" x14ac:dyDescent="0.35">
      <c r="E126" s="1">
        <v>0.71781249999999996</v>
      </c>
      <c r="F126">
        <v>3.5</v>
      </c>
      <c r="H126" s="1">
        <v>0.71781249999999996</v>
      </c>
      <c r="I126">
        <v>-51.1</v>
      </c>
      <c r="K126">
        <v>-53.4</v>
      </c>
      <c r="L126">
        <v>9.6</v>
      </c>
      <c r="N126">
        <v>-53.4</v>
      </c>
      <c r="O126">
        <f t="shared" si="3"/>
        <v>-9.6</v>
      </c>
      <c r="R126" s="5">
        <f t="shared" si="4"/>
        <v>2.5610880000000016</v>
      </c>
      <c r="S126" s="14">
        <f t="shared" si="5"/>
        <v>2.5610880000000017E-6</v>
      </c>
      <c r="T126">
        <v>-53.4</v>
      </c>
      <c r="U126" s="5">
        <f t="shared" si="6"/>
        <v>-12.875078389759722</v>
      </c>
      <c r="V126">
        <f t="shared" si="7"/>
        <v>-3.5</v>
      </c>
    </row>
    <row r="127" spans="5:22" x14ac:dyDescent="0.35">
      <c r="E127" s="1">
        <v>0.71782407407407411</v>
      </c>
      <c r="F127">
        <v>3.7</v>
      </c>
      <c r="H127" s="1">
        <v>0.71782407407407411</v>
      </c>
      <c r="I127">
        <v>-51.1</v>
      </c>
      <c r="K127">
        <v>-53.3</v>
      </c>
      <c r="L127">
        <v>9.4</v>
      </c>
      <c r="N127">
        <v>-53.3</v>
      </c>
      <c r="O127">
        <f t="shared" si="3"/>
        <v>-9.4</v>
      </c>
      <c r="R127" s="5">
        <f t="shared" si="4"/>
        <v>2.7245910000000002</v>
      </c>
      <c r="S127" s="14">
        <f t="shared" si="5"/>
        <v>2.7245910000000001E-6</v>
      </c>
      <c r="T127">
        <v>-53.3</v>
      </c>
      <c r="U127" s="5">
        <f t="shared" si="6"/>
        <v>-12.813192232857078</v>
      </c>
      <c r="V127">
        <f t="shared" si="7"/>
        <v>-3.3999999999999986</v>
      </c>
    </row>
    <row r="128" spans="5:22" x14ac:dyDescent="0.35">
      <c r="E128" s="1">
        <v>0.71783564814814815</v>
      </c>
      <c r="F128">
        <v>4.2</v>
      </c>
      <c r="H128" s="1">
        <v>0.71783564814814815</v>
      </c>
      <c r="I128">
        <v>-51.2</v>
      </c>
      <c r="K128">
        <v>-53.3</v>
      </c>
      <c r="L128">
        <v>9.1</v>
      </c>
      <c r="N128">
        <v>-53.3</v>
      </c>
      <c r="O128">
        <f t="shared" si="3"/>
        <v>-9.1</v>
      </c>
      <c r="R128" s="5">
        <f t="shared" si="4"/>
        <v>3.0245910000000009</v>
      </c>
      <c r="S128" s="14">
        <f t="shared" si="5"/>
        <v>3.024591000000001E-6</v>
      </c>
      <c r="T128">
        <v>-53.3</v>
      </c>
      <c r="U128" s="5">
        <f t="shared" si="6"/>
        <v>-12.708734682234278</v>
      </c>
      <c r="V128">
        <f t="shared" si="7"/>
        <v>-3.3999999999999986</v>
      </c>
    </row>
    <row r="129" spans="5:22" x14ac:dyDescent="0.35">
      <c r="E129" s="1">
        <v>0.71784722222222219</v>
      </c>
      <c r="F129">
        <v>4.5</v>
      </c>
      <c r="H129" s="1">
        <v>0.71784722222222219</v>
      </c>
      <c r="I129">
        <v>-51.4</v>
      </c>
      <c r="K129">
        <v>-53.2</v>
      </c>
      <c r="L129">
        <v>9</v>
      </c>
      <c r="N129">
        <v>-53.2</v>
      </c>
      <c r="O129">
        <f t="shared" si="3"/>
        <v>-9</v>
      </c>
      <c r="R129" s="5">
        <f t="shared" si="4"/>
        <v>3.0880940000000034</v>
      </c>
      <c r="S129" s="14">
        <f t="shared" si="5"/>
        <v>3.0880940000000034E-6</v>
      </c>
      <c r="T129">
        <v>-53.2</v>
      </c>
      <c r="U129" s="5">
        <f t="shared" si="6"/>
        <v>-12.687956485850535</v>
      </c>
      <c r="V129">
        <f t="shared" si="7"/>
        <v>-3.3000000000000043</v>
      </c>
    </row>
    <row r="130" spans="5:22" x14ac:dyDescent="0.35">
      <c r="E130" s="1">
        <v>0.71785879629629623</v>
      </c>
      <c r="F130">
        <v>4.9000000000000004</v>
      </c>
      <c r="H130" s="1">
        <v>0.71785879629629623</v>
      </c>
      <c r="I130">
        <v>-51.4</v>
      </c>
      <c r="K130">
        <v>-53.1</v>
      </c>
      <c r="L130">
        <v>8.6999999999999993</v>
      </c>
      <c r="N130">
        <v>-53.1</v>
      </c>
      <c r="O130">
        <f t="shared" si="3"/>
        <v>-8.6999999999999993</v>
      </c>
      <c r="R130" s="5">
        <f t="shared" si="4"/>
        <v>3.3515970000000035</v>
      </c>
      <c r="S130" s="14">
        <f t="shared" si="5"/>
        <v>3.3515970000000033E-6</v>
      </c>
      <c r="T130">
        <v>-53.1</v>
      </c>
      <c r="U130" s="5">
        <f t="shared" si="6"/>
        <v>-12.606073609302559</v>
      </c>
      <c r="V130">
        <f t="shared" si="7"/>
        <v>-3.2000000000000028</v>
      </c>
    </row>
    <row r="131" spans="5:22" x14ac:dyDescent="0.35">
      <c r="E131" s="1">
        <v>0.71787037037037038</v>
      </c>
      <c r="F131">
        <v>5.0999999999999996</v>
      </c>
      <c r="H131" s="1">
        <v>0.71787037037037038</v>
      </c>
      <c r="I131">
        <v>-51.5</v>
      </c>
      <c r="K131">
        <v>-53</v>
      </c>
      <c r="L131">
        <v>8.5</v>
      </c>
      <c r="N131">
        <v>-53</v>
      </c>
      <c r="O131">
        <f t="shared" ref="O131:O194" si="8">L131*-1</f>
        <v>-8.5</v>
      </c>
      <c r="R131" s="5">
        <f t="shared" ref="R131:R194" si="9">O131-($Q$5+$Q$6*N131)</f>
        <v>3.5151000000000021</v>
      </c>
      <c r="S131" s="14">
        <f t="shared" ref="S131:S194" si="10">R131/1000000</f>
        <v>3.5151000000000021E-6</v>
      </c>
      <c r="T131">
        <v>-53</v>
      </c>
      <c r="U131" s="5">
        <f t="shared" ref="U131:U194" si="11">LN(S131)</f>
        <v>-12.55844258360419</v>
      </c>
      <c r="V131">
        <f t="shared" si="7"/>
        <v>-3.1000000000000014</v>
      </c>
    </row>
    <row r="132" spans="5:22" x14ac:dyDescent="0.35">
      <c r="E132" s="1">
        <v>0.71788194444444453</v>
      </c>
      <c r="F132">
        <v>5.4</v>
      </c>
      <c r="H132" s="1">
        <v>0.71788194444444453</v>
      </c>
      <c r="I132">
        <v>-51.7</v>
      </c>
      <c r="K132">
        <v>-53</v>
      </c>
      <c r="L132">
        <v>8.1</v>
      </c>
      <c r="N132">
        <v>-53</v>
      </c>
      <c r="O132">
        <f t="shared" si="8"/>
        <v>-8.1</v>
      </c>
      <c r="R132" s="5">
        <f t="shared" si="9"/>
        <v>3.9151000000000025</v>
      </c>
      <c r="S132" s="14">
        <f t="shared" si="10"/>
        <v>3.9151000000000025E-6</v>
      </c>
      <c r="T132">
        <v>-53</v>
      </c>
      <c r="U132" s="5">
        <f t="shared" si="11"/>
        <v>-12.450669686063556</v>
      </c>
      <c r="V132">
        <f t="shared" si="7"/>
        <v>-3.1000000000000014</v>
      </c>
    </row>
    <row r="133" spans="5:22" x14ac:dyDescent="0.35">
      <c r="E133" s="1">
        <v>0.71789351851851846</v>
      </c>
      <c r="F133">
        <v>5.7</v>
      </c>
      <c r="H133" s="1">
        <v>0.71789351851851846</v>
      </c>
      <c r="I133">
        <v>-51.7</v>
      </c>
      <c r="K133">
        <v>-52.8</v>
      </c>
      <c r="L133">
        <v>8</v>
      </c>
      <c r="N133">
        <v>-52.8</v>
      </c>
      <c r="O133">
        <f t="shared" si="8"/>
        <v>-8</v>
      </c>
      <c r="R133" s="5">
        <f t="shared" si="9"/>
        <v>3.9421060000000008</v>
      </c>
      <c r="S133" s="14">
        <f t="shared" si="10"/>
        <v>3.9421060000000005E-6</v>
      </c>
      <c r="T133">
        <v>-52.8</v>
      </c>
      <c r="U133" s="5">
        <f t="shared" si="11"/>
        <v>-12.443795459691671</v>
      </c>
      <c r="V133">
        <f t="shared" si="7"/>
        <v>-2.8999999999999986</v>
      </c>
    </row>
    <row r="134" spans="5:22" x14ac:dyDescent="0.35">
      <c r="E134" s="1">
        <v>0.71790509259259261</v>
      </c>
      <c r="F134">
        <v>5.8</v>
      </c>
      <c r="H134" s="1">
        <v>0.71790509259259261</v>
      </c>
      <c r="I134">
        <v>-51.8</v>
      </c>
      <c r="K134">
        <v>-52.7</v>
      </c>
      <c r="L134">
        <v>7.7</v>
      </c>
      <c r="N134">
        <v>-52.7</v>
      </c>
      <c r="O134">
        <f t="shared" si="8"/>
        <v>-7.7</v>
      </c>
      <c r="R134" s="5">
        <f t="shared" si="9"/>
        <v>4.2056089999999999</v>
      </c>
      <c r="S134" s="14">
        <f t="shared" si="10"/>
        <v>4.2056089999999996E-6</v>
      </c>
      <c r="T134">
        <v>-52.7</v>
      </c>
      <c r="U134" s="5">
        <f t="shared" si="11"/>
        <v>-12.379091447439658</v>
      </c>
      <c r="V134">
        <f t="shared" si="7"/>
        <v>-2.8000000000000043</v>
      </c>
    </row>
    <row r="135" spans="5:22" x14ac:dyDescent="0.35">
      <c r="E135" s="1">
        <v>0.71791666666666665</v>
      </c>
      <c r="F135">
        <v>6.2</v>
      </c>
      <c r="H135" s="1">
        <v>0.71791666666666665</v>
      </c>
      <c r="I135">
        <v>-51.9</v>
      </c>
      <c r="K135">
        <v>-52.7</v>
      </c>
      <c r="L135">
        <v>7.4</v>
      </c>
      <c r="N135">
        <v>-52.7</v>
      </c>
      <c r="O135">
        <f t="shared" si="8"/>
        <v>-7.4</v>
      </c>
      <c r="R135" s="5">
        <f t="shared" si="9"/>
        <v>4.5056089999999998</v>
      </c>
      <c r="S135" s="14">
        <f t="shared" si="10"/>
        <v>4.5056090000000001E-6</v>
      </c>
      <c r="T135">
        <v>-52.7</v>
      </c>
      <c r="U135" s="5">
        <f t="shared" si="11"/>
        <v>-12.310187492910533</v>
      </c>
      <c r="V135">
        <f t="shared" si="7"/>
        <v>-2.8000000000000043</v>
      </c>
    </row>
    <row r="136" spans="5:22" x14ac:dyDescent="0.35">
      <c r="E136" s="1">
        <v>0.7179282407407408</v>
      </c>
      <c r="F136">
        <v>6.5</v>
      </c>
      <c r="H136" s="1">
        <v>0.7179282407407408</v>
      </c>
      <c r="I136">
        <v>-52</v>
      </c>
      <c r="K136">
        <v>-52.5</v>
      </c>
      <c r="L136">
        <v>7.1</v>
      </c>
      <c r="N136">
        <v>-52.5</v>
      </c>
      <c r="O136">
        <f t="shared" si="8"/>
        <v>-7.1</v>
      </c>
      <c r="R136" s="5">
        <f t="shared" si="9"/>
        <v>4.7326150000000027</v>
      </c>
      <c r="S136" s="14">
        <f t="shared" si="10"/>
        <v>4.732615000000003E-6</v>
      </c>
      <c r="T136">
        <v>-52.5</v>
      </c>
      <c r="U136" s="5">
        <f t="shared" si="11"/>
        <v>-12.261032654105348</v>
      </c>
      <c r="V136">
        <f t="shared" si="7"/>
        <v>-2.6000000000000014</v>
      </c>
    </row>
    <row r="137" spans="5:22" x14ac:dyDescent="0.35">
      <c r="E137" s="1">
        <v>0.71793981481481473</v>
      </c>
      <c r="F137">
        <v>6.7</v>
      </c>
      <c r="H137" s="1">
        <v>0.71793981481481473</v>
      </c>
      <c r="I137">
        <v>-52.1</v>
      </c>
      <c r="K137">
        <v>-52.5</v>
      </c>
      <c r="L137">
        <v>6.7</v>
      </c>
      <c r="N137">
        <v>-52.5</v>
      </c>
      <c r="O137">
        <f t="shared" si="8"/>
        <v>-6.7</v>
      </c>
      <c r="R137" s="5">
        <f t="shared" si="9"/>
        <v>5.1326150000000021</v>
      </c>
      <c r="S137" s="14">
        <f t="shared" si="10"/>
        <v>5.1326150000000025E-6</v>
      </c>
      <c r="T137">
        <v>-52.5</v>
      </c>
      <c r="U137" s="5">
        <f t="shared" si="11"/>
        <v>-12.179895282069559</v>
      </c>
      <c r="V137">
        <f t="shared" si="7"/>
        <v>-2.6000000000000014</v>
      </c>
    </row>
    <row r="138" spans="5:22" x14ac:dyDescent="0.35">
      <c r="E138" s="1">
        <v>0.71795138888888888</v>
      </c>
      <c r="F138">
        <v>7</v>
      </c>
      <c r="H138" s="1">
        <v>0.71795138888888888</v>
      </c>
      <c r="I138">
        <v>-52.2</v>
      </c>
      <c r="K138">
        <v>-52.3</v>
      </c>
      <c r="L138">
        <v>6.2</v>
      </c>
      <c r="N138">
        <v>-52.3</v>
      </c>
      <c r="O138">
        <f t="shared" si="8"/>
        <v>-6.2</v>
      </c>
      <c r="R138" s="5">
        <f t="shared" si="9"/>
        <v>5.5596210000000008</v>
      </c>
      <c r="S138" s="14">
        <f t="shared" si="10"/>
        <v>5.5596210000000009E-6</v>
      </c>
      <c r="T138">
        <v>-52.3</v>
      </c>
      <c r="U138" s="5">
        <f t="shared" si="11"/>
        <v>-12.099980617492779</v>
      </c>
      <c r="V138">
        <f t="shared" si="7"/>
        <v>-2.3999999999999986</v>
      </c>
    </row>
    <row r="139" spans="5:22" x14ac:dyDescent="0.35">
      <c r="E139" s="1">
        <v>0.71796296296296302</v>
      </c>
      <c r="F139">
        <v>7.2</v>
      </c>
      <c r="H139" s="1">
        <v>0.71796296296296302</v>
      </c>
      <c r="I139">
        <v>-52.3</v>
      </c>
      <c r="K139">
        <v>-52.2</v>
      </c>
      <c r="L139">
        <v>5.9</v>
      </c>
      <c r="N139">
        <v>-52.2</v>
      </c>
      <c r="O139">
        <f t="shared" si="8"/>
        <v>-5.9</v>
      </c>
      <c r="R139" s="5">
        <f t="shared" si="9"/>
        <v>5.823124</v>
      </c>
      <c r="S139" s="14">
        <f t="shared" si="10"/>
        <v>5.823124E-6</v>
      </c>
      <c r="T139">
        <v>-52.2</v>
      </c>
      <c r="U139" s="5">
        <f t="shared" si="11"/>
        <v>-12.053673670470834</v>
      </c>
      <c r="V139">
        <f t="shared" si="7"/>
        <v>-2.3000000000000043</v>
      </c>
    </row>
    <row r="140" spans="5:22" x14ac:dyDescent="0.35">
      <c r="E140" s="1">
        <v>0.71797453703703706</v>
      </c>
      <c r="F140">
        <v>7.5</v>
      </c>
      <c r="H140" s="1">
        <v>0.71797453703703706</v>
      </c>
      <c r="I140">
        <v>-52.3</v>
      </c>
      <c r="K140">
        <v>-52.1</v>
      </c>
      <c r="L140">
        <v>5.8</v>
      </c>
      <c r="N140">
        <v>-52.1</v>
      </c>
      <c r="O140">
        <f t="shared" si="8"/>
        <v>-5.8</v>
      </c>
      <c r="R140" s="5">
        <f t="shared" si="9"/>
        <v>5.8866269999999998</v>
      </c>
      <c r="S140" s="14">
        <f t="shared" si="10"/>
        <v>5.8866270000000002E-6</v>
      </c>
      <c r="T140">
        <v>-52.1</v>
      </c>
      <c r="U140" s="5">
        <f t="shared" si="11"/>
        <v>-12.042827389871119</v>
      </c>
      <c r="V140">
        <f t="shared" si="7"/>
        <v>-2.2000000000000028</v>
      </c>
    </row>
    <row r="141" spans="5:22" x14ac:dyDescent="0.35">
      <c r="E141" s="1">
        <v>0.7179861111111111</v>
      </c>
      <c r="F141">
        <v>7.6</v>
      </c>
      <c r="H141" s="1">
        <v>0.7179861111111111</v>
      </c>
      <c r="I141">
        <v>-52.4</v>
      </c>
      <c r="K141">
        <v>-52</v>
      </c>
      <c r="L141">
        <v>5.2</v>
      </c>
      <c r="N141">
        <v>-52</v>
      </c>
      <c r="O141">
        <f t="shared" si="8"/>
        <v>-5.2</v>
      </c>
      <c r="R141" s="5">
        <f t="shared" si="9"/>
        <v>6.4501299999999988</v>
      </c>
      <c r="S141" s="14">
        <f t="shared" si="10"/>
        <v>6.450129999999999E-6</v>
      </c>
      <c r="T141">
        <v>-52</v>
      </c>
      <c r="U141" s="5">
        <f t="shared" si="11"/>
        <v>-11.951410272320944</v>
      </c>
      <c r="V141">
        <f t="shared" si="7"/>
        <v>-2.1000000000000014</v>
      </c>
    </row>
    <row r="142" spans="5:22" x14ac:dyDescent="0.35">
      <c r="E142" s="1">
        <v>0.71799768518518514</v>
      </c>
      <c r="F142">
        <v>7.9</v>
      </c>
      <c r="H142" s="1">
        <v>0.71799768518518514</v>
      </c>
      <c r="I142">
        <v>-52.6</v>
      </c>
      <c r="K142">
        <v>-51.9</v>
      </c>
      <c r="L142">
        <v>4.8</v>
      </c>
      <c r="N142">
        <v>-51.9</v>
      </c>
      <c r="O142">
        <f t="shared" si="8"/>
        <v>-4.8</v>
      </c>
      <c r="R142" s="5">
        <f t="shared" si="9"/>
        <v>6.813633000000002</v>
      </c>
      <c r="S142" s="14">
        <f t="shared" si="10"/>
        <v>6.8136330000000023E-6</v>
      </c>
      <c r="T142">
        <v>-51.9</v>
      </c>
      <c r="U142" s="5">
        <f t="shared" si="11"/>
        <v>-11.896585099876601</v>
      </c>
      <c r="V142">
        <f t="shared" si="7"/>
        <v>-2</v>
      </c>
    </row>
    <row r="143" spans="5:22" x14ac:dyDescent="0.35">
      <c r="E143" s="1">
        <v>0.71800925925925929</v>
      </c>
      <c r="F143">
        <v>8.1</v>
      </c>
      <c r="H143" s="1">
        <v>0.71800925925925929</v>
      </c>
      <c r="I143">
        <v>-52.6</v>
      </c>
      <c r="K143">
        <v>-51.8</v>
      </c>
      <c r="L143">
        <v>4.5999999999999996</v>
      </c>
      <c r="N143">
        <v>-51.8</v>
      </c>
      <c r="O143">
        <f t="shared" si="8"/>
        <v>-4.5999999999999996</v>
      </c>
      <c r="R143" s="5">
        <f t="shared" si="9"/>
        <v>6.9771360000000016</v>
      </c>
      <c r="S143" s="14">
        <f t="shared" si="10"/>
        <v>6.9771360000000015E-6</v>
      </c>
      <c r="T143">
        <v>-51.8</v>
      </c>
      <c r="U143" s="5">
        <f t="shared" si="11"/>
        <v>-11.87287204057855</v>
      </c>
      <c r="V143">
        <f t="shared" si="7"/>
        <v>-1.8999999999999986</v>
      </c>
    </row>
    <row r="144" spans="5:22" x14ac:dyDescent="0.35">
      <c r="E144" s="1">
        <v>0.71802083333333344</v>
      </c>
      <c r="F144">
        <v>8.3000000000000007</v>
      </c>
      <c r="H144" s="1">
        <v>0.71802083333333344</v>
      </c>
      <c r="I144">
        <v>-52.7</v>
      </c>
      <c r="K144">
        <v>-51.8</v>
      </c>
      <c r="L144">
        <v>4.2</v>
      </c>
      <c r="N144">
        <v>-51.8</v>
      </c>
      <c r="O144">
        <f t="shared" si="8"/>
        <v>-4.2</v>
      </c>
      <c r="R144" s="5">
        <f t="shared" si="9"/>
        <v>7.377136000000001</v>
      </c>
      <c r="S144" s="14">
        <f t="shared" si="10"/>
        <v>7.3771360000000011E-6</v>
      </c>
      <c r="T144">
        <v>-51.8</v>
      </c>
      <c r="U144" s="5">
        <f t="shared" si="11"/>
        <v>-11.817125070553583</v>
      </c>
      <c r="V144">
        <f t="shared" si="7"/>
        <v>-1.8999999999999986</v>
      </c>
    </row>
    <row r="145" spans="5:22" x14ac:dyDescent="0.35">
      <c r="E145" s="1">
        <v>0.71803240740740737</v>
      </c>
      <c r="F145">
        <v>8.5</v>
      </c>
      <c r="H145" s="1">
        <v>0.71803240740740737</v>
      </c>
      <c r="I145">
        <v>-52.8</v>
      </c>
      <c r="K145">
        <v>-51.7</v>
      </c>
      <c r="L145">
        <v>3.5</v>
      </c>
      <c r="N145">
        <v>-51.7</v>
      </c>
      <c r="O145">
        <f t="shared" si="8"/>
        <v>-3.5</v>
      </c>
      <c r="R145" s="5">
        <f t="shared" si="9"/>
        <v>8.0406390000000005</v>
      </c>
      <c r="S145" s="14">
        <f t="shared" si="10"/>
        <v>8.0406390000000006E-6</v>
      </c>
      <c r="T145">
        <v>-51.7</v>
      </c>
      <c r="U145" s="5">
        <f t="shared" si="11"/>
        <v>-11.731002000319636</v>
      </c>
      <c r="V145">
        <f t="shared" si="7"/>
        <v>-1.8000000000000043</v>
      </c>
    </row>
    <row r="146" spans="5:22" x14ac:dyDescent="0.35">
      <c r="E146" s="1">
        <v>0.71804398148148152</v>
      </c>
      <c r="F146">
        <v>8.6999999999999993</v>
      </c>
      <c r="H146" s="1">
        <v>0.71804398148148152</v>
      </c>
      <c r="I146">
        <v>-52.9</v>
      </c>
      <c r="K146">
        <v>-51.6</v>
      </c>
      <c r="L146">
        <v>3.1</v>
      </c>
      <c r="N146">
        <v>-51.6</v>
      </c>
      <c r="O146">
        <f t="shared" si="8"/>
        <v>-3.1</v>
      </c>
      <c r="R146" s="5">
        <f t="shared" si="9"/>
        <v>8.4041420000000002</v>
      </c>
      <c r="S146" s="14">
        <f t="shared" si="10"/>
        <v>8.4041419999999996E-6</v>
      </c>
      <c r="T146">
        <v>-51.6</v>
      </c>
      <c r="U146" s="5">
        <f t="shared" si="11"/>
        <v>-11.686785878408418</v>
      </c>
      <c r="V146">
        <f t="shared" si="7"/>
        <v>-1.7000000000000028</v>
      </c>
    </row>
    <row r="147" spans="5:22" x14ac:dyDescent="0.35">
      <c r="E147" s="1">
        <v>0.71805555555555556</v>
      </c>
      <c r="F147">
        <v>8.9</v>
      </c>
      <c r="H147" s="1">
        <v>0.71805555555555556</v>
      </c>
      <c r="I147">
        <v>-53</v>
      </c>
      <c r="K147">
        <v>-51.5</v>
      </c>
      <c r="L147">
        <v>2.8</v>
      </c>
      <c r="N147">
        <v>-51.5</v>
      </c>
      <c r="O147">
        <f t="shared" si="8"/>
        <v>-2.8</v>
      </c>
      <c r="R147" s="5">
        <f t="shared" si="9"/>
        <v>8.6676450000000003</v>
      </c>
      <c r="S147" s="14">
        <f t="shared" si="10"/>
        <v>8.6676449999999996E-6</v>
      </c>
      <c r="T147">
        <v>-51.5</v>
      </c>
      <c r="U147" s="5">
        <f t="shared" si="11"/>
        <v>-11.655913430366505</v>
      </c>
      <c r="V147">
        <f t="shared" ref="V147:V210" si="12">T147-$M$6</f>
        <v>-1.6000000000000014</v>
      </c>
    </row>
    <row r="148" spans="5:22" x14ac:dyDescent="0.35">
      <c r="E148" s="1">
        <v>0.7180671296296296</v>
      </c>
      <c r="F148">
        <v>9.1</v>
      </c>
      <c r="H148" s="1">
        <v>0.7180671296296296</v>
      </c>
      <c r="I148">
        <v>-53.1</v>
      </c>
      <c r="K148">
        <v>-51.4</v>
      </c>
      <c r="L148">
        <v>2.2999999999999998</v>
      </c>
      <c r="N148">
        <v>-51.4</v>
      </c>
      <c r="O148">
        <f t="shared" si="8"/>
        <v>-2.2999999999999998</v>
      </c>
      <c r="R148" s="5">
        <f t="shared" si="9"/>
        <v>9.1311479999999996</v>
      </c>
      <c r="S148" s="14">
        <f t="shared" si="10"/>
        <v>9.1311479999999993E-6</v>
      </c>
      <c r="T148">
        <v>-51.4</v>
      </c>
      <c r="U148" s="5">
        <f t="shared" si="11"/>
        <v>-11.603819131941004</v>
      </c>
      <c r="V148">
        <f t="shared" si="12"/>
        <v>-1.5</v>
      </c>
    </row>
    <row r="149" spans="5:22" x14ac:dyDescent="0.35">
      <c r="E149" s="1">
        <v>0.71807870370370364</v>
      </c>
      <c r="F149">
        <v>9.1999999999999993</v>
      </c>
      <c r="H149" s="1">
        <v>0.71807870370370364</v>
      </c>
      <c r="I149">
        <v>-53.2</v>
      </c>
      <c r="K149">
        <v>-51.3</v>
      </c>
      <c r="L149">
        <v>1.8</v>
      </c>
      <c r="N149">
        <v>-51.3</v>
      </c>
      <c r="O149">
        <f t="shared" si="8"/>
        <v>-1.8</v>
      </c>
      <c r="R149" s="5">
        <f t="shared" si="9"/>
        <v>9.5946510000000007</v>
      </c>
      <c r="S149" s="14">
        <f t="shared" si="10"/>
        <v>9.5946510000000008E-6</v>
      </c>
      <c r="T149">
        <v>-51.3</v>
      </c>
      <c r="U149" s="5">
        <f t="shared" si="11"/>
        <v>-11.554304802277123</v>
      </c>
      <c r="V149">
        <f t="shared" si="12"/>
        <v>-1.3999999999999986</v>
      </c>
    </row>
    <row r="150" spans="5:22" x14ac:dyDescent="0.35">
      <c r="E150" s="1">
        <v>0.71809027777777779</v>
      </c>
      <c r="F150">
        <v>9.4</v>
      </c>
      <c r="H150" s="1">
        <v>0.71809027777777779</v>
      </c>
      <c r="I150">
        <v>-53.3</v>
      </c>
      <c r="K150">
        <v>-51.3</v>
      </c>
      <c r="L150">
        <v>1.5</v>
      </c>
      <c r="N150">
        <v>-51.3</v>
      </c>
      <c r="O150">
        <f t="shared" si="8"/>
        <v>-1.5</v>
      </c>
      <c r="R150" s="5">
        <f t="shared" si="9"/>
        <v>9.8946510000000014</v>
      </c>
      <c r="S150" s="14">
        <f t="shared" si="10"/>
        <v>9.8946510000000013E-6</v>
      </c>
      <c r="T150">
        <v>-51.3</v>
      </c>
      <c r="U150" s="5">
        <f t="shared" si="11"/>
        <v>-11.523516249870314</v>
      </c>
      <c r="V150">
        <f t="shared" si="12"/>
        <v>-1.3999999999999986</v>
      </c>
    </row>
    <row r="151" spans="5:22" x14ac:dyDescent="0.35">
      <c r="E151" s="1">
        <v>0.71810185185185194</v>
      </c>
      <c r="F151">
        <v>9.6</v>
      </c>
      <c r="H151" s="1">
        <v>0.71810185185185194</v>
      </c>
      <c r="I151">
        <v>-53.4</v>
      </c>
      <c r="K151">
        <v>-51.1</v>
      </c>
      <c r="L151">
        <v>1</v>
      </c>
      <c r="N151">
        <v>-51.1</v>
      </c>
      <c r="O151">
        <f t="shared" si="8"/>
        <v>-1</v>
      </c>
      <c r="R151" s="5">
        <f t="shared" si="9"/>
        <v>10.321657</v>
      </c>
      <c r="S151" s="14">
        <f t="shared" si="10"/>
        <v>1.0321657000000001E-5</v>
      </c>
      <c r="T151">
        <v>-51.1</v>
      </c>
      <c r="U151" s="5">
        <f t="shared" si="11"/>
        <v>-11.481266248784054</v>
      </c>
      <c r="V151">
        <f t="shared" si="12"/>
        <v>-1.2000000000000028</v>
      </c>
    </row>
    <row r="152" spans="5:22" x14ac:dyDescent="0.35">
      <c r="E152" s="1">
        <v>0.71811342592592586</v>
      </c>
      <c r="F152">
        <v>9.6999999999999993</v>
      </c>
      <c r="H152" s="1">
        <v>0.71811342592592586</v>
      </c>
      <c r="I152">
        <v>-53.5</v>
      </c>
      <c r="K152">
        <v>-51</v>
      </c>
      <c r="L152">
        <v>0.2</v>
      </c>
      <c r="N152">
        <v>-51</v>
      </c>
      <c r="O152">
        <f t="shared" si="8"/>
        <v>-0.2</v>
      </c>
      <c r="R152" s="5">
        <f t="shared" si="9"/>
        <v>11.08516</v>
      </c>
      <c r="S152" s="14">
        <f t="shared" si="10"/>
        <v>1.1085160000000001E-5</v>
      </c>
      <c r="T152">
        <v>-51</v>
      </c>
      <c r="U152" s="5">
        <f t="shared" si="11"/>
        <v>-11.409903281080457</v>
      </c>
      <c r="V152">
        <f t="shared" si="12"/>
        <v>-1.1000000000000014</v>
      </c>
    </row>
    <row r="153" spans="5:22" x14ac:dyDescent="0.35">
      <c r="E153" s="1">
        <v>0.71812500000000001</v>
      </c>
      <c r="F153">
        <v>9.9</v>
      </c>
      <c r="H153" s="1">
        <v>0.71812500000000001</v>
      </c>
      <c r="I153">
        <v>-53.6</v>
      </c>
      <c r="K153">
        <v>-50.9</v>
      </c>
      <c r="L153">
        <v>-0.1</v>
      </c>
      <c r="N153">
        <v>-50.9</v>
      </c>
      <c r="O153">
        <f t="shared" si="8"/>
        <v>0.1</v>
      </c>
      <c r="R153" s="5">
        <f t="shared" si="9"/>
        <v>11.348662999999998</v>
      </c>
      <c r="S153" s="14">
        <f t="shared" si="10"/>
        <v>1.1348662999999999E-5</v>
      </c>
      <c r="T153">
        <v>-50.9</v>
      </c>
      <c r="U153" s="5">
        <f t="shared" si="11"/>
        <v>-11.386410618332345</v>
      </c>
      <c r="V153">
        <f t="shared" si="12"/>
        <v>-1</v>
      </c>
    </row>
    <row r="154" spans="5:22" x14ac:dyDescent="0.35">
      <c r="E154" s="1">
        <v>0.71813657407407405</v>
      </c>
      <c r="F154">
        <v>10.1</v>
      </c>
      <c r="H154" s="1">
        <v>0.71813657407407405</v>
      </c>
      <c r="I154">
        <v>-53.6</v>
      </c>
      <c r="K154">
        <v>-50.9</v>
      </c>
      <c r="L154">
        <v>-0.5</v>
      </c>
      <c r="N154">
        <v>-50.9</v>
      </c>
      <c r="O154">
        <f t="shared" si="8"/>
        <v>0.5</v>
      </c>
      <c r="R154" s="5">
        <f t="shared" si="9"/>
        <v>11.748662999999999</v>
      </c>
      <c r="S154" s="14">
        <f t="shared" si="10"/>
        <v>1.1748662999999999E-5</v>
      </c>
      <c r="T154">
        <v>-50.9</v>
      </c>
      <c r="U154" s="5">
        <f t="shared" si="11"/>
        <v>-11.351771111082407</v>
      </c>
      <c r="V154">
        <f t="shared" si="12"/>
        <v>-1</v>
      </c>
    </row>
    <row r="155" spans="5:22" x14ac:dyDescent="0.35">
      <c r="E155" s="1">
        <v>0.7181481481481482</v>
      </c>
      <c r="F155">
        <v>10.3</v>
      </c>
      <c r="H155" s="1">
        <v>0.7181481481481482</v>
      </c>
      <c r="I155">
        <v>-53.7</v>
      </c>
      <c r="K155">
        <v>-50.8</v>
      </c>
      <c r="L155">
        <v>-1.1000000000000001</v>
      </c>
      <c r="N155">
        <v>-50.8</v>
      </c>
      <c r="O155">
        <f t="shared" si="8"/>
        <v>1.1000000000000001</v>
      </c>
      <c r="R155" s="5">
        <f t="shared" si="9"/>
        <v>12.312165999999998</v>
      </c>
      <c r="S155" s="14">
        <f t="shared" si="10"/>
        <v>1.2312165999999997E-5</v>
      </c>
      <c r="T155">
        <v>-50.8</v>
      </c>
      <c r="U155" s="5">
        <f t="shared" si="11"/>
        <v>-11.304922678737562</v>
      </c>
      <c r="V155">
        <f t="shared" si="12"/>
        <v>-0.89999999999999858</v>
      </c>
    </row>
    <row r="156" spans="5:22" x14ac:dyDescent="0.35">
      <c r="E156" s="1">
        <v>0.71815972222222213</v>
      </c>
      <c r="F156">
        <v>10.3</v>
      </c>
      <c r="H156" s="1">
        <v>0.71815972222222213</v>
      </c>
      <c r="I156">
        <v>-53.8</v>
      </c>
      <c r="K156">
        <v>-50.7</v>
      </c>
      <c r="L156">
        <v>-1.6</v>
      </c>
      <c r="N156">
        <v>-50.7</v>
      </c>
      <c r="O156">
        <f t="shared" si="8"/>
        <v>1.6</v>
      </c>
      <c r="R156" s="5">
        <f t="shared" si="9"/>
        <v>12.775669000000001</v>
      </c>
      <c r="S156" s="14">
        <f t="shared" si="10"/>
        <v>1.2775669000000001E-5</v>
      </c>
      <c r="T156">
        <v>-50.7</v>
      </c>
      <c r="U156" s="5">
        <f t="shared" si="11"/>
        <v>-11.26796805533959</v>
      </c>
      <c r="V156">
        <f t="shared" si="12"/>
        <v>-0.80000000000000426</v>
      </c>
    </row>
    <row r="157" spans="5:22" x14ac:dyDescent="0.35">
      <c r="E157" s="1">
        <v>0.71817129629629628</v>
      </c>
      <c r="F157">
        <v>10.5</v>
      </c>
      <c r="H157" s="1">
        <v>0.71817129629629628</v>
      </c>
      <c r="I157">
        <v>-53.9</v>
      </c>
      <c r="K157">
        <v>-50.6</v>
      </c>
      <c r="L157">
        <v>-2</v>
      </c>
      <c r="N157">
        <v>-50.6</v>
      </c>
      <c r="O157">
        <f t="shared" si="8"/>
        <v>2</v>
      </c>
      <c r="R157" s="5">
        <f t="shared" si="9"/>
        <v>13.139172</v>
      </c>
      <c r="S157" s="14">
        <f t="shared" si="10"/>
        <v>1.3139172E-5</v>
      </c>
      <c r="T157">
        <v>-50.6</v>
      </c>
      <c r="U157" s="5">
        <f t="shared" si="11"/>
        <v>-11.239912560591886</v>
      </c>
      <c r="V157">
        <f t="shared" si="12"/>
        <v>-0.70000000000000284</v>
      </c>
    </row>
    <row r="158" spans="5:22" x14ac:dyDescent="0.35">
      <c r="E158" s="1">
        <v>0.71818287037037043</v>
      </c>
      <c r="F158">
        <v>10.8</v>
      </c>
      <c r="H158" s="1">
        <v>0.71818287037037043</v>
      </c>
      <c r="I158">
        <v>-54</v>
      </c>
      <c r="K158">
        <v>-50.5</v>
      </c>
      <c r="L158">
        <v>-2.5</v>
      </c>
      <c r="N158">
        <v>-50.5</v>
      </c>
      <c r="O158">
        <f t="shared" si="8"/>
        <v>2.5</v>
      </c>
      <c r="R158" s="5">
        <f t="shared" si="9"/>
        <v>13.602675</v>
      </c>
      <c r="S158" s="14">
        <f t="shared" si="10"/>
        <v>1.3602674999999999E-5</v>
      </c>
      <c r="T158">
        <v>-50.5</v>
      </c>
      <c r="U158" s="5">
        <f t="shared" si="11"/>
        <v>-11.20524409338697</v>
      </c>
      <c r="V158">
        <f t="shared" si="12"/>
        <v>-0.60000000000000142</v>
      </c>
    </row>
    <row r="159" spans="5:22" x14ac:dyDescent="0.35">
      <c r="E159" s="1">
        <v>0.71819444444444447</v>
      </c>
      <c r="F159">
        <v>10.8</v>
      </c>
      <c r="H159" s="1">
        <v>0.71819444444444447</v>
      </c>
      <c r="I159">
        <v>-54.1</v>
      </c>
      <c r="K159">
        <v>-50.4</v>
      </c>
      <c r="L159">
        <v>-3.4</v>
      </c>
      <c r="N159">
        <v>-50.4</v>
      </c>
      <c r="O159">
        <f t="shared" si="8"/>
        <v>3.4</v>
      </c>
      <c r="R159" s="5">
        <f t="shared" si="9"/>
        <v>14.466177999999999</v>
      </c>
      <c r="S159" s="14">
        <f t="shared" si="10"/>
        <v>1.4466177999999999E-5</v>
      </c>
      <c r="T159">
        <v>-50.4</v>
      </c>
      <c r="U159" s="5">
        <f t="shared" si="11"/>
        <v>-11.143697184898384</v>
      </c>
      <c r="V159">
        <f t="shared" si="12"/>
        <v>-0.5</v>
      </c>
    </row>
    <row r="160" spans="5:22" x14ac:dyDescent="0.35">
      <c r="E160" s="1">
        <v>0.71820601851851851</v>
      </c>
      <c r="F160">
        <v>10.9</v>
      </c>
      <c r="H160" s="1">
        <v>0.71820601851851851</v>
      </c>
      <c r="I160">
        <v>-54.2</v>
      </c>
      <c r="K160">
        <v>-50.3</v>
      </c>
      <c r="L160">
        <v>-3.9</v>
      </c>
      <c r="N160">
        <v>-50.3</v>
      </c>
      <c r="O160">
        <f t="shared" si="8"/>
        <v>3.9</v>
      </c>
      <c r="R160" s="5">
        <f t="shared" si="9"/>
        <v>14.929680999999999</v>
      </c>
      <c r="S160" s="14">
        <f t="shared" si="10"/>
        <v>1.4929680999999998E-5</v>
      </c>
      <c r="T160">
        <v>-50.3</v>
      </c>
      <c r="U160" s="5">
        <f t="shared" si="11"/>
        <v>-11.112159313017862</v>
      </c>
      <c r="V160">
        <f t="shared" si="12"/>
        <v>-0.39999999999999858</v>
      </c>
    </row>
    <row r="161" spans="5:22" x14ac:dyDescent="0.35">
      <c r="E161" s="1">
        <v>0.71821759259259255</v>
      </c>
      <c r="F161">
        <v>11.1</v>
      </c>
      <c r="H161" s="1">
        <v>0.71821759259259255</v>
      </c>
      <c r="I161">
        <v>-54.3</v>
      </c>
      <c r="K161">
        <v>-50.2</v>
      </c>
      <c r="L161">
        <v>-4.2</v>
      </c>
      <c r="N161">
        <v>-50.2</v>
      </c>
      <c r="O161">
        <f t="shared" si="8"/>
        <v>4.2</v>
      </c>
      <c r="R161" s="5">
        <f t="shared" si="9"/>
        <v>15.193184000000002</v>
      </c>
      <c r="S161" s="14">
        <f t="shared" si="10"/>
        <v>1.5193184000000002E-5</v>
      </c>
      <c r="T161">
        <v>-50.2</v>
      </c>
      <c r="U161" s="5">
        <f t="shared" si="11"/>
        <v>-11.094663651735461</v>
      </c>
      <c r="V161">
        <f t="shared" si="12"/>
        <v>-0.30000000000000426</v>
      </c>
    </row>
    <row r="162" spans="5:22" x14ac:dyDescent="0.35">
      <c r="E162" s="1">
        <v>0.7182291666666667</v>
      </c>
      <c r="F162">
        <v>11.3</v>
      </c>
      <c r="H162" s="1">
        <v>0.7182291666666667</v>
      </c>
      <c r="I162">
        <v>-54.4</v>
      </c>
      <c r="K162">
        <v>-50.2</v>
      </c>
      <c r="L162">
        <v>-4.9000000000000004</v>
      </c>
      <c r="N162">
        <v>-50.2</v>
      </c>
      <c r="O162">
        <f t="shared" si="8"/>
        <v>4.9000000000000004</v>
      </c>
      <c r="R162" s="5">
        <f t="shared" si="9"/>
        <v>15.893184000000002</v>
      </c>
      <c r="S162" s="14">
        <f t="shared" si="10"/>
        <v>1.5893184000000002E-5</v>
      </c>
      <c r="T162">
        <v>-50.2</v>
      </c>
      <c r="U162" s="5">
        <f t="shared" si="11"/>
        <v>-11.049620219892587</v>
      </c>
      <c r="V162">
        <f t="shared" si="12"/>
        <v>-0.30000000000000426</v>
      </c>
    </row>
    <row r="163" spans="5:22" x14ac:dyDescent="0.35">
      <c r="E163" s="1">
        <v>0.71824074074074085</v>
      </c>
      <c r="F163">
        <v>11.3</v>
      </c>
      <c r="H163" s="1">
        <v>0.71824074074074085</v>
      </c>
      <c r="I163">
        <v>-54.5</v>
      </c>
      <c r="K163">
        <v>-50.1</v>
      </c>
      <c r="L163">
        <v>-5.6</v>
      </c>
      <c r="N163">
        <v>-50.1</v>
      </c>
      <c r="O163">
        <f t="shared" si="8"/>
        <v>5.6</v>
      </c>
      <c r="R163" s="5">
        <f t="shared" si="9"/>
        <v>16.556687</v>
      </c>
      <c r="S163" s="14">
        <f t="shared" si="10"/>
        <v>1.6556687000000001E-5</v>
      </c>
      <c r="T163">
        <v>-50.1</v>
      </c>
      <c r="U163" s="5">
        <f t="shared" si="11"/>
        <v>-11.008720489408383</v>
      </c>
      <c r="V163">
        <f t="shared" si="12"/>
        <v>-0.20000000000000284</v>
      </c>
    </row>
    <row r="164" spans="5:22" x14ac:dyDescent="0.35">
      <c r="E164" s="1">
        <v>0.71825231481481477</v>
      </c>
      <c r="F164">
        <v>11.4</v>
      </c>
      <c r="H164" s="1">
        <v>0.71825231481481477</v>
      </c>
      <c r="I164">
        <v>-54.6</v>
      </c>
      <c r="K164">
        <v>-49.9</v>
      </c>
      <c r="L164">
        <v>-6.1</v>
      </c>
      <c r="N164">
        <v>-49.9</v>
      </c>
      <c r="O164">
        <f t="shared" si="8"/>
        <v>6.1</v>
      </c>
      <c r="R164" s="5">
        <f t="shared" si="9"/>
        <v>16.983692999999999</v>
      </c>
      <c r="S164" s="14">
        <f t="shared" si="10"/>
        <v>1.6983692999999999E-5</v>
      </c>
      <c r="T164">
        <v>-49.9</v>
      </c>
      <c r="U164" s="5">
        <f t="shared" si="11"/>
        <v>-10.983256909562771</v>
      </c>
      <c r="V164">
        <f t="shared" si="12"/>
        <v>0</v>
      </c>
    </row>
    <row r="165" spans="5:22" x14ac:dyDescent="0.35">
      <c r="E165" s="1">
        <v>0.71826388888888892</v>
      </c>
      <c r="F165">
        <v>11.6</v>
      </c>
      <c r="H165" s="1">
        <v>0.71826388888888892</v>
      </c>
      <c r="I165">
        <v>-54.7</v>
      </c>
      <c r="K165">
        <v>-49.9</v>
      </c>
      <c r="L165">
        <v>-6.8</v>
      </c>
      <c r="N165">
        <v>-49.9</v>
      </c>
      <c r="O165">
        <f t="shared" si="8"/>
        <v>6.8</v>
      </c>
      <c r="R165" s="5">
        <f t="shared" si="9"/>
        <v>17.683692999999998</v>
      </c>
      <c r="S165" s="14">
        <f t="shared" si="10"/>
        <v>1.7683692999999999E-5</v>
      </c>
      <c r="T165">
        <v>-49.9</v>
      </c>
      <c r="U165" s="5">
        <f t="shared" si="11"/>
        <v>-10.942867642476688</v>
      </c>
      <c r="V165">
        <f t="shared" si="12"/>
        <v>0</v>
      </c>
    </row>
    <row r="166" spans="5:22" x14ac:dyDescent="0.35">
      <c r="E166" s="1">
        <v>0.71827546296296296</v>
      </c>
      <c r="F166">
        <v>11.7</v>
      </c>
      <c r="H166" s="1">
        <v>0.71827546296296296</v>
      </c>
      <c r="I166">
        <v>-54.7</v>
      </c>
      <c r="K166">
        <v>-49.8</v>
      </c>
      <c r="L166">
        <v>-7.4</v>
      </c>
      <c r="N166">
        <v>-49.8</v>
      </c>
      <c r="O166">
        <f t="shared" si="8"/>
        <v>7.4</v>
      </c>
      <c r="R166" s="5">
        <f t="shared" si="9"/>
        <v>18.247195999999999</v>
      </c>
      <c r="S166" s="14">
        <f t="shared" si="10"/>
        <v>1.8247195999999999E-5</v>
      </c>
      <c r="T166">
        <v>-49.8</v>
      </c>
      <c r="U166" s="5">
        <f t="shared" si="11"/>
        <v>-10.911499133575813</v>
      </c>
      <c r="V166">
        <f t="shared" si="12"/>
        <v>0.10000000000000142</v>
      </c>
    </row>
    <row r="167" spans="5:22" x14ac:dyDescent="0.35">
      <c r="E167" s="1">
        <v>0.718287037037037</v>
      </c>
      <c r="F167">
        <v>11.8</v>
      </c>
      <c r="H167" s="1">
        <v>0.718287037037037</v>
      </c>
      <c r="I167">
        <v>-54.8</v>
      </c>
      <c r="K167">
        <v>-49.7</v>
      </c>
      <c r="L167">
        <v>-8.4</v>
      </c>
      <c r="N167">
        <v>-49.7</v>
      </c>
      <c r="O167">
        <f t="shared" si="8"/>
        <v>8.4</v>
      </c>
      <c r="R167" s="5">
        <f t="shared" si="9"/>
        <v>19.210699000000002</v>
      </c>
      <c r="S167" s="14">
        <f t="shared" si="10"/>
        <v>1.9210699000000003E-5</v>
      </c>
      <c r="T167">
        <v>-49.7</v>
      </c>
      <c r="U167" s="5">
        <f t="shared" si="11"/>
        <v>-10.860043194547528</v>
      </c>
      <c r="V167">
        <f t="shared" si="12"/>
        <v>0.19999999999999574</v>
      </c>
    </row>
    <row r="168" spans="5:22" x14ac:dyDescent="0.35">
      <c r="E168" s="1">
        <v>0.71829861111111104</v>
      </c>
      <c r="F168">
        <v>11.9</v>
      </c>
      <c r="H168" s="1">
        <v>0.71829861111111104</v>
      </c>
      <c r="I168">
        <v>-55</v>
      </c>
      <c r="K168">
        <v>-49.6</v>
      </c>
      <c r="L168">
        <v>-8.9</v>
      </c>
      <c r="N168">
        <v>-49.6</v>
      </c>
      <c r="O168">
        <f t="shared" si="8"/>
        <v>8.9</v>
      </c>
      <c r="R168" s="5">
        <f t="shared" si="9"/>
        <v>19.674202000000001</v>
      </c>
      <c r="S168" s="14">
        <f t="shared" si="10"/>
        <v>1.9674202000000001E-5</v>
      </c>
      <c r="T168">
        <v>-49.6</v>
      </c>
      <c r="U168" s="5">
        <f t="shared" si="11"/>
        <v>-10.836202323568482</v>
      </c>
      <c r="V168">
        <f t="shared" si="12"/>
        <v>0.29999999999999716</v>
      </c>
    </row>
    <row r="169" spans="5:22" x14ac:dyDescent="0.35">
      <c r="E169" s="1">
        <v>0.71831018518518519</v>
      </c>
      <c r="F169">
        <v>12.1</v>
      </c>
      <c r="H169" s="1">
        <v>0.71831018518518519</v>
      </c>
      <c r="I169">
        <v>-55</v>
      </c>
      <c r="K169">
        <v>-49.5</v>
      </c>
      <c r="L169">
        <v>-9.6999999999999993</v>
      </c>
      <c r="N169">
        <v>-49.5</v>
      </c>
      <c r="O169">
        <f t="shared" si="8"/>
        <v>9.6999999999999993</v>
      </c>
      <c r="R169" s="5">
        <f t="shared" si="9"/>
        <v>20.437705000000001</v>
      </c>
      <c r="S169" s="14">
        <f t="shared" si="10"/>
        <v>2.0437705E-5</v>
      </c>
      <c r="T169">
        <v>-49.5</v>
      </c>
      <c r="U169" s="5">
        <f t="shared" si="11"/>
        <v>-10.798129078776068</v>
      </c>
      <c r="V169">
        <f t="shared" si="12"/>
        <v>0.39999999999999858</v>
      </c>
    </row>
    <row r="170" spans="5:22" x14ac:dyDescent="0.35">
      <c r="E170" s="1">
        <v>0.71832175925925934</v>
      </c>
      <c r="F170">
        <v>12.1</v>
      </c>
      <c r="H170" s="1">
        <v>0.71832175925925934</v>
      </c>
      <c r="I170">
        <v>-55.1</v>
      </c>
      <c r="K170">
        <v>-49.4</v>
      </c>
      <c r="L170">
        <v>-10.3</v>
      </c>
      <c r="N170">
        <v>-49.4</v>
      </c>
      <c r="O170">
        <f t="shared" si="8"/>
        <v>10.3</v>
      </c>
      <c r="R170" s="5">
        <f t="shared" si="9"/>
        <v>21.001207999999998</v>
      </c>
      <c r="S170" s="14">
        <f t="shared" si="10"/>
        <v>2.1001208E-5</v>
      </c>
      <c r="T170">
        <v>-49.4</v>
      </c>
      <c r="U170" s="5">
        <f t="shared" si="11"/>
        <v>-10.770930598085759</v>
      </c>
      <c r="V170">
        <f t="shared" si="12"/>
        <v>0.5</v>
      </c>
    </row>
    <row r="171" spans="5:22" x14ac:dyDescent="0.35">
      <c r="E171" s="1">
        <v>0.71833333333333327</v>
      </c>
      <c r="F171">
        <v>12.2</v>
      </c>
      <c r="H171" s="1">
        <v>0.71833333333333327</v>
      </c>
      <c r="I171">
        <v>-55.2</v>
      </c>
      <c r="K171">
        <v>-49.3</v>
      </c>
      <c r="L171">
        <v>-11.3</v>
      </c>
      <c r="N171">
        <v>-49.3</v>
      </c>
      <c r="O171">
        <f t="shared" si="8"/>
        <v>11.3</v>
      </c>
      <c r="R171" s="5">
        <f t="shared" si="9"/>
        <v>21.964711000000001</v>
      </c>
      <c r="S171" s="14">
        <f t="shared" si="10"/>
        <v>2.1964711E-5</v>
      </c>
      <c r="T171">
        <v>-49.3</v>
      </c>
      <c r="U171" s="5">
        <f t="shared" si="11"/>
        <v>-10.726073437918787</v>
      </c>
      <c r="V171">
        <f t="shared" si="12"/>
        <v>0.60000000000000142</v>
      </c>
    </row>
    <row r="172" spans="5:22" x14ac:dyDescent="0.35">
      <c r="E172" s="1">
        <v>0.71834490740740742</v>
      </c>
      <c r="F172">
        <v>12.3</v>
      </c>
      <c r="H172" s="1">
        <v>0.71834490740740742</v>
      </c>
      <c r="I172">
        <v>-55.3</v>
      </c>
      <c r="K172">
        <v>-49.2</v>
      </c>
      <c r="L172">
        <v>-11.5</v>
      </c>
      <c r="N172">
        <v>-49.2</v>
      </c>
      <c r="O172">
        <f t="shared" si="8"/>
        <v>11.5</v>
      </c>
      <c r="R172" s="5">
        <f t="shared" si="9"/>
        <v>22.128214</v>
      </c>
      <c r="S172" s="14">
        <f t="shared" si="10"/>
        <v>2.2128214000000001E-5</v>
      </c>
      <c r="T172">
        <v>-49.2</v>
      </c>
      <c r="U172" s="5">
        <f t="shared" si="11"/>
        <v>-10.718657112083575</v>
      </c>
      <c r="V172">
        <f t="shared" si="12"/>
        <v>0.69999999999999574</v>
      </c>
    </row>
    <row r="173" spans="5:22" x14ac:dyDescent="0.35">
      <c r="E173" s="1">
        <v>0.71835648148148146</v>
      </c>
      <c r="F173">
        <v>12.3</v>
      </c>
      <c r="H173" s="1">
        <v>0.71835648148148146</v>
      </c>
      <c r="I173">
        <v>-55.4</v>
      </c>
      <c r="K173">
        <v>-49.1</v>
      </c>
      <c r="L173">
        <v>-12.6</v>
      </c>
      <c r="N173">
        <v>-49.1</v>
      </c>
      <c r="O173">
        <f t="shared" si="8"/>
        <v>12.6</v>
      </c>
      <c r="R173" s="5">
        <f t="shared" si="9"/>
        <v>23.191717000000001</v>
      </c>
      <c r="S173" s="14">
        <f t="shared" si="10"/>
        <v>2.3191717E-5</v>
      </c>
      <c r="T173">
        <v>-49.1</v>
      </c>
      <c r="U173" s="5">
        <f t="shared" si="11"/>
        <v>-10.671715368902985</v>
      </c>
      <c r="V173">
        <f t="shared" si="12"/>
        <v>0.79999999999999716</v>
      </c>
    </row>
    <row r="174" spans="5:22" x14ac:dyDescent="0.35">
      <c r="E174" s="1">
        <v>0.71836805555555561</v>
      </c>
      <c r="F174">
        <v>12.4</v>
      </c>
      <c r="H174" s="1">
        <v>0.71836805555555561</v>
      </c>
      <c r="I174">
        <v>-55.5</v>
      </c>
      <c r="K174">
        <v>-49</v>
      </c>
      <c r="L174">
        <v>-13.5</v>
      </c>
      <c r="N174">
        <v>-49</v>
      </c>
      <c r="O174">
        <f t="shared" si="8"/>
        <v>13.5</v>
      </c>
      <c r="R174" s="5">
        <f t="shared" si="9"/>
        <v>24.055219999999998</v>
      </c>
      <c r="S174" s="14">
        <f t="shared" si="10"/>
        <v>2.4055219999999998E-5</v>
      </c>
      <c r="T174">
        <v>-49</v>
      </c>
      <c r="U174" s="5">
        <f t="shared" si="11"/>
        <v>-10.635158537146927</v>
      </c>
      <c r="V174">
        <f t="shared" si="12"/>
        <v>0.89999999999999858</v>
      </c>
    </row>
    <row r="175" spans="5:22" x14ac:dyDescent="0.35">
      <c r="E175" s="1">
        <v>0.71837962962962953</v>
      </c>
      <c r="F175">
        <v>12.5</v>
      </c>
      <c r="H175" s="1">
        <v>0.71837962962962953</v>
      </c>
      <c r="I175">
        <v>-55.6</v>
      </c>
      <c r="K175">
        <v>-48.9</v>
      </c>
      <c r="L175">
        <v>-14.3</v>
      </c>
      <c r="N175">
        <v>-48.9</v>
      </c>
      <c r="O175">
        <f t="shared" si="8"/>
        <v>14.3</v>
      </c>
      <c r="R175" s="5">
        <f t="shared" si="9"/>
        <v>24.818722999999999</v>
      </c>
      <c r="S175" s="14">
        <f t="shared" si="10"/>
        <v>2.4818723E-5</v>
      </c>
      <c r="T175">
        <v>-48.9</v>
      </c>
      <c r="U175" s="5">
        <f t="shared" si="11"/>
        <v>-10.603912229954624</v>
      </c>
      <c r="V175">
        <f t="shared" si="12"/>
        <v>1</v>
      </c>
    </row>
    <row r="176" spans="5:22" x14ac:dyDescent="0.35">
      <c r="E176" s="1">
        <v>0.71839120370370368</v>
      </c>
      <c r="F176">
        <v>12.6</v>
      </c>
      <c r="H176" s="1">
        <v>0.71839120370370368</v>
      </c>
      <c r="I176">
        <v>-55.7</v>
      </c>
      <c r="K176">
        <v>-48.8</v>
      </c>
      <c r="L176">
        <v>-14.8</v>
      </c>
      <c r="N176">
        <v>-48.8</v>
      </c>
      <c r="O176">
        <f t="shared" si="8"/>
        <v>14.8</v>
      </c>
      <c r="R176" s="5">
        <f t="shared" si="9"/>
        <v>25.282226000000001</v>
      </c>
      <c r="S176" s="14">
        <f t="shared" si="10"/>
        <v>2.5282226000000001E-5</v>
      </c>
      <c r="T176">
        <v>-48.8</v>
      </c>
      <c r="U176" s="5">
        <f t="shared" si="11"/>
        <v>-10.585408938764656</v>
      </c>
      <c r="V176">
        <f t="shared" si="12"/>
        <v>1.1000000000000014</v>
      </c>
    </row>
    <row r="177" spans="5:22" x14ac:dyDescent="0.35">
      <c r="E177" s="1">
        <v>0.71840277777777783</v>
      </c>
      <c r="F177">
        <v>12.6</v>
      </c>
      <c r="H177" s="1">
        <v>0.71840277777777783</v>
      </c>
      <c r="I177">
        <v>-55.8</v>
      </c>
      <c r="K177">
        <v>-48.8</v>
      </c>
      <c r="L177">
        <v>-15.6</v>
      </c>
      <c r="N177">
        <v>-48.8</v>
      </c>
      <c r="O177">
        <f t="shared" si="8"/>
        <v>15.6</v>
      </c>
      <c r="R177" s="5">
        <f t="shared" si="9"/>
        <v>26.082225999999999</v>
      </c>
      <c r="S177" s="14">
        <f t="shared" si="10"/>
        <v>2.6082226E-5</v>
      </c>
      <c r="T177">
        <v>-48.8</v>
      </c>
      <c r="U177" s="5">
        <f t="shared" si="11"/>
        <v>-10.554256471787426</v>
      </c>
      <c r="V177">
        <f t="shared" si="12"/>
        <v>1.1000000000000014</v>
      </c>
    </row>
    <row r="178" spans="5:22" x14ac:dyDescent="0.35">
      <c r="E178" s="1">
        <v>0.71841435185185187</v>
      </c>
      <c r="F178">
        <v>12.7</v>
      </c>
      <c r="H178" s="1">
        <v>0.71841435185185187</v>
      </c>
      <c r="I178">
        <v>-55.9</v>
      </c>
      <c r="K178">
        <v>-48.6</v>
      </c>
      <c r="L178">
        <v>-16.600000000000001</v>
      </c>
      <c r="N178">
        <v>-48.6</v>
      </c>
      <c r="O178">
        <f t="shared" si="8"/>
        <v>16.600000000000001</v>
      </c>
      <c r="R178" s="5">
        <f t="shared" si="9"/>
        <v>27.009232000000004</v>
      </c>
      <c r="S178" s="14">
        <f t="shared" si="10"/>
        <v>2.7009232000000003E-5</v>
      </c>
      <c r="T178">
        <v>-48.6</v>
      </c>
      <c r="U178" s="5">
        <f t="shared" si="11"/>
        <v>-10.519331824477366</v>
      </c>
      <c r="V178">
        <f t="shared" si="12"/>
        <v>1.2999999999999972</v>
      </c>
    </row>
    <row r="179" spans="5:22" x14ac:dyDescent="0.35">
      <c r="E179" s="1">
        <v>0.71842592592592591</v>
      </c>
      <c r="F179">
        <v>12.8</v>
      </c>
      <c r="H179" s="1">
        <v>0.71842592592592591</v>
      </c>
      <c r="I179">
        <v>-55.9</v>
      </c>
      <c r="K179">
        <v>-48.5</v>
      </c>
      <c r="L179">
        <v>-16.899999999999999</v>
      </c>
      <c r="N179">
        <v>-48.5</v>
      </c>
      <c r="O179">
        <f t="shared" si="8"/>
        <v>16.899999999999999</v>
      </c>
      <c r="R179" s="5">
        <f t="shared" si="9"/>
        <v>27.272734999999997</v>
      </c>
      <c r="S179" s="14">
        <f t="shared" si="10"/>
        <v>2.7272734999999996E-5</v>
      </c>
      <c r="T179">
        <v>-48.5</v>
      </c>
      <c r="U179" s="5">
        <f t="shared" si="11"/>
        <v>-10.509623072773151</v>
      </c>
      <c r="V179">
        <f t="shared" si="12"/>
        <v>1.3999999999999986</v>
      </c>
    </row>
    <row r="180" spans="5:22" x14ac:dyDescent="0.35">
      <c r="E180" s="1">
        <v>0.71843749999999995</v>
      </c>
      <c r="F180">
        <v>12.9</v>
      </c>
      <c r="H180" s="1">
        <v>0.71843749999999995</v>
      </c>
      <c r="I180">
        <v>-56</v>
      </c>
      <c r="K180">
        <v>-48.5</v>
      </c>
      <c r="L180">
        <v>-18.100000000000001</v>
      </c>
      <c r="N180">
        <v>-48.5</v>
      </c>
      <c r="O180">
        <f t="shared" si="8"/>
        <v>18.100000000000001</v>
      </c>
      <c r="R180" s="5">
        <f t="shared" si="9"/>
        <v>28.472735</v>
      </c>
      <c r="S180" s="14">
        <f t="shared" si="10"/>
        <v>2.8472735000000002E-5</v>
      </c>
      <c r="T180">
        <v>-48.5</v>
      </c>
      <c r="U180" s="5">
        <f t="shared" si="11"/>
        <v>-10.466563595253952</v>
      </c>
      <c r="V180">
        <f t="shared" si="12"/>
        <v>1.3999999999999986</v>
      </c>
    </row>
    <row r="181" spans="5:22" x14ac:dyDescent="0.35">
      <c r="E181" s="1">
        <v>0.7184490740740741</v>
      </c>
      <c r="F181">
        <v>12.9</v>
      </c>
      <c r="H181" s="1">
        <v>0.7184490740740741</v>
      </c>
      <c r="I181">
        <v>-56.1</v>
      </c>
      <c r="K181">
        <v>-48.4</v>
      </c>
      <c r="L181">
        <v>-19.100000000000001</v>
      </c>
      <c r="N181">
        <v>-48.4</v>
      </c>
      <c r="O181">
        <f t="shared" si="8"/>
        <v>19.100000000000001</v>
      </c>
      <c r="R181" s="5">
        <f t="shared" si="9"/>
        <v>29.436238000000003</v>
      </c>
      <c r="S181" s="14">
        <f t="shared" si="10"/>
        <v>2.9436238000000002E-5</v>
      </c>
      <c r="T181">
        <v>-48.4</v>
      </c>
      <c r="U181" s="5">
        <f t="shared" si="11"/>
        <v>-10.433284057594927</v>
      </c>
      <c r="V181">
        <f t="shared" si="12"/>
        <v>1.5</v>
      </c>
    </row>
    <row r="182" spans="5:22" x14ac:dyDescent="0.35">
      <c r="E182" s="1">
        <v>0.71846064814814825</v>
      </c>
      <c r="F182">
        <v>13</v>
      </c>
      <c r="H182" s="1">
        <v>0.71846064814814825</v>
      </c>
      <c r="I182">
        <v>-56.3</v>
      </c>
      <c r="K182">
        <v>-48.3</v>
      </c>
      <c r="L182">
        <v>-19.8</v>
      </c>
      <c r="N182">
        <v>-48.3</v>
      </c>
      <c r="O182">
        <f t="shared" si="8"/>
        <v>19.8</v>
      </c>
      <c r="R182" s="5">
        <f t="shared" si="9"/>
        <v>30.099741000000002</v>
      </c>
      <c r="S182" s="14">
        <f t="shared" si="10"/>
        <v>3.0099741000000001E-5</v>
      </c>
      <c r="T182">
        <v>-48.3</v>
      </c>
      <c r="U182" s="5">
        <f t="shared" si="11"/>
        <v>-10.410993990897627</v>
      </c>
      <c r="V182">
        <f t="shared" si="12"/>
        <v>1.6000000000000014</v>
      </c>
    </row>
    <row r="183" spans="5:22" x14ac:dyDescent="0.35">
      <c r="E183" s="1">
        <v>0.71847222222222218</v>
      </c>
      <c r="F183">
        <v>13.1</v>
      </c>
      <c r="H183" s="1">
        <v>0.71847222222222218</v>
      </c>
      <c r="I183">
        <v>-56.3</v>
      </c>
      <c r="K183">
        <v>-48.2</v>
      </c>
      <c r="L183">
        <v>-20.7</v>
      </c>
      <c r="N183">
        <v>-48.2</v>
      </c>
      <c r="O183">
        <f t="shared" si="8"/>
        <v>20.7</v>
      </c>
      <c r="R183" s="5">
        <f t="shared" si="9"/>
        <v>30.963244000000003</v>
      </c>
      <c r="S183" s="14">
        <f t="shared" si="10"/>
        <v>3.0963244000000002E-5</v>
      </c>
      <c r="T183">
        <v>-48.2</v>
      </c>
      <c r="U183" s="5">
        <f t="shared" si="11"/>
        <v>-10.382709734370069</v>
      </c>
      <c r="V183">
        <f t="shared" si="12"/>
        <v>1.6999999999999957</v>
      </c>
    </row>
    <row r="184" spans="5:22" x14ac:dyDescent="0.35">
      <c r="E184" s="1">
        <v>0.71848379629629633</v>
      </c>
      <c r="F184">
        <v>13.1</v>
      </c>
      <c r="H184" s="1">
        <v>0.71848379629629633</v>
      </c>
      <c r="I184">
        <v>-56.4</v>
      </c>
      <c r="K184">
        <v>-48.1</v>
      </c>
      <c r="L184">
        <v>-21.5</v>
      </c>
      <c r="N184">
        <v>-48.1</v>
      </c>
      <c r="O184">
        <f t="shared" si="8"/>
        <v>21.5</v>
      </c>
      <c r="R184" s="5">
        <f t="shared" si="9"/>
        <v>31.726747000000003</v>
      </c>
      <c r="S184" s="14">
        <f t="shared" si="10"/>
        <v>3.1726747000000004E-5</v>
      </c>
      <c r="T184">
        <v>-48.1</v>
      </c>
      <c r="U184" s="5">
        <f t="shared" si="11"/>
        <v>-10.358350478898078</v>
      </c>
      <c r="V184">
        <f t="shared" si="12"/>
        <v>1.7999999999999972</v>
      </c>
    </row>
    <row r="185" spans="5:22" x14ac:dyDescent="0.35">
      <c r="E185" s="1">
        <v>0.71849537037037037</v>
      </c>
      <c r="F185">
        <v>13.1</v>
      </c>
      <c r="H185" s="1">
        <v>0.71849537037037037</v>
      </c>
      <c r="I185">
        <v>-56.5</v>
      </c>
      <c r="K185">
        <v>-48</v>
      </c>
      <c r="L185">
        <v>-22.1</v>
      </c>
      <c r="N185">
        <v>-48</v>
      </c>
      <c r="O185">
        <f t="shared" si="8"/>
        <v>22.1</v>
      </c>
      <c r="R185" s="5">
        <f t="shared" si="9"/>
        <v>32.29025</v>
      </c>
      <c r="S185" s="14">
        <f t="shared" si="10"/>
        <v>3.2290250000000001E-5</v>
      </c>
      <c r="T185">
        <v>-48</v>
      </c>
      <c r="U185" s="5">
        <f t="shared" si="11"/>
        <v>-10.340745230888974</v>
      </c>
      <c r="V185">
        <f t="shared" si="12"/>
        <v>1.8999999999999986</v>
      </c>
    </row>
    <row r="186" spans="5:22" x14ac:dyDescent="0.35">
      <c r="E186" s="1">
        <v>0.71850694444444452</v>
      </c>
      <c r="F186">
        <v>13.3</v>
      </c>
      <c r="H186" s="1">
        <v>0.71850694444444452</v>
      </c>
      <c r="I186">
        <v>-56.6</v>
      </c>
      <c r="K186">
        <v>-47.9</v>
      </c>
      <c r="L186">
        <v>-23.4</v>
      </c>
      <c r="N186">
        <v>-47.9</v>
      </c>
      <c r="O186">
        <f t="shared" si="8"/>
        <v>23.4</v>
      </c>
      <c r="R186" s="5">
        <f t="shared" si="9"/>
        <v>33.553753</v>
      </c>
      <c r="S186" s="14">
        <f t="shared" si="10"/>
        <v>3.3553753000000002E-5</v>
      </c>
      <c r="T186">
        <v>-47.9</v>
      </c>
      <c r="U186" s="5">
        <f t="shared" si="11"/>
        <v>-10.302361837911564</v>
      </c>
      <c r="V186">
        <f t="shared" si="12"/>
        <v>2</v>
      </c>
    </row>
    <row r="187" spans="5:22" x14ac:dyDescent="0.35">
      <c r="E187" s="1">
        <v>0.71851851851851845</v>
      </c>
      <c r="F187">
        <v>13.3</v>
      </c>
      <c r="H187" s="1">
        <v>0.71851851851851845</v>
      </c>
      <c r="I187">
        <v>-56.7</v>
      </c>
      <c r="K187">
        <v>-47.9</v>
      </c>
      <c r="L187">
        <v>-24.4</v>
      </c>
      <c r="N187">
        <v>-47.9</v>
      </c>
      <c r="O187">
        <f t="shared" si="8"/>
        <v>24.4</v>
      </c>
      <c r="R187" s="5">
        <f t="shared" si="9"/>
        <v>34.553753</v>
      </c>
      <c r="S187" s="14">
        <f t="shared" si="10"/>
        <v>3.4553752999999999E-5</v>
      </c>
      <c r="T187">
        <v>-47.9</v>
      </c>
      <c r="U187" s="5">
        <f t="shared" si="11"/>
        <v>-10.272994388468986</v>
      </c>
      <c r="V187">
        <f t="shared" si="12"/>
        <v>2</v>
      </c>
    </row>
    <row r="188" spans="5:22" x14ac:dyDescent="0.35">
      <c r="E188" s="1">
        <v>0.7185300925925926</v>
      </c>
      <c r="F188">
        <v>13.4</v>
      </c>
      <c r="H188" s="1">
        <v>0.7185300925925926</v>
      </c>
      <c r="I188">
        <v>-56.8</v>
      </c>
      <c r="K188">
        <v>-47.8</v>
      </c>
      <c r="L188">
        <v>-25.3</v>
      </c>
      <c r="N188">
        <v>-47.8</v>
      </c>
      <c r="O188">
        <f t="shared" si="8"/>
        <v>25.3</v>
      </c>
      <c r="R188" s="5">
        <f t="shared" si="9"/>
        <v>35.417256000000002</v>
      </c>
      <c r="S188" s="14">
        <f t="shared" si="10"/>
        <v>3.5417256000000004E-5</v>
      </c>
      <c r="T188">
        <v>-47.8</v>
      </c>
      <c r="U188" s="5">
        <f t="shared" si="11"/>
        <v>-10.248311398966301</v>
      </c>
      <c r="V188">
        <f t="shared" si="12"/>
        <v>2.1000000000000014</v>
      </c>
    </row>
    <row r="189" spans="5:22" x14ac:dyDescent="0.35">
      <c r="E189" s="1">
        <v>0.71854166666666675</v>
      </c>
      <c r="F189">
        <v>13.4</v>
      </c>
      <c r="H189" s="1">
        <v>0.71854166666666675</v>
      </c>
      <c r="I189">
        <v>-56.9</v>
      </c>
      <c r="K189">
        <v>-47.7</v>
      </c>
      <c r="L189">
        <v>-26.7</v>
      </c>
      <c r="N189">
        <v>-47.7</v>
      </c>
      <c r="O189">
        <f t="shared" si="8"/>
        <v>26.7</v>
      </c>
      <c r="R189" s="5">
        <f t="shared" si="9"/>
        <v>36.780759000000003</v>
      </c>
      <c r="S189" s="14">
        <f t="shared" si="10"/>
        <v>3.6780759000000007E-5</v>
      </c>
      <c r="T189">
        <v>-47.7</v>
      </c>
      <c r="U189" s="5">
        <f t="shared" si="11"/>
        <v>-10.210535702785688</v>
      </c>
      <c r="V189">
        <f t="shared" si="12"/>
        <v>2.1999999999999957</v>
      </c>
    </row>
    <row r="190" spans="5:22" x14ac:dyDescent="0.35">
      <c r="E190" s="1">
        <v>0.71855324074074067</v>
      </c>
      <c r="F190">
        <v>13.5</v>
      </c>
      <c r="H190" s="1">
        <v>0.71855324074074067</v>
      </c>
      <c r="I190">
        <v>-56.9</v>
      </c>
      <c r="K190">
        <v>-47.6</v>
      </c>
      <c r="L190">
        <v>-27</v>
      </c>
      <c r="N190">
        <v>-47.6</v>
      </c>
      <c r="O190">
        <f t="shared" si="8"/>
        <v>27</v>
      </c>
      <c r="R190" s="5">
        <f t="shared" si="9"/>
        <v>37.044262000000003</v>
      </c>
      <c r="S190" s="14">
        <f t="shared" si="10"/>
        <v>3.7044262000000003E-5</v>
      </c>
      <c r="T190">
        <v>-47.6</v>
      </c>
      <c r="U190" s="5">
        <f t="shared" si="11"/>
        <v>-10.203397090010924</v>
      </c>
      <c r="V190">
        <f t="shared" si="12"/>
        <v>2.2999999999999972</v>
      </c>
    </row>
    <row r="191" spans="5:22" x14ac:dyDescent="0.35">
      <c r="E191" s="1">
        <v>0.71856481481481482</v>
      </c>
      <c r="F191">
        <v>13.5</v>
      </c>
      <c r="H191" s="1">
        <v>0.71856481481481482</v>
      </c>
      <c r="I191">
        <v>-57.1</v>
      </c>
      <c r="K191">
        <v>-47.5</v>
      </c>
      <c r="L191">
        <v>-28.5</v>
      </c>
      <c r="N191">
        <v>-47.5</v>
      </c>
      <c r="O191">
        <f t="shared" si="8"/>
        <v>28.5</v>
      </c>
      <c r="R191" s="5">
        <f t="shared" si="9"/>
        <v>38.507764999999999</v>
      </c>
      <c r="S191" s="14">
        <f t="shared" si="10"/>
        <v>3.8507765000000002E-5</v>
      </c>
      <c r="T191">
        <v>-47.5</v>
      </c>
      <c r="U191" s="5">
        <f t="shared" si="11"/>
        <v>-10.164650648695201</v>
      </c>
      <c r="V191">
        <f t="shared" si="12"/>
        <v>2.3999999999999986</v>
      </c>
    </row>
    <row r="192" spans="5:22" x14ac:dyDescent="0.35">
      <c r="E192" s="1">
        <v>0.71857638888888886</v>
      </c>
      <c r="F192">
        <v>13.5</v>
      </c>
      <c r="H192" s="1">
        <v>0.71857638888888886</v>
      </c>
      <c r="I192">
        <v>-57.1</v>
      </c>
      <c r="K192">
        <v>-47.4</v>
      </c>
      <c r="L192">
        <v>-29.7</v>
      </c>
      <c r="N192">
        <v>-47.4</v>
      </c>
      <c r="O192">
        <f t="shared" si="8"/>
        <v>29.7</v>
      </c>
      <c r="R192" s="5">
        <f t="shared" si="9"/>
        <v>39.671267999999998</v>
      </c>
      <c r="S192" s="14">
        <f t="shared" si="10"/>
        <v>3.9671268E-5</v>
      </c>
      <c r="T192">
        <v>-47.4</v>
      </c>
      <c r="U192" s="5">
        <f t="shared" si="11"/>
        <v>-10.134883360248335</v>
      </c>
      <c r="V192">
        <f t="shared" si="12"/>
        <v>2.5</v>
      </c>
    </row>
    <row r="193" spans="5:22" x14ac:dyDescent="0.35">
      <c r="E193" s="1">
        <v>0.71858796296296301</v>
      </c>
      <c r="F193">
        <v>13.6</v>
      </c>
      <c r="H193" s="1">
        <v>0.71858796296296301</v>
      </c>
      <c r="I193">
        <v>-57.3</v>
      </c>
      <c r="K193">
        <v>-47.3</v>
      </c>
      <c r="L193">
        <v>-30.4</v>
      </c>
      <c r="N193">
        <v>-47.3</v>
      </c>
      <c r="O193">
        <f t="shared" si="8"/>
        <v>30.4</v>
      </c>
      <c r="R193" s="5">
        <f t="shared" si="9"/>
        <v>40.334770999999996</v>
      </c>
      <c r="S193" s="14">
        <f t="shared" si="10"/>
        <v>4.0334770999999999E-5</v>
      </c>
      <c r="T193">
        <v>-47.3</v>
      </c>
      <c r="U193" s="5">
        <f t="shared" si="11"/>
        <v>-10.118296657042798</v>
      </c>
      <c r="V193">
        <f t="shared" si="12"/>
        <v>2.6000000000000014</v>
      </c>
    </row>
    <row r="194" spans="5:22" x14ac:dyDescent="0.35">
      <c r="E194" s="1">
        <v>0.71859953703703694</v>
      </c>
      <c r="F194">
        <v>13.7</v>
      </c>
      <c r="H194" s="1">
        <v>0.71859953703703694</v>
      </c>
      <c r="I194">
        <v>-57.3</v>
      </c>
      <c r="K194">
        <v>-47.2</v>
      </c>
      <c r="L194">
        <v>-31.5</v>
      </c>
      <c r="N194">
        <v>-47.2</v>
      </c>
      <c r="O194">
        <f t="shared" si="8"/>
        <v>31.5</v>
      </c>
      <c r="R194" s="5">
        <f t="shared" si="9"/>
        <v>41.398274000000001</v>
      </c>
      <c r="S194" s="14">
        <f t="shared" si="10"/>
        <v>4.1398274000000002E-5</v>
      </c>
      <c r="T194">
        <v>-47.2</v>
      </c>
      <c r="U194" s="5">
        <f t="shared" si="11"/>
        <v>-10.092271368823347</v>
      </c>
      <c r="V194">
        <f t="shared" si="12"/>
        <v>2.6999999999999957</v>
      </c>
    </row>
    <row r="195" spans="5:22" x14ac:dyDescent="0.35">
      <c r="E195" s="1">
        <v>0.71861111111111109</v>
      </c>
      <c r="F195">
        <v>13.7</v>
      </c>
      <c r="H195" s="1">
        <v>0.71861111111111109</v>
      </c>
      <c r="I195">
        <v>-57.4</v>
      </c>
      <c r="K195">
        <v>-47.1</v>
      </c>
      <c r="L195">
        <v>-32.6</v>
      </c>
      <c r="N195">
        <v>-47.1</v>
      </c>
      <c r="O195">
        <f t="shared" ref="O195:O258" si="13">L195*-1</f>
        <v>32.6</v>
      </c>
      <c r="R195" s="5">
        <f t="shared" ref="R195:R258" si="14">O195-($Q$5+$Q$6*N195)</f>
        <v>42.461777000000005</v>
      </c>
      <c r="S195" s="14">
        <f t="shared" ref="S195:S258" si="15">R195/1000000</f>
        <v>4.2461777000000004E-5</v>
      </c>
      <c r="T195">
        <v>-47.1</v>
      </c>
      <c r="U195" s="5">
        <f t="shared" ref="U195:U258" si="16">LN(S195)</f>
        <v>-10.066906251410872</v>
      </c>
      <c r="V195">
        <f t="shared" si="12"/>
        <v>2.7999999999999972</v>
      </c>
    </row>
    <row r="196" spans="5:22" x14ac:dyDescent="0.35">
      <c r="E196" s="1">
        <v>0.71862268518518524</v>
      </c>
      <c r="F196">
        <v>13.7</v>
      </c>
      <c r="H196" s="1">
        <v>0.71862268518518524</v>
      </c>
      <c r="I196">
        <v>-57.5</v>
      </c>
      <c r="K196">
        <v>-47</v>
      </c>
      <c r="L196">
        <v>-34.1</v>
      </c>
      <c r="N196">
        <v>-47</v>
      </c>
      <c r="O196">
        <f t="shared" si="13"/>
        <v>34.1</v>
      </c>
      <c r="R196" s="5">
        <f t="shared" si="14"/>
        <v>43.925280000000001</v>
      </c>
      <c r="S196" s="14">
        <f t="shared" si="15"/>
        <v>4.3925280000000003E-5</v>
      </c>
      <c r="T196">
        <v>-47</v>
      </c>
      <c r="U196" s="5">
        <f t="shared" si="16"/>
        <v>-10.033020549409438</v>
      </c>
      <c r="V196">
        <f t="shared" si="12"/>
        <v>2.8999999999999986</v>
      </c>
    </row>
    <row r="197" spans="5:22" x14ac:dyDescent="0.35">
      <c r="E197" s="1">
        <v>0.71863425925925928</v>
      </c>
      <c r="F197">
        <v>13.7</v>
      </c>
      <c r="H197" s="1">
        <v>0.71863425925925928</v>
      </c>
      <c r="I197">
        <v>-57.6</v>
      </c>
      <c r="K197">
        <v>-46.9</v>
      </c>
      <c r="L197">
        <v>-34.5</v>
      </c>
      <c r="N197">
        <v>-46.9</v>
      </c>
      <c r="O197">
        <f t="shared" si="13"/>
        <v>34.5</v>
      </c>
      <c r="R197" s="5">
        <f t="shared" si="14"/>
        <v>44.288783000000002</v>
      </c>
      <c r="S197" s="14">
        <f t="shared" si="15"/>
        <v>4.4288783000000002E-5</v>
      </c>
      <c r="T197">
        <v>-46.9</v>
      </c>
      <c r="U197" s="5">
        <f t="shared" si="16"/>
        <v>-10.024779118392695</v>
      </c>
      <c r="V197">
        <f t="shared" si="12"/>
        <v>3</v>
      </c>
    </row>
    <row r="198" spans="5:22" x14ac:dyDescent="0.35">
      <c r="E198" s="1">
        <v>0.71864583333333332</v>
      </c>
      <c r="F198">
        <v>13.7</v>
      </c>
      <c r="H198" s="1">
        <v>0.71864583333333332</v>
      </c>
      <c r="I198">
        <v>-57.7</v>
      </c>
      <c r="K198">
        <v>-46.9</v>
      </c>
      <c r="L198">
        <v>-35.9</v>
      </c>
      <c r="N198">
        <v>-46.9</v>
      </c>
      <c r="O198">
        <f t="shared" si="13"/>
        <v>35.9</v>
      </c>
      <c r="R198" s="5">
        <f t="shared" si="14"/>
        <v>45.688783000000001</v>
      </c>
      <c r="S198" s="14">
        <f t="shared" si="15"/>
        <v>4.5688783000000002E-5</v>
      </c>
      <c r="T198">
        <v>-46.9</v>
      </c>
      <c r="U198" s="5">
        <f t="shared" si="16"/>
        <v>-9.9936577387692278</v>
      </c>
      <c r="V198">
        <f t="shared" si="12"/>
        <v>3</v>
      </c>
    </row>
    <row r="199" spans="5:22" x14ac:dyDescent="0.35">
      <c r="E199" s="1">
        <v>0.71865740740740736</v>
      </c>
      <c r="F199">
        <v>13.8</v>
      </c>
      <c r="H199" s="1">
        <v>0.71865740740740736</v>
      </c>
      <c r="I199">
        <v>-57.8</v>
      </c>
      <c r="K199">
        <v>-46.8</v>
      </c>
      <c r="L199">
        <v>-37.1</v>
      </c>
      <c r="N199">
        <v>-46.8</v>
      </c>
      <c r="O199">
        <f t="shared" si="13"/>
        <v>37.1</v>
      </c>
      <c r="R199" s="5">
        <f t="shared" si="14"/>
        <v>46.852285999999999</v>
      </c>
      <c r="S199" s="14">
        <f t="shared" si="15"/>
        <v>4.6852286E-5</v>
      </c>
      <c r="T199">
        <v>-46.8</v>
      </c>
      <c r="U199" s="5">
        <f t="shared" si="16"/>
        <v>-9.9685107564467526</v>
      </c>
      <c r="V199">
        <f t="shared" si="12"/>
        <v>3.1000000000000014</v>
      </c>
    </row>
    <row r="200" spans="5:22" x14ac:dyDescent="0.35">
      <c r="E200" s="1">
        <v>0.71866898148148151</v>
      </c>
      <c r="F200">
        <v>13.9</v>
      </c>
      <c r="H200" s="1">
        <v>0.71866898148148151</v>
      </c>
      <c r="I200">
        <v>-57.9</v>
      </c>
      <c r="K200">
        <v>-46.7</v>
      </c>
      <c r="L200">
        <v>-37.9</v>
      </c>
      <c r="N200">
        <v>-46.7</v>
      </c>
      <c r="O200">
        <f t="shared" si="13"/>
        <v>37.9</v>
      </c>
      <c r="R200" s="5">
        <f t="shared" si="14"/>
        <v>47.615788999999999</v>
      </c>
      <c r="S200" s="14">
        <f t="shared" si="15"/>
        <v>4.7615789000000002E-5</v>
      </c>
      <c r="T200">
        <v>-46.7</v>
      </c>
      <c r="U200" s="5">
        <f t="shared" si="16"/>
        <v>-9.9523461500470685</v>
      </c>
      <c r="V200">
        <f t="shared" si="12"/>
        <v>3.1999999999999957</v>
      </c>
    </row>
    <row r="201" spans="5:22" x14ac:dyDescent="0.35">
      <c r="E201" s="1">
        <v>0.71868055555555566</v>
      </c>
      <c r="F201">
        <v>13.9</v>
      </c>
      <c r="H201" s="1">
        <v>0.71868055555555566</v>
      </c>
      <c r="I201">
        <v>-58</v>
      </c>
      <c r="K201">
        <v>-46.5</v>
      </c>
      <c r="L201">
        <v>-39</v>
      </c>
      <c r="N201">
        <v>-46.5</v>
      </c>
      <c r="O201">
        <f t="shared" si="13"/>
        <v>39</v>
      </c>
      <c r="R201" s="5">
        <f t="shared" si="14"/>
        <v>48.642795</v>
      </c>
      <c r="S201" s="14">
        <f t="shared" si="15"/>
        <v>4.8642795000000001E-5</v>
      </c>
      <c r="T201">
        <v>-46.5</v>
      </c>
      <c r="U201" s="5">
        <f t="shared" si="16"/>
        <v>-9.931006858963876</v>
      </c>
      <c r="V201">
        <f t="shared" si="12"/>
        <v>3.3999999999999986</v>
      </c>
    </row>
    <row r="202" spans="5:22" x14ac:dyDescent="0.35">
      <c r="E202" s="1">
        <v>0.71869212962962958</v>
      </c>
      <c r="F202">
        <v>14</v>
      </c>
      <c r="H202" s="1">
        <v>0.71869212962962958</v>
      </c>
      <c r="I202">
        <v>-58.1</v>
      </c>
      <c r="K202">
        <v>-46.5</v>
      </c>
      <c r="L202">
        <v>-40.200000000000003</v>
      </c>
      <c r="N202">
        <v>-46.5</v>
      </c>
      <c r="O202">
        <f t="shared" si="13"/>
        <v>40.200000000000003</v>
      </c>
      <c r="R202" s="5">
        <f t="shared" si="14"/>
        <v>49.842795000000002</v>
      </c>
      <c r="S202" s="14">
        <f t="shared" si="15"/>
        <v>4.9842795000000003E-5</v>
      </c>
      <c r="T202">
        <v>-46.5</v>
      </c>
      <c r="U202" s="5">
        <f t="shared" si="16"/>
        <v>-9.9066366056032162</v>
      </c>
      <c r="V202">
        <f t="shared" si="12"/>
        <v>3.3999999999999986</v>
      </c>
    </row>
    <row r="203" spans="5:22" x14ac:dyDescent="0.35">
      <c r="E203" s="1">
        <v>0.71870370370370373</v>
      </c>
      <c r="F203">
        <v>14</v>
      </c>
      <c r="H203" s="1">
        <v>0.71870370370370373</v>
      </c>
      <c r="I203">
        <v>-58.1</v>
      </c>
      <c r="K203">
        <v>-46.4</v>
      </c>
      <c r="L203">
        <v>-41.7</v>
      </c>
      <c r="N203">
        <v>-46.4</v>
      </c>
      <c r="O203">
        <f t="shared" si="13"/>
        <v>41.7</v>
      </c>
      <c r="R203" s="5">
        <f t="shared" si="14"/>
        <v>51.306298000000005</v>
      </c>
      <c r="S203" s="14">
        <f t="shared" si="15"/>
        <v>5.1306298000000008E-5</v>
      </c>
      <c r="T203">
        <v>-46.4</v>
      </c>
      <c r="U203" s="5">
        <f t="shared" si="16"/>
        <v>-9.8776970452917396</v>
      </c>
      <c r="V203">
        <f t="shared" si="12"/>
        <v>3.5</v>
      </c>
    </row>
    <row r="204" spans="5:22" x14ac:dyDescent="0.35">
      <c r="E204" s="1">
        <v>0.71871527777777777</v>
      </c>
      <c r="F204">
        <v>14.1</v>
      </c>
      <c r="H204" s="1">
        <v>0.71871527777777777</v>
      </c>
      <c r="I204">
        <v>-58.2</v>
      </c>
      <c r="K204">
        <v>-46.3</v>
      </c>
      <c r="L204">
        <v>-42.1</v>
      </c>
      <c r="N204">
        <v>-46.3</v>
      </c>
      <c r="O204">
        <f t="shared" si="13"/>
        <v>42.1</v>
      </c>
      <c r="R204" s="5">
        <f t="shared" si="14"/>
        <v>51.669801</v>
      </c>
      <c r="S204" s="14">
        <f t="shared" si="15"/>
        <v>5.1669801000000001E-5</v>
      </c>
      <c r="T204">
        <v>-46.3</v>
      </c>
      <c r="U204" s="5">
        <f t="shared" si="16"/>
        <v>-9.8706370670370251</v>
      </c>
      <c r="V204">
        <f t="shared" si="12"/>
        <v>3.6000000000000014</v>
      </c>
    </row>
    <row r="205" spans="5:22" x14ac:dyDescent="0.35">
      <c r="E205" s="1">
        <v>0.71872685185185192</v>
      </c>
      <c r="F205">
        <v>14.1</v>
      </c>
      <c r="H205" s="1">
        <v>0.71872685185185192</v>
      </c>
      <c r="I205">
        <v>-58.4</v>
      </c>
      <c r="K205">
        <v>-46.2</v>
      </c>
      <c r="L205">
        <v>-43.6</v>
      </c>
      <c r="N205">
        <v>-46.2</v>
      </c>
      <c r="O205">
        <f t="shared" si="13"/>
        <v>43.6</v>
      </c>
      <c r="R205" s="5">
        <f t="shared" si="14"/>
        <v>53.133304000000003</v>
      </c>
      <c r="S205" s="14">
        <f t="shared" si="15"/>
        <v>5.3133303999999999E-5</v>
      </c>
      <c r="T205">
        <v>-46.2</v>
      </c>
      <c r="U205" s="5">
        <f t="shared" si="16"/>
        <v>-9.842706632346685</v>
      </c>
      <c r="V205">
        <f t="shared" si="12"/>
        <v>3.6999999999999957</v>
      </c>
    </row>
    <row r="206" spans="5:22" x14ac:dyDescent="0.35">
      <c r="E206" s="1">
        <v>0.71873842592592585</v>
      </c>
      <c r="F206">
        <v>14.1</v>
      </c>
      <c r="H206" s="1">
        <v>0.71873842592592585</v>
      </c>
      <c r="I206">
        <v>-58.4</v>
      </c>
      <c r="K206">
        <v>-46.1</v>
      </c>
      <c r="L206">
        <v>-44.7</v>
      </c>
      <c r="N206">
        <v>-46.1</v>
      </c>
      <c r="O206">
        <f t="shared" si="13"/>
        <v>44.7</v>
      </c>
      <c r="R206" s="5">
        <f t="shared" si="14"/>
        <v>54.196807000000007</v>
      </c>
      <c r="S206" s="14">
        <f t="shared" si="15"/>
        <v>5.4196807000000009E-5</v>
      </c>
      <c r="T206">
        <v>-46.1</v>
      </c>
      <c r="U206" s="5">
        <f t="shared" si="16"/>
        <v>-9.8228885626931355</v>
      </c>
      <c r="V206">
        <f t="shared" si="12"/>
        <v>3.7999999999999972</v>
      </c>
    </row>
    <row r="207" spans="5:22" x14ac:dyDescent="0.35">
      <c r="E207" s="1">
        <v>0.71875</v>
      </c>
      <c r="F207">
        <v>14.1</v>
      </c>
      <c r="H207" s="1">
        <v>0.71875</v>
      </c>
      <c r="I207">
        <v>-58.5</v>
      </c>
      <c r="K207">
        <v>-46</v>
      </c>
      <c r="L207">
        <v>-45.5</v>
      </c>
      <c r="N207">
        <v>-46</v>
      </c>
      <c r="O207">
        <f t="shared" si="13"/>
        <v>45.5</v>
      </c>
      <c r="R207" s="5">
        <f t="shared" si="14"/>
        <v>54.96031</v>
      </c>
      <c r="S207" s="14">
        <f t="shared" si="15"/>
        <v>5.4960309999999997E-5</v>
      </c>
      <c r="T207">
        <v>-46</v>
      </c>
      <c r="U207" s="5">
        <f t="shared" si="16"/>
        <v>-9.8088992696002943</v>
      </c>
      <c r="V207">
        <f t="shared" si="12"/>
        <v>3.8999999999999986</v>
      </c>
    </row>
    <row r="208" spans="5:22" x14ac:dyDescent="0.35">
      <c r="E208" s="1">
        <v>0.71876157407407415</v>
      </c>
      <c r="F208">
        <v>14.1</v>
      </c>
      <c r="H208" s="1">
        <v>0.71876157407407415</v>
      </c>
      <c r="I208">
        <v>-58.6</v>
      </c>
      <c r="K208">
        <v>-46</v>
      </c>
      <c r="L208">
        <v>-46.7</v>
      </c>
      <c r="N208">
        <v>-46</v>
      </c>
      <c r="O208">
        <f t="shared" si="13"/>
        <v>46.7</v>
      </c>
      <c r="R208" s="5">
        <f t="shared" si="14"/>
        <v>56.160310000000003</v>
      </c>
      <c r="S208" s="14">
        <f t="shared" si="15"/>
        <v>5.6160310000000006E-5</v>
      </c>
      <c r="T208">
        <v>-46</v>
      </c>
      <c r="U208" s="5">
        <f t="shared" si="16"/>
        <v>-9.7873002783189325</v>
      </c>
      <c r="V208">
        <f t="shared" si="12"/>
        <v>3.8999999999999986</v>
      </c>
    </row>
    <row r="209" spans="5:22" x14ac:dyDescent="0.35">
      <c r="E209" s="1">
        <v>0.71877314814814808</v>
      </c>
      <c r="F209">
        <v>14.2</v>
      </c>
      <c r="H209" s="1">
        <v>0.71877314814814808</v>
      </c>
      <c r="I209">
        <v>-58.7</v>
      </c>
      <c r="K209">
        <v>-45.8</v>
      </c>
      <c r="L209">
        <v>-47.8</v>
      </c>
      <c r="N209">
        <v>-45.8</v>
      </c>
      <c r="O209">
        <f t="shared" si="13"/>
        <v>47.8</v>
      </c>
      <c r="R209" s="5">
        <f t="shared" si="14"/>
        <v>57.187315999999996</v>
      </c>
      <c r="S209" s="14">
        <f t="shared" si="15"/>
        <v>5.7187315999999998E-5</v>
      </c>
      <c r="T209">
        <v>-45.8</v>
      </c>
      <c r="U209" s="5">
        <f t="shared" si="16"/>
        <v>-9.7691784324200484</v>
      </c>
      <c r="V209">
        <f t="shared" si="12"/>
        <v>4.1000000000000014</v>
      </c>
    </row>
    <row r="210" spans="5:22" x14ac:dyDescent="0.35">
      <c r="E210" s="1">
        <v>0.71878472222222223</v>
      </c>
      <c r="F210">
        <v>14.3</v>
      </c>
      <c r="H210" s="1">
        <v>0.71878472222222223</v>
      </c>
      <c r="I210">
        <v>-58.8</v>
      </c>
      <c r="K210">
        <v>-45.7</v>
      </c>
      <c r="L210">
        <v>-48.5</v>
      </c>
      <c r="N210">
        <v>-45.7</v>
      </c>
      <c r="O210">
        <f t="shared" si="13"/>
        <v>48.5</v>
      </c>
      <c r="R210" s="5">
        <f t="shared" si="14"/>
        <v>57.850819000000001</v>
      </c>
      <c r="S210" s="14">
        <f t="shared" si="15"/>
        <v>5.7850819000000004E-5</v>
      </c>
      <c r="T210">
        <v>-45.7</v>
      </c>
      <c r="U210" s="5">
        <f t="shared" si="16"/>
        <v>-9.7576429471214308</v>
      </c>
      <c r="V210">
        <f t="shared" si="12"/>
        <v>4.1999999999999957</v>
      </c>
    </row>
    <row r="211" spans="5:22" x14ac:dyDescent="0.35">
      <c r="E211" s="1">
        <v>0.71879629629629627</v>
      </c>
      <c r="F211">
        <v>14.3</v>
      </c>
      <c r="H211" s="1">
        <v>0.71879629629629627</v>
      </c>
      <c r="I211">
        <v>-58.9</v>
      </c>
      <c r="K211">
        <v>-45.7</v>
      </c>
      <c r="L211">
        <v>-49.8</v>
      </c>
      <c r="N211">
        <v>-45.7</v>
      </c>
      <c r="O211">
        <f t="shared" si="13"/>
        <v>49.8</v>
      </c>
      <c r="R211" s="5">
        <f t="shared" si="14"/>
        <v>59.150818999999998</v>
      </c>
      <c r="S211" s="14">
        <f t="shared" si="15"/>
        <v>5.9150819000000002E-5</v>
      </c>
      <c r="T211">
        <v>-45.7</v>
      </c>
      <c r="U211" s="5">
        <f t="shared" si="16"/>
        <v>-9.735420121481889</v>
      </c>
      <c r="V211">
        <f t="shared" ref="V211:V274" si="17">T211-$M$6</f>
        <v>4.1999999999999957</v>
      </c>
    </row>
    <row r="212" spans="5:22" x14ac:dyDescent="0.35">
      <c r="E212" s="1">
        <v>0.71880787037037042</v>
      </c>
      <c r="F212">
        <v>14.3</v>
      </c>
      <c r="H212" s="1">
        <v>0.71880787037037042</v>
      </c>
      <c r="I212">
        <v>-59</v>
      </c>
      <c r="K212">
        <v>-45.6</v>
      </c>
      <c r="L212">
        <v>-51</v>
      </c>
      <c r="N212">
        <v>-45.6</v>
      </c>
      <c r="O212">
        <f t="shared" si="13"/>
        <v>51</v>
      </c>
      <c r="R212" s="5">
        <f t="shared" si="14"/>
        <v>60.314322000000004</v>
      </c>
      <c r="S212" s="14">
        <f t="shared" si="15"/>
        <v>6.0314322000000006E-5</v>
      </c>
      <c r="T212">
        <v>-45.6</v>
      </c>
      <c r="U212" s="5">
        <f t="shared" si="16"/>
        <v>-9.7159409699949375</v>
      </c>
      <c r="V212">
        <f t="shared" si="17"/>
        <v>4.2999999999999972</v>
      </c>
    </row>
    <row r="213" spans="5:22" x14ac:dyDescent="0.35">
      <c r="E213" s="1">
        <v>0.71881944444444434</v>
      </c>
      <c r="F213">
        <v>14.4</v>
      </c>
      <c r="H213" s="1">
        <v>0.71881944444444434</v>
      </c>
      <c r="I213">
        <v>-59.1</v>
      </c>
      <c r="K213">
        <v>-45.5</v>
      </c>
      <c r="L213">
        <v>-52.2</v>
      </c>
      <c r="N213">
        <v>-45.5</v>
      </c>
      <c r="O213">
        <f t="shared" si="13"/>
        <v>52.2</v>
      </c>
      <c r="R213" s="5">
        <f t="shared" si="14"/>
        <v>61.477825000000003</v>
      </c>
      <c r="S213" s="14">
        <f t="shared" si="15"/>
        <v>6.1477825000000005E-5</v>
      </c>
      <c r="T213">
        <v>-45.5</v>
      </c>
      <c r="U213" s="5">
        <f t="shared" si="16"/>
        <v>-9.6968340172781637</v>
      </c>
      <c r="V213">
        <f t="shared" si="17"/>
        <v>4.3999999999999986</v>
      </c>
    </row>
    <row r="214" spans="5:22" x14ac:dyDescent="0.35">
      <c r="E214" s="1">
        <v>0.71883101851851849</v>
      </c>
      <c r="F214">
        <v>14.4</v>
      </c>
      <c r="H214" s="1">
        <v>0.71883101851851849</v>
      </c>
      <c r="I214">
        <v>-59.2</v>
      </c>
      <c r="K214">
        <v>-45.4</v>
      </c>
      <c r="L214">
        <v>-52.9</v>
      </c>
      <c r="N214">
        <v>-45.4</v>
      </c>
      <c r="O214">
        <f t="shared" si="13"/>
        <v>52.9</v>
      </c>
      <c r="R214" s="5">
        <f t="shared" si="14"/>
        <v>62.141328000000001</v>
      </c>
      <c r="S214" s="14">
        <f t="shared" si="15"/>
        <v>6.2141328000000004E-5</v>
      </c>
      <c r="T214">
        <v>-45.4</v>
      </c>
      <c r="U214" s="5">
        <f t="shared" si="16"/>
        <v>-9.6860992831302095</v>
      </c>
      <c r="V214">
        <f t="shared" si="17"/>
        <v>4.5</v>
      </c>
    </row>
    <row r="215" spans="5:22" x14ac:dyDescent="0.35">
      <c r="E215" s="1">
        <v>0.71884259259259264</v>
      </c>
      <c r="F215">
        <v>14.4</v>
      </c>
      <c r="H215" s="1">
        <v>0.71884259259259264</v>
      </c>
      <c r="I215">
        <v>-59.3</v>
      </c>
      <c r="K215">
        <v>-45.3</v>
      </c>
      <c r="L215">
        <v>-54</v>
      </c>
      <c r="N215">
        <v>-45.3</v>
      </c>
      <c r="O215">
        <f t="shared" si="13"/>
        <v>54</v>
      </c>
      <c r="R215" s="5">
        <f t="shared" si="14"/>
        <v>63.204830999999999</v>
      </c>
      <c r="S215" s="14">
        <f t="shared" si="15"/>
        <v>6.3204831E-5</v>
      </c>
      <c r="T215">
        <v>-45.3</v>
      </c>
      <c r="U215" s="5">
        <f t="shared" si="16"/>
        <v>-9.6691298198594229</v>
      </c>
      <c r="V215">
        <f t="shared" si="17"/>
        <v>4.6000000000000014</v>
      </c>
    </row>
    <row r="216" spans="5:22" x14ac:dyDescent="0.35">
      <c r="E216" s="1">
        <v>0.71885416666666668</v>
      </c>
      <c r="F216">
        <v>14.4</v>
      </c>
      <c r="H216" s="1">
        <v>0.71885416666666668</v>
      </c>
      <c r="I216">
        <v>-59.3</v>
      </c>
      <c r="K216">
        <v>-45.2</v>
      </c>
      <c r="L216">
        <v>-55.6</v>
      </c>
      <c r="N216">
        <v>-45.2</v>
      </c>
      <c r="O216">
        <f t="shared" si="13"/>
        <v>55.6</v>
      </c>
      <c r="R216" s="5">
        <f t="shared" si="14"/>
        <v>64.76833400000001</v>
      </c>
      <c r="S216" s="14">
        <f t="shared" si="15"/>
        <v>6.4768334000000008E-5</v>
      </c>
      <c r="T216">
        <v>-45.2</v>
      </c>
      <c r="U216" s="5">
        <f t="shared" si="16"/>
        <v>-9.6446937468850358</v>
      </c>
      <c r="V216">
        <f t="shared" si="17"/>
        <v>4.6999999999999957</v>
      </c>
    </row>
    <row r="217" spans="5:22" x14ac:dyDescent="0.35">
      <c r="E217" s="1">
        <v>0.71886574074074072</v>
      </c>
      <c r="F217">
        <v>14.5</v>
      </c>
      <c r="H217" s="1">
        <v>0.71886574074074072</v>
      </c>
      <c r="I217">
        <v>-59.4</v>
      </c>
      <c r="K217">
        <v>-45.2</v>
      </c>
      <c r="L217">
        <v>-56.7</v>
      </c>
      <c r="N217">
        <v>-45.2</v>
      </c>
      <c r="O217">
        <f t="shared" si="13"/>
        <v>56.7</v>
      </c>
      <c r="R217" s="5">
        <f t="shared" si="14"/>
        <v>65.868334000000004</v>
      </c>
      <c r="S217" s="14">
        <f t="shared" si="15"/>
        <v>6.5868334000000007E-5</v>
      </c>
      <c r="T217">
        <v>-45.2</v>
      </c>
      <c r="U217" s="5">
        <f t="shared" si="16"/>
        <v>-9.6278527478738223</v>
      </c>
      <c r="V217">
        <f t="shared" si="17"/>
        <v>4.6999999999999957</v>
      </c>
    </row>
    <row r="218" spans="5:22" x14ac:dyDescent="0.35">
      <c r="E218" s="1">
        <v>0.71887731481481476</v>
      </c>
      <c r="F218">
        <v>14.5</v>
      </c>
      <c r="H218" s="1">
        <v>0.71887731481481476</v>
      </c>
      <c r="I218">
        <v>-59.6</v>
      </c>
      <c r="K218">
        <v>-45</v>
      </c>
      <c r="L218">
        <v>-57.5</v>
      </c>
      <c r="N218">
        <v>-45</v>
      </c>
      <c r="O218">
        <f t="shared" si="13"/>
        <v>57.5</v>
      </c>
      <c r="R218" s="5">
        <f t="shared" si="14"/>
        <v>66.595340000000007</v>
      </c>
      <c r="S218" s="14">
        <f t="shared" si="15"/>
        <v>6.6595340000000005E-5</v>
      </c>
      <c r="T218">
        <v>-45</v>
      </c>
      <c r="U218" s="5">
        <f t="shared" si="16"/>
        <v>-9.6168759528359136</v>
      </c>
      <c r="V218">
        <f t="shared" si="17"/>
        <v>4.8999999999999986</v>
      </c>
    </row>
    <row r="219" spans="5:22" x14ac:dyDescent="0.35">
      <c r="E219" s="1">
        <v>0.71888888888888891</v>
      </c>
      <c r="F219">
        <v>14.5</v>
      </c>
      <c r="H219" s="1">
        <v>0.71888888888888891</v>
      </c>
      <c r="I219">
        <v>-59.7</v>
      </c>
      <c r="K219">
        <v>-44.9</v>
      </c>
      <c r="L219">
        <v>-58.9</v>
      </c>
      <c r="N219">
        <v>-44.9</v>
      </c>
      <c r="O219">
        <f t="shared" si="13"/>
        <v>58.9</v>
      </c>
      <c r="R219" s="5">
        <f t="shared" si="14"/>
        <v>67.958843000000002</v>
      </c>
      <c r="S219" s="14">
        <f t="shared" si="15"/>
        <v>6.7958843000000008E-5</v>
      </c>
      <c r="T219">
        <v>-44.9</v>
      </c>
      <c r="U219" s="5">
        <f t="shared" si="16"/>
        <v>-9.596608286025889</v>
      </c>
      <c r="V219">
        <f t="shared" si="17"/>
        <v>5</v>
      </c>
    </row>
    <row r="220" spans="5:22" x14ac:dyDescent="0.35">
      <c r="E220" s="1">
        <v>0.71890046296296306</v>
      </c>
      <c r="F220">
        <v>14.6</v>
      </c>
      <c r="H220" s="1">
        <v>0.71890046296296306</v>
      </c>
      <c r="I220">
        <v>-59.7</v>
      </c>
      <c r="K220">
        <v>-44.9</v>
      </c>
      <c r="L220">
        <v>-59.7</v>
      </c>
      <c r="N220">
        <v>-44.9</v>
      </c>
      <c r="O220">
        <f t="shared" si="13"/>
        <v>59.7</v>
      </c>
      <c r="R220" s="5">
        <f t="shared" si="14"/>
        <v>68.758842999999999</v>
      </c>
      <c r="S220" s="14">
        <f t="shared" si="15"/>
        <v>6.8758843000000001E-5</v>
      </c>
      <c r="T220">
        <v>-44.9</v>
      </c>
      <c r="U220" s="5">
        <f t="shared" si="16"/>
        <v>-9.5849052042345928</v>
      </c>
      <c r="V220">
        <f t="shared" si="17"/>
        <v>5</v>
      </c>
    </row>
    <row r="221" spans="5:22" x14ac:dyDescent="0.35">
      <c r="E221" s="1">
        <v>0.71891203703703699</v>
      </c>
      <c r="F221">
        <v>14.6</v>
      </c>
      <c r="H221" s="1">
        <v>0.71891203703703699</v>
      </c>
      <c r="I221">
        <v>-59.8</v>
      </c>
      <c r="K221">
        <v>-44.8</v>
      </c>
      <c r="L221">
        <v>-60.9</v>
      </c>
      <c r="N221">
        <v>-44.8</v>
      </c>
      <c r="O221">
        <f t="shared" si="13"/>
        <v>60.9</v>
      </c>
      <c r="R221" s="5">
        <f t="shared" si="14"/>
        <v>69.922346000000005</v>
      </c>
      <c r="S221" s="14">
        <f t="shared" si="15"/>
        <v>6.9922345999999999E-5</v>
      </c>
      <c r="T221">
        <v>-44.8</v>
      </c>
      <c r="U221" s="5">
        <f t="shared" si="16"/>
        <v>-9.5681252745482919</v>
      </c>
      <c r="V221">
        <f t="shared" si="17"/>
        <v>5.1000000000000014</v>
      </c>
    </row>
    <row r="222" spans="5:22" x14ac:dyDescent="0.35">
      <c r="E222" s="1">
        <v>0.71892361111111114</v>
      </c>
      <c r="F222">
        <v>14.6</v>
      </c>
      <c r="H222" s="1">
        <v>0.71892361111111114</v>
      </c>
      <c r="I222">
        <v>-59.9</v>
      </c>
      <c r="K222">
        <v>-44.7</v>
      </c>
      <c r="L222">
        <v>-62.1</v>
      </c>
      <c r="N222">
        <v>-44.7</v>
      </c>
      <c r="O222">
        <f t="shared" si="13"/>
        <v>62.1</v>
      </c>
      <c r="R222" s="5">
        <f t="shared" si="14"/>
        <v>71.085848999999996</v>
      </c>
      <c r="S222" s="14">
        <f t="shared" si="15"/>
        <v>7.1085848999999997E-5</v>
      </c>
      <c r="T222">
        <v>-44.7</v>
      </c>
      <c r="U222" s="5">
        <f t="shared" si="16"/>
        <v>-9.5516222704999496</v>
      </c>
      <c r="V222">
        <f t="shared" si="17"/>
        <v>5.1999999999999957</v>
      </c>
    </row>
    <row r="223" spans="5:22" x14ac:dyDescent="0.35">
      <c r="E223" s="1">
        <v>0.71893518518518518</v>
      </c>
      <c r="F223">
        <v>14.7</v>
      </c>
      <c r="H223" s="1">
        <v>0.71893518518518518</v>
      </c>
      <c r="I223">
        <v>-60</v>
      </c>
      <c r="K223">
        <v>-44.6</v>
      </c>
      <c r="L223">
        <v>-63.8</v>
      </c>
      <c r="N223">
        <v>-44.6</v>
      </c>
      <c r="O223">
        <f t="shared" si="13"/>
        <v>63.8</v>
      </c>
      <c r="R223" s="5">
        <f t="shared" si="14"/>
        <v>72.749352000000002</v>
      </c>
      <c r="S223" s="14">
        <f t="shared" si="15"/>
        <v>7.2749352000000007E-5</v>
      </c>
      <c r="T223">
        <v>-44.6</v>
      </c>
      <c r="U223" s="5">
        <f t="shared" si="16"/>
        <v>-9.5284905591688371</v>
      </c>
      <c r="V223">
        <f t="shared" si="17"/>
        <v>5.2999999999999972</v>
      </c>
    </row>
    <row r="224" spans="5:22" x14ac:dyDescent="0.35">
      <c r="E224" s="1">
        <v>0.71894675925925933</v>
      </c>
      <c r="F224">
        <v>14.7</v>
      </c>
      <c r="H224" s="1">
        <v>0.71894675925925933</v>
      </c>
      <c r="I224">
        <v>-60.1</v>
      </c>
      <c r="K224">
        <v>-44.5</v>
      </c>
      <c r="L224">
        <v>-64.2</v>
      </c>
      <c r="N224">
        <v>-44.5</v>
      </c>
      <c r="O224">
        <f t="shared" si="13"/>
        <v>64.2</v>
      </c>
      <c r="R224" s="5">
        <f t="shared" si="14"/>
        <v>73.11285500000001</v>
      </c>
      <c r="S224" s="14">
        <f t="shared" si="15"/>
        <v>7.3112855000000013E-5</v>
      </c>
      <c r="T224">
        <v>-44.5</v>
      </c>
      <c r="U224" s="5">
        <f t="shared" si="16"/>
        <v>-9.5235063516760583</v>
      </c>
      <c r="V224">
        <f t="shared" si="17"/>
        <v>5.3999999999999986</v>
      </c>
    </row>
    <row r="225" spans="5:22" x14ac:dyDescent="0.35">
      <c r="E225" s="1">
        <v>0.71895833333333325</v>
      </c>
      <c r="F225">
        <v>14.8</v>
      </c>
      <c r="H225" s="1">
        <v>0.71895833333333325</v>
      </c>
      <c r="I225">
        <v>-60.2</v>
      </c>
      <c r="K225">
        <v>-44.4</v>
      </c>
      <c r="L225">
        <v>-65.8</v>
      </c>
      <c r="N225">
        <v>-44.4</v>
      </c>
      <c r="O225">
        <f t="shared" si="13"/>
        <v>65.8</v>
      </c>
      <c r="R225" s="5">
        <f t="shared" si="14"/>
        <v>74.676357999999993</v>
      </c>
      <c r="S225" s="14">
        <f t="shared" si="15"/>
        <v>7.4676357999999994E-5</v>
      </c>
      <c r="T225">
        <v>-44.4</v>
      </c>
      <c r="U225" s="5">
        <f t="shared" si="16"/>
        <v>-9.5023470085570825</v>
      </c>
      <c r="V225">
        <f t="shared" si="17"/>
        <v>5.5</v>
      </c>
    </row>
    <row r="226" spans="5:22" x14ac:dyDescent="0.35">
      <c r="E226" s="1">
        <v>0.7189699074074074</v>
      </c>
      <c r="F226">
        <v>14.8</v>
      </c>
      <c r="H226" s="1">
        <v>0.7189699074074074</v>
      </c>
      <c r="I226">
        <v>-60.3</v>
      </c>
      <c r="K226">
        <v>-44.3</v>
      </c>
      <c r="L226">
        <v>-67</v>
      </c>
      <c r="N226">
        <v>-44.3</v>
      </c>
      <c r="O226">
        <f t="shared" si="13"/>
        <v>67</v>
      </c>
      <c r="R226" s="5">
        <f t="shared" si="14"/>
        <v>75.839860999999999</v>
      </c>
      <c r="S226" s="14">
        <f t="shared" si="15"/>
        <v>7.5839861000000005E-5</v>
      </c>
      <c r="T226">
        <v>-44.3</v>
      </c>
      <c r="U226" s="5">
        <f t="shared" si="16"/>
        <v>-9.4868865328250944</v>
      </c>
      <c r="V226">
        <f t="shared" si="17"/>
        <v>5.6000000000000014</v>
      </c>
    </row>
    <row r="227" spans="5:22" x14ac:dyDescent="0.35">
      <c r="E227" s="1">
        <v>0.71898148148148155</v>
      </c>
      <c r="F227">
        <v>14.8</v>
      </c>
      <c r="H227" s="1">
        <v>0.71898148148148155</v>
      </c>
      <c r="I227">
        <v>-60.4</v>
      </c>
      <c r="K227">
        <v>-44.3</v>
      </c>
      <c r="L227">
        <v>-68.2</v>
      </c>
      <c r="N227">
        <v>-44.3</v>
      </c>
      <c r="O227">
        <f t="shared" si="13"/>
        <v>68.2</v>
      </c>
      <c r="R227" s="5">
        <f t="shared" si="14"/>
        <v>77.039861000000002</v>
      </c>
      <c r="S227" s="14">
        <f t="shared" si="15"/>
        <v>7.7039861000000008E-5</v>
      </c>
      <c r="T227">
        <v>-44.3</v>
      </c>
      <c r="U227" s="5">
        <f t="shared" si="16"/>
        <v>-9.4711875947335606</v>
      </c>
      <c r="V227">
        <f t="shared" si="17"/>
        <v>5.6000000000000014</v>
      </c>
    </row>
    <row r="228" spans="5:22" x14ac:dyDescent="0.35">
      <c r="E228" s="1">
        <v>0.71899305555555548</v>
      </c>
      <c r="F228">
        <v>14.9</v>
      </c>
      <c r="H228" s="1">
        <v>0.71899305555555548</v>
      </c>
      <c r="I228">
        <v>-60.5</v>
      </c>
      <c r="K228">
        <v>-44.1</v>
      </c>
      <c r="L228">
        <v>-69.099999999999994</v>
      </c>
      <c r="N228">
        <v>-44.1</v>
      </c>
      <c r="O228">
        <f t="shared" si="13"/>
        <v>69.099999999999994</v>
      </c>
      <c r="R228" s="5">
        <f t="shared" si="14"/>
        <v>77.866866999999999</v>
      </c>
      <c r="S228" s="14">
        <f t="shared" si="15"/>
        <v>7.7866866999999994E-5</v>
      </c>
      <c r="T228">
        <v>-44.1</v>
      </c>
      <c r="U228" s="5">
        <f t="shared" si="16"/>
        <v>-9.4605100229076484</v>
      </c>
      <c r="V228">
        <f t="shared" si="17"/>
        <v>5.7999999999999972</v>
      </c>
    </row>
    <row r="229" spans="5:22" x14ac:dyDescent="0.35">
      <c r="E229" s="1">
        <v>0.71900462962962963</v>
      </c>
      <c r="F229">
        <v>14.9</v>
      </c>
      <c r="H229" s="1">
        <v>0.71900462962962963</v>
      </c>
      <c r="I229">
        <v>-60.6</v>
      </c>
      <c r="K229">
        <v>-44</v>
      </c>
      <c r="L229">
        <v>-70.400000000000006</v>
      </c>
      <c r="N229">
        <v>-44</v>
      </c>
      <c r="O229">
        <f t="shared" si="13"/>
        <v>70.400000000000006</v>
      </c>
      <c r="R229" s="5">
        <f t="shared" si="14"/>
        <v>79.130370000000013</v>
      </c>
      <c r="S229" s="14">
        <f t="shared" si="15"/>
        <v>7.9130370000000009E-5</v>
      </c>
      <c r="T229">
        <v>-44</v>
      </c>
      <c r="U229" s="5">
        <f t="shared" si="16"/>
        <v>-9.4444138125042372</v>
      </c>
      <c r="V229">
        <f t="shared" si="17"/>
        <v>5.8999999999999986</v>
      </c>
    </row>
    <row r="230" spans="5:22" x14ac:dyDescent="0.35">
      <c r="E230" s="1">
        <v>0.71901620370370367</v>
      </c>
      <c r="F230">
        <v>14.9</v>
      </c>
      <c r="H230" s="1">
        <v>0.71901620370370367</v>
      </c>
      <c r="I230">
        <v>-60.6</v>
      </c>
      <c r="K230">
        <v>-44</v>
      </c>
      <c r="L230">
        <v>-72</v>
      </c>
      <c r="N230">
        <v>-44</v>
      </c>
      <c r="O230">
        <f t="shared" si="13"/>
        <v>72</v>
      </c>
      <c r="R230" s="5">
        <f t="shared" si="14"/>
        <v>80.730370000000008</v>
      </c>
      <c r="S230" s="14">
        <f t="shared" si="15"/>
        <v>8.0730370000000007E-5</v>
      </c>
      <c r="T230">
        <v>-44</v>
      </c>
      <c r="U230" s="5">
        <f t="shared" si="16"/>
        <v>-9.4243957213893559</v>
      </c>
      <c r="V230">
        <f t="shared" si="17"/>
        <v>5.8999999999999986</v>
      </c>
    </row>
    <row r="231" spans="5:22" x14ac:dyDescent="0.35">
      <c r="E231" s="1">
        <v>0.71902777777777782</v>
      </c>
      <c r="F231">
        <v>14.9</v>
      </c>
      <c r="H231" s="1">
        <v>0.71902777777777782</v>
      </c>
      <c r="I231">
        <v>-60.8</v>
      </c>
      <c r="K231">
        <v>-43.9</v>
      </c>
      <c r="L231">
        <v>-73.3</v>
      </c>
      <c r="N231">
        <v>-43.9</v>
      </c>
      <c r="O231">
        <f t="shared" si="13"/>
        <v>73.3</v>
      </c>
      <c r="R231" s="5">
        <f t="shared" si="14"/>
        <v>81.993872999999994</v>
      </c>
      <c r="S231" s="14">
        <f t="shared" si="15"/>
        <v>8.1993872999999994E-5</v>
      </c>
      <c r="T231">
        <v>-43.9</v>
      </c>
      <c r="U231" s="5">
        <f t="shared" si="16"/>
        <v>-9.4088660330038572</v>
      </c>
      <c r="V231">
        <f t="shared" si="17"/>
        <v>6</v>
      </c>
    </row>
    <row r="232" spans="5:22" x14ac:dyDescent="0.35">
      <c r="E232" s="1">
        <v>0.71903935185185175</v>
      </c>
      <c r="F232">
        <v>14.9</v>
      </c>
      <c r="H232" s="1">
        <v>0.71903935185185175</v>
      </c>
      <c r="I232">
        <v>-60.8</v>
      </c>
      <c r="K232">
        <v>-43.8</v>
      </c>
      <c r="L232">
        <v>-74.099999999999994</v>
      </c>
      <c r="N232">
        <v>-43.8</v>
      </c>
      <c r="O232">
        <f t="shared" si="13"/>
        <v>74.099999999999994</v>
      </c>
      <c r="R232" s="5">
        <f t="shared" si="14"/>
        <v>82.757375999999994</v>
      </c>
      <c r="S232" s="14">
        <f t="shared" si="15"/>
        <v>8.2757375999999996E-5</v>
      </c>
      <c r="T232">
        <v>-43.8</v>
      </c>
      <c r="U232" s="5">
        <f t="shared" si="16"/>
        <v>-9.3995974117278127</v>
      </c>
      <c r="V232">
        <f t="shared" si="17"/>
        <v>6.1000000000000014</v>
      </c>
    </row>
    <row r="233" spans="5:22" x14ac:dyDescent="0.35">
      <c r="E233" s="1">
        <v>0.7190509259259259</v>
      </c>
      <c r="F233">
        <v>15</v>
      </c>
      <c r="H233" s="1">
        <v>0.7190509259259259</v>
      </c>
      <c r="I233">
        <v>-60.9</v>
      </c>
      <c r="K233">
        <v>-43.7</v>
      </c>
      <c r="L233">
        <v>-75.400000000000006</v>
      </c>
      <c r="N233">
        <v>-43.7</v>
      </c>
      <c r="O233">
        <f t="shared" si="13"/>
        <v>75.400000000000006</v>
      </c>
      <c r="R233" s="5">
        <f t="shared" si="14"/>
        <v>84.020879000000008</v>
      </c>
      <c r="S233" s="14">
        <f t="shared" si="15"/>
        <v>8.402087900000001E-5</v>
      </c>
      <c r="T233">
        <v>-43.7</v>
      </c>
      <c r="U233" s="5">
        <f t="shared" si="16"/>
        <v>-9.3844452304829513</v>
      </c>
      <c r="V233">
        <f t="shared" si="17"/>
        <v>6.1999999999999957</v>
      </c>
    </row>
    <row r="234" spans="5:22" x14ac:dyDescent="0.35">
      <c r="E234" s="1">
        <v>0.71906250000000005</v>
      </c>
      <c r="F234">
        <v>15</v>
      </c>
      <c r="H234" s="1">
        <v>0.71906250000000005</v>
      </c>
      <c r="I234">
        <v>-61</v>
      </c>
      <c r="K234">
        <v>-43.6</v>
      </c>
      <c r="L234">
        <v>-76.599999999999994</v>
      </c>
      <c r="N234">
        <v>-43.6</v>
      </c>
      <c r="O234">
        <f t="shared" si="13"/>
        <v>76.599999999999994</v>
      </c>
      <c r="R234" s="5">
        <f t="shared" si="14"/>
        <v>85.184381999999999</v>
      </c>
      <c r="S234" s="14">
        <f t="shared" si="15"/>
        <v>8.5184381999999994E-5</v>
      </c>
      <c r="T234">
        <v>-43.6</v>
      </c>
      <c r="U234" s="5">
        <f t="shared" si="16"/>
        <v>-9.3706924507914646</v>
      </c>
      <c r="V234">
        <f t="shared" si="17"/>
        <v>6.2999999999999972</v>
      </c>
    </row>
    <row r="235" spans="5:22" x14ac:dyDescent="0.35">
      <c r="E235" s="1">
        <v>0.71907407407407409</v>
      </c>
      <c r="F235">
        <v>15</v>
      </c>
      <c r="H235" s="1">
        <v>0.71907407407407409</v>
      </c>
      <c r="I235">
        <v>-61.1</v>
      </c>
      <c r="K235">
        <v>-43.5</v>
      </c>
      <c r="L235">
        <v>-77.599999999999994</v>
      </c>
      <c r="N235">
        <v>-43.5</v>
      </c>
      <c r="O235">
        <f t="shared" si="13"/>
        <v>77.599999999999994</v>
      </c>
      <c r="R235" s="5">
        <f t="shared" si="14"/>
        <v>86.147885000000002</v>
      </c>
      <c r="S235" s="14">
        <f t="shared" si="15"/>
        <v>8.6147885000000001E-5</v>
      </c>
      <c r="T235">
        <v>-43.5</v>
      </c>
      <c r="U235" s="5">
        <f t="shared" si="16"/>
        <v>-9.3594451454948313</v>
      </c>
      <c r="V235">
        <f t="shared" si="17"/>
        <v>6.3999999999999986</v>
      </c>
    </row>
    <row r="236" spans="5:22" x14ac:dyDescent="0.35">
      <c r="E236" s="1">
        <v>0.71908564814814813</v>
      </c>
      <c r="F236">
        <v>15.1</v>
      </c>
      <c r="H236" s="1">
        <v>0.71908564814814813</v>
      </c>
      <c r="I236">
        <v>-61.2</v>
      </c>
      <c r="K236">
        <v>-43.4</v>
      </c>
      <c r="L236">
        <v>-78.8</v>
      </c>
      <c r="N236">
        <v>-43.4</v>
      </c>
      <c r="O236">
        <f t="shared" si="13"/>
        <v>78.8</v>
      </c>
      <c r="R236" s="5">
        <f t="shared" si="14"/>
        <v>87.311387999999994</v>
      </c>
      <c r="S236" s="14">
        <f t="shared" si="15"/>
        <v>8.7311387999999999E-5</v>
      </c>
      <c r="T236">
        <v>-43.4</v>
      </c>
      <c r="U236" s="5">
        <f t="shared" si="16"/>
        <v>-9.3460296568907584</v>
      </c>
      <c r="V236">
        <f t="shared" si="17"/>
        <v>6.5</v>
      </c>
    </row>
    <row r="237" spans="5:22" x14ac:dyDescent="0.35">
      <c r="E237" s="1">
        <v>0.71909722222222217</v>
      </c>
      <c r="F237">
        <v>15.1</v>
      </c>
      <c r="H237" s="1">
        <v>0.71909722222222217</v>
      </c>
      <c r="I237">
        <v>-61.3</v>
      </c>
      <c r="K237">
        <v>-43.3</v>
      </c>
      <c r="L237">
        <v>-80</v>
      </c>
      <c r="N237">
        <v>-43.3</v>
      </c>
      <c r="O237">
        <f t="shared" si="13"/>
        <v>80</v>
      </c>
      <c r="R237" s="5">
        <f t="shared" si="14"/>
        <v>88.474891</v>
      </c>
      <c r="S237" s="14">
        <f t="shared" si="15"/>
        <v>8.8474890999999998E-5</v>
      </c>
      <c r="T237">
        <v>-43.3</v>
      </c>
      <c r="U237" s="5">
        <f t="shared" si="16"/>
        <v>-9.3327917637199427</v>
      </c>
      <c r="V237">
        <f t="shared" si="17"/>
        <v>6.6000000000000014</v>
      </c>
    </row>
    <row r="238" spans="5:22" x14ac:dyDescent="0.35">
      <c r="E238" s="1">
        <v>0.71910879629629632</v>
      </c>
      <c r="F238">
        <v>15.2</v>
      </c>
      <c r="H238" s="1">
        <v>0.71910879629629632</v>
      </c>
      <c r="I238">
        <v>-61.4</v>
      </c>
      <c r="K238">
        <v>-43.3</v>
      </c>
      <c r="L238">
        <v>-81.8</v>
      </c>
      <c r="N238">
        <v>-43.3</v>
      </c>
      <c r="O238">
        <f t="shared" si="13"/>
        <v>81.8</v>
      </c>
      <c r="R238" s="5">
        <f t="shared" si="14"/>
        <v>90.274890999999997</v>
      </c>
      <c r="S238" s="14">
        <f t="shared" si="15"/>
        <v>9.0274891000000001E-5</v>
      </c>
      <c r="T238">
        <v>-43.3</v>
      </c>
      <c r="U238" s="5">
        <f t="shared" si="16"/>
        <v>-9.3126511982232483</v>
      </c>
      <c r="V238">
        <f t="shared" si="17"/>
        <v>6.6000000000000014</v>
      </c>
    </row>
    <row r="239" spans="5:22" x14ac:dyDescent="0.35">
      <c r="E239" s="1">
        <v>0.71912037037037047</v>
      </c>
      <c r="F239">
        <v>15.2</v>
      </c>
      <c r="H239" s="1">
        <v>0.71912037037037047</v>
      </c>
      <c r="I239">
        <v>-61.5</v>
      </c>
      <c r="K239">
        <v>-43.2</v>
      </c>
      <c r="L239">
        <v>-82.7</v>
      </c>
      <c r="N239">
        <v>-43.2</v>
      </c>
      <c r="O239">
        <f t="shared" si="13"/>
        <v>82.7</v>
      </c>
      <c r="R239" s="5">
        <f t="shared" si="14"/>
        <v>91.138394000000005</v>
      </c>
      <c r="S239" s="14">
        <f t="shared" si="15"/>
        <v>9.1138394000000005E-5</v>
      </c>
      <c r="T239">
        <v>-43.2</v>
      </c>
      <c r="U239" s="5">
        <f t="shared" si="16"/>
        <v>-9.3031313935258382</v>
      </c>
      <c r="V239">
        <f t="shared" si="17"/>
        <v>6.6999999999999957</v>
      </c>
    </row>
    <row r="240" spans="5:22" x14ac:dyDescent="0.35">
      <c r="E240" s="1">
        <v>0.71913194444444439</v>
      </c>
      <c r="F240">
        <v>15.2</v>
      </c>
      <c r="H240" s="1">
        <v>0.71913194444444439</v>
      </c>
      <c r="I240">
        <v>-61.5</v>
      </c>
      <c r="K240">
        <v>-43.1</v>
      </c>
      <c r="L240">
        <v>-84.2</v>
      </c>
      <c r="N240">
        <v>-43.1</v>
      </c>
      <c r="O240">
        <f t="shared" si="13"/>
        <v>84.2</v>
      </c>
      <c r="R240" s="5">
        <f t="shared" si="14"/>
        <v>92.601897000000008</v>
      </c>
      <c r="S240" s="14">
        <f t="shared" si="15"/>
        <v>9.260189700000001E-5</v>
      </c>
      <c r="T240">
        <v>-43.1</v>
      </c>
      <c r="U240" s="5">
        <f t="shared" si="16"/>
        <v>-9.2872009305608518</v>
      </c>
      <c r="V240">
        <f t="shared" si="17"/>
        <v>6.7999999999999972</v>
      </c>
    </row>
    <row r="241" spans="5:22" x14ac:dyDescent="0.35">
      <c r="E241" s="1">
        <v>0.71914351851851854</v>
      </c>
      <c r="F241">
        <v>15.2</v>
      </c>
      <c r="H241" s="1">
        <v>0.71914351851851854</v>
      </c>
      <c r="I241">
        <v>-61.7</v>
      </c>
      <c r="K241">
        <v>-43</v>
      </c>
      <c r="L241">
        <v>-85.5</v>
      </c>
      <c r="N241">
        <v>-43</v>
      </c>
      <c r="O241">
        <f t="shared" si="13"/>
        <v>85.5</v>
      </c>
      <c r="R241" s="5">
        <f t="shared" si="14"/>
        <v>93.865399999999994</v>
      </c>
      <c r="S241" s="14">
        <f t="shared" si="15"/>
        <v>9.3865399999999997E-5</v>
      </c>
      <c r="T241">
        <v>-43</v>
      </c>
      <c r="U241" s="5">
        <f t="shared" si="16"/>
        <v>-9.2736487167577266</v>
      </c>
      <c r="V241">
        <f t="shared" si="17"/>
        <v>6.8999999999999986</v>
      </c>
    </row>
    <row r="242" spans="5:22" x14ac:dyDescent="0.35">
      <c r="E242" s="1">
        <v>0.71915509259259258</v>
      </c>
      <c r="F242">
        <v>15.2</v>
      </c>
      <c r="H242" s="1">
        <v>0.71915509259259258</v>
      </c>
      <c r="I242">
        <v>-61.7</v>
      </c>
      <c r="K242">
        <v>-42.9</v>
      </c>
      <c r="L242">
        <v>-86.4</v>
      </c>
      <c r="N242">
        <v>-42.9</v>
      </c>
      <c r="O242">
        <f t="shared" si="13"/>
        <v>86.4</v>
      </c>
      <c r="R242" s="5">
        <f t="shared" si="14"/>
        <v>94.728903000000003</v>
      </c>
      <c r="S242" s="14">
        <f t="shared" si="15"/>
        <v>9.4728903000000002E-5</v>
      </c>
      <c r="T242">
        <v>-42.9</v>
      </c>
      <c r="U242" s="5">
        <f t="shared" si="16"/>
        <v>-9.2644913984246813</v>
      </c>
      <c r="V242">
        <f t="shared" si="17"/>
        <v>7</v>
      </c>
    </row>
    <row r="243" spans="5:22" x14ac:dyDescent="0.35">
      <c r="E243" s="1">
        <v>0.71916666666666673</v>
      </c>
      <c r="F243">
        <v>15.3</v>
      </c>
      <c r="H243" s="1">
        <v>0.71916666666666673</v>
      </c>
      <c r="I243">
        <v>-61.8</v>
      </c>
      <c r="K243">
        <v>-42.8</v>
      </c>
      <c r="L243">
        <v>-88</v>
      </c>
      <c r="N243">
        <v>-42.8</v>
      </c>
      <c r="O243">
        <f t="shared" si="13"/>
        <v>88</v>
      </c>
      <c r="R243" s="5">
        <f t="shared" si="14"/>
        <v>96.292406</v>
      </c>
      <c r="S243" s="14">
        <f t="shared" si="15"/>
        <v>9.6292405999999996E-5</v>
      </c>
      <c r="T243">
        <v>-42.8</v>
      </c>
      <c r="U243" s="5">
        <f t="shared" si="16"/>
        <v>-9.2481211000058696</v>
      </c>
      <c r="V243">
        <f t="shared" si="17"/>
        <v>7.1000000000000014</v>
      </c>
    </row>
    <row r="244" spans="5:22" x14ac:dyDescent="0.35">
      <c r="E244" s="1">
        <v>0.71917824074074066</v>
      </c>
      <c r="F244">
        <v>15.3</v>
      </c>
      <c r="H244" s="1">
        <v>0.71917824074074066</v>
      </c>
      <c r="I244">
        <v>-62</v>
      </c>
      <c r="K244">
        <v>-42.7</v>
      </c>
      <c r="L244">
        <v>-90</v>
      </c>
      <c r="N244">
        <v>-42.7</v>
      </c>
      <c r="O244">
        <f t="shared" si="13"/>
        <v>90</v>
      </c>
      <c r="R244" s="5">
        <f t="shared" si="14"/>
        <v>98.255909000000003</v>
      </c>
      <c r="S244" s="14">
        <f t="shared" si="15"/>
        <v>9.8255909E-5</v>
      </c>
      <c r="T244">
        <v>-42.7</v>
      </c>
      <c r="U244" s="5">
        <f t="shared" si="16"/>
        <v>-9.2279351665297522</v>
      </c>
      <c r="V244">
        <f t="shared" si="17"/>
        <v>7.1999999999999957</v>
      </c>
    </row>
    <row r="245" spans="5:22" x14ac:dyDescent="0.35">
      <c r="E245" s="1">
        <v>0.71918981481481481</v>
      </c>
      <c r="F245">
        <v>15.4</v>
      </c>
      <c r="H245" s="1">
        <v>0.71918981481481481</v>
      </c>
      <c r="I245">
        <v>-62</v>
      </c>
      <c r="K245">
        <v>-42.7</v>
      </c>
      <c r="L245">
        <v>-91.6</v>
      </c>
      <c r="N245">
        <v>-42.7</v>
      </c>
      <c r="O245">
        <f t="shared" si="13"/>
        <v>91.6</v>
      </c>
      <c r="R245" s="5">
        <f t="shared" si="14"/>
        <v>99.855908999999997</v>
      </c>
      <c r="S245" s="14">
        <f t="shared" si="15"/>
        <v>9.9855908999999998E-5</v>
      </c>
      <c r="T245">
        <v>-42.7</v>
      </c>
      <c r="U245" s="5">
        <f t="shared" si="16"/>
        <v>-9.2117823210852912</v>
      </c>
      <c r="V245">
        <f t="shared" si="17"/>
        <v>7.1999999999999957</v>
      </c>
    </row>
    <row r="246" spans="5:22" x14ac:dyDescent="0.35">
      <c r="E246" s="1">
        <v>0.71920138888888896</v>
      </c>
      <c r="F246">
        <v>15.4</v>
      </c>
      <c r="H246" s="1">
        <v>0.71920138888888896</v>
      </c>
      <c r="I246">
        <v>-62.1</v>
      </c>
      <c r="K246">
        <v>-42.6</v>
      </c>
      <c r="L246">
        <v>-92.7</v>
      </c>
      <c r="N246">
        <v>-42.6</v>
      </c>
      <c r="O246">
        <f t="shared" si="13"/>
        <v>92.7</v>
      </c>
      <c r="R246" s="5">
        <f t="shared" si="14"/>
        <v>100.91941200000001</v>
      </c>
      <c r="S246" s="14">
        <f t="shared" si="15"/>
        <v>1.0091941200000001E-4</v>
      </c>
      <c r="T246">
        <v>-42.6</v>
      </c>
      <c r="U246" s="5">
        <f t="shared" si="16"/>
        <v>-9.2011882606055373</v>
      </c>
      <c r="V246">
        <f t="shared" si="17"/>
        <v>7.2999999999999972</v>
      </c>
    </row>
    <row r="247" spans="5:22" x14ac:dyDescent="0.35">
      <c r="E247" s="1">
        <v>0.719212962962963</v>
      </c>
      <c r="F247">
        <v>15.4</v>
      </c>
      <c r="H247" s="1">
        <v>0.719212962962963</v>
      </c>
      <c r="I247">
        <v>-62.2</v>
      </c>
      <c r="K247">
        <v>-42.5</v>
      </c>
      <c r="L247">
        <v>-94.2</v>
      </c>
      <c r="N247">
        <v>-42.5</v>
      </c>
      <c r="O247">
        <f t="shared" si="13"/>
        <v>94.2</v>
      </c>
      <c r="R247" s="5">
        <f t="shared" si="14"/>
        <v>102.382915</v>
      </c>
      <c r="S247" s="14">
        <f t="shared" si="15"/>
        <v>1.02382915E-4</v>
      </c>
      <c r="T247">
        <v>-42.5</v>
      </c>
      <c r="U247" s="5">
        <f t="shared" si="16"/>
        <v>-9.1867907049822843</v>
      </c>
      <c r="V247">
        <f t="shared" si="17"/>
        <v>7.3999999999999986</v>
      </c>
    </row>
    <row r="248" spans="5:22" x14ac:dyDescent="0.35">
      <c r="E248" s="1">
        <v>0.71922453703703704</v>
      </c>
      <c r="F248">
        <v>15.4</v>
      </c>
      <c r="H248" s="1">
        <v>0.71922453703703704</v>
      </c>
      <c r="I248">
        <v>-62.3</v>
      </c>
      <c r="K248">
        <v>-42.4</v>
      </c>
      <c r="L248">
        <v>-95.9</v>
      </c>
      <c r="N248">
        <v>-42.4</v>
      </c>
      <c r="O248">
        <f t="shared" si="13"/>
        <v>95.9</v>
      </c>
      <c r="R248" s="5">
        <f t="shared" si="14"/>
        <v>104.046418</v>
      </c>
      <c r="S248" s="14">
        <f t="shared" si="15"/>
        <v>1.04046418E-4</v>
      </c>
      <c r="T248">
        <v>-42.4</v>
      </c>
      <c r="U248" s="5">
        <f t="shared" si="16"/>
        <v>-9.170673431474059</v>
      </c>
      <c r="V248">
        <f t="shared" si="17"/>
        <v>7.5</v>
      </c>
    </row>
    <row r="249" spans="5:22" x14ac:dyDescent="0.35">
      <c r="E249" s="1">
        <v>0.71923611111111108</v>
      </c>
      <c r="F249">
        <v>15.5</v>
      </c>
      <c r="H249" s="1">
        <v>0.71923611111111108</v>
      </c>
      <c r="I249">
        <v>-62.4</v>
      </c>
      <c r="K249">
        <v>-42.3</v>
      </c>
      <c r="L249">
        <v>-97.1</v>
      </c>
      <c r="N249">
        <v>-42.3</v>
      </c>
      <c r="O249">
        <f t="shared" si="13"/>
        <v>97.1</v>
      </c>
      <c r="R249" s="5">
        <f t="shared" si="14"/>
        <v>105.20992099999999</v>
      </c>
      <c r="S249" s="14">
        <f t="shared" si="15"/>
        <v>1.0520992099999999E-4</v>
      </c>
      <c r="T249">
        <v>-42.3</v>
      </c>
      <c r="U249" s="5">
        <f t="shared" si="16"/>
        <v>-9.1595529560235533</v>
      </c>
      <c r="V249">
        <f t="shared" si="17"/>
        <v>7.6000000000000014</v>
      </c>
    </row>
    <row r="250" spans="5:22" x14ac:dyDescent="0.35">
      <c r="E250" s="1">
        <v>0.71924768518518523</v>
      </c>
      <c r="F250">
        <v>15.5</v>
      </c>
      <c r="H250" s="1">
        <v>0.71924768518518523</v>
      </c>
      <c r="I250">
        <v>-62.5</v>
      </c>
      <c r="K250">
        <v>-42.2</v>
      </c>
      <c r="L250">
        <v>-98.9</v>
      </c>
      <c r="N250">
        <v>-42.2</v>
      </c>
      <c r="O250">
        <f t="shared" si="13"/>
        <v>98.9</v>
      </c>
      <c r="R250" s="5">
        <f t="shared" si="14"/>
        <v>106.97342400000001</v>
      </c>
      <c r="S250" s="14">
        <f t="shared" si="15"/>
        <v>1.0697342400000001E-4</v>
      </c>
      <c r="T250">
        <v>-42.2</v>
      </c>
      <c r="U250" s="5">
        <f t="shared" si="16"/>
        <v>-9.1429301281840321</v>
      </c>
      <c r="V250">
        <f t="shared" si="17"/>
        <v>7.6999999999999957</v>
      </c>
    </row>
    <row r="251" spans="5:22" x14ac:dyDescent="0.35">
      <c r="E251" s="1">
        <v>0.71925925925925915</v>
      </c>
      <c r="F251">
        <v>15.5</v>
      </c>
      <c r="H251" s="1">
        <v>0.71925925925925915</v>
      </c>
      <c r="I251">
        <v>-62.6</v>
      </c>
      <c r="K251">
        <v>-42.1</v>
      </c>
      <c r="L251">
        <v>-101</v>
      </c>
      <c r="N251">
        <v>-42.1</v>
      </c>
      <c r="O251">
        <f t="shared" si="13"/>
        <v>101</v>
      </c>
      <c r="R251" s="5">
        <f t="shared" si="14"/>
        <v>109.03692700000001</v>
      </c>
      <c r="S251" s="14">
        <f t="shared" si="15"/>
        <v>1.09036927E-4</v>
      </c>
      <c r="T251">
        <v>-42.1</v>
      </c>
      <c r="U251" s="5">
        <f t="shared" si="16"/>
        <v>-9.1238239532915415</v>
      </c>
      <c r="V251">
        <f t="shared" si="17"/>
        <v>7.7999999999999972</v>
      </c>
    </row>
    <row r="252" spans="5:22" x14ac:dyDescent="0.35">
      <c r="E252" s="1">
        <v>0.7192708333333333</v>
      </c>
      <c r="F252">
        <v>15.6</v>
      </c>
      <c r="H252" s="1">
        <v>0.7192708333333333</v>
      </c>
      <c r="I252">
        <v>-62.7</v>
      </c>
      <c r="K252">
        <v>-42</v>
      </c>
      <c r="L252">
        <v>-102.8</v>
      </c>
      <c r="N252">
        <v>-42</v>
      </c>
      <c r="O252">
        <f t="shared" si="13"/>
        <v>102.8</v>
      </c>
      <c r="R252" s="5">
        <f t="shared" si="14"/>
        <v>110.80042999999999</v>
      </c>
      <c r="S252" s="14">
        <f t="shared" si="15"/>
        <v>1.1080042999999999E-4</v>
      </c>
      <c r="T252">
        <v>-42</v>
      </c>
      <c r="U252" s="5">
        <f t="shared" si="16"/>
        <v>-9.1077799027921955</v>
      </c>
      <c r="V252">
        <f t="shared" si="17"/>
        <v>7.8999999999999986</v>
      </c>
    </row>
    <row r="253" spans="5:22" x14ac:dyDescent="0.35">
      <c r="E253" s="1">
        <v>0.71928240740740745</v>
      </c>
      <c r="F253">
        <v>15.6</v>
      </c>
      <c r="H253" s="1">
        <v>0.71928240740740745</v>
      </c>
      <c r="I253">
        <v>-62.7</v>
      </c>
      <c r="K253">
        <v>-41.9</v>
      </c>
      <c r="L253">
        <v>-104</v>
      </c>
      <c r="N253">
        <v>-41.9</v>
      </c>
      <c r="O253">
        <f t="shared" si="13"/>
        <v>104</v>
      </c>
      <c r="R253" s="5">
        <f t="shared" si="14"/>
        <v>111.963933</v>
      </c>
      <c r="S253" s="14">
        <f t="shared" si="15"/>
        <v>1.11963933E-4</v>
      </c>
      <c r="T253">
        <v>-41.9</v>
      </c>
      <c r="U253" s="5">
        <f t="shared" si="16"/>
        <v>-9.0973337653166535</v>
      </c>
      <c r="V253">
        <f t="shared" si="17"/>
        <v>8</v>
      </c>
    </row>
    <row r="254" spans="5:22" x14ac:dyDescent="0.35">
      <c r="E254" s="1">
        <v>0.71929398148148149</v>
      </c>
      <c r="F254">
        <v>15.6</v>
      </c>
      <c r="H254" s="1">
        <v>0.71929398148148149</v>
      </c>
      <c r="I254">
        <v>-62.9</v>
      </c>
      <c r="K254">
        <v>-41.8</v>
      </c>
      <c r="L254">
        <v>-106</v>
      </c>
      <c r="N254">
        <v>-41.8</v>
      </c>
      <c r="O254">
        <f t="shared" si="13"/>
        <v>106</v>
      </c>
      <c r="R254" s="5">
        <f t="shared" si="14"/>
        <v>113.927436</v>
      </c>
      <c r="S254" s="14">
        <f t="shared" si="15"/>
        <v>1.13927436E-4</v>
      </c>
      <c r="T254">
        <v>-41.8</v>
      </c>
      <c r="U254" s="5">
        <f t="shared" si="16"/>
        <v>-9.0799488385544507</v>
      </c>
      <c r="V254">
        <f t="shared" si="17"/>
        <v>8.1000000000000014</v>
      </c>
    </row>
    <row r="255" spans="5:22" x14ac:dyDescent="0.35">
      <c r="E255" s="1">
        <v>0.71930555555555553</v>
      </c>
      <c r="F255">
        <v>15.7</v>
      </c>
      <c r="H255" s="1">
        <v>0.71930555555555553</v>
      </c>
      <c r="I255">
        <v>-62.9</v>
      </c>
      <c r="K255">
        <v>-41.7</v>
      </c>
      <c r="L255">
        <v>-107.7</v>
      </c>
      <c r="N255">
        <v>-41.7</v>
      </c>
      <c r="O255">
        <f t="shared" si="13"/>
        <v>107.7</v>
      </c>
      <c r="R255" s="5">
        <f t="shared" si="14"/>
        <v>115.59093900000001</v>
      </c>
      <c r="S255" s="14">
        <f t="shared" si="15"/>
        <v>1.1559093900000001E-4</v>
      </c>
      <c r="T255">
        <v>-41.7</v>
      </c>
      <c r="U255" s="5">
        <f t="shared" si="16"/>
        <v>-9.0654529871509961</v>
      </c>
      <c r="V255">
        <f t="shared" si="17"/>
        <v>8.1999999999999957</v>
      </c>
    </row>
    <row r="256" spans="5:22" x14ac:dyDescent="0.35">
      <c r="E256" s="1">
        <v>0.71931712962962957</v>
      </c>
      <c r="F256">
        <v>15.7</v>
      </c>
      <c r="H256" s="1">
        <v>0.71931712962962957</v>
      </c>
      <c r="I256">
        <v>-63.1</v>
      </c>
      <c r="K256">
        <v>-41.6</v>
      </c>
      <c r="L256">
        <v>-109</v>
      </c>
      <c r="N256">
        <v>-41.6</v>
      </c>
      <c r="O256">
        <f t="shared" si="13"/>
        <v>109</v>
      </c>
      <c r="R256" s="5">
        <f t="shared" si="14"/>
        <v>116.85444200000001</v>
      </c>
      <c r="S256" s="14">
        <f t="shared" si="15"/>
        <v>1.1685444200000001E-4</v>
      </c>
      <c r="T256">
        <v>-41.6</v>
      </c>
      <c r="U256" s="5">
        <f t="shared" si="16"/>
        <v>-9.0545814831533757</v>
      </c>
      <c r="V256">
        <f t="shared" si="17"/>
        <v>8.2999999999999972</v>
      </c>
    </row>
    <row r="257" spans="5:22" x14ac:dyDescent="0.35">
      <c r="E257" s="1">
        <v>0.71932870370370372</v>
      </c>
      <c r="F257">
        <v>15.7</v>
      </c>
      <c r="H257" s="1">
        <v>0.71932870370370372</v>
      </c>
      <c r="I257">
        <v>-63.2</v>
      </c>
      <c r="K257">
        <v>-41.6</v>
      </c>
      <c r="L257">
        <v>-110.8</v>
      </c>
      <c r="N257">
        <v>-41.6</v>
      </c>
      <c r="O257">
        <f t="shared" si="13"/>
        <v>110.8</v>
      </c>
      <c r="R257" s="5">
        <f t="shared" si="14"/>
        <v>118.654442</v>
      </c>
      <c r="S257" s="14">
        <f t="shared" si="15"/>
        <v>1.18654442E-4</v>
      </c>
      <c r="T257">
        <v>-41.6</v>
      </c>
      <c r="U257" s="5">
        <f t="shared" si="16"/>
        <v>-9.0392951379408863</v>
      </c>
      <c r="V257">
        <f t="shared" si="17"/>
        <v>8.2999999999999972</v>
      </c>
    </row>
    <row r="258" spans="5:22" x14ac:dyDescent="0.35">
      <c r="E258" s="1">
        <v>0.71934027777777787</v>
      </c>
      <c r="F258">
        <v>15.7</v>
      </c>
      <c r="H258" s="1">
        <v>0.71934027777777787</v>
      </c>
      <c r="I258">
        <v>-63.3</v>
      </c>
      <c r="K258">
        <v>-41.5</v>
      </c>
      <c r="L258">
        <v>-113.2</v>
      </c>
      <c r="N258">
        <v>-41.5</v>
      </c>
      <c r="O258">
        <f t="shared" si="13"/>
        <v>113.2</v>
      </c>
      <c r="R258" s="5">
        <f t="shared" si="14"/>
        <v>121.017945</v>
      </c>
      <c r="S258" s="14">
        <f t="shared" si="15"/>
        <v>1.21017945E-4</v>
      </c>
      <c r="T258">
        <v>-41.5</v>
      </c>
      <c r="U258" s="5">
        <f t="shared" si="16"/>
        <v>-9.019571717578625</v>
      </c>
      <c r="V258">
        <f t="shared" si="17"/>
        <v>8.3999999999999986</v>
      </c>
    </row>
    <row r="259" spans="5:22" x14ac:dyDescent="0.35">
      <c r="E259" s="1">
        <v>0.7193518518518518</v>
      </c>
      <c r="F259">
        <v>15.7</v>
      </c>
      <c r="H259" s="1">
        <v>0.7193518518518518</v>
      </c>
      <c r="I259">
        <v>-63.3</v>
      </c>
      <c r="K259">
        <v>-41.4</v>
      </c>
      <c r="L259">
        <v>-115.1</v>
      </c>
      <c r="N259">
        <v>-41.4</v>
      </c>
      <c r="O259">
        <f t="shared" ref="O259:O301" si="18">L259*-1</f>
        <v>115.1</v>
      </c>
      <c r="R259" s="5">
        <f t="shared" ref="R259:R301" si="19">O259-($Q$5+$Q$6*N259)</f>
        <v>122.88144799999999</v>
      </c>
      <c r="S259" s="14">
        <f t="shared" ref="S259:S301" si="20">R259/1000000</f>
        <v>1.22881448E-4</v>
      </c>
      <c r="T259">
        <v>-41.4</v>
      </c>
      <c r="U259" s="5">
        <f t="shared" ref="U259:U301" si="21">LN(S259)</f>
        <v>-9.0042905047801742</v>
      </c>
      <c r="V259">
        <f t="shared" si="17"/>
        <v>8.5</v>
      </c>
    </row>
    <row r="260" spans="5:22" x14ac:dyDescent="0.35">
      <c r="E260" s="1">
        <v>0.71936342592592595</v>
      </c>
      <c r="F260">
        <v>15.8</v>
      </c>
      <c r="H260" s="1">
        <v>0.71936342592592595</v>
      </c>
      <c r="I260">
        <v>-63.4</v>
      </c>
      <c r="K260">
        <v>-41.3</v>
      </c>
      <c r="L260">
        <v>-116.3</v>
      </c>
      <c r="N260">
        <v>-41.3</v>
      </c>
      <c r="O260">
        <f t="shared" si="18"/>
        <v>116.3</v>
      </c>
      <c r="R260" s="5">
        <f t="shared" si="19"/>
        <v>124.044951</v>
      </c>
      <c r="S260" s="14">
        <f t="shared" si="20"/>
        <v>1.2404495099999999E-4</v>
      </c>
      <c r="T260">
        <v>-41.3</v>
      </c>
      <c r="U260" s="5">
        <f t="shared" si="21"/>
        <v>-8.994866549984895</v>
      </c>
      <c r="V260">
        <f t="shared" si="17"/>
        <v>8.6000000000000014</v>
      </c>
    </row>
    <row r="261" spans="5:22" x14ac:dyDescent="0.35">
      <c r="E261" s="1">
        <v>0.71937499999999999</v>
      </c>
      <c r="F261">
        <v>15.9</v>
      </c>
      <c r="H261" s="1">
        <v>0.71937499999999999</v>
      </c>
      <c r="I261">
        <v>-63.5</v>
      </c>
      <c r="K261">
        <v>-41.2</v>
      </c>
      <c r="L261">
        <v>-118.2</v>
      </c>
      <c r="N261">
        <v>-41.2</v>
      </c>
      <c r="O261">
        <f t="shared" si="18"/>
        <v>118.2</v>
      </c>
      <c r="R261" s="5">
        <f t="shared" si="19"/>
        <v>125.90845400000001</v>
      </c>
      <c r="S261" s="14">
        <f t="shared" si="20"/>
        <v>1.2590845400000002E-4</v>
      </c>
      <c r="T261">
        <v>-41.2</v>
      </c>
      <c r="U261" s="5">
        <f t="shared" si="21"/>
        <v>-8.9799554706377549</v>
      </c>
      <c r="V261">
        <f t="shared" si="17"/>
        <v>8.6999999999999957</v>
      </c>
    </row>
    <row r="262" spans="5:22" x14ac:dyDescent="0.35">
      <c r="E262" s="1">
        <v>0.71938657407407414</v>
      </c>
      <c r="F262">
        <v>15.8</v>
      </c>
      <c r="H262" s="1">
        <v>0.71938657407407414</v>
      </c>
      <c r="I262">
        <v>-63.6</v>
      </c>
      <c r="K262">
        <v>-41.1</v>
      </c>
      <c r="L262">
        <v>-120.3</v>
      </c>
      <c r="N262">
        <v>-41.1</v>
      </c>
      <c r="O262">
        <f t="shared" si="18"/>
        <v>120.3</v>
      </c>
      <c r="R262" s="5">
        <f t="shared" si="19"/>
        <v>127.971957</v>
      </c>
      <c r="S262" s="14">
        <f t="shared" si="20"/>
        <v>1.27971957E-4</v>
      </c>
      <c r="T262">
        <v>-41.1</v>
      </c>
      <c r="U262" s="5">
        <f t="shared" si="21"/>
        <v>-8.963699403984986</v>
      </c>
      <c r="V262">
        <f t="shared" si="17"/>
        <v>8.7999999999999972</v>
      </c>
    </row>
    <row r="263" spans="5:22" x14ac:dyDescent="0.35">
      <c r="E263" s="1">
        <v>0.71939814814814806</v>
      </c>
      <c r="F263">
        <v>15.8</v>
      </c>
      <c r="H263" s="1">
        <v>0.71939814814814806</v>
      </c>
      <c r="I263">
        <v>-63.7</v>
      </c>
      <c r="K263">
        <v>-41.1</v>
      </c>
      <c r="L263">
        <v>-121.6</v>
      </c>
      <c r="N263">
        <v>-41.1</v>
      </c>
      <c r="O263">
        <f t="shared" si="18"/>
        <v>121.6</v>
      </c>
      <c r="R263" s="5">
        <f t="shared" si="19"/>
        <v>129.27195699999999</v>
      </c>
      <c r="S263" s="14">
        <f t="shared" si="20"/>
        <v>1.2927195699999997E-4</v>
      </c>
      <c r="T263">
        <v>-41.1</v>
      </c>
      <c r="U263" s="5">
        <f t="shared" si="21"/>
        <v>-8.9535921789263533</v>
      </c>
      <c r="V263">
        <f t="shared" si="17"/>
        <v>8.7999999999999972</v>
      </c>
    </row>
    <row r="264" spans="5:22" x14ac:dyDescent="0.35">
      <c r="E264" s="1">
        <v>0.71940972222222221</v>
      </c>
      <c r="F264">
        <v>15.9</v>
      </c>
      <c r="H264" s="1">
        <v>0.71940972222222221</v>
      </c>
      <c r="I264">
        <v>-63.7</v>
      </c>
      <c r="K264">
        <v>-40.9</v>
      </c>
      <c r="L264">
        <v>-123.3</v>
      </c>
      <c r="N264">
        <v>-40.9</v>
      </c>
      <c r="O264">
        <f t="shared" si="18"/>
        <v>123.3</v>
      </c>
      <c r="R264" s="5">
        <f t="shared" si="19"/>
        <v>130.89896300000001</v>
      </c>
      <c r="S264" s="14">
        <f t="shared" si="20"/>
        <v>1.3089896300000001E-4</v>
      </c>
      <c r="T264">
        <v>-40.9</v>
      </c>
      <c r="U264" s="5">
        <f t="shared" si="21"/>
        <v>-8.941084807157722</v>
      </c>
      <c r="V264">
        <f t="shared" si="17"/>
        <v>9</v>
      </c>
    </row>
    <row r="265" spans="5:22" x14ac:dyDescent="0.35">
      <c r="E265" s="1">
        <v>0.71942129629629636</v>
      </c>
      <c r="F265">
        <v>15.9</v>
      </c>
      <c r="H265" s="1">
        <v>0.71942129629629636</v>
      </c>
      <c r="I265">
        <v>-63.9</v>
      </c>
      <c r="K265">
        <v>-40.799999999999997</v>
      </c>
      <c r="L265">
        <v>-125.7</v>
      </c>
      <c r="N265">
        <v>-40.799999999999997</v>
      </c>
      <c r="O265">
        <f t="shared" si="18"/>
        <v>125.7</v>
      </c>
      <c r="R265" s="5">
        <f t="shared" si="19"/>
        <v>133.26246599999999</v>
      </c>
      <c r="S265" s="14">
        <f t="shared" si="20"/>
        <v>1.3326246599999999E-4</v>
      </c>
      <c r="T265">
        <v>-40.799999999999997</v>
      </c>
      <c r="U265" s="5">
        <f t="shared" si="21"/>
        <v>-8.9231899458232533</v>
      </c>
      <c r="V265">
        <f t="shared" si="17"/>
        <v>9.1000000000000014</v>
      </c>
    </row>
    <row r="266" spans="5:22" x14ac:dyDescent="0.35">
      <c r="E266" s="1">
        <v>0.7194328703703704</v>
      </c>
      <c r="F266">
        <v>15.9</v>
      </c>
      <c r="H266" s="1">
        <v>0.7194328703703704</v>
      </c>
      <c r="I266">
        <v>-64</v>
      </c>
      <c r="K266">
        <v>-40.799999999999997</v>
      </c>
      <c r="L266">
        <v>-127.8</v>
      </c>
      <c r="N266">
        <v>-40.799999999999997</v>
      </c>
      <c r="O266">
        <f t="shared" si="18"/>
        <v>127.8</v>
      </c>
      <c r="R266" s="5">
        <f t="shared" si="19"/>
        <v>135.36246599999998</v>
      </c>
      <c r="S266" s="14">
        <f t="shared" si="20"/>
        <v>1.3536246599999999E-4</v>
      </c>
      <c r="T266">
        <v>-40.799999999999997</v>
      </c>
      <c r="U266" s="5">
        <f t="shared" si="21"/>
        <v>-8.9075544441872019</v>
      </c>
      <c r="V266">
        <f t="shared" si="17"/>
        <v>9.1000000000000014</v>
      </c>
    </row>
    <row r="267" spans="5:22" x14ac:dyDescent="0.35">
      <c r="E267" s="1">
        <v>0.71944444444444444</v>
      </c>
      <c r="F267">
        <v>15.9</v>
      </c>
      <c r="H267" s="1">
        <v>0.71944444444444444</v>
      </c>
      <c r="I267">
        <v>-64.099999999999994</v>
      </c>
      <c r="K267">
        <v>-40.700000000000003</v>
      </c>
      <c r="L267">
        <v>-130</v>
      </c>
      <c r="N267">
        <v>-40.700000000000003</v>
      </c>
      <c r="O267">
        <f t="shared" si="18"/>
        <v>130</v>
      </c>
      <c r="R267" s="5">
        <f t="shared" si="19"/>
        <v>137.525969</v>
      </c>
      <c r="S267" s="14">
        <f t="shared" si="20"/>
        <v>1.37525969E-4</v>
      </c>
      <c r="T267">
        <v>-40.700000000000003</v>
      </c>
      <c r="U267" s="5">
        <f t="shared" si="21"/>
        <v>-8.891697793235938</v>
      </c>
      <c r="V267">
        <f t="shared" si="17"/>
        <v>9.1999999999999957</v>
      </c>
    </row>
    <row r="268" spans="5:22" x14ac:dyDescent="0.35">
      <c r="E268" s="1">
        <v>0.71945601851851848</v>
      </c>
      <c r="F268">
        <v>16</v>
      </c>
      <c r="H268" s="1">
        <v>0.71945601851851848</v>
      </c>
      <c r="I268">
        <v>-64.099999999999994</v>
      </c>
      <c r="K268">
        <v>-40.6</v>
      </c>
      <c r="L268">
        <v>-131.30000000000001</v>
      </c>
      <c r="N268">
        <v>-40.6</v>
      </c>
      <c r="O268">
        <f t="shared" si="18"/>
        <v>131.30000000000001</v>
      </c>
      <c r="R268" s="5">
        <f t="shared" si="19"/>
        <v>138.78947200000002</v>
      </c>
      <c r="S268" s="14">
        <f t="shared" si="20"/>
        <v>1.3878947200000001E-4</v>
      </c>
      <c r="T268">
        <v>-40.6</v>
      </c>
      <c r="U268" s="5">
        <f t="shared" si="21"/>
        <v>-8.8825523629124294</v>
      </c>
      <c r="V268">
        <f t="shared" si="17"/>
        <v>9.2999999999999972</v>
      </c>
    </row>
    <row r="269" spans="5:22" x14ac:dyDescent="0.35">
      <c r="E269" s="1">
        <v>0.71946759259259263</v>
      </c>
      <c r="F269">
        <v>16</v>
      </c>
      <c r="H269" s="1">
        <v>0.71946759259259263</v>
      </c>
      <c r="I269">
        <v>-64.3</v>
      </c>
      <c r="K269">
        <v>-40.6</v>
      </c>
      <c r="L269">
        <v>-133.4</v>
      </c>
      <c r="N269">
        <v>-40.6</v>
      </c>
      <c r="O269">
        <f t="shared" si="18"/>
        <v>133.4</v>
      </c>
      <c r="R269" s="5">
        <f t="shared" si="19"/>
        <v>140.88947200000001</v>
      </c>
      <c r="S269" s="14">
        <f t="shared" si="20"/>
        <v>1.4088947200000001E-4</v>
      </c>
      <c r="T269">
        <v>-40.6</v>
      </c>
      <c r="U269" s="5">
        <f t="shared" si="21"/>
        <v>-8.8675348615106255</v>
      </c>
      <c r="V269">
        <f t="shared" si="17"/>
        <v>9.2999999999999972</v>
      </c>
    </row>
    <row r="270" spans="5:22" x14ac:dyDescent="0.35">
      <c r="E270" s="1">
        <v>0.71947916666666656</v>
      </c>
      <c r="F270">
        <v>16.100000000000001</v>
      </c>
      <c r="H270" s="1">
        <v>0.71947916666666656</v>
      </c>
      <c r="I270">
        <v>-64.400000000000006</v>
      </c>
      <c r="K270">
        <v>-40.4</v>
      </c>
      <c r="L270">
        <v>-134.80000000000001</v>
      </c>
      <c r="N270">
        <v>-40.4</v>
      </c>
      <c r="O270">
        <f t="shared" si="18"/>
        <v>134.80000000000001</v>
      </c>
      <c r="R270" s="5">
        <f t="shared" si="19"/>
        <v>142.21647800000002</v>
      </c>
      <c r="S270" s="14">
        <f t="shared" si="20"/>
        <v>1.4221647800000004E-4</v>
      </c>
      <c r="T270">
        <v>-40.4</v>
      </c>
      <c r="U270" s="5">
        <f t="shared" si="21"/>
        <v>-8.8581601682649911</v>
      </c>
      <c r="V270">
        <f t="shared" si="17"/>
        <v>9.5</v>
      </c>
    </row>
    <row r="271" spans="5:22" x14ac:dyDescent="0.35">
      <c r="E271" s="1">
        <v>0.71949074074074071</v>
      </c>
      <c r="F271">
        <v>16.100000000000001</v>
      </c>
      <c r="H271" s="1">
        <v>0.71949074074074071</v>
      </c>
      <c r="I271">
        <v>-64.400000000000006</v>
      </c>
      <c r="K271">
        <v>-40.299999999999997</v>
      </c>
      <c r="L271">
        <v>-137</v>
      </c>
      <c r="N271">
        <v>-40.299999999999997</v>
      </c>
      <c r="O271">
        <f t="shared" si="18"/>
        <v>137</v>
      </c>
      <c r="R271" s="5">
        <f t="shared" si="19"/>
        <v>144.37998099999999</v>
      </c>
      <c r="S271" s="14">
        <f t="shared" si="20"/>
        <v>1.4437998099999999E-4</v>
      </c>
      <c r="T271">
        <v>-40.299999999999997</v>
      </c>
      <c r="U271" s="5">
        <f t="shared" si="21"/>
        <v>-8.8430619768504428</v>
      </c>
      <c r="V271">
        <f t="shared" si="17"/>
        <v>9.6000000000000014</v>
      </c>
    </row>
    <row r="272" spans="5:22" x14ac:dyDescent="0.35">
      <c r="E272" s="1">
        <v>0.71950231481481486</v>
      </c>
      <c r="F272">
        <v>16.100000000000001</v>
      </c>
      <c r="H272" s="1">
        <v>0.71950231481481486</v>
      </c>
      <c r="I272">
        <v>-64.5</v>
      </c>
      <c r="K272">
        <v>-40.299999999999997</v>
      </c>
      <c r="L272">
        <v>-139</v>
      </c>
      <c r="N272">
        <v>-40.299999999999997</v>
      </c>
      <c r="O272">
        <f t="shared" si="18"/>
        <v>139</v>
      </c>
      <c r="R272" s="5">
        <f t="shared" si="19"/>
        <v>146.37998099999999</v>
      </c>
      <c r="S272" s="14">
        <f t="shared" si="20"/>
        <v>1.4637998099999999E-4</v>
      </c>
      <c r="T272">
        <v>-40.299999999999997</v>
      </c>
      <c r="U272" s="5">
        <f t="shared" si="21"/>
        <v>-8.8293047075903548</v>
      </c>
      <c r="V272">
        <f t="shared" si="17"/>
        <v>9.6000000000000014</v>
      </c>
    </row>
    <row r="273" spans="5:22" x14ac:dyDescent="0.35">
      <c r="E273" s="1">
        <v>0.7195138888888889</v>
      </c>
      <c r="F273">
        <v>16.100000000000001</v>
      </c>
      <c r="H273" s="1">
        <v>0.7195138888888889</v>
      </c>
      <c r="I273">
        <v>-64.599999999999994</v>
      </c>
      <c r="K273">
        <v>-40.299999999999997</v>
      </c>
      <c r="L273">
        <v>-138.69999999999999</v>
      </c>
      <c r="N273">
        <v>-40.299999999999997</v>
      </c>
      <c r="O273">
        <f t="shared" si="18"/>
        <v>138.69999999999999</v>
      </c>
      <c r="R273" s="5">
        <f t="shared" si="19"/>
        <v>146.07998099999998</v>
      </c>
      <c r="S273" s="14">
        <f t="shared" si="20"/>
        <v>1.4607998099999998E-4</v>
      </c>
      <c r="T273">
        <v>-40.299999999999997</v>
      </c>
      <c r="U273" s="5">
        <f t="shared" si="21"/>
        <v>-8.831356271183342</v>
      </c>
      <c r="V273">
        <f t="shared" si="17"/>
        <v>9.6000000000000014</v>
      </c>
    </row>
    <row r="274" spans="5:22" x14ac:dyDescent="0.35">
      <c r="E274" s="1">
        <v>0.71952546296296294</v>
      </c>
      <c r="F274">
        <v>16.2</v>
      </c>
      <c r="H274" s="1">
        <v>0.71952546296296294</v>
      </c>
      <c r="I274">
        <v>-64.7</v>
      </c>
      <c r="K274">
        <v>-40.299999999999997</v>
      </c>
      <c r="L274">
        <v>-138.5</v>
      </c>
      <c r="N274">
        <v>-40.299999999999997</v>
      </c>
      <c r="O274">
        <f t="shared" si="18"/>
        <v>138.5</v>
      </c>
      <c r="R274" s="5">
        <f t="shared" si="19"/>
        <v>145.87998099999999</v>
      </c>
      <c r="S274" s="14">
        <f t="shared" si="20"/>
        <v>1.4587998099999997E-4</v>
      </c>
      <c r="T274">
        <v>-40.299999999999997</v>
      </c>
      <c r="U274" s="5">
        <f t="shared" si="21"/>
        <v>-8.83272632226784</v>
      </c>
      <c r="V274">
        <f t="shared" si="17"/>
        <v>9.6000000000000014</v>
      </c>
    </row>
    <row r="275" spans="5:22" x14ac:dyDescent="0.35">
      <c r="E275" s="1">
        <v>0.71953703703703698</v>
      </c>
      <c r="F275">
        <v>16.2</v>
      </c>
      <c r="H275" s="1">
        <v>0.71953703703703698</v>
      </c>
      <c r="I275">
        <v>-64.8</v>
      </c>
      <c r="K275">
        <v>-40.299999999999997</v>
      </c>
      <c r="L275">
        <v>-138.1</v>
      </c>
      <c r="N275">
        <v>-40.299999999999997</v>
      </c>
      <c r="O275">
        <f t="shared" si="18"/>
        <v>138.1</v>
      </c>
      <c r="R275" s="5">
        <f t="shared" si="19"/>
        <v>145.47998099999998</v>
      </c>
      <c r="S275" s="14">
        <f t="shared" si="20"/>
        <v>1.4547998099999999E-4</v>
      </c>
      <c r="T275">
        <v>-40.299999999999997</v>
      </c>
      <c r="U275" s="5">
        <f t="shared" si="21"/>
        <v>-8.8354720684476398</v>
      </c>
      <c r="V275">
        <f t="shared" ref="V275:V301" si="22">T275-$M$6</f>
        <v>9.6000000000000014</v>
      </c>
    </row>
    <row r="276" spans="5:22" x14ac:dyDescent="0.35">
      <c r="E276" s="1">
        <v>0.71954861111111112</v>
      </c>
      <c r="F276">
        <v>16.2</v>
      </c>
      <c r="H276" s="1">
        <v>0.71954861111111112</v>
      </c>
      <c r="I276">
        <v>-64.900000000000006</v>
      </c>
      <c r="K276">
        <v>-40.299999999999997</v>
      </c>
      <c r="L276">
        <v>-137.80000000000001</v>
      </c>
      <c r="N276">
        <v>-40.299999999999997</v>
      </c>
      <c r="O276">
        <f t="shared" si="18"/>
        <v>137.80000000000001</v>
      </c>
      <c r="R276" s="5">
        <f t="shared" si="19"/>
        <v>145.179981</v>
      </c>
      <c r="S276" s="14">
        <f t="shared" si="20"/>
        <v>1.4517998100000001E-4</v>
      </c>
      <c r="T276">
        <v>-40.299999999999997</v>
      </c>
      <c r="U276" s="5">
        <f t="shared" si="21"/>
        <v>-8.8375363369796087</v>
      </c>
      <c r="V276">
        <f t="shared" si="22"/>
        <v>9.6000000000000014</v>
      </c>
    </row>
    <row r="277" spans="5:22" x14ac:dyDescent="0.35">
      <c r="E277" s="1">
        <v>0.71956018518518527</v>
      </c>
      <c r="F277">
        <v>16.2</v>
      </c>
      <c r="H277" s="1">
        <v>0.71956018518518527</v>
      </c>
      <c r="I277">
        <v>-65</v>
      </c>
      <c r="K277">
        <v>-40.299999999999997</v>
      </c>
      <c r="L277">
        <v>-137.5</v>
      </c>
      <c r="N277">
        <v>-40.299999999999997</v>
      </c>
      <c r="O277">
        <f t="shared" si="18"/>
        <v>137.5</v>
      </c>
      <c r="R277" s="5">
        <f t="shared" si="19"/>
        <v>144.87998099999999</v>
      </c>
      <c r="S277" s="14">
        <f t="shared" si="20"/>
        <v>1.4487998099999998E-4</v>
      </c>
      <c r="T277">
        <v>-40.299999999999997</v>
      </c>
      <c r="U277" s="5">
        <f t="shared" si="21"/>
        <v>-8.8396048755321406</v>
      </c>
      <c r="V277">
        <f t="shared" si="22"/>
        <v>9.6000000000000014</v>
      </c>
    </row>
    <row r="278" spans="5:22" x14ac:dyDescent="0.35">
      <c r="E278" s="1">
        <v>0.7195717592592592</v>
      </c>
      <c r="F278">
        <v>16.2</v>
      </c>
      <c r="H278" s="1">
        <v>0.7195717592592592</v>
      </c>
      <c r="I278">
        <v>-64.900000000000006</v>
      </c>
      <c r="K278">
        <v>-40.299999999999997</v>
      </c>
      <c r="L278">
        <v>-137.19999999999999</v>
      </c>
      <c r="N278">
        <v>-40.299999999999997</v>
      </c>
      <c r="O278">
        <f t="shared" si="18"/>
        <v>137.19999999999999</v>
      </c>
      <c r="R278" s="5">
        <f t="shared" si="19"/>
        <v>144.57998099999998</v>
      </c>
      <c r="S278" s="14">
        <f t="shared" si="20"/>
        <v>1.4457998099999997E-4</v>
      </c>
      <c r="T278">
        <v>-40.299999999999997</v>
      </c>
      <c r="U278" s="5">
        <f t="shared" si="21"/>
        <v>-8.8416777018072654</v>
      </c>
      <c r="V278">
        <f t="shared" si="22"/>
        <v>9.6000000000000014</v>
      </c>
    </row>
    <row r="279" spans="5:22" x14ac:dyDescent="0.35">
      <c r="E279" s="1">
        <v>0.71958333333333335</v>
      </c>
      <c r="F279">
        <v>16.2</v>
      </c>
      <c r="H279" s="1">
        <v>0.71958333333333335</v>
      </c>
      <c r="I279">
        <v>-64.900000000000006</v>
      </c>
      <c r="K279">
        <v>-40.299999999999997</v>
      </c>
      <c r="L279">
        <v>-137</v>
      </c>
      <c r="N279">
        <v>-40.299999999999997</v>
      </c>
      <c r="O279">
        <f t="shared" si="18"/>
        <v>137</v>
      </c>
      <c r="R279" s="5">
        <f t="shared" si="19"/>
        <v>144.37998099999999</v>
      </c>
      <c r="S279" s="14">
        <f t="shared" si="20"/>
        <v>1.4437998099999999E-4</v>
      </c>
      <c r="T279">
        <v>-40.299999999999997</v>
      </c>
      <c r="U279" s="5">
        <f t="shared" si="21"/>
        <v>-8.8430619768504428</v>
      </c>
      <c r="V279">
        <f t="shared" si="22"/>
        <v>9.6000000000000014</v>
      </c>
    </row>
    <row r="280" spans="5:22" x14ac:dyDescent="0.35">
      <c r="E280" s="1">
        <v>0.71959490740740739</v>
      </c>
      <c r="F280">
        <v>16.2</v>
      </c>
      <c r="H280" s="1">
        <v>0.71959490740740739</v>
      </c>
      <c r="I280">
        <v>-64.900000000000006</v>
      </c>
      <c r="K280">
        <v>-40.299999999999997</v>
      </c>
      <c r="L280">
        <v>-136.9</v>
      </c>
      <c r="N280">
        <v>-40.299999999999997</v>
      </c>
      <c r="O280">
        <f t="shared" si="18"/>
        <v>136.9</v>
      </c>
      <c r="R280" s="5">
        <f t="shared" si="19"/>
        <v>144.27998099999999</v>
      </c>
      <c r="S280" s="14">
        <f t="shared" si="20"/>
        <v>1.4427998099999999E-4</v>
      </c>
      <c r="T280">
        <v>-40.299999999999997</v>
      </c>
      <c r="U280" s="5">
        <f t="shared" si="21"/>
        <v>-8.8437548336173286</v>
      </c>
      <c r="V280">
        <f t="shared" si="22"/>
        <v>9.6000000000000014</v>
      </c>
    </row>
    <row r="281" spans="5:22" x14ac:dyDescent="0.35">
      <c r="E281" s="1">
        <v>0.71960648148148154</v>
      </c>
      <c r="F281">
        <v>16.2</v>
      </c>
      <c r="H281" s="1">
        <v>0.71960648148148154</v>
      </c>
      <c r="I281">
        <v>-64.900000000000006</v>
      </c>
      <c r="K281">
        <v>-40.299999999999997</v>
      </c>
      <c r="L281">
        <v>-136.6</v>
      </c>
      <c r="N281">
        <v>-40.299999999999997</v>
      </c>
      <c r="O281">
        <f t="shared" si="18"/>
        <v>136.6</v>
      </c>
      <c r="R281" s="5">
        <f t="shared" si="19"/>
        <v>143.97998099999998</v>
      </c>
      <c r="S281" s="14">
        <f t="shared" si="20"/>
        <v>1.4397998099999998E-4</v>
      </c>
      <c r="T281">
        <v>-40.299999999999997</v>
      </c>
      <c r="U281" s="5">
        <f t="shared" si="21"/>
        <v>-8.8458362888858986</v>
      </c>
      <c r="V281">
        <f t="shared" si="22"/>
        <v>9.6000000000000014</v>
      </c>
    </row>
    <row r="282" spans="5:22" x14ac:dyDescent="0.35">
      <c r="E282" s="1">
        <v>0.71961805555555547</v>
      </c>
      <c r="F282">
        <v>16.2</v>
      </c>
      <c r="H282" s="1">
        <v>0.71961805555555547</v>
      </c>
      <c r="I282">
        <v>-64.900000000000006</v>
      </c>
      <c r="K282">
        <v>-40.299999999999997</v>
      </c>
      <c r="L282">
        <v>-136.4</v>
      </c>
      <c r="N282">
        <v>-40.299999999999997</v>
      </c>
      <c r="O282">
        <f t="shared" si="18"/>
        <v>136.4</v>
      </c>
      <c r="R282" s="5">
        <f t="shared" si="19"/>
        <v>143.77998099999999</v>
      </c>
      <c r="S282" s="14">
        <f t="shared" si="20"/>
        <v>1.43779981E-4</v>
      </c>
      <c r="T282">
        <v>-40.299999999999997</v>
      </c>
      <c r="U282" s="5">
        <f t="shared" si="21"/>
        <v>-8.8472263365548915</v>
      </c>
      <c r="V282">
        <f t="shared" si="22"/>
        <v>9.6000000000000014</v>
      </c>
    </row>
    <row r="283" spans="5:22" x14ac:dyDescent="0.35">
      <c r="E283" s="13">
        <v>0.71962962962962962</v>
      </c>
      <c r="F283" s="12">
        <v>16.2</v>
      </c>
      <c r="G283" s="12"/>
      <c r="H283" s="13">
        <v>0.71962962962962962</v>
      </c>
      <c r="I283" s="12">
        <v>-64.900000000000006</v>
      </c>
      <c r="K283">
        <v>-40.299999999999997</v>
      </c>
      <c r="L283">
        <v>-136.1</v>
      </c>
      <c r="N283">
        <v>-40.299999999999997</v>
      </c>
      <c r="O283">
        <f t="shared" si="18"/>
        <v>136.1</v>
      </c>
      <c r="R283" s="5">
        <f t="shared" si="19"/>
        <v>143.47998099999998</v>
      </c>
      <c r="S283" s="14">
        <f t="shared" si="20"/>
        <v>1.4347998099999997E-4</v>
      </c>
      <c r="T283">
        <v>-40.299999999999997</v>
      </c>
      <c r="U283" s="5">
        <f t="shared" si="21"/>
        <v>-8.8493150377228389</v>
      </c>
      <c r="V283">
        <f t="shared" si="22"/>
        <v>9.6000000000000014</v>
      </c>
    </row>
    <row r="284" spans="5:22" x14ac:dyDescent="0.35">
      <c r="E284" s="1">
        <v>0.71964120370370377</v>
      </c>
      <c r="F284">
        <v>16.2</v>
      </c>
      <c r="H284" s="1">
        <v>0.71964120370370377</v>
      </c>
      <c r="I284">
        <v>-64.8</v>
      </c>
      <c r="K284">
        <v>-40.299999999999997</v>
      </c>
      <c r="L284">
        <v>-135.9</v>
      </c>
      <c r="N284">
        <v>-40.299999999999997</v>
      </c>
      <c r="O284">
        <f t="shared" si="18"/>
        <v>135.9</v>
      </c>
      <c r="R284" s="5">
        <f t="shared" si="19"/>
        <v>143.27998099999999</v>
      </c>
      <c r="S284" s="14">
        <f t="shared" si="20"/>
        <v>1.4327998099999999E-4</v>
      </c>
      <c r="T284">
        <v>-40.299999999999997</v>
      </c>
      <c r="U284" s="5">
        <f t="shared" si="21"/>
        <v>-8.8507099328193082</v>
      </c>
      <c r="V284">
        <f t="shared" si="22"/>
        <v>9.6000000000000014</v>
      </c>
    </row>
    <row r="285" spans="5:22" x14ac:dyDescent="0.35">
      <c r="E285" s="1">
        <v>0.71965277777777781</v>
      </c>
      <c r="F285">
        <v>16.2</v>
      </c>
      <c r="H285" s="1">
        <v>0.71965277777777781</v>
      </c>
      <c r="I285">
        <v>-64.7</v>
      </c>
      <c r="K285">
        <v>-40.299999999999997</v>
      </c>
      <c r="L285">
        <v>-135.69999999999999</v>
      </c>
      <c r="N285">
        <v>-40.299999999999997</v>
      </c>
      <c r="O285">
        <f t="shared" si="18"/>
        <v>135.69999999999999</v>
      </c>
      <c r="R285" s="5">
        <f t="shared" si="19"/>
        <v>143.07998099999998</v>
      </c>
      <c r="S285" s="14">
        <f t="shared" si="20"/>
        <v>1.4307998099999999E-4</v>
      </c>
      <c r="T285">
        <v>-40.299999999999997</v>
      </c>
      <c r="U285" s="5">
        <f t="shared" si="21"/>
        <v>-8.852106776366309</v>
      </c>
      <c r="V285">
        <f t="shared" si="22"/>
        <v>9.6000000000000014</v>
      </c>
    </row>
    <row r="286" spans="5:22" x14ac:dyDescent="0.35">
      <c r="E286" s="1">
        <v>0.71966435185185185</v>
      </c>
      <c r="F286">
        <v>16.100000000000001</v>
      </c>
      <c r="H286" s="1">
        <v>0.71966435185185185</v>
      </c>
      <c r="I286">
        <v>-64.599999999999994</v>
      </c>
      <c r="K286">
        <v>-40.299999999999997</v>
      </c>
      <c r="L286">
        <v>-135.5</v>
      </c>
      <c r="N286">
        <v>-40.299999999999997</v>
      </c>
      <c r="O286">
        <f t="shared" si="18"/>
        <v>135.5</v>
      </c>
      <c r="R286" s="5">
        <f t="shared" si="19"/>
        <v>142.87998099999999</v>
      </c>
      <c r="S286" s="14">
        <f t="shared" si="20"/>
        <v>1.4287998099999998E-4</v>
      </c>
      <c r="T286">
        <v>-40.299999999999997</v>
      </c>
      <c r="U286" s="5">
        <f t="shared" si="21"/>
        <v>-8.8535055738148181</v>
      </c>
      <c r="V286">
        <f t="shared" si="22"/>
        <v>9.6000000000000014</v>
      </c>
    </row>
    <row r="287" spans="5:22" x14ac:dyDescent="0.35">
      <c r="E287" s="1">
        <v>0.71967592592592589</v>
      </c>
      <c r="F287">
        <v>16.100000000000001</v>
      </c>
      <c r="H287" s="1">
        <v>0.71967592592592589</v>
      </c>
      <c r="I287">
        <v>-64.5</v>
      </c>
      <c r="K287">
        <v>-40.299999999999997</v>
      </c>
      <c r="L287">
        <v>-135.4</v>
      </c>
      <c r="N287">
        <v>-40.299999999999997</v>
      </c>
      <c r="O287">
        <f t="shared" si="18"/>
        <v>135.4</v>
      </c>
      <c r="R287" s="5">
        <f t="shared" si="19"/>
        <v>142.77998099999999</v>
      </c>
      <c r="S287" s="14">
        <f t="shared" si="20"/>
        <v>1.4277998099999998E-4</v>
      </c>
      <c r="T287">
        <v>-40.299999999999997</v>
      </c>
      <c r="U287" s="5">
        <f t="shared" si="21"/>
        <v>-8.8542057069618281</v>
      </c>
      <c r="V287">
        <f t="shared" si="22"/>
        <v>9.6000000000000014</v>
      </c>
    </row>
    <row r="288" spans="5:22" x14ac:dyDescent="0.35">
      <c r="E288" s="1">
        <v>0.71968750000000004</v>
      </c>
      <c r="F288">
        <v>16.100000000000001</v>
      </c>
      <c r="H288" s="1">
        <v>0.71968750000000004</v>
      </c>
      <c r="I288">
        <v>-64.400000000000006</v>
      </c>
      <c r="K288">
        <v>-40.299999999999997</v>
      </c>
      <c r="L288">
        <v>-135.19999999999999</v>
      </c>
      <c r="N288">
        <v>-40.299999999999997</v>
      </c>
      <c r="O288">
        <f t="shared" si="18"/>
        <v>135.19999999999999</v>
      </c>
      <c r="R288" s="5">
        <f t="shared" si="19"/>
        <v>142.57998099999998</v>
      </c>
      <c r="S288" s="14">
        <f t="shared" si="20"/>
        <v>1.4257998099999997E-4</v>
      </c>
      <c r="T288">
        <v>-40.299999999999997</v>
      </c>
      <c r="U288" s="5">
        <f t="shared" si="21"/>
        <v>-8.8556074455333231</v>
      </c>
      <c r="V288">
        <f t="shared" si="22"/>
        <v>9.6000000000000014</v>
      </c>
    </row>
    <row r="289" spans="5:22" x14ac:dyDescent="0.35">
      <c r="E289" s="1">
        <v>0.71969907407407396</v>
      </c>
      <c r="F289">
        <v>16.100000000000001</v>
      </c>
      <c r="H289" s="1">
        <v>0.71969907407407396</v>
      </c>
      <c r="I289">
        <v>-64.3</v>
      </c>
      <c r="K289">
        <v>-40.299999999999997</v>
      </c>
      <c r="L289">
        <v>-135.1</v>
      </c>
      <c r="N289">
        <v>-40.299999999999997</v>
      </c>
      <c r="O289">
        <f t="shared" si="18"/>
        <v>135.1</v>
      </c>
      <c r="R289" s="5">
        <f t="shared" si="19"/>
        <v>142.47998099999998</v>
      </c>
      <c r="S289" s="14">
        <f t="shared" si="20"/>
        <v>1.4247998099999997E-4</v>
      </c>
      <c r="T289">
        <v>-40.299999999999997</v>
      </c>
      <c r="U289" s="5">
        <f t="shared" si="21"/>
        <v>-8.856309052334927</v>
      </c>
      <c r="V289">
        <f t="shared" si="22"/>
        <v>9.6000000000000014</v>
      </c>
    </row>
    <row r="290" spans="5:22" x14ac:dyDescent="0.35">
      <c r="E290" s="1">
        <v>0.71971064814814811</v>
      </c>
      <c r="F290">
        <v>16</v>
      </c>
      <c r="H290" s="1">
        <v>0.71971064814814811</v>
      </c>
      <c r="I290">
        <v>-64.3</v>
      </c>
      <c r="K290">
        <v>-40.299999999999997</v>
      </c>
      <c r="L290">
        <v>-134.9</v>
      </c>
      <c r="N290">
        <v>-40.299999999999997</v>
      </c>
      <c r="O290">
        <f t="shared" si="18"/>
        <v>134.9</v>
      </c>
      <c r="R290" s="5">
        <f t="shared" si="19"/>
        <v>142.27998099999999</v>
      </c>
      <c r="S290" s="14">
        <f t="shared" si="20"/>
        <v>1.4227998099999999E-4</v>
      </c>
      <c r="T290">
        <v>-40.299999999999997</v>
      </c>
      <c r="U290" s="5">
        <f t="shared" si="21"/>
        <v>-8.8577137444235277</v>
      </c>
      <c r="V290">
        <f t="shared" si="22"/>
        <v>9.6000000000000014</v>
      </c>
    </row>
    <row r="291" spans="5:22" x14ac:dyDescent="0.35">
      <c r="E291" s="1">
        <v>0.71972222222222226</v>
      </c>
      <c r="F291">
        <v>16</v>
      </c>
      <c r="H291" s="1">
        <v>0.71972222222222226</v>
      </c>
      <c r="I291">
        <v>-64.099999999999994</v>
      </c>
      <c r="K291">
        <v>-40.299999999999997</v>
      </c>
      <c r="L291">
        <v>-134.69999999999999</v>
      </c>
      <c r="N291">
        <v>-40.299999999999997</v>
      </c>
      <c r="O291">
        <f t="shared" si="18"/>
        <v>134.69999999999999</v>
      </c>
      <c r="R291" s="5">
        <f t="shared" si="19"/>
        <v>142.07998099999998</v>
      </c>
      <c r="S291" s="14">
        <f t="shared" si="20"/>
        <v>1.4207998099999996E-4</v>
      </c>
      <c r="T291">
        <v>-40.299999999999997</v>
      </c>
      <c r="U291" s="5">
        <f t="shared" si="21"/>
        <v>-8.8591204124479006</v>
      </c>
      <c r="V291">
        <f t="shared" si="22"/>
        <v>9.6000000000000014</v>
      </c>
    </row>
    <row r="292" spans="5:22" x14ac:dyDescent="0.35">
      <c r="E292" s="1">
        <v>0.7197337962962963</v>
      </c>
      <c r="F292">
        <v>16</v>
      </c>
      <c r="H292" s="1">
        <v>0.7197337962962963</v>
      </c>
      <c r="I292">
        <v>-64.099999999999994</v>
      </c>
      <c r="K292">
        <v>-40.299999999999997</v>
      </c>
      <c r="L292">
        <v>-134.6</v>
      </c>
      <c r="N292">
        <v>-40.299999999999997</v>
      </c>
      <c r="O292">
        <f t="shared" si="18"/>
        <v>134.6</v>
      </c>
      <c r="R292" s="5">
        <f t="shared" si="19"/>
        <v>141.97998099999998</v>
      </c>
      <c r="S292" s="14">
        <f t="shared" si="20"/>
        <v>1.4197998099999999E-4</v>
      </c>
      <c r="T292">
        <v>-40.299999999999997</v>
      </c>
      <c r="U292" s="5">
        <f t="shared" si="21"/>
        <v>-8.8598244891747076</v>
      </c>
      <c r="V292">
        <f t="shared" si="22"/>
        <v>9.6000000000000014</v>
      </c>
    </row>
    <row r="293" spans="5:22" x14ac:dyDescent="0.35">
      <c r="E293" s="1">
        <v>0.71974537037037034</v>
      </c>
      <c r="F293">
        <v>15.9</v>
      </c>
      <c r="H293" s="1">
        <v>0.71974537037037034</v>
      </c>
      <c r="I293">
        <v>-64</v>
      </c>
      <c r="K293">
        <v>-40.299999999999997</v>
      </c>
      <c r="L293">
        <v>-134.5</v>
      </c>
      <c r="N293">
        <v>-40.299999999999997</v>
      </c>
      <c r="O293">
        <f t="shared" si="18"/>
        <v>134.5</v>
      </c>
      <c r="R293" s="5">
        <f t="shared" si="19"/>
        <v>141.87998099999999</v>
      </c>
      <c r="S293" s="14">
        <f t="shared" si="20"/>
        <v>1.4187998099999998E-4</v>
      </c>
      <c r="T293">
        <v>-40.299999999999997</v>
      </c>
      <c r="U293" s="5">
        <f t="shared" si="21"/>
        <v>-8.860529061974848</v>
      </c>
      <c r="V293">
        <f t="shared" si="22"/>
        <v>9.6000000000000014</v>
      </c>
    </row>
    <row r="294" spans="5:22" x14ac:dyDescent="0.35">
      <c r="E294" s="1">
        <v>0.71975694444444438</v>
      </c>
      <c r="F294">
        <v>15.9</v>
      </c>
      <c r="H294" s="1">
        <v>0.71975694444444438</v>
      </c>
      <c r="I294">
        <v>-63.9</v>
      </c>
      <c r="K294">
        <v>-40.299999999999997</v>
      </c>
      <c r="L294">
        <v>-134.30000000000001</v>
      </c>
      <c r="N294">
        <v>-40.299999999999997</v>
      </c>
      <c r="O294">
        <f t="shared" si="18"/>
        <v>134.30000000000001</v>
      </c>
      <c r="R294" s="5">
        <f t="shared" si="19"/>
        <v>141.679981</v>
      </c>
      <c r="S294" s="14">
        <f t="shared" si="20"/>
        <v>1.4167998100000001E-4</v>
      </c>
      <c r="T294">
        <v>-40.299999999999997</v>
      </c>
      <c r="U294" s="5">
        <f t="shared" si="21"/>
        <v>-8.8619396985947301</v>
      </c>
      <c r="V294">
        <f t="shared" si="22"/>
        <v>9.6000000000000014</v>
      </c>
    </row>
    <row r="295" spans="5:22" x14ac:dyDescent="0.35">
      <c r="E295" s="1">
        <v>0.71976851851851853</v>
      </c>
      <c r="F295">
        <v>15.9</v>
      </c>
      <c r="H295" s="1">
        <v>0.71976851851851853</v>
      </c>
      <c r="I295">
        <v>-63.7</v>
      </c>
      <c r="K295">
        <v>-40.299999999999997</v>
      </c>
      <c r="L295">
        <v>-134.1</v>
      </c>
      <c r="N295">
        <v>-40.299999999999997</v>
      </c>
      <c r="O295">
        <f t="shared" si="18"/>
        <v>134.1</v>
      </c>
      <c r="R295" s="5">
        <f t="shared" si="19"/>
        <v>141.47998099999998</v>
      </c>
      <c r="S295" s="14">
        <f t="shared" si="20"/>
        <v>1.4147998099999997E-4</v>
      </c>
      <c r="T295">
        <v>-40.299999999999997</v>
      </c>
      <c r="U295" s="5">
        <f t="shared" si="21"/>
        <v>-8.8633523279216035</v>
      </c>
      <c r="V295">
        <f t="shared" si="22"/>
        <v>9.6000000000000014</v>
      </c>
    </row>
    <row r="296" spans="5:22" x14ac:dyDescent="0.35">
      <c r="E296" s="1">
        <v>0.71978009259259268</v>
      </c>
      <c r="F296">
        <v>15.9</v>
      </c>
      <c r="H296" s="1">
        <v>0.71978009259259268</v>
      </c>
      <c r="I296">
        <v>-63.7</v>
      </c>
      <c r="K296">
        <v>-40.299999999999997</v>
      </c>
      <c r="L296">
        <v>-133.9</v>
      </c>
      <c r="N296">
        <v>-40.299999999999997</v>
      </c>
      <c r="O296">
        <f t="shared" si="18"/>
        <v>133.9</v>
      </c>
      <c r="R296" s="5">
        <f t="shared" si="19"/>
        <v>141.27998099999999</v>
      </c>
      <c r="S296" s="14">
        <f t="shared" si="20"/>
        <v>1.41279981E-4</v>
      </c>
      <c r="T296">
        <v>-40.299999999999997</v>
      </c>
      <c r="U296" s="5">
        <f t="shared" si="21"/>
        <v>-8.8647669555933444</v>
      </c>
      <c r="V296">
        <f t="shared" si="22"/>
        <v>9.6000000000000014</v>
      </c>
    </row>
    <row r="297" spans="5:22" x14ac:dyDescent="0.35">
      <c r="E297" s="1">
        <v>0.71979166666666661</v>
      </c>
      <c r="F297">
        <v>15.8</v>
      </c>
      <c r="H297" s="1">
        <v>0.71979166666666661</v>
      </c>
      <c r="I297">
        <v>-63.6</v>
      </c>
      <c r="K297">
        <v>-40.299999999999997</v>
      </c>
      <c r="L297">
        <v>-133.80000000000001</v>
      </c>
      <c r="N297">
        <v>-40.299999999999997</v>
      </c>
      <c r="O297">
        <f t="shared" si="18"/>
        <v>133.80000000000001</v>
      </c>
      <c r="R297" s="5">
        <f t="shared" si="19"/>
        <v>141.179981</v>
      </c>
      <c r="S297" s="14">
        <f t="shared" si="20"/>
        <v>1.4117998099999999E-4</v>
      </c>
      <c r="T297">
        <v>-40.299999999999997</v>
      </c>
      <c r="U297" s="5">
        <f t="shared" si="21"/>
        <v>-8.865475020576925</v>
      </c>
      <c r="V297">
        <f t="shared" si="22"/>
        <v>9.6000000000000014</v>
      </c>
    </row>
    <row r="298" spans="5:22" x14ac:dyDescent="0.35">
      <c r="E298" s="1">
        <v>0.71980324074074076</v>
      </c>
      <c r="F298">
        <v>15.8</v>
      </c>
      <c r="H298" s="1">
        <v>0.71980324074074076</v>
      </c>
      <c r="I298">
        <v>-63.5</v>
      </c>
      <c r="K298">
        <v>-40.299999999999997</v>
      </c>
      <c r="L298">
        <v>-133.6</v>
      </c>
      <c r="N298">
        <v>-40.299999999999997</v>
      </c>
      <c r="O298">
        <f t="shared" si="18"/>
        <v>133.6</v>
      </c>
      <c r="R298" s="5">
        <f t="shared" si="19"/>
        <v>140.97998099999998</v>
      </c>
      <c r="S298" s="14">
        <f t="shared" si="20"/>
        <v>1.4097998099999999E-4</v>
      </c>
      <c r="T298">
        <v>-40.299999999999997</v>
      </c>
      <c r="U298" s="5">
        <f t="shared" si="21"/>
        <v>-8.8668926563894424</v>
      </c>
      <c r="V298">
        <f t="shared" si="22"/>
        <v>9.6000000000000014</v>
      </c>
    </row>
    <row r="299" spans="5:22" x14ac:dyDescent="0.35">
      <c r="E299" s="1">
        <v>0.7198148148148148</v>
      </c>
      <c r="F299">
        <v>15.7</v>
      </c>
      <c r="H299" s="1">
        <v>0.7198148148148148</v>
      </c>
      <c r="I299">
        <v>-63.5</v>
      </c>
      <c r="K299">
        <v>-40.299999999999997</v>
      </c>
      <c r="L299">
        <v>-133.4</v>
      </c>
      <c r="N299">
        <v>-40.299999999999997</v>
      </c>
      <c r="O299">
        <f t="shared" si="18"/>
        <v>133.4</v>
      </c>
      <c r="R299" s="5">
        <f t="shared" si="19"/>
        <v>140.77998099999999</v>
      </c>
      <c r="S299" s="14">
        <f t="shared" si="20"/>
        <v>1.4077998099999999E-4</v>
      </c>
      <c r="T299">
        <v>-40.299999999999997</v>
      </c>
      <c r="U299" s="5">
        <f t="shared" si="21"/>
        <v>-8.8683123047466506</v>
      </c>
      <c r="V299">
        <f t="shared" si="22"/>
        <v>9.6000000000000014</v>
      </c>
    </row>
    <row r="300" spans="5:22" x14ac:dyDescent="0.35">
      <c r="E300" s="1">
        <v>0.71982638888888895</v>
      </c>
      <c r="F300">
        <v>15.7</v>
      </c>
      <c r="H300" s="1">
        <v>0.71982638888888895</v>
      </c>
      <c r="I300">
        <v>-63.3</v>
      </c>
      <c r="K300">
        <v>-40.299999999999997</v>
      </c>
      <c r="L300">
        <v>-133.4</v>
      </c>
      <c r="N300">
        <v>-40.299999999999997</v>
      </c>
      <c r="O300">
        <f t="shared" si="18"/>
        <v>133.4</v>
      </c>
      <c r="R300" s="5">
        <f t="shared" si="19"/>
        <v>140.77998099999999</v>
      </c>
      <c r="S300" s="14">
        <f t="shared" si="20"/>
        <v>1.4077998099999999E-4</v>
      </c>
      <c r="T300">
        <v>-40.299999999999997</v>
      </c>
      <c r="U300" s="5">
        <f t="shared" si="21"/>
        <v>-8.8683123047466506</v>
      </c>
      <c r="V300">
        <f t="shared" si="22"/>
        <v>9.6000000000000014</v>
      </c>
    </row>
    <row r="301" spans="5:22" x14ac:dyDescent="0.35">
      <c r="E301" s="1">
        <v>0.71983796296296287</v>
      </c>
      <c r="F301">
        <v>15.7</v>
      </c>
      <c r="H301" s="1">
        <v>0.71983796296296287</v>
      </c>
      <c r="I301">
        <v>-63.2</v>
      </c>
      <c r="K301">
        <v>-40.299999999999997</v>
      </c>
      <c r="L301">
        <v>-133.19999999999999</v>
      </c>
      <c r="N301">
        <v>-40.299999999999997</v>
      </c>
      <c r="O301">
        <f t="shared" si="18"/>
        <v>133.19999999999999</v>
      </c>
      <c r="R301" s="5">
        <f t="shared" si="19"/>
        <v>140.57998099999998</v>
      </c>
      <c r="S301" s="14">
        <f t="shared" si="20"/>
        <v>1.4057998099999998E-4</v>
      </c>
      <c r="T301">
        <v>-40.299999999999997</v>
      </c>
      <c r="U301" s="5">
        <f t="shared" si="21"/>
        <v>-8.8697339713708843</v>
      </c>
      <c r="V301">
        <f t="shared" si="22"/>
        <v>9.6000000000000014</v>
      </c>
    </row>
    <row r="302" spans="5:22" x14ac:dyDescent="0.35">
      <c r="E302" s="1">
        <v>0.71984953703703702</v>
      </c>
      <c r="F302">
        <v>15.7</v>
      </c>
      <c r="H302" s="1">
        <v>0.71984953703703702</v>
      </c>
      <c r="I302">
        <v>-63.1</v>
      </c>
    </row>
    <row r="303" spans="5:22" x14ac:dyDescent="0.35">
      <c r="E303" s="1">
        <v>0.71986111111111117</v>
      </c>
      <c r="F303">
        <v>15.7</v>
      </c>
      <c r="H303" s="1">
        <v>0.71986111111111117</v>
      </c>
      <c r="I303">
        <v>-63.1</v>
      </c>
    </row>
    <row r="304" spans="5:22" x14ac:dyDescent="0.35">
      <c r="E304" s="1">
        <v>0.71987268518518521</v>
      </c>
      <c r="F304">
        <v>15.6</v>
      </c>
      <c r="H304" s="1">
        <v>0.71987268518518521</v>
      </c>
      <c r="I304">
        <v>-62.9</v>
      </c>
    </row>
    <row r="305" spans="5:9" x14ac:dyDescent="0.35">
      <c r="E305" s="1">
        <v>0.71988425925925925</v>
      </c>
      <c r="F305">
        <v>15.6</v>
      </c>
      <c r="H305" s="1">
        <v>0.71988425925925925</v>
      </c>
      <c r="I305">
        <v>-62.9</v>
      </c>
    </row>
    <row r="306" spans="5:9" x14ac:dyDescent="0.35">
      <c r="E306" s="1">
        <v>0.71989583333333329</v>
      </c>
      <c r="F306">
        <v>15.6</v>
      </c>
      <c r="H306" s="1">
        <v>0.71989583333333329</v>
      </c>
      <c r="I306">
        <v>-62.8</v>
      </c>
    </row>
    <row r="307" spans="5:9" x14ac:dyDescent="0.35">
      <c r="E307" s="1">
        <v>0.71990740740740744</v>
      </c>
      <c r="F307">
        <v>15.6</v>
      </c>
      <c r="H307" s="1">
        <v>0.71990740740740744</v>
      </c>
      <c r="I307">
        <v>-62.7</v>
      </c>
    </row>
    <row r="308" spans="5:9" x14ac:dyDescent="0.35">
      <c r="E308" s="1">
        <v>0.71991898148148159</v>
      </c>
      <c r="F308">
        <v>15.6</v>
      </c>
      <c r="H308" s="1">
        <v>0.71991898148148159</v>
      </c>
      <c r="I308">
        <v>-62.5</v>
      </c>
    </row>
    <row r="309" spans="5:9" x14ac:dyDescent="0.35">
      <c r="E309" s="1">
        <v>0.71993055555555552</v>
      </c>
      <c r="F309">
        <v>15.5</v>
      </c>
      <c r="H309" s="1">
        <v>0.71993055555555552</v>
      </c>
      <c r="I309">
        <v>-62.5</v>
      </c>
    </row>
    <row r="310" spans="5:9" x14ac:dyDescent="0.35">
      <c r="E310" s="1">
        <v>0.71994212962962967</v>
      </c>
      <c r="F310">
        <v>15.5</v>
      </c>
      <c r="H310" s="1">
        <v>0.71994212962962967</v>
      </c>
      <c r="I310">
        <v>-62.4</v>
      </c>
    </row>
    <row r="311" spans="5:9" x14ac:dyDescent="0.35">
      <c r="E311" s="1">
        <v>0.71995370370370371</v>
      </c>
      <c r="F311">
        <v>15.4</v>
      </c>
      <c r="H311" s="1">
        <v>0.71995370370370371</v>
      </c>
      <c r="I311">
        <v>-62.3</v>
      </c>
    </row>
    <row r="312" spans="5:9" x14ac:dyDescent="0.35">
      <c r="E312" s="1">
        <v>0.71996527777777775</v>
      </c>
      <c r="F312">
        <v>15.4</v>
      </c>
      <c r="H312" s="1">
        <v>0.71996527777777775</v>
      </c>
      <c r="I312">
        <v>-62.2</v>
      </c>
    </row>
    <row r="313" spans="5:9" x14ac:dyDescent="0.35">
      <c r="E313" s="1">
        <v>0.71997685185185178</v>
      </c>
      <c r="F313">
        <v>15.4</v>
      </c>
      <c r="H313" s="1">
        <v>0.71997685185185178</v>
      </c>
      <c r="I313">
        <v>-62.1</v>
      </c>
    </row>
    <row r="314" spans="5:9" x14ac:dyDescent="0.35">
      <c r="E314" s="1">
        <v>0.71998842592592593</v>
      </c>
      <c r="F314">
        <v>15.3</v>
      </c>
      <c r="H314" s="1">
        <v>0.71998842592592593</v>
      </c>
      <c r="I314">
        <v>-62</v>
      </c>
    </row>
    <row r="315" spans="5:9" x14ac:dyDescent="0.35">
      <c r="E315" s="1">
        <v>0.72000000000000008</v>
      </c>
      <c r="F315">
        <v>15.3</v>
      </c>
      <c r="H315" s="1">
        <v>0.72000000000000008</v>
      </c>
      <c r="I315">
        <v>-61.9</v>
      </c>
    </row>
    <row r="316" spans="5:9" x14ac:dyDescent="0.35">
      <c r="E316" s="1">
        <v>0.72001157407407401</v>
      </c>
      <c r="F316">
        <v>15.3</v>
      </c>
      <c r="H316" s="1">
        <v>0.72001157407407401</v>
      </c>
      <c r="I316">
        <v>-61.8</v>
      </c>
    </row>
    <row r="317" spans="5:9" x14ac:dyDescent="0.35">
      <c r="E317" s="1">
        <v>0.72002314814814816</v>
      </c>
      <c r="F317">
        <v>15.3</v>
      </c>
      <c r="H317" s="1">
        <v>0.72002314814814816</v>
      </c>
      <c r="I317">
        <v>-61.7</v>
      </c>
    </row>
    <row r="318" spans="5:9" x14ac:dyDescent="0.35">
      <c r="E318" s="1">
        <v>0.7200347222222222</v>
      </c>
      <c r="F318">
        <v>15.2</v>
      </c>
      <c r="H318" s="1">
        <v>0.7200347222222222</v>
      </c>
      <c r="I318">
        <v>-61.6</v>
      </c>
    </row>
    <row r="319" spans="5:9" x14ac:dyDescent="0.35">
      <c r="E319" s="1">
        <v>0.72004629629629635</v>
      </c>
      <c r="F319">
        <v>15.2</v>
      </c>
      <c r="H319" s="1">
        <v>0.72004629629629635</v>
      </c>
      <c r="I319">
        <v>-61.6</v>
      </c>
    </row>
    <row r="320" spans="5:9" x14ac:dyDescent="0.35">
      <c r="E320" s="1">
        <v>0.72005787037037028</v>
      </c>
      <c r="F320">
        <v>15.2</v>
      </c>
      <c r="H320" s="1">
        <v>0.72005787037037028</v>
      </c>
      <c r="I320">
        <v>-61.4</v>
      </c>
    </row>
    <row r="321" spans="5:9" x14ac:dyDescent="0.35">
      <c r="E321" s="1">
        <v>0.72006944444444443</v>
      </c>
      <c r="F321">
        <v>15.2</v>
      </c>
      <c r="H321" s="1">
        <v>0.72006944444444443</v>
      </c>
      <c r="I321">
        <v>-61.3</v>
      </c>
    </row>
    <row r="322" spans="5:9" x14ac:dyDescent="0.35">
      <c r="E322" s="1">
        <v>0.72008101851851858</v>
      </c>
      <c r="F322">
        <v>15.1</v>
      </c>
      <c r="H322" s="1">
        <v>0.72008101851851858</v>
      </c>
      <c r="I322">
        <v>-61.2</v>
      </c>
    </row>
    <row r="323" spans="5:9" x14ac:dyDescent="0.35">
      <c r="E323" s="1">
        <v>0.72009259259259262</v>
      </c>
      <c r="F323">
        <v>15</v>
      </c>
      <c r="H323" s="1">
        <v>0.72009259259259262</v>
      </c>
      <c r="I323">
        <v>-61.2</v>
      </c>
    </row>
    <row r="324" spans="5:9" x14ac:dyDescent="0.35">
      <c r="E324" s="1">
        <v>0.72010416666666666</v>
      </c>
      <c r="F324">
        <v>15</v>
      </c>
      <c r="H324" s="1">
        <v>0.72010416666666666</v>
      </c>
      <c r="I324">
        <v>-61.1</v>
      </c>
    </row>
    <row r="325" spans="5:9" x14ac:dyDescent="0.35">
      <c r="E325" s="1">
        <v>0.7201157407407407</v>
      </c>
      <c r="F325">
        <v>15</v>
      </c>
      <c r="H325" s="1">
        <v>0.7201157407407407</v>
      </c>
      <c r="I325">
        <v>-61</v>
      </c>
    </row>
    <row r="326" spans="5:9" x14ac:dyDescent="0.35">
      <c r="E326" s="1">
        <v>0.72012731481481485</v>
      </c>
      <c r="F326">
        <v>15</v>
      </c>
      <c r="H326" s="1">
        <v>0.72012731481481485</v>
      </c>
      <c r="I326">
        <v>-60.9</v>
      </c>
    </row>
    <row r="327" spans="5:9" x14ac:dyDescent="0.35">
      <c r="E327" s="1">
        <v>0.72013888888888899</v>
      </c>
      <c r="F327">
        <v>14.9</v>
      </c>
      <c r="H327" s="1">
        <v>0.72013888888888899</v>
      </c>
      <c r="I327">
        <v>-60.8</v>
      </c>
    </row>
    <row r="328" spans="5:9" x14ac:dyDescent="0.35">
      <c r="E328" s="1">
        <v>0.72015046296296292</v>
      </c>
      <c r="F328">
        <v>14.9</v>
      </c>
      <c r="H328" s="1">
        <v>0.72015046296296292</v>
      </c>
      <c r="I328">
        <v>-60.7</v>
      </c>
    </row>
    <row r="329" spans="5:9" x14ac:dyDescent="0.35">
      <c r="E329" s="1">
        <v>0.72016203703703707</v>
      </c>
      <c r="F329">
        <v>14.9</v>
      </c>
      <c r="H329" s="1">
        <v>0.72016203703703707</v>
      </c>
      <c r="I329">
        <v>-60.6</v>
      </c>
    </row>
    <row r="330" spans="5:9" x14ac:dyDescent="0.35">
      <c r="E330" s="1">
        <v>0.72017361111111111</v>
      </c>
      <c r="F330">
        <v>14.8</v>
      </c>
      <c r="H330" s="1">
        <v>0.72017361111111111</v>
      </c>
      <c r="I330">
        <v>-60.6</v>
      </c>
    </row>
    <row r="331" spans="5:9" x14ac:dyDescent="0.35">
      <c r="E331" s="1">
        <v>0.72018518518518515</v>
      </c>
      <c r="F331">
        <v>14.8</v>
      </c>
      <c r="H331" s="1">
        <v>0.72018518518518515</v>
      </c>
      <c r="I331">
        <v>-60.5</v>
      </c>
    </row>
    <row r="332" spans="5:9" x14ac:dyDescent="0.35">
      <c r="E332" s="1">
        <v>0.72019675925925919</v>
      </c>
      <c r="F332">
        <v>14.8</v>
      </c>
      <c r="H332" s="1">
        <v>0.72019675925925919</v>
      </c>
      <c r="I332">
        <v>-60.3</v>
      </c>
    </row>
    <row r="333" spans="5:9" x14ac:dyDescent="0.35">
      <c r="E333" s="1">
        <v>0.72020833333333334</v>
      </c>
      <c r="F333">
        <v>14.8</v>
      </c>
      <c r="H333" s="1">
        <v>0.72020833333333334</v>
      </c>
      <c r="I333">
        <v>-60.3</v>
      </c>
    </row>
    <row r="334" spans="5:9" x14ac:dyDescent="0.35">
      <c r="E334" s="1">
        <v>0.72021990740740749</v>
      </c>
      <c r="F334">
        <v>14.7</v>
      </c>
      <c r="H334" s="1">
        <v>0.72021990740740749</v>
      </c>
      <c r="I334">
        <v>-60.2</v>
      </c>
    </row>
    <row r="335" spans="5:9" x14ac:dyDescent="0.35">
      <c r="E335" s="1">
        <v>0.72023148148148142</v>
      </c>
      <c r="F335">
        <v>14.7</v>
      </c>
      <c r="H335" s="1">
        <v>0.72023148148148142</v>
      </c>
      <c r="I335">
        <v>-60.1</v>
      </c>
    </row>
    <row r="336" spans="5:9" x14ac:dyDescent="0.35">
      <c r="E336" s="1">
        <v>0.72024305555555557</v>
      </c>
      <c r="F336">
        <v>14.6</v>
      </c>
      <c r="H336" s="1">
        <v>0.72024305555555557</v>
      </c>
      <c r="I336">
        <v>-60</v>
      </c>
    </row>
    <row r="337" spans="5:9" x14ac:dyDescent="0.35">
      <c r="E337" s="1">
        <v>0.72025462962962961</v>
      </c>
      <c r="F337">
        <v>14.6</v>
      </c>
      <c r="H337" s="1">
        <v>0.72025462962962961</v>
      </c>
      <c r="I337">
        <v>-59.9</v>
      </c>
    </row>
    <row r="338" spans="5:9" x14ac:dyDescent="0.35">
      <c r="E338" s="1">
        <v>0.72026620370370376</v>
      </c>
      <c r="F338">
        <v>14.6</v>
      </c>
      <c r="H338" s="1">
        <v>0.72026620370370376</v>
      </c>
      <c r="I338">
        <v>-59.8</v>
      </c>
    </row>
    <row r="339" spans="5:9" x14ac:dyDescent="0.35">
      <c r="E339" s="1">
        <v>0.72027777777777768</v>
      </c>
      <c r="F339">
        <v>14.6</v>
      </c>
      <c r="H339" s="1">
        <v>0.72027777777777768</v>
      </c>
      <c r="I339">
        <v>-59.7</v>
      </c>
    </row>
    <row r="340" spans="5:9" x14ac:dyDescent="0.35">
      <c r="E340" s="1">
        <v>0.72028935185185183</v>
      </c>
      <c r="F340">
        <v>14.5</v>
      </c>
      <c r="H340" s="1">
        <v>0.72028935185185183</v>
      </c>
      <c r="I340">
        <v>-59.6</v>
      </c>
    </row>
    <row r="341" spans="5:9" x14ac:dyDescent="0.35">
      <c r="E341" s="1">
        <v>0.72030092592592598</v>
      </c>
      <c r="F341">
        <v>14.4</v>
      </c>
      <c r="H341" s="1">
        <v>0.72030092592592598</v>
      </c>
      <c r="I341">
        <v>-59.5</v>
      </c>
    </row>
    <row r="342" spans="5:9" x14ac:dyDescent="0.35">
      <c r="E342" s="1">
        <v>0.72031250000000002</v>
      </c>
      <c r="F342">
        <v>14.4</v>
      </c>
      <c r="H342" s="1">
        <v>0.72031250000000002</v>
      </c>
      <c r="I342">
        <v>-59.5</v>
      </c>
    </row>
    <row r="343" spans="5:9" x14ac:dyDescent="0.35">
      <c r="E343" s="1">
        <v>0.72032407407407406</v>
      </c>
      <c r="F343">
        <v>14.4</v>
      </c>
      <c r="H343" s="1">
        <v>0.72032407407407406</v>
      </c>
      <c r="I343">
        <v>-59.3</v>
      </c>
    </row>
    <row r="344" spans="5:9" x14ac:dyDescent="0.35">
      <c r="E344" s="1">
        <v>0.7203356481481481</v>
      </c>
      <c r="F344">
        <v>14.4</v>
      </c>
      <c r="H344" s="1">
        <v>0.7203356481481481</v>
      </c>
      <c r="I344">
        <v>-59.2</v>
      </c>
    </row>
    <row r="345" spans="5:9" x14ac:dyDescent="0.35">
      <c r="E345" s="1">
        <v>0.72034722222222225</v>
      </c>
      <c r="F345">
        <v>14.3</v>
      </c>
      <c r="H345" s="1">
        <v>0.72034722222222225</v>
      </c>
      <c r="I345">
        <v>-59.2</v>
      </c>
    </row>
    <row r="346" spans="5:9" x14ac:dyDescent="0.35">
      <c r="E346" s="1">
        <v>0.7203587962962964</v>
      </c>
      <c r="F346">
        <v>14.3</v>
      </c>
      <c r="H346" s="1">
        <v>0.7203587962962964</v>
      </c>
      <c r="I346">
        <v>-59.1</v>
      </c>
    </row>
    <row r="347" spans="5:9" x14ac:dyDescent="0.35">
      <c r="E347" s="1">
        <v>0.72037037037037033</v>
      </c>
      <c r="F347">
        <v>14.3</v>
      </c>
      <c r="H347" s="1">
        <v>0.72037037037037033</v>
      </c>
      <c r="I347">
        <v>-59</v>
      </c>
    </row>
    <row r="348" spans="5:9" x14ac:dyDescent="0.35">
      <c r="E348" s="1">
        <v>0.72038194444444448</v>
      </c>
      <c r="F348">
        <v>14.3</v>
      </c>
      <c r="H348" s="1">
        <v>0.72038194444444448</v>
      </c>
      <c r="I348">
        <v>-58.8</v>
      </c>
    </row>
    <row r="349" spans="5:9" x14ac:dyDescent="0.35">
      <c r="E349" s="1">
        <v>0.72039351851851852</v>
      </c>
      <c r="F349">
        <v>14.2</v>
      </c>
      <c r="H349" s="1">
        <v>0.72039351851851852</v>
      </c>
      <c r="I349">
        <v>-58.8</v>
      </c>
    </row>
    <row r="350" spans="5:9" x14ac:dyDescent="0.35">
      <c r="E350" s="1">
        <v>0.72040509259259267</v>
      </c>
      <c r="F350">
        <v>14.2</v>
      </c>
      <c r="H350" s="1">
        <v>0.72040509259259267</v>
      </c>
      <c r="I350">
        <v>-58.7</v>
      </c>
    </row>
    <row r="351" spans="5:9" x14ac:dyDescent="0.35">
      <c r="E351" s="1">
        <v>0.72041666666666659</v>
      </c>
      <c r="F351">
        <v>14.1</v>
      </c>
      <c r="H351" s="1">
        <v>0.72041666666666659</v>
      </c>
      <c r="I351">
        <v>-58.6</v>
      </c>
    </row>
    <row r="352" spans="5:9" x14ac:dyDescent="0.35">
      <c r="E352" s="1">
        <v>0.72042824074074074</v>
      </c>
      <c r="F352">
        <v>14.1</v>
      </c>
      <c r="H352" s="1">
        <v>0.72042824074074074</v>
      </c>
      <c r="I352">
        <v>-58.5</v>
      </c>
    </row>
    <row r="353" spans="5:9" x14ac:dyDescent="0.35">
      <c r="E353" s="1">
        <v>0.72043981481481489</v>
      </c>
      <c r="F353">
        <v>14.1</v>
      </c>
      <c r="H353" s="1">
        <v>0.72043981481481489</v>
      </c>
      <c r="I353">
        <v>-58.4</v>
      </c>
    </row>
    <row r="354" spans="5:9" x14ac:dyDescent="0.35">
      <c r="E354" s="1">
        <v>0.72045138888888882</v>
      </c>
      <c r="F354">
        <v>14</v>
      </c>
      <c r="H354" s="1">
        <v>0.72045138888888882</v>
      </c>
      <c r="I354">
        <v>-58.4</v>
      </c>
    </row>
    <row r="355" spans="5:9" x14ac:dyDescent="0.35">
      <c r="E355" s="1">
        <v>0.72046296296296297</v>
      </c>
      <c r="F355">
        <v>14</v>
      </c>
      <c r="H355" s="1">
        <v>0.72046296296296297</v>
      </c>
      <c r="I355">
        <v>-58.2</v>
      </c>
    </row>
    <row r="356" spans="5:9" x14ac:dyDescent="0.35">
      <c r="E356" s="1">
        <v>0.72047453703703701</v>
      </c>
      <c r="F356">
        <v>13.9</v>
      </c>
      <c r="H356" s="1">
        <v>0.72047453703703701</v>
      </c>
      <c r="I356">
        <v>-58.1</v>
      </c>
    </row>
    <row r="357" spans="5:9" x14ac:dyDescent="0.35">
      <c r="E357" s="1">
        <v>0.72048611111111116</v>
      </c>
      <c r="F357">
        <v>13.9</v>
      </c>
      <c r="H357" s="1">
        <v>0.72048611111111116</v>
      </c>
      <c r="I357">
        <v>-58</v>
      </c>
    </row>
    <row r="358" spans="5:9" x14ac:dyDescent="0.35">
      <c r="E358" s="1">
        <v>0.72049768518518509</v>
      </c>
      <c r="F358">
        <v>13.9</v>
      </c>
      <c r="H358" s="1">
        <v>0.72049768518518509</v>
      </c>
      <c r="I358">
        <v>-58</v>
      </c>
    </row>
    <row r="359" spans="5:9" x14ac:dyDescent="0.35">
      <c r="E359" s="1">
        <v>0.72050925925925924</v>
      </c>
      <c r="F359">
        <v>13.9</v>
      </c>
      <c r="H359" s="1">
        <v>0.72050925925925924</v>
      </c>
      <c r="I359">
        <v>-57.9</v>
      </c>
    </row>
    <row r="360" spans="5:9" x14ac:dyDescent="0.35">
      <c r="E360" s="1">
        <v>0.72052083333333339</v>
      </c>
      <c r="F360">
        <v>13.8</v>
      </c>
      <c r="H360" s="1">
        <v>0.72052083333333339</v>
      </c>
      <c r="I360">
        <v>-57.8</v>
      </c>
    </row>
    <row r="361" spans="5:9" x14ac:dyDescent="0.35">
      <c r="E361" s="1">
        <v>0.72053240740740743</v>
      </c>
      <c r="F361">
        <v>13.8</v>
      </c>
      <c r="H361" s="1">
        <v>0.72053240740740743</v>
      </c>
      <c r="I361">
        <v>-57.7</v>
      </c>
    </row>
    <row r="362" spans="5:9" x14ac:dyDescent="0.35">
      <c r="E362" s="1">
        <v>0.72054398148148147</v>
      </c>
      <c r="F362">
        <v>13.7</v>
      </c>
      <c r="H362" s="1">
        <v>0.72054398148148147</v>
      </c>
      <c r="I362">
        <v>-57.6</v>
      </c>
    </row>
    <row r="363" spans="5:9" x14ac:dyDescent="0.35">
      <c r="E363" s="1">
        <v>0.7205555555555555</v>
      </c>
      <c r="F363">
        <v>13.6</v>
      </c>
      <c r="H363" s="1">
        <v>0.7205555555555555</v>
      </c>
      <c r="I363">
        <v>-57.5</v>
      </c>
    </row>
    <row r="364" spans="5:9" x14ac:dyDescent="0.35">
      <c r="E364" s="1">
        <v>0.72056712962962965</v>
      </c>
      <c r="F364">
        <v>13.6</v>
      </c>
      <c r="H364" s="1">
        <v>0.72056712962962965</v>
      </c>
      <c r="I364">
        <v>-57.4</v>
      </c>
    </row>
    <row r="365" spans="5:9" x14ac:dyDescent="0.35">
      <c r="E365" s="1">
        <v>0.7205787037037038</v>
      </c>
      <c r="F365">
        <v>13.6</v>
      </c>
      <c r="H365" s="1">
        <v>0.7205787037037038</v>
      </c>
      <c r="I365">
        <v>-57.4</v>
      </c>
    </row>
    <row r="366" spans="5:9" x14ac:dyDescent="0.35">
      <c r="E366" s="1">
        <v>0.72059027777777773</v>
      </c>
      <c r="F366">
        <v>13.5</v>
      </c>
      <c r="H366" s="1">
        <v>0.72059027777777773</v>
      </c>
      <c r="I366">
        <v>-57.3</v>
      </c>
    </row>
    <row r="367" spans="5:9" x14ac:dyDescent="0.35">
      <c r="E367" s="1">
        <v>0.72060185185185188</v>
      </c>
      <c r="F367">
        <v>13.5</v>
      </c>
      <c r="H367" s="1">
        <v>0.72060185185185188</v>
      </c>
      <c r="I367">
        <v>-57.1</v>
      </c>
    </row>
    <row r="368" spans="5:9" x14ac:dyDescent="0.35">
      <c r="E368" s="1">
        <v>0.72061342592592592</v>
      </c>
      <c r="F368">
        <v>13.5</v>
      </c>
      <c r="H368" s="1">
        <v>0.72061342592592592</v>
      </c>
      <c r="I368">
        <v>-57.1</v>
      </c>
    </row>
    <row r="369" spans="5:9" x14ac:dyDescent="0.35">
      <c r="E369" s="1">
        <v>0.72062500000000007</v>
      </c>
      <c r="F369">
        <v>13.4</v>
      </c>
      <c r="H369" s="1">
        <v>0.72062500000000007</v>
      </c>
      <c r="I369">
        <v>-56.9</v>
      </c>
    </row>
    <row r="370" spans="5:9" x14ac:dyDescent="0.35">
      <c r="E370" s="1">
        <v>0.720636574074074</v>
      </c>
      <c r="F370">
        <v>13.3</v>
      </c>
      <c r="H370" s="1">
        <v>0.720636574074074</v>
      </c>
      <c r="I370">
        <v>-56.8</v>
      </c>
    </row>
    <row r="371" spans="5:9" x14ac:dyDescent="0.35">
      <c r="E371" s="1">
        <v>0.72064814814814815</v>
      </c>
      <c r="F371">
        <v>13.3</v>
      </c>
      <c r="H371" s="1">
        <v>0.72064814814814815</v>
      </c>
      <c r="I371">
        <v>-56.8</v>
      </c>
    </row>
    <row r="372" spans="5:9" x14ac:dyDescent="0.35">
      <c r="E372" s="1">
        <v>0.7206597222222223</v>
      </c>
      <c r="F372">
        <v>13.2</v>
      </c>
      <c r="H372" s="1">
        <v>0.7206597222222223</v>
      </c>
      <c r="I372">
        <v>-56.6</v>
      </c>
    </row>
    <row r="373" spans="5:9" x14ac:dyDescent="0.35">
      <c r="E373" s="1">
        <v>0.72067129629629623</v>
      </c>
      <c r="F373">
        <v>13.2</v>
      </c>
      <c r="H373" s="1">
        <v>0.72067129629629623</v>
      </c>
      <c r="I373">
        <v>-56.5</v>
      </c>
    </row>
    <row r="374" spans="5:9" x14ac:dyDescent="0.35">
      <c r="E374" s="1">
        <v>0.72068287037037038</v>
      </c>
      <c r="F374">
        <v>13.1</v>
      </c>
      <c r="H374" s="1">
        <v>0.72068287037037038</v>
      </c>
      <c r="I374">
        <v>-56.5</v>
      </c>
    </row>
    <row r="375" spans="5:9" x14ac:dyDescent="0.35">
      <c r="E375" s="1">
        <v>0.72069444444444442</v>
      </c>
      <c r="F375">
        <v>13.1</v>
      </c>
      <c r="H375" s="1">
        <v>0.72069444444444442</v>
      </c>
      <c r="I375">
        <v>-56.4</v>
      </c>
    </row>
    <row r="376" spans="5:9" x14ac:dyDescent="0.35">
      <c r="E376" s="1">
        <v>0.72070601851851857</v>
      </c>
      <c r="F376">
        <v>13</v>
      </c>
      <c r="H376" s="1">
        <v>0.72070601851851857</v>
      </c>
      <c r="I376">
        <v>-56.3</v>
      </c>
    </row>
    <row r="377" spans="5:9" x14ac:dyDescent="0.35">
      <c r="E377" s="1">
        <v>0.72071759259259249</v>
      </c>
      <c r="F377">
        <v>13</v>
      </c>
      <c r="H377" s="1">
        <v>0.72071759259259249</v>
      </c>
      <c r="I377">
        <v>-56.2</v>
      </c>
    </row>
    <row r="378" spans="5:9" x14ac:dyDescent="0.35">
      <c r="E378" s="1">
        <v>0.72072916666666664</v>
      </c>
      <c r="F378">
        <v>12.9</v>
      </c>
      <c r="H378" s="1">
        <v>0.72072916666666664</v>
      </c>
      <c r="I378">
        <v>-56.1</v>
      </c>
    </row>
    <row r="379" spans="5:9" x14ac:dyDescent="0.35">
      <c r="E379" s="1">
        <v>0.72074074074074079</v>
      </c>
      <c r="F379">
        <v>12.8</v>
      </c>
      <c r="H379" s="1">
        <v>0.72074074074074079</v>
      </c>
      <c r="I379">
        <v>-56</v>
      </c>
    </row>
    <row r="380" spans="5:9" x14ac:dyDescent="0.35">
      <c r="E380" s="1">
        <v>0.72075231481481483</v>
      </c>
      <c r="F380">
        <v>12.8</v>
      </c>
      <c r="H380" s="1">
        <v>0.72075231481481483</v>
      </c>
      <c r="I380">
        <v>-55.9</v>
      </c>
    </row>
    <row r="381" spans="5:9" x14ac:dyDescent="0.35">
      <c r="E381" s="1">
        <v>0.72076388888888887</v>
      </c>
      <c r="F381">
        <v>12.7</v>
      </c>
      <c r="H381" s="1">
        <v>0.72076388888888887</v>
      </c>
      <c r="I381">
        <v>-55.8</v>
      </c>
    </row>
    <row r="382" spans="5:9" x14ac:dyDescent="0.35">
      <c r="E382" s="1">
        <v>0.72077546296296291</v>
      </c>
      <c r="F382">
        <v>12.7</v>
      </c>
      <c r="H382" s="1">
        <v>0.72077546296296291</v>
      </c>
      <c r="I382">
        <v>-55.8</v>
      </c>
    </row>
    <row r="383" spans="5:9" x14ac:dyDescent="0.35">
      <c r="E383" s="1">
        <v>0.72078703703703706</v>
      </c>
      <c r="F383">
        <v>12.5</v>
      </c>
      <c r="H383" s="1">
        <v>0.72078703703703706</v>
      </c>
      <c r="I383">
        <v>-55.7</v>
      </c>
    </row>
    <row r="384" spans="5:9" x14ac:dyDescent="0.35">
      <c r="E384" s="1">
        <v>0.72079861111111121</v>
      </c>
      <c r="F384">
        <v>12.5</v>
      </c>
      <c r="H384" s="1">
        <v>0.72079861111111121</v>
      </c>
      <c r="I384">
        <v>-55.6</v>
      </c>
    </row>
    <row r="385" spans="5:9" x14ac:dyDescent="0.35">
      <c r="E385" s="1">
        <v>0.72081018518518514</v>
      </c>
      <c r="F385">
        <v>12.5</v>
      </c>
      <c r="H385" s="1">
        <v>0.72081018518518514</v>
      </c>
      <c r="I385">
        <v>-55.5</v>
      </c>
    </row>
    <row r="386" spans="5:9" x14ac:dyDescent="0.35">
      <c r="E386" s="1">
        <v>0.72082175925925929</v>
      </c>
      <c r="F386">
        <v>12.4</v>
      </c>
      <c r="H386" s="1">
        <v>0.72082175925925929</v>
      </c>
      <c r="I386">
        <v>-55.4</v>
      </c>
    </row>
    <row r="387" spans="5:9" x14ac:dyDescent="0.35">
      <c r="E387" s="1">
        <v>0.72083333333333333</v>
      </c>
      <c r="F387">
        <v>12.3</v>
      </c>
      <c r="H387" s="1">
        <v>0.72083333333333333</v>
      </c>
      <c r="I387">
        <v>-55.3</v>
      </c>
    </row>
    <row r="388" spans="5:9" x14ac:dyDescent="0.35">
      <c r="E388" s="1">
        <v>0.72084490740740748</v>
      </c>
      <c r="F388">
        <v>12.1</v>
      </c>
      <c r="H388" s="1">
        <v>0.72084490740740748</v>
      </c>
      <c r="I388">
        <v>-55.2</v>
      </c>
    </row>
    <row r="389" spans="5:9" x14ac:dyDescent="0.35">
      <c r="E389" s="1">
        <v>0.7208564814814814</v>
      </c>
      <c r="F389">
        <v>12.1</v>
      </c>
      <c r="H389" s="1">
        <v>0.7208564814814814</v>
      </c>
      <c r="I389">
        <v>-55.1</v>
      </c>
    </row>
    <row r="390" spans="5:9" x14ac:dyDescent="0.35">
      <c r="E390" s="1">
        <v>0.72086805555555555</v>
      </c>
      <c r="F390">
        <v>12</v>
      </c>
      <c r="H390" s="1">
        <v>0.72086805555555555</v>
      </c>
      <c r="I390">
        <v>-55</v>
      </c>
    </row>
    <row r="391" spans="5:9" x14ac:dyDescent="0.35">
      <c r="E391" s="1">
        <v>0.7208796296296297</v>
      </c>
      <c r="F391">
        <v>11.9</v>
      </c>
      <c r="H391" s="1">
        <v>0.7208796296296297</v>
      </c>
      <c r="I391">
        <v>-54.9</v>
      </c>
    </row>
    <row r="392" spans="5:9" x14ac:dyDescent="0.35">
      <c r="E392" s="1">
        <v>0.72089120370370363</v>
      </c>
      <c r="F392">
        <v>11.8</v>
      </c>
      <c r="H392" s="1">
        <v>0.72089120370370363</v>
      </c>
      <c r="I392">
        <v>-54.8</v>
      </c>
    </row>
    <row r="393" spans="5:9" x14ac:dyDescent="0.35">
      <c r="E393" s="1">
        <v>0.72090277777777778</v>
      </c>
      <c r="F393">
        <v>11.7</v>
      </c>
      <c r="H393" s="1">
        <v>0.72090277777777778</v>
      </c>
      <c r="I393">
        <v>-54.7</v>
      </c>
    </row>
    <row r="394" spans="5:9" x14ac:dyDescent="0.35">
      <c r="E394" s="1">
        <v>0.72091435185185182</v>
      </c>
      <c r="F394">
        <v>11.5</v>
      </c>
      <c r="H394" s="1">
        <v>0.72091435185185182</v>
      </c>
      <c r="I394">
        <v>-54.6</v>
      </c>
    </row>
    <row r="395" spans="5:9" x14ac:dyDescent="0.35">
      <c r="E395" s="1">
        <v>0.72092592592592597</v>
      </c>
      <c r="F395">
        <v>11.4</v>
      </c>
      <c r="H395" s="1">
        <v>0.72092592592592597</v>
      </c>
      <c r="I395">
        <v>-54.6</v>
      </c>
    </row>
    <row r="396" spans="5:9" x14ac:dyDescent="0.35">
      <c r="E396" s="1">
        <v>0.7209374999999999</v>
      </c>
      <c r="F396">
        <v>11.4</v>
      </c>
      <c r="H396" s="1">
        <v>0.7209374999999999</v>
      </c>
      <c r="I396">
        <v>-54.4</v>
      </c>
    </row>
    <row r="397" spans="5:9" x14ac:dyDescent="0.35">
      <c r="E397" s="1">
        <v>0.72094907407407405</v>
      </c>
      <c r="F397">
        <v>11.2</v>
      </c>
      <c r="H397" s="1">
        <v>0.72094907407407405</v>
      </c>
      <c r="I397">
        <v>-54.4</v>
      </c>
    </row>
    <row r="398" spans="5:9" x14ac:dyDescent="0.35">
      <c r="E398" s="1">
        <v>0.7209606481481482</v>
      </c>
      <c r="F398">
        <v>11.1</v>
      </c>
      <c r="H398" s="1">
        <v>0.7209606481481482</v>
      </c>
      <c r="I398">
        <v>-54.3</v>
      </c>
    </row>
    <row r="399" spans="5:9" x14ac:dyDescent="0.35">
      <c r="E399" s="1">
        <v>0.72097222222222224</v>
      </c>
      <c r="F399">
        <v>10.9</v>
      </c>
      <c r="H399" s="1">
        <v>0.72097222222222224</v>
      </c>
      <c r="I399">
        <v>-54.2</v>
      </c>
    </row>
    <row r="400" spans="5:9" x14ac:dyDescent="0.35">
      <c r="E400" s="1">
        <v>0.72098379629629628</v>
      </c>
      <c r="F400">
        <v>10.8</v>
      </c>
      <c r="H400" s="1">
        <v>0.72098379629629628</v>
      </c>
      <c r="I400">
        <v>-54</v>
      </c>
    </row>
    <row r="401" spans="5:9" x14ac:dyDescent="0.35">
      <c r="E401" s="1">
        <v>0.72099537037037031</v>
      </c>
      <c r="F401">
        <v>10.6</v>
      </c>
      <c r="H401" s="1">
        <v>0.72099537037037031</v>
      </c>
      <c r="I401">
        <v>-54</v>
      </c>
    </row>
    <row r="402" spans="5:9" x14ac:dyDescent="0.35">
      <c r="E402" s="1">
        <v>0.72100694444444446</v>
      </c>
      <c r="F402">
        <v>10.4</v>
      </c>
      <c r="H402" s="1">
        <v>0.72100694444444446</v>
      </c>
      <c r="I402">
        <v>-53.9</v>
      </c>
    </row>
    <row r="403" spans="5:9" x14ac:dyDescent="0.35">
      <c r="E403" s="1">
        <v>0.72101851851851861</v>
      </c>
      <c r="F403">
        <v>10.3</v>
      </c>
      <c r="H403" s="1">
        <v>0.72101851851851861</v>
      </c>
      <c r="I403">
        <v>-53.8</v>
      </c>
    </row>
    <row r="404" spans="5:9" x14ac:dyDescent="0.35">
      <c r="E404" s="1">
        <v>0.72103009259259254</v>
      </c>
      <c r="F404">
        <v>10.199999999999999</v>
      </c>
      <c r="H404" s="1">
        <v>0.72103009259259254</v>
      </c>
      <c r="I404">
        <v>-53.7</v>
      </c>
    </row>
    <row r="405" spans="5:9" x14ac:dyDescent="0.35">
      <c r="E405" s="1">
        <v>0.72104166666666669</v>
      </c>
      <c r="F405">
        <v>10</v>
      </c>
      <c r="H405" s="1">
        <v>0.72104166666666669</v>
      </c>
      <c r="I405">
        <v>-53.6</v>
      </c>
    </row>
    <row r="406" spans="5:9" x14ac:dyDescent="0.35">
      <c r="E406" s="1">
        <v>0.72105324074074073</v>
      </c>
      <c r="F406">
        <v>9.6999999999999993</v>
      </c>
      <c r="H406" s="1">
        <v>0.72105324074074073</v>
      </c>
      <c r="I406">
        <v>-53.5</v>
      </c>
    </row>
    <row r="407" spans="5:9" x14ac:dyDescent="0.35">
      <c r="E407" s="1">
        <v>0.72106481481481488</v>
      </c>
      <c r="F407">
        <v>9.6</v>
      </c>
      <c r="H407" s="1">
        <v>0.72106481481481488</v>
      </c>
      <c r="I407">
        <v>-53.4</v>
      </c>
    </row>
    <row r="408" spans="5:9" x14ac:dyDescent="0.35">
      <c r="E408" s="1">
        <v>0.72107638888888881</v>
      </c>
      <c r="F408">
        <v>9.4</v>
      </c>
      <c r="H408" s="1">
        <v>0.72107638888888881</v>
      </c>
      <c r="I408">
        <v>-53.3</v>
      </c>
    </row>
    <row r="409" spans="5:9" x14ac:dyDescent="0.35">
      <c r="E409" s="1">
        <v>0.72108796296296296</v>
      </c>
      <c r="F409">
        <v>9.1</v>
      </c>
      <c r="H409" s="1">
        <v>0.72108796296296296</v>
      </c>
      <c r="I409">
        <v>-53.3</v>
      </c>
    </row>
    <row r="410" spans="5:9" x14ac:dyDescent="0.35">
      <c r="E410" s="1">
        <v>0.72109953703703711</v>
      </c>
      <c r="F410">
        <v>9</v>
      </c>
      <c r="H410" s="1">
        <v>0.72109953703703711</v>
      </c>
      <c r="I410">
        <v>-53.2</v>
      </c>
    </row>
    <row r="411" spans="5:9" x14ac:dyDescent="0.35">
      <c r="E411" s="1">
        <v>0.72111111111111104</v>
      </c>
      <c r="F411">
        <v>8.6999999999999993</v>
      </c>
      <c r="H411" s="1">
        <v>0.72111111111111104</v>
      </c>
      <c r="I411">
        <v>-53.1</v>
      </c>
    </row>
    <row r="412" spans="5:9" x14ac:dyDescent="0.35">
      <c r="E412" s="1">
        <v>0.72112268518518519</v>
      </c>
      <c r="F412">
        <v>8.5</v>
      </c>
      <c r="H412" s="1">
        <v>0.72112268518518519</v>
      </c>
      <c r="I412">
        <v>-53</v>
      </c>
    </row>
    <row r="413" spans="5:9" x14ac:dyDescent="0.35">
      <c r="E413" s="1">
        <v>0.72113425925925922</v>
      </c>
      <c r="F413">
        <v>8.1</v>
      </c>
      <c r="H413" s="1">
        <v>0.72113425925925922</v>
      </c>
      <c r="I413">
        <v>-53</v>
      </c>
    </row>
    <row r="414" spans="5:9" x14ac:dyDescent="0.35">
      <c r="E414" s="1">
        <v>0.72114583333333337</v>
      </c>
      <c r="F414">
        <v>8</v>
      </c>
      <c r="H414" s="1">
        <v>0.72114583333333337</v>
      </c>
      <c r="I414">
        <v>-52.8</v>
      </c>
    </row>
    <row r="415" spans="5:9" x14ac:dyDescent="0.35">
      <c r="E415" s="1">
        <v>0.7211574074074073</v>
      </c>
      <c r="F415">
        <v>7.7</v>
      </c>
      <c r="H415" s="1">
        <v>0.7211574074074073</v>
      </c>
      <c r="I415">
        <v>-52.7</v>
      </c>
    </row>
    <row r="416" spans="5:9" x14ac:dyDescent="0.35">
      <c r="E416" s="1">
        <v>0.72116898148148145</v>
      </c>
      <c r="F416">
        <v>7.4</v>
      </c>
      <c r="H416" s="1">
        <v>0.72116898148148145</v>
      </c>
      <c r="I416">
        <v>-52.7</v>
      </c>
    </row>
    <row r="417" spans="5:9" x14ac:dyDescent="0.35">
      <c r="E417" s="1">
        <v>0.7211805555555556</v>
      </c>
      <c r="F417">
        <v>7.1</v>
      </c>
      <c r="H417" s="1">
        <v>0.7211805555555556</v>
      </c>
      <c r="I417">
        <v>-52.5</v>
      </c>
    </row>
    <row r="418" spans="5:9" x14ac:dyDescent="0.35">
      <c r="E418" s="1">
        <v>0.72119212962962964</v>
      </c>
      <c r="F418">
        <v>6.7</v>
      </c>
      <c r="H418" s="1">
        <v>0.72119212962962964</v>
      </c>
      <c r="I418">
        <v>-52.5</v>
      </c>
    </row>
    <row r="419" spans="5:9" x14ac:dyDescent="0.35">
      <c r="E419" s="1">
        <v>0.72120370370370368</v>
      </c>
      <c r="F419">
        <v>6.2</v>
      </c>
      <c r="H419" s="1">
        <v>0.72120370370370368</v>
      </c>
      <c r="I419">
        <v>-52.3</v>
      </c>
    </row>
    <row r="420" spans="5:9" x14ac:dyDescent="0.35">
      <c r="E420" s="1">
        <v>0.72121527777777772</v>
      </c>
      <c r="F420">
        <v>5.9</v>
      </c>
      <c r="H420" s="1">
        <v>0.72121527777777772</v>
      </c>
      <c r="I420">
        <v>-52.2</v>
      </c>
    </row>
    <row r="421" spans="5:9" x14ac:dyDescent="0.35">
      <c r="E421" s="1">
        <v>0.72122685185185187</v>
      </c>
      <c r="F421">
        <v>5.8</v>
      </c>
      <c r="H421" s="1">
        <v>0.72122685185185187</v>
      </c>
      <c r="I421">
        <v>-52.1</v>
      </c>
    </row>
    <row r="422" spans="5:9" x14ac:dyDescent="0.35">
      <c r="E422" s="1">
        <v>0.72123842592592602</v>
      </c>
      <c r="F422">
        <v>5.2</v>
      </c>
      <c r="H422" s="1">
        <v>0.72123842592592602</v>
      </c>
      <c r="I422">
        <v>-52</v>
      </c>
    </row>
    <row r="423" spans="5:9" x14ac:dyDescent="0.35">
      <c r="E423" s="1">
        <v>0.72124999999999995</v>
      </c>
      <c r="F423">
        <v>4.8</v>
      </c>
      <c r="H423" s="1">
        <v>0.72124999999999995</v>
      </c>
      <c r="I423">
        <v>-51.9</v>
      </c>
    </row>
    <row r="424" spans="5:9" x14ac:dyDescent="0.35">
      <c r="E424" s="1">
        <v>0.7212615740740741</v>
      </c>
      <c r="F424">
        <v>4.5999999999999996</v>
      </c>
      <c r="H424" s="1">
        <v>0.7212615740740741</v>
      </c>
      <c r="I424">
        <v>-51.8</v>
      </c>
    </row>
    <row r="425" spans="5:9" x14ac:dyDescent="0.35">
      <c r="E425" s="1">
        <v>0.72127314814814814</v>
      </c>
      <c r="F425">
        <v>4.2</v>
      </c>
      <c r="H425" s="1">
        <v>0.72127314814814814</v>
      </c>
      <c r="I425">
        <v>-51.8</v>
      </c>
    </row>
    <row r="426" spans="5:9" x14ac:dyDescent="0.35">
      <c r="E426" s="1">
        <v>0.72128472222222229</v>
      </c>
      <c r="F426">
        <v>3.5</v>
      </c>
      <c r="H426" s="1">
        <v>0.72128472222222229</v>
      </c>
      <c r="I426">
        <v>-51.7</v>
      </c>
    </row>
    <row r="427" spans="5:9" x14ac:dyDescent="0.35">
      <c r="E427" s="1">
        <v>0.72129629629629621</v>
      </c>
      <c r="F427">
        <v>3.1</v>
      </c>
      <c r="H427" s="1">
        <v>0.72129629629629621</v>
      </c>
      <c r="I427">
        <v>-51.6</v>
      </c>
    </row>
    <row r="428" spans="5:9" x14ac:dyDescent="0.35">
      <c r="E428" s="1">
        <v>0.72130787037037036</v>
      </c>
      <c r="F428">
        <v>2.8</v>
      </c>
      <c r="H428" s="1">
        <v>0.72130787037037036</v>
      </c>
      <c r="I428">
        <v>-51.5</v>
      </c>
    </row>
    <row r="429" spans="5:9" x14ac:dyDescent="0.35">
      <c r="E429" s="1">
        <v>0.72131944444444451</v>
      </c>
      <c r="F429">
        <v>2.2999999999999998</v>
      </c>
      <c r="H429" s="1">
        <v>0.72131944444444451</v>
      </c>
      <c r="I429">
        <v>-51.4</v>
      </c>
    </row>
    <row r="430" spans="5:9" x14ac:dyDescent="0.35">
      <c r="E430" s="1">
        <v>0.72133101851851855</v>
      </c>
      <c r="F430">
        <v>1.8</v>
      </c>
      <c r="H430" s="1">
        <v>0.72133101851851855</v>
      </c>
      <c r="I430">
        <v>-51.3</v>
      </c>
    </row>
    <row r="431" spans="5:9" x14ac:dyDescent="0.35">
      <c r="E431" s="1">
        <v>0.72134259259259259</v>
      </c>
      <c r="F431">
        <v>1.5</v>
      </c>
      <c r="H431" s="1">
        <v>0.72134259259259259</v>
      </c>
      <c r="I431">
        <v>-51.3</v>
      </c>
    </row>
    <row r="432" spans="5:9" x14ac:dyDescent="0.35">
      <c r="E432" s="1">
        <v>0.72135416666666663</v>
      </c>
      <c r="F432">
        <v>1</v>
      </c>
      <c r="H432" s="1">
        <v>0.72135416666666663</v>
      </c>
      <c r="I432">
        <v>-51.1</v>
      </c>
    </row>
    <row r="433" spans="5:9" x14ac:dyDescent="0.35">
      <c r="E433" s="1">
        <v>0.72136574074074078</v>
      </c>
      <c r="F433">
        <v>0.2</v>
      </c>
      <c r="H433" s="1">
        <v>0.72136574074074078</v>
      </c>
      <c r="I433">
        <v>-51</v>
      </c>
    </row>
    <row r="434" spans="5:9" x14ac:dyDescent="0.35">
      <c r="E434" s="1">
        <v>0.72137731481481471</v>
      </c>
      <c r="F434">
        <v>-0.1</v>
      </c>
      <c r="H434" s="1">
        <v>0.72137731481481471</v>
      </c>
      <c r="I434">
        <v>-50.9</v>
      </c>
    </row>
    <row r="435" spans="5:9" x14ac:dyDescent="0.35">
      <c r="E435" s="1">
        <v>0.72138888888888886</v>
      </c>
      <c r="F435">
        <v>-0.5</v>
      </c>
      <c r="H435" s="1">
        <v>0.72138888888888886</v>
      </c>
      <c r="I435">
        <v>-50.9</v>
      </c>
    </row>
    <row r="436" spans="5:9" x14ac:dyDescent="0.35">
      <c r="E436" s="1">
        <v>0.72140046296296301</v>
      </c>
      <c r="F436">
        <v>-1.1000000000000001</v>
      </c>
      <c r="H436" s="1">
        <v>0.72140046296296301</v>
      </c>
      <c r="I436">
        <v>-50.8</v>
      </c>
    </row>
    <row r="437" spans="5:9" x14ac:dyDescent="0.35">
      <c r="E437" s="1">
        <v>0.72141203703703705</v>
      </c>
      <c r="F437">
        <v>-1.6</v>
      </c>
      <c r="H437" s="1">
        <v>0.72141203703703705</v>
      </c>
      <c r="I437">
        <v>-50.7</v>
      </c>
    </row>
    <row r="438" spans="5:9" x14ac:dyDescent="0.35">
      <c r="E438" s="1">
        <v>0.72142361111111108</v>
      </c>
      <c r="F438">
        <v>-2</v>
      </c>
      <c r="H438" s="1">
        <v>0.72142361111111108</v>
      </c>
      <c r="I438">
        <v>-50.6</v>
      </c>
    </row>
    <row r="439" spans="5:9" x14ac:dyDescent="0.35">
      <c r="E439" s="1">
        <v>0.72143518518518512</v>
      </c>
      <c r="F439">
        <v>-2.5</v>
      </c>
      <c r="H439" s="1">
        <v>0.72143518518518512</v>
      </c>
      <c r="I439">
        <v>-50.5</v>
      </c>
    </row>
    <row r="440" spans="5:9" x14ac:dyDescent="0.35">
      <c r="E440" s="1">
        <v>0.72144675925925927</v>
      </c>
      <c r="F440">
        <v>-3.4</v>
      </c>
      <c r="H440" s="1">
        <v>0.72144675925925927</v>
      </c>
      <c r="I440">
        <v>-50.4</v>
      </c>
    </row>
    <row r="441" spans="5:9" x14ac:dyDescent="0.35">
      <c r="E441" s="1">
        <v>0.72145833333333342</v>
      </c>
      <c r="F441">
        <v>-3.9</v>
      </c>
      <c r="H441" s="1">
        <v>0.72145833333333342</v>
      </c>
      <c r="I441">
        <v>-50.3</v>
      </c>
    </row>
    <row r="442" spans="5:9" x14ac:dyDescent="0.35">
      <c r="E442" s="1">
        <v>0.72146990740740735</v>
      </c>
      <c r="F442">
        <v>-4.2</v>
      </c>
      <c r="H442" s="1">
        <v>0.72146990740740735</v>
      </c>
      <c r="I442">
        <v>-50.2</v>
      </c>
    </row>
    <row r="443" spans="5:9" x14ac:dyDescent="0.35">
      <c r="E443" s="1">
        <v>0.7214814814814815</v>
      </c>
      <c r="F443">
        <v>-4.9000000000000004</v>
      </c>
      <c r="H443" s="1">
        <v>0.7214814814814815</v>
      </c>
      <c r="I443">
        <v>-50.2</v>
      </c>
    </row>
    <row r="444" spans="5:9" x14ac:dyDescent="0.35">
      <c r="E444" s="1">
        <v>0.72149305555555554</v>
      </c>
      <c r="F444">
        <v>-5.6</v>
      </c>
      <c r="H444" s="1">
        <v>0.72149305555555554</v>
      </c>
      <c r="I444">
        <v>-50.1</v>
      </c>
    </row>
    <row r="445" spans="5:9" x14ac:dyDescent="0.35">
      <c r="E445" s="1">
        <v>0.72150462962962969</v>
      </c>
      <c r="F445">
        <v>-6.1</v>
      </c>
      <c r="H445" s="1">
        <v>0.72150462962962969</v>
      </c>
      <c r="I445">
        <v>-49.9</v>
      </c>
    </row>
    <row r="446" spans="5:9" x14ac:dyDescent="0.35">
      <c r="E446" s="1">
        <v>0.72151620370370362</v>
      </c>
      <c r="F446">
        <v>-6.8</v>
      </c>
      <c r="H446" s="1">
        <v>0.72151620370370362</v>
      </c>
      <c r="I446">
        <v>-49.9</v>
      </c>
    </row>
    <row r="447" spans="5:9" x14ac:dyDescent="0.35">
      <c r="E447" s="1">
        <v>0.72152777777777777</v>
      </c>
      <c r="F447">
        <v>-7.4</v>
      </c>
      <c r="H447" s="1">
        <v>0.72152777777777777</v>
      </c>
      <c r="I447">
        <v>-49.8</v>
      </c>
    </row>
    <row r="448" spans="5:9" x14ac:dyDescent="0.35">
      <c r="E448" s="1">
        <v>0.72153935185185192</v>
      </c>
      <c r="F448">
        <v>-8.4</v>
      </c>
      <c r="H448" s="1">
        <v>0.72153935185185192</v>
      </c>
      <c r="I448">
        <v>-49.7</v>
      </c>
    </row>
    <row r="449" spans="5:9" x14ac:dyDescent="0.35">
      <c r="E449" s="1">
        <v>0.72155092592592596</v>
      </c>
      <c r="F449">
        <v>-8.9</v>
      </c>
      <c r="H449" s="1">
        <v>0.72155092592592596</v>
      </c>
      <c r="I449">
        <v>-49.6</v>
      </c>
    </row>
    <row r="450" spans="5:9" x14ac:dyDescent="0.35">
      <c r="E450" s="1">
        <v>0.7215625</v>
      </c>
      <c r="F450">
        <v>-9.6999999999999993</v>
      </c>
      <c r="H450" s="1">
        <v>0.7215625</v>
      </c>
      <c r="I450">
        <v>-49.5</v>
      </c>
    </row>
    <row r="451" spans="5:9" x14ac:dyDescent="0.35">
      <c r="E451" s="1">
        <v>0.72157407407407403</v>
      </c>
      <c r="F451">
        <v>-10.3</v>
      </c>
      <c r="H451" s="1">
        <v>0.72157407407407403</v>
      </c>
      <c r="I451">
        <v>-49.4</v>
      </c>
    </row>
    <row r="452" spans="5:9" x14ac:dyDescent="0.35">
      <c r="E452" s="1">
        <v>0.72158564814814818</v>
      </c>
      <c r="F452">
        <v>-11.3</v>
      </c>
      <c r="H452" s="1">
        <v>0.72158564814814818</v>
      </c>
      <c r="I452">
        <v>-49.3</v>
      </c>
    </row>
    <row r="453" spans="5:9" x14ac:dyDescent="0.35">
      <c r="E453" s="1">
        <v>0.72159722222222233</v>
      </c>
      <c r="F453">
        <v>-11.5</v>
      </c>
      <c r="H453" s="1">
        <v>0.72159722222222233</v>
      </c>
      <c r="I453">
        <v>-49.2</v>
      </c>
    </row>
    <row r="454" spans="5:9" x14ac:dyDescent="0.35">
      <c r="E454" s="1">
        <v>0.72160879629629626</v>
      </c>
      <c r="F454">
        <v>-12.6</v>
      </c>
      <c r="H454" s="1">
        <v>0.72160879629629626</v>
      </c>
      <c r="I454">
        <v>-49.1</v>
      </c>
    </row>
    <row r="455" spans="5:9" x14ac:dyDescent="0.35">
      <c r="E455" s="1">
        <v>0.72162037037037041</v>
      </c>
      <c r="F455">
        <v>-13.5</v>
      </c>
      <c r="H455" s="1">
        <v>0.72162037037037041</v>
      </c>
      <c r="I455">
        <v>-49</v>
      </c>
    </row>
    <row r="456" spans="5:9" x14ac:dyDescent="0.35">
      <c r="E456" s="1">
        <v>0.72163194444444445</v>
      </c>
      <c r="F456">
        <v>-14.3</v>
      </c>
      <c r="H456" s="1">
        <v>0.72163194444444445</v>
      </c>
      <c r="I456">
        <v>-48.9</v>
      </c>
    </row>
    <row r="457" spans="5:9" x14ac:dyDescent="0.35">
      <c r="E457" s="1">
        <v>0.72164351851851849</v>
      </c>
      <c r="F457">
        <v>-14.8</v>
      </c>
      <c r="H457" s="1">
        <v>0.72164351851851849</v>
      </c>
      <c r="I457">
        <v>-48.8</v>
      </c>
    </row>
    <row r="458" spans="5:9" x14ac:dyDescent="0.35">
      <c r="E458" s="1">
        <v>0.72165509259259253</v>
      </c>
      <c r="F458">
        <v>-15.6</v>
      </c>
      <c r="H458" s="1">
        <v>0.72165509259259253</v>
      </c>
      <c r="I458">
        <v>-48.8</v>
      </c>
    </row>
    <row r="459" spans="5:9" x14ac:dyDescent="0.35">
      <c r="E459" s="1">
        <v>0.72166666666666668</v>
      </c>
      <c r="F459">
        <v>-16.600000000000001</v>
      </c>
      <c r="H459" s="1">
        <v>0.72166666666666668</v>
      </c>
      <c r="I459">
        <v>-48.6</v>
      </c>
    </row>
    <row r="460" spans="5:9" x14ac:dyDescent="0.35">
      <c r="E460" s="1">
        <v>0.72167824074074083</v>
      </c>
      <c r="F460">
        <v>-16.899999999999999</v>
      </c>
      <c r="H460" s="1">
        <v>0.72167824074074083</v>
      </c>
      <c r="I460">
        <v>-48.5</v>
      </c>
    </row>
    <row r="461" spans="5:9" x14ac:dyDescent="0.35">
      <c r="E461" s="1">
        <v>0.72168981481481476</v>
      </c>
      <c r="F461">
        <v>-18.100000000000001</v>
      </c>
      <c r="H461" s="1">
        <v>0.72168981481481476</v>
      </c>
      <c r="I461">
        <v>-48.5</v>
      </c>
    </row>
    <row r="462" spans="5:9" x14ac:dyDescent="0.35">
      <c r="E462" s="1">
        <v>0.72170138888888891</v>
      </c>
      <c r="F462">
        <v>-19.100000000000001</v>
      </c>
      <c r="H462" s="1">
        <v>0.72170138888888891</v>
      </c>
      <c r="I462">
        <v>-48.4</v>
      </c>
    </row>
    <row r="463" spans="5:9" x14ac:dyDescent="0.35">
      <c r="E463" s="1">
        <v>0.72171296296296295</v>
      </c>
      <c r="F463">
        <v>-19.8</v>
      </c>
      <c r="H463" s="1">
        <v>0.72171296296296295</v>
      </c>
      <c r="I463">
        <v>-48.3</v>
      </c>
    </row>
    <row r="464" spans="5:9" x14ac:dyDescent="0.35">
      <c r="E464" s="1">
        <v>0.72172453703703709</v>
      </c>
      <c r="F464">
        <v>-20.7</v>
      </c>
      <c r="H464" s="1">
        <v>0.72172453703703709</v>
      </c>
      <c r="I464">
        <v>-48.2</v>
      </c>
    </row>
    <row r="465" spans="5:9" x14ac:dyDescent="0.35">
      <c r="E465" s="1">
        <v>0.72173611111111102</v>
      </c>
      <c r="F465">
        <v>-21.5</v>
      </c>
      <c r="H465" s="1">
        <v>0.72173611111111102</v>
      </c>
      <c r="I465">
        <v>-48.1</v>
      </c>
    </row>
    <row r="466" spans="5:9" x14ac:dyDescent="0.35">
      <c r="E466" s="1">
        <v>0.72174768518518517</v>
      </c>
      <c r="F466">
        <v>-22.1</v>
      </c>
      <c r="H466" s="1">
        <v>0.72174768518518517</v>
      </c>
      <c r="I466">
        <v>-48</v>
      </c>
    </row>
    <row r="467" spans="5:9" x14ac:dyDescent="0.35">
      <c r="E467" s="1">
        <v>0.72175925925925932</v>
      </c>
      <c r="F467">
        <v>-23.4</v>
      </c>
      <c r="H467" s="1">
        <v>0.72175925925925932</v>
      </c>
      <c r="I467">
        <v>-47.9</v>
      </c>
    </row>
    <row r="468" spans="5:9" x14ac:dyDescent="0.35">
      <c r="E468" s="1">
        <v>0.72177083333333336</v>
      </c>
      <c r="F468">
        <v>-24.4</v>
      </c>
      <c r="H468" s="1">
        <v>0.72177083333333336</v>
      </c>
      <c r="I468">
        <v>-47.9</v>
      </c>
    </row>
    <row r="469" spans="5:9" x14ac:dyDescent="0.35">
      <c r="E469" s="1">
        <v>0.7217824074074074</v>
      </c>
      <c r="F469">
        <v>-25.3</v>
      </c>
      <c r="H469" s="1">
        <v>0.7217824074074074</v>
      </c>
      <c r="I469">
        <v>-47.8</v>
      </c>
    </row>
    <row r="470" spans="5:9" x14ac:dyDescent="0.35">
      <c r="E470" s="1">
        <v>0.72179398148148144</v>
      </c>
      <c r="F470">
        <v>-26.7</v>
      </c>
      <c r="H470" s="1">
        <v>0.72179398148148144</v>
      </c>
      <c r="I470">
        <v>-47.7</v>
      </c>
    </row>
    <row r="471" spans="5:9" x14ac:dyDescent="0.35">
      <c r="E471" s="1">
        <v>0.72180555555555559</v>
      </c>
      <c r="F471">
        <v>-27</v>
      </c>
      <c r="H471" s="1">
        <v>0.72180555555555559</v>
      </c>
      <c r="I471">
        <v>-47.6</v>
      </c>
    </row>
    <row r="472" spans="5:9" x14ac:dyDescent="0.35">
      <c r="E472" s="1">
        <v>0.72181712962962974</v>
      </c>
      <c r="F472">
        <v>-28.5</v>
      </c>
      <c r="H472" s="1">
        <v>0.72181712962962974</v>
      </c>
      <c r="I472">
        <v>-47.5</v>
      </c>
    </row>
    <row r="473" spans="5:9" x14ac:dyDescent="0.35">
      <c r="E473" s="1">
        <v>0.72182870370370367</v>
      </c>
      <c r="F473">
        <v>-29.7</v>
      </c>
      <c r="H473" s="1">
        <v>0.72182870370370367</v>
      </c>
      <c r="I473">
        <v>-47.4</v>
      </c>
    </row>
    <row r="474" spans="5:9" x14ac:dyDescent="0.35">
      <c r="E474" s="1">
        <v>0.72184027777777782</v>
      </c>
      <c r="F474">
        <v>-30.4</v>
      </c>
      <c r="H474" s="1">
        <v>0.72184027777777782</v>
      </c>
      <c r="I474">
        <v>-47.3</v>
      </c>
    </row>
    <row r="475" spans="5:9" x14ac:dyDescent="0.35">
      <c r="E475" s="1">
        <v>0.72185185185185186</v>
      </c>
      <c r="F475">
        <v>-31.5</v>
      </c>
      <c r="H475" s="1">
        <v>0.72185185185185186</v>
      </c>
      <c r="I475">
        <v>-47.2</v>
      </c>
    </row>
    <row r="476" spans="5:9" x14ac:dyDescent="0.35">
      <c r="E476" s="1">
        <v>0.72186342592592589</v>
      </c>
      <c r="F476">
        <v>-32.6</v>
      </c>
      <c r="H476" s="1">
        <v>0.72186342592592589</v>
      </c>
      <c r="I476">
        <v>-47.1</v>
      </c>
    </row>
    <row r="477" spans="5:9" x14ac:dyDescent="0.35">
      <c r="E477" s="1">
        <v>0.72187499999999993</v>
      </c>
      <c r="F477">
        <v>-34.1</v>
      </c>
      <c r="H477" s="1">
        <v>0.72187499999999993</v>
      </c>
      <c r="I477">
        <v>-47</v>
      </c>
    </row>
    <row r="478" spans="5:9" x14ac:dyDescent="0.35">
      <c r="E478" s="1">
        <v>0.72188657407407408</v>
      </c>
      <c r="F478">
        <v>-34.5</v>
      </c>
      <c r="H478" s="1">
        <v>0.72188657407407408</v>
      </c>
      <c r="I478">
        <v>-46.9</v>
      </c>
    </row>
    <row r="479" spans="5:9" x14ac:dyDescent="0.35">
      <c r="E479" s="1">
        <v>0.72189814814814823</v>
      </c>
      <c r="F479">
        <v>-35.9</v>
      </c>
      <c r="H479" s="1">
        <v>0.72189814814814823</v>
      </c>
      <c r="I479">
        <v>-46.9</v>
      </c>
    </row>
    <row r="480" spans="5:9" x14ac:dyDescent="0.35">
      <c r="E480" s="1">
        <v>0.72190972222222216</v>
      </c>
      <c r="F480">
        <v>-37.1</v>
      </c>
      <c r="H480" s="1">
        <v>0.72190972222222216</v>
      </c>
      <c r="I480">
        <v>-46.8</v>
      </c>
    </row>
    <row r="481" spans="5:9" x14ac:dyDescent="0.35">
      <c r="E481" s="1">
        <v>0.72192129629629631</v>
      </c>
      <c r="F481">
        <v>-37.9</v>
      </c>
      <c r="H481" s="1">
        <v>0.72192129629629631</v>
      </c>
      <c r="I481">
        <v>-46.7</v>
      </c>
    </row>
    <row r="482" spans="5:9" x14ac:dyDescent="0.35">
      <c r="E482" s="1">
        <v>0.72193287037037035</v>
      </c>
      <c r="F482">
        <v>-39</v>
      </c>
      <c r="H482" s="1">
        <v>0.72193287037037035</v>
      </c>
      <c r="I482">
        <v>-46.5</v>
      </c>
    </row>
    <row r="483" spans="5:9" x14ac:dyDescent="0.35">
      <c r="E483" s="1">
        <v>0.7219444444444445</v>
      </c>
      <c r="F483">
        <v>-40.200000000000003</v>
      </c>
      <c r="H483" s="1">
        <v>0.7219444444444445</v>
      </c>
      <c r="I483">
        <v>-46.5</v>
      </c>
    </row>
    <row r="484" spans="5:9" x14ac:dyDescent="0.35">
      <c r="E484" s="1">
        <v>0.72195601851851843</v>
      </c>
      <c r="F484">
        <v>-41.7</v>
      </c>
      <c r="H484" s="1">
        <v>0.72195601851851843</v>
      </c>
      <c r="I484">
        <v>-46.4</v>
      </c>
    </row>
    <row r="485" spans="5:9" x14ac:dyDescent="0.35">
      <c r="E485" s="1">
        <v>0.72196759259259258</v>
      </c>
      <c r="F485">
        <v>-42.1</v>
      </c>
      <c r="H485" s="1">
        <v>0.72196759259259258</v>
      </c>
      <c r="I485">
        <v>-46.3</v>
      </c>
    </row>
    <row r="486" spans="5:9" x14ac:dyDescent="0.35">
      <c r="E486" s="1">
        <v>0.72197916666666673</v>
      </c>
      <c r="F486">
        <v>-43.6</v>
      </c>
      <c r="H486" s="1">
        <v>0.72197916666666673</v>
      </c>
      <c r="I486">
        <v>-46.2</v>
      </c>
    </row>
    <row r="487" spans="5:9" x14ac:dyDescent="0.35">
      <c r="E487" s="1">
        <v>0.72199074074074077</v>
      </c>
      <c r="F487">
        <v>-44.7</v>
      </c>
      <c r="H487" s="1">
        <v>0.72199074074074077</v>
      </c>
      <c r="I487">
        <v>-46.1</v>
      </c>
    </row>
    <row r="488" spans="5:9" x14ac:dyDescent="0.35">
      <c r="E488" s="1">
        <v>0.72200231481481481</v>
      </c>
      <c r="F488">
        <v>-45.5</v>
      </c>
      <c r="H488" s="1">
        <v>0.72200231481481481</v>
      </c>
      <c r="I488">
        <v>-46</v>
      </c>
    </row>
    <row r="489" spans="5:9" x14ac:dyDescent="0.35">
      <c r="E489" s="1">
        <v>0.72201388888888884</v>
      </c>
      <c r="F489">
        <v>-46.7</v>
      </c>
      <c r="H489" s="1">
        <v>0.72201388888888884</v>
      </c>
      <c r="I489">
        <v>-46</v>
      </c>
    </row>
    <row r="490" spans="5:9" x14ac:dyDescent="0.35">
      <c r="E490" s="1">
        <v>0.72202546296296299</v>
      </c>
      <c r="F490">
        <v>-47.8</v>
      </c>
      <c r="H490" s="1">
        <v>0.72202546296296299</v>
      </c>
      <c r="I490">
        <v>-45.8</v>
      </c>
    </row>
    <row r="491" spans="5:9" x14ac:dyDescent="0.35">
      <c r="E491" s="1">
        <v>0.72203703703703714</v>
      </c>
      <c r="F491">
        <v>-48.5</v>
      </c>
      <c r="H491" s="1">
        <v>0.72203703703703714</v>
      </c>
      <c r="I491">
        <v>-45.7</v>
      </c>
    </row>
    <row r="492" spans="5:9" x14ac:dyDescent="0.35">
      <c r="E492" s="1">
        <v>0.72204861111111107</v>
      </c>
      <c r="F492">
        <v>-49.8</v>
      </c>
      <c r="H492" s="1">
        <v>0.72204861111111107</v>
      </c>
      <c r="I492">
        <v>-45.7</v>
      </c>
    </row>
    <row r="493" spans="5:9" x14ac:dyDescent="0.35">
      <c r="E493" s="1">
        <v>0.72206018518518522</v>
      </c>
      <c r="F493">
        <v>-51</v>
      </c>
      <c r="H493" s="1">
        <v>0.72206018518518522</v>
      </c>
      <c r="I493">
        <v>-45.6</v>
      </c>
    </row>
    <row r="494" spans="5:9" x14ac:dyDescent="0.35">
      <c r="E494" s="1">
        <v>0.72207175925925926</v>
      </c>
      <c r="F494">
        <v>-52.2</v>
      </c>
      <c r="H494" s="1">
        <v>0.72207175925925926</v>
      </c>
      <c r="I494">
        <v>-45.5</v>
      </c>
    </row>
    <row r="495" spans="5:9" x14ac:dyDescent="0.35">
      <c r="E495" s="1">
        <v>0.7220833333333333</v>
      </c>
      <c r="F495">
        <v>-52.9</v>
      </c>
      <c r="H495" s="1">
        <v>0.7220833333333333</v>
      </c>
      <c r="I495">
        <v>-45.4</v>
      </c>
    </row>
    <row r="496" spans="5:9" x14ac:dyDescent="0.35">
      <c r="E496" s="1">
        <v>0.72209490740740734</v>
      </c>
      <c r="F496">
        <v>-54</v>
      </c>
      <c r="H496" s="1">
        <v>0.72209490740740734</v>
      </c>
      <c r="I496">
        <v>-45.3</v>
      </c>
    </row>
    <row r="497" spans="5:9" x14ac:dyDescent="0.35">
      <c r="E497" s="1">
        <v>0.72210648148148149</v>
      </c>
      <c r="F497">
        <v>-55.6</v>
      </c>
      <c r="H497" s="1">
        <v>0.72210648148148149</v>
      </c>
      <c r="I497">
        <v>-45.2</v>
      </c>
    </row>
    <row r="498" spans="5:9" x14ac:dyDescent="0.35">
      <c r="E498" s="1">
        <v>0.72211805555555564</v>
      </c>
      <c r="F498">
        <v>-56.7</v>
      </c>
      <c r="H498" s="1">
        <v>0.72211805555555564</v>
      </c>
      <c r="I498">
        <v>-45.2</v>
      </c>
    </row>
    <row r="499" spans="5:9" x14ac:dyDescent="0.35">
      <c r="E499" s="1">
        <v>0.72212962962962957</v>
      </c>
      <c r="F499">
        <v>-57.5</v>
      </c>
      <c r="H499" s="1">
        <v>0.72212962962962957</v>
      </c>
      <c r="I499">
        <v>-45</v>
      </c>
    </row>
    <row r="500" spans="5:9" x14ac:dyDescent="0.35">
      <c r="E500" s="1">
        <v>0.72214120370370372</v>
      </c>
      <c r="F500">
        <v>-58.9</v>
      </c>
      <c r="H500" s="1">
        <v>0.72214120370370372</v>
      </c>
      <c r="I500">
        <v>-44.9</v>
      </c>
    </row>
    <row r="501" spans="5:9" x14ac:dyDescent="0.35">
      <c r="E501" s="1">
        <v>0.72215277777777775</v>
      </c>
      <c r="F501">
        <v>-59.7</v>
      </c>
      <c r="H501" s="1">
        <v>0.72215277777777775</v>
      </c>
      <c r="I501">
        <v>-44.9</v>
      </c>
    </row>
    <row r="502" spans="5:9" x14ac:dyDescent="0.35">
      <c r="E502" s="1">
        <v>0.7221643518518519</v>
      </c>
      <c r="F502">
        <v>-60.9</v>
      </c>
      <c r="H502" s="1">
        <v>0.7221643518518519</v>
      </c>
      <c r="I502">
        <v>-44.8</v>
      </c>
    </row>
    <row r="503" spans="5:9" x14ac:dyDescent="0.35">
      <c r="E503" s="1">
        <v>0.72217592592592583</v>
      </c>
      <c r="F503">
        <v>-62.1</v>
      </c>
      <c r="H503" s="1">
        <v>0.72217592592592583</v>
      </c>
      <c r="I503">
        <v>-44.7</v>
      </c>
    </row>
    <row r="504" spans="5:9" x14ac:dyDescent="0.35">
      <c r="E504" s="1">
        <v>0.72218749999999998</v>
      </c>
      <c r="F504">
        <v>-63.8</v>
      </c>
      <c r="H504" s="1">
        <v>0.72218749999999998</v>
      </c>
      <c r="I504">
        <v>-44.6</v>
      </c>
    </row>
    <row r="505" spans="5:9" x14ac:dyDescent="0.35">
      <c r="E505" s="1">
        <v>0.72219907407407413</v>
      </c>
      <c r="F505">
        <v>-64.2</v>
      </c>
      <c r="H505" s="1">
        <v>0.72219907407407413</v>
      </c>
      <c r="I505">
        <v>-44.5</v>
      </c>
    </row>
    <row r="506" spans="5:9" x14ac:dyDescent="0.35">
      <c r="E506" s="1">
        <v>0.72221064814814817</v>
      </c>
      <c r="F506">
        <v>-65.8</v>
      </c>
      <c r="H506" s="1">
        <v>0.72221064814814817</v>
      </c>
      <c r="I506">
        <v>-44.4</v>
      </c>
    </row>
    <row r="507" spans="5:9" x14ac:dyDescent="0.35">
      <c r="E507" s="1">
        <v>0.72222222222222221</v>
      </c>
      <c r="F507">
        <v>-67</v>
      </c>
      <c r="H507" s="1">
        <v>0.72222222222222221</v>
      </c>
      <c r="I507">
        <v>-44.3</v>
      </c>
    </row>
    <row r="508" spans="5:9" x14ac:dyDescent="0.35">
      <c r="E508" s="1">
        <v>0.72223379629629625</v>
      </c>
      <c r="F508">
        <v>-68.2</v>
      </c>
      <c r="H508" s="1">
        <v>0.72223379629629625</v>
      </c>
      <c r="I508">
        <v>-44.3</v>
      </c>
    </row>
    <row r="509" spans="5:9" x14ac:dyDescent="0.35">
      <c r="E509" s="1">
        <v>0.7222453703703704</v>
      </c>
      <c r="F509">
        <v>-69.099999999999994</v>
      </c>
      <c r="H509" s="1">
        <v>0.7222453703703704</v>
      </c>
      <c r="I509">
        <v>-44.1</v>
      </c>
    </row>
    <row r="510" spans="5:9" x14ac:dyDescent="0.35">
      <c r="E510" s="1">
        <v>0.72225694444444455</v>
      </c>
      <c r="F510">
        <v>-70.400000000000006</v>
      </c>
      <c r="H510" s="1">
        <v>0.72225694444444455</v>
      </c>
      <c r="I510">
        <v>-44</v>
      </c>
    </row>
    <row r="511" spans="5:9" x14ac:dyDescent="0.35">
      <c r="E511" s="1">
        <v>0.72226851851851848</v>
      </c>
      <c r="F511">
        <v>-72</v>
      </c>
      <c r="H511" s="1">
        <v>0.72226851851851848</v>
      </c>
      <c r="I511">
        <v>-44</v>
      </c>
    </row>
    <row r="512" spans="5:9" x14ac:dyDescent="0.35">
      <c r="E512" s="1">
        <v>0.72228009259259263</v>
      </c>
      <c r="F512">
        <v>-73.3</v>
      </c>
      <c r="H512" s="1">
        <v>0.72228009259259263</v>
      </c>
      <c r="I512">
        <v>-43.9</v>
      </c>
    </row>
    <row r="513" spans="5:9" x14ac:dyDescent="0.35">
      <c r="E513" s="1">
        <v>0.72229166666666667</v>
      </c>
      <c r="F513">
        <v>-74.099999999999994</v>
      </c>
      <c r="H513" s="1">
        <v>0.72229166666666667</v>
      </c>
      <c r="I513">
        <v>-43.8</v>
      </c>
    </row>
    <row r="514" spans="5:9" x14ac:dyDescent="0.35">
      <c r="E514" s="1">
        <v>0.7223032407407407</v>
      </c>
      <c r="F514">
        <v>-75.400000000000006</v>
      </c>
      <c r="H514" s="1">
        <v>0.7223032407407407</v>
      </c>
      <c r="I514">
        <v>-43.7</v>
      </c>
    </row>
    <row r="515" spans="5:9" x14ac:dyDescent="0.35">
      <c r="E515" s="1">
        <v>0.72231481481481474</v>
      </c>
      <c r="F515">
        <v>-76.599999999999994</v>
      </c>
      <c r="H515" s="1">
        <v>0.72231481481481474</v>
      </c>
      <c r="I515">
        <v>-43.6</v>
      </c>
    </row>
    <row r="516" spans="5:9" x14ac:dyDescent="0.35">
      <c r="E516" s="1">
        <v>0.72232638888888889</v>
      </c>
      <c r="F516">
        <v>-77.599999999999994</v>
      </c>
      <c r="H516" s="1">
        <v>0.72232638888888889</v>
      </c>
      <c r="I516">
        <v>-43.5</v>
      </c>
    </row>
    <row r="517" spans="5:9" x14ac:dyDescent="0.35">
      <c r="E517" s="1">
        <v>0.72233796296296304</v>
      </c>
      <c r="F517">
        <v>-78.8</v>
      </c>
      <c r="H517" s="1">
        <v>0.72233796296296304</v>
      </c>
      <c r="I517">
        <v>-43.4</v>
      </c>
    </row>
    <row r="518" spans="5:9" x14ac:dyDescent="0.35">
      <c r="E518" s="1">
        <v>0.72234953703703697</v>
      </c>
      <c r="F518">
        <v>-80</v>
      </c>
      <c r="H518" s="1">
        <v>0.72234953703703697</v>
      </c>
      <c r="I518">
        <v>-43.3</v>
      </c>
    </row>
    <row r="519" spans="5:9" x14ac:dyDescent="0.35">
      <c r="E519" s="1">
        <v>0.72236111111111112</v>
      </c>
      <c r="F519">
        <v>-81.8</v>
      </c>
      <c r="H519" s="1">
        <v>0.72236111111111112</v>
      </c>
      <c r="I519">
        <v>-43.3</v>
      </c>
    </row>
    <row r="520" spans="5:9" x14ac:dyDescent="0.35">
      <c r="E520" s="1">
        <v>0.72237268518518516</v>
      </c>
      <c r="F520">
        <v>-82.7</v>
      </c>
      <c r="H520" s="1">
        <v>0.72237268518518516</v>
      </c>
      <c r="I520">
        <v>-43.2</v>
      </c>
    </row>
    <row r="521" spans="5:9" x14ac:dyDescent="0.35">
      <c r="E521" s="1">
        <v>0.72238425925925931</v>
      </c>
      <c r="F521">
        <v>-84.2</v>
      </c>
      <c r="H521" s="1">
        <v>0.72238425925925931</v>
      </c>
      <c r="I521">
        <v>-43.1</v>
      </c>
    </row>
    <row r="522" spans="5:9" x14ac:dyDescent="0.35">
      <c r="E522" s="1">
        <v>0.72239583333333324</v>
      </c>
      <c r="F522">
        <v>-85.5</v>
      </c>
      <c r="H522" s="1">
        <v>0.72239583333333324</v>
      </c>
      <c r="I522">
        <v>-43</v>
      </c>
    </row>
    <row r="523" spans="5:9" x14ac:dyDescent="0.35">
      <c r="E523" s="1">
        <v>0.72240740740740739</v>
      </c>
      <c r="F523">
        <v>-86.4</v>
      </c>
      <c r="H523" s="1">
        <v>0.72240740740740739</v>
      </c>
      <c r="I523">
        <v>-42.9</v>
      </c>
    </row>
    <row r="524" spans="5:9" x14ac:dyDescent="0.35">
      <c r="E524" s="1">
        <v>0.72241898148148154</v>
      </c>
      <c r="F524">
        <v>-88</v>
      </c>
      <c r="H524" s="1">
        <v>0.72241898148148154</v>
      </c>
      <c r="I524">
        <v>-42.8</v>
      </c>
    </row>
    <row r="525" spans="5:9" x14ac:dyDescent="0.35">
      <c r="E525" s="1">
        <v>0.72243055555555558</v>
      </c>
      <c r="F525">
        <v>-90</v>
      </c>
      <c r="H525" s="1">
        <v>0.72243055555555558</v>
      </c>
      <c r="I525">
        <v>-42.7</v>
      </c>
    </row>
    <row r="526" spans="5:9" x14ac:dyDescent="0.35">
      <c r="E526" s="1">
        <v>0.72244212962962961</v>
      </c>
      <c r="F526">
        <v>-91.6</v>
      </c>
      <c r="H526" s="1">
        <v>0.72244212962962961</v>
      </c>
      <c r="I526">
        <v>-42.7</v>
      </c>
    </row>
    <row r="527" spans="5:9" x14ac:dyDescent="0.35">
      <c r="E527" s="1">
        <v>0.72245370370370365</v>
      </c>
      <c r="F527">
        <v>-92.7</v>
      </c>
      <c r="H527" s="1">
        <v>0.72245370370370365</v>
      </c>
      <c r="I527">
        <v>-42.6</v>
      </c>
    </row>
    <row r="528" spans="5:9" x14ac:dyDescent="0.35">
      <c r="E528" s="1">
        <v>0.7224652777777778</v>
      </c>
      <c r="F528">
        <v>-94.2</v>
      </c>
      <c r="H528" s="1">
        <v>0.7224652777777778</v>
      </c>
      <c r="I528">
        <v>-42.5</v>
      </c>
    </row>
    <row r="529" spans="5:9" x14ac:dyDescent="0.35">
      <c r="E529" s="1">
        <v>0.72247685185185195</v>
      </c>
      <c r="F529">
        <v>-95.9</v>
      </c>
      <c r="H529" s="1">
        <v>0.72247685185185195</v>
      </c>
      <c r="I529">
        <v>-42.4</v>
      </c>
    </row>
    <row r="530" spans="5:9" x14ac:dyDescent="0.35">
      <c r="E530" s="1">
        <v>0.72248842592592588</v>
      </c>
      <c r="F530">
        <v>-97.1</v>
      </c>
      <c r="H530" s="1">
        <v>0.72248842592592588</v>
      </c>
      <c r="I530">
        <v>-42.3</v>
      </c>
    </row>
    <row r="531" spans="5:9" x14ac:dyDescent="0.35">
      <c r="E531" s="1">
        <v>0.72250000000000003</v>
      </c>
      <c r="F531">
        <v>-98.9</v>
      </c>
      <c r="H531" s="1">
        <v>0.72250000000000003</v>
      </c>
      <c r="I531">
        <v>-42.2</v>
      </c>
    </row>
    <row r="532" spans="5:9" x14ac:dyDescent="0.35">
      <c r="E532" s="1">
        <v>0.72251157407407407</v>
      </c>
      <c r="F532">
        <v>-101</v>
      </c>
      <c r="H532" s="1">
        <v>0.72251157407407407</v>
      </c>
      <c r="I532">
        <v>-42.1</v>
      </c>
    </row>
    <row r="533" spans="5:9" x14ac:dyDescent="0.35">
      <c r="E533" s="1">
        <v>0.72252314814814822</v>
      </c>
      <c r="F533">
        <v>-102.8</v>
      </c>
      <c r="H533" s="1">
        <v>0.72252314814814822</v>
      </c>
      <c r="I533">
        <v>-42</v>
      </c>
    </row>
    <row r="534" spans="5:9" x14ac:dyDescent="0.35">
      <c r="E534" s="1">
        <v>0.72253472222222215</v>
      </c>
      <c r="F534">
        <v>-104</v>
      </c>
      <c r="H534" s="1">
        <v>0.72253472222222215</v>
      </c>
      <c r="I534">
        <v>-41.9</v>
      </c>
    </row>
    <row r="535" spans="5:9" x14ac:dyDescent="0.35">
      <c r="E535" s="1">
        <v>0.7225462962962963</v>
      </c>
      <c r="F535">
        <v>-106</v>
      </c>
      <c r="H535" s="1">
        <v>0.7225462962962963</v>
      </c>
      <c r="I535">
        <v>-41.8</v>
      </c>
    </row>
    <row r="536" spans="5:9" x14ac:dyDescent="0.35">
      <c r="E536" s="1">
        <v>0.72255787037037045</v>
      </c>
      <c r="F536">
        <v>-107.7</v>
      </c>
      <c r="H536" s="1">
        <v>0.72255787037037045</v>
      </c>
      <c r="I536">
        <v>-41.7</v>
      </c>
    </row>
    <row r="537" spans="5:9" x14ac:dyDescent="0.35">
      <c r="E537" s="1">
        <v>0.72256944444444438</v>
      </c>
      <c r="F537">
        <v>-109</v>
      </c>
      <c r="H537" s="1">
        <v>0.72256944444444438</v>
      </c>
      <c r="I537">
        <v>-41.6</v>
      </c>
    </row>
    <row r="538" spans="5:9" x14ac:dyDescent="0.35">
      <c r="E538" s="1">
        <v>0.72258101851851853</v>
      </c>
      <c r="F538">
        <v>-110.8</v>
      </c>
      <c r="H538" s="1">
        <v>0.72258101851851853</v>
      </c>
      <c r="I538">
        <v>-41.6</v>
      </c>
    </row>
    <row r="539" spans="5:9" x14ac:dyDescent="0.35">
      <c r="E539" s="1">
        <v>0.72259259259259256</v>
      </c>
      <c r="F539">
        <v>-113.2</v>
      </c>
      <c r="H539" s="1">
        <v>0.72259259259259256</v>
      </c>
      <c r="I539">
        <v>-41.5</v>
      </c>
    </row>
    <row r="540" spans="5:9" x14ac:dyDescent="0.35">
      <c r="E540" s="1">
        <v>0.72260416666666671</v>
      </c>
      <c r="F540">
        <v>-115.1</v>
      </c>
      <c r="H540" s="1">
        <v>0.72260416666666671</v>
      </c>
      <c r="I540">
        <v>-41.4</v>
      </c>
    </row>
    <row r="541" spans="5:9" x14ac:dyDescent="0.35">
      <c r="E541" s="1">
        <v>0.72261574074074064</v>
      </c>
      <c r="F541">
        <v>-116.3</v>
      </c>
      <c r="H541" s="1">
        <v>0.72261574074074064</v>
      </c>
      <c r="I541">
        <v>-41.3</v>
      </c>
    </row>
    <row r="542" spans="5:9" x14ac:dyDescent="0.35">
      <c r="E542" s="1">
        <v>0.72262731481481479</v>
      </c>
      <c r="F542">
        <v>-118.2</v>
      </c>
      <c r="H542" s="1">
        <v>0.72262731481481479</v>
      </c>
      <c r="I542">
        <v>-41.2</v>
      </c>
    </row>
    <row r="543" spans="5:9" x14ac:dyDescent="0.35">
      <c r="E543" s="1">
        <v>0.72263888888888894</v>
      </c>
      <c r="F543">
        <v>-120.3</v>
      </c>
      <c r="H543" s="1">
        <v>0.72263888888888894</v>
      </c>
      <c r="I543">
        <v>-41.1</v>
      </c>
    </row>
    <row r="544" spans="5:9" x14ac:dyDescent="0.35">
      <c r="E544" s="1">
        <v>0.72265046296296298</v>
      </c>
      <c r="F544">
        <v>-121.6</v>
      </c>
      <c r="H544" s="1">
        <v>0.72265046296296298</v>
      </c>
      <c r="I544">
        <v>-41.1</v>
      </c>
    </row>
    <row r="545" spans="5:9" x14ac:dyDescent="0.35">
      <c r="E545" s="1">
        <v>0.72266203703703702</v>
      </c>
      <c r="F545">
        <v>-123.3</v>
      </c>
      <c r="H545" s="1">
        <v>0.72266203703703702</v>
      </c>
      <c r="I545">
        <v>-40.9</v>
      </c>
    </row>
    <row r="546" spans="5:9" x14ac:dyDescent="0.35">
      <c r="E546" s="1">
        <v>0.72267361111111106</v>
      </c>
      <c r="F546">
        <v>-125.7</v>
      </c>
      <c r="H546" s="1">
        <v>0.72267361111111106</v>
      </c>
      <c r="I546">
        <v>-40.799999999999997</v>
      </c>
    </row>
    <row r="547" spans="5:9" x14ac:dyDescent="0.35">
      <c r="E547" s="1">
        <v>0.72268518518518521</v>
      </c>
      <c r="F547">
        <v>-127.8</v>
      </c>
      <c r="H547" s="1">
        <v>0.72268518518518521</v>
      </c>
      <c r="I547">
        <v>-40.799999999999997</v>
      </c>
    </row>
    <row r="548" spans="5:9" x14ac:dyDescent="0.35">
      <c r="E548" s="1">
        <v>0.72269675925925936</v>
      </c>
      <c r="F548">
        <v>-130</v>
      </c>
      <c r="H548" s="1">
        <v>0.72269675925925936</v>
      </c>
      <c r="I548">
        <v>-40.700000000000003</v>
      </c>
    </row>
    <row r="549" spans="5:9" x14ac:dyDescent="0.35">
      <c r="E549" s="1">
        <v>0.72270833333333329</v>
      </c>
      <c r="F549">
        <v>-131.30000000000001</v>
      </c>
      <c r="H549" s="1">
        <v>0.72270833333333329</v>
      </c>
      <c r="I549">
        <v>-40.6</v>
      </c>
    </row>
    <row r="550" spans="5:9" x14ac:dyDescent="0.35">
      <c r="E550" s="1">
        <v>0.72271990740740744</v>
      </c>
      <c r="F550">
        <v>-133.4</v>
      </c>
      <c r="H550" s="1">
        <v>0.72271990740740744</v>
      </c>
      <c r="I550">
        <v>-40.6</v>
      </c>
    </row>
    <row r="551" spans="5:9" x14ac:dyDescent="0.35">
      <c r="E551" s="1">
        <v>0.72273148148148147</v>
      </c>
      <c r="F551">
        <v>-134.80000000000001</v>
      </c>
      <c r="H551" s="1">
        <v>0.72273148148148147</v>
      </c>
      <c r="I551">
        <v>-40.4</v>
      </c>
    </row>
    <row r="552" spans="5:9" x14ac:dyDescent="0.35">
      <c r="E552" s="1">
        <v>0.72274305555555562</v>
      </c>
      <c r="F552">
        <v>-137</v>
      </c>
      <c r="H552" s="1">
        <v>0.72274305555555562</v>
      </c>
      <c r="I552">
        <v>-40.299999999999997</v>
      </c>
    </row>
    <row r="553" spans="5:9" x14ac:dyDescent="0.35">
      <c r="E553" s="1">
        <v>0.72275462962962955</v>
      </c>
      <c r="F553">
        <v>-139</v>
      </c>
      <c r="H553" s="1">
        <v>0.72275462962962955</v>
      </c>
      <c r="I553">
        <v>-40.299999999999997</v>
      </c>
    </row>
    <row r="554" spans="5:9" x14ac:dyDescent="0.35">
      <c r="E554" s="1">
        <v>0.7227662037037037</v>
      </c>
      <c r="F554">
        <v>-138.69999999999999</v>
      </c>
      <c r="H554" s="1">
        <v>0.7227662037037037</v>
      </c>
      <c r="I554">
        <v>-40.299999999999997</v>
      </c>
    </row>
    <row r="555" spans="5:9" x14ac:dyDescent="0.35">
      <c r="E555" s="1">
        <v>0.72277777777777785</v>
      </c>
      <c r="F555">
        <v>-138.5</v>
      </c>
      <c r="H555" s="1">
        <v>0.72277777777777785</v>
      </c>
      <c r="I555">
        <v>-40.299999999999997</v>
      </c>
    </row>
    <row r="556" spans="5:9" x14ac:dyDescent="0.35">
      <c r="E556" s="1">
        <v>0.72278935185185178</v>
      </c>
      <c r="F556">
        <v>-138.1</v>
      </c>
      <c r="H556" s="1">
        <v>0.72278935185185178</v>
      </c>
      <c r="I556">
        <v>-40.299999999999997</v>
      </c>
    </row>
    <row r="557" spans="5:9" x14ac:dyDescent="0.35">
      <c r="E557" s="1">
        <v>0.72280092592592593</v>
      </c>
      <c r="F557">
        <v>-137.80000000000001</v>
      </c>
      <c r="H557" s="1">
        <v>0.72280092592592593</v>
      </c>
      <c r="I557">
        <v>-40.299999999999997</v>
      </c>
    </row>
    <row r="558" spans="5:9" x14ac:dyDescent="0.35">
      <c r="E558" s="1">
        <v>0.72281249999999997</v>
      </c>
      <c r="F558">
        <v>-137.5</v>
      </c>
      <c r="H558" s="1">
        <v>0.72281249999999997</v>
      </c>
      <c r="I558">
        <v>-40.299999999999997</v>
      </c>
    </row>
    <row r="559" spans="5:9" x14ac:dyDescent="0.35">
      <c r="E559" s="1">
        <v>0.72282407407407412</v>
      </c>
      <c r="F559">
        <v>-137.19999999999999</v>
      </c>
      <c r="H559" s="1">
        <v>0.72282407407407412</v>
      </c>
      <c r="I559">
        <v>-40.299999999999997</v>
      </c>
    </row>
    <row r="560" spans="5:9" x14ac:dyDescent="0.35">
      <c r="E560" s="1">
        <v>0.72283564814814805</v>
      </c>
      <c r="F560">
        <v>-137</v>
      </c>
      <c r="H560" s="1">
        <v>0.72283564814814805</v>
      </c>
      <c r="I560">
        <v>-40.299999999999997</v>
      </c>
    </row>
    <row r="561" spans="5:9" x14ac:dyDescent="0.35">
      <c r="E561" s="1">
        <v>0.7228472222222222</v>
      </c>
      <c r="F561">
        <v>-136.9</v>
      </c>
      <c r="H561" s="1">
        <v>0.7228472222222222</v>
      </c>
      <c r="I561">
        <v>-40.299999999999997</v>
      </c>
    </row>
    <row r="562" spans="5:9" x14ac:dyDescent="0.35">
      <c r="E562" s="1">
        <v>0.72285879629629635</v>
      </c>
      <c r="F562">
        <v>-136.6</v>
      </c>
      <c r="H562" s="1">
        <v>0.72285879629629635</v>
      </c>
      <c r="I562">
        <v>-40.299999999999997</v>
      </c>
    </row>
    <row r="563" spans="5:9" x14ac:dyDescent="0.35">
      <c r="E563" s="1">
        <v>0.72287037037037039</v>
      </c>
      <c r="F563">
        <v>-136.4</v>
      </c>
      <c r="H563" s="1">
        <v>0.72287037037037039</v>
      </c>
      <c r="I563">
        <v>-40.299999999999997</v>
      </c>
    </row>
    <row r="564" spans="5:9" x14ac:dyDescent="0.35">
      <c r="E564" s="1">
        <v>0.72288194444444442</v>
      </c>
      <c r="F564">
        <v>-136.1</v>
      </c>
      <c r="H564" s="1">
        <v>0.72288194444444442</v>
      </c>
      <c r="I564">
        <v>-40.299999999999997</v>
      </c>
    </row>
    <row r="565" spans="5:9" x14ac:dyDescent="0.35">
      <c r="E565" s="1">
        <v>0.72289351851851846</v>
      </c>
      <c r="F565">
        <v>-135.9</v>
      </c>
      <c r="H565" s="1">
        <v>0.72289351851851846</v>
      </c>
      <c r="I565">
        <v>-40.299999999999997</v>
      </c>
    </row>
    <row r="566" spans="5:9" x14ac:dyDescent="0.35">
      <c r="E566" s="1">
        <v>0.72290509259259261</v>
      </c>
      <c r="F566">
        <v>-135.69999999999999</v>
      </c>
      <c r="H566" s="1">
        <v>0.72290509259259261</v>
      </c>
      <c r="I566">
        <v>-40.299999999999997</v>
      </c>
    </row>
    <row r="567" spans="5:9" x14ac:dyDescent="0.35">
      <c r="E567" s="1">
        <v>0.72291666666666676</v>
      </c>
      <c r="F567">
        <v>-135.5</v>
      </c>
      <c r="H567" s="1">
        <v>0.72291666666666676</v>
      </c>
      <c r="I567">
        <v>-40.299999999999997</v>
      </c>
    </row>
    <row r="568" spans="5:9" x14ac:dyDescent="0.35">
      <c r="E568" s="1">
        <v>0.72292824074074069</v>
      </c>
      <c r="F568">
        <v>-135.4</v>
      </c>
      <c r="H568" s="1">
        <v>0.72292824074074069</v>
      </c>
      <c r="I568">
        <v>-40.299999999999997</v>
      </c>
    </row>
    <row r="569" spans="5:9" x14ac:dyDescent="0.35">
      <c r="E569" s="1">
        <v>0.72293981481481484</v>
      </c>
      <c r="F569">
        <v>-135.19999999999999</v>
      </c>
      <c r="H569" s="1">
        <v>0.72293981481481484</v>
      </c>
      <c r="I569">
        <v>-40.299999999999997</v>
      </c>
    </row>
    <row r="570" spans="5:9" x14ac:dyDescent="0.35">
      <c r="E570" s="1">
        <v>0.72295138888888888</v>
      </c>
      <c r="F570">
        <v>-135.1</v>
      </c>
      <c r="H570" s="1">
        <v>0.72295138888888888</v>
      </c>
      <c r="I570">
        <v>-40.299999999999997</v>
      </c>
    </row>
    <row r="571" spans="5:9" x14ac:dyDescent="0.35">
      <c r="E571" s="1">
        <v>0.72296296296296303</v>
      </c>
      <c r="F571">
        <v>-134.9</v>
      </c>
      <c r="H571" s="1">
        <v>0.72296296296296303</v>
      </c>
      <c r="I571">
        <v>-40.299999999999997</v>
      </c>
    </row>
    <row r="572" spans="5:9" x14ac:dyDescent="0.35">
      <c r="E572" s="1">
        <v>0.72297453703703696</v>
      </c>
      <c r="F572">
        <v>-134.69999999999999</v>
      </c>
      <c r="H572" s="1">
        <v>0.72297453703703696</v>
      </c>
      <c r="I572">
        <v>-40.299999999999997</v>
      </c>
    </row>
    <row r="573" spans="5:9" x14ac:dyDescent="0.35">
      <c r="E573" s="1">
        <v>0.72298611111111111</v>
      </c>
      <c r="F573">
        <v>-134.6</v>
      </c>
      <c r="H573" s="1">
        <v>0.72298611111111111</v>
      </c>
      <c r="I573">
        <v>-40.299999999999997</v>
      </c>
    </row>
    <row r="574" spans="5:9" x14ac:dyDescent="0.35">
      <c r="E574" s="1">
        <v>0.72299768518518526</v>
      </c>
      <c r="F574">
        <v>-134.5</v>
      </c>
      <c r="H574" s="1">
        <v>0.72299768518518526</v>
      </c>
      <c r="I574">
        <v>-40.299999999999997</v>
      </c>
    </row>
    <row r="575" spans="5:9" x14ac:dyDescent="0.35">
      <c r="E575" s="1">
        <v>0.7230092592592593</v>
      </c>
      <c r="F575">
        <v>-134.30000000000001</v>
      </c>
      <c r="H575" s="1">
        <v>0.7230092592592593</v>
      </c>
      <c r="I575">
        <v>-40.299999999999997</v>
      </c>
    </row>
    <row r="576" spans="5:9" x14ac:dyDescent="0.35">
      <c r="E576" s="1">
        <v>0.72302083333333333</v>
      </c>
      <c r="F576">
        <v>-134.1</v>
      </c>
      <c r="H576" s="1">
        <v>0.72302083333333333</v>
      </c>
      <c r="I576">
        <v>-40.299999999999997</v>
      </c>
    </row>
    <row r="577" spans="5:9" x14ac:dyDescent="0.35">
      <c r="E577" s="1">
        <v>0.72303240740740737</v>
      </c>
      <c r="F577">
        <v>-133.9</v>
      </c>
      <c r="H577" s="1">
        <v>0.72303240740740737</v>
      </c>
      <c r="I577">
        <v>-40.299999999999997</v>
      </c>
    </row>
    <row r="578" spans="5:9" x14ac:dyDescent="0.35">
      <c r="E578" s="1">
        <v>0.72304398148148152</v>
      </c>
      <c r="F578">
        <v>-133.80000000000001</v>
      </c>
      <c r="H578" s="1">
        <v>0.72304398148148152</v>
      </c>
      <c r="I578">
        <v>-40.299999999999997</v>
      </c>
    </row>
    <row r="579" spans="5:9" x14ac:dyDescent="0.35">
      <c r="E579" s="1">
        <v>0.72305555555555545</v>
      </c>
      <c r="F579">
        <v>-133.6</v>
      </c>
      <c r="H579" s="1">
        <v>0.72305555555555545</v>
      </c>
      <c r="I579">
        <v>-40.299999999999997</v>
      </c>
    </row>
    <row r="580" spans="5:9" x14ac:dyDescent="0.35">
      <c r="E580" s="1">
        <v>0.7230671296296296</v>
      </c>
      <c r="F580">
        <v>-133.4</v>
      </c>
      <c r="H580" s="1">
        <v>0.7230671296296296</v>
      </c>
      <c r="I580">
        <v>-40.299999999999997</v>
      </c>
    </row>
    <row r="581" spans="5:9" x14ac:dyDescent="0.35">
      <c r="E581" s="1">
        <v>0.72307870370370375</v>
      </c>
      <c r="F581">
        <v>-133.4</v>
      </c>
      <c r="H581" s="1">
        <v>0.72307870370370375</v>
      </c>
      <c r="I581">
        <v>-40.299999999999997</v>
      </c>
    </row>
    <row r="582" spans="5:9" x14ac:dyDescent="0.35">
      <c r="E582" s="1">
        <v>0.72309027777777779</v>
      </c>
      <c r="F582">
        <v>-133.19999999999999</v>
      </c>
      <c r="H582" s="1">
        <v>0.72309027777777779</v>
      </c>
      <c r="I582">
        <v>-40.299999999999997</v>
      </c>
    </row>
    <row r="583" spans="5:9" x14ac:dyDescent="0.35">
      <c r="E583" s="1"/>
    </row>
    <row r="584" spans="5:9" x14ac:dyDescent="0.35">
      <c r="E584" s="1"/>
    </row>
    <row r="585" spans="5:9" x14ac:dyDescent="0.35">
      <c r="E585" s="1"/>
    </row>
    <row r="586" spans="5:9" x14ac:dyDescent="0.35">
      <c r="E586" s="1"/>
    </row>
    <row r="587" spans="5:9" x14ac:dyDescent="0.35">
      <c r="E587" s="1"/>
    </row>
    <row r="588" spans="5:9" x14ac:dyDescent="0.35">
      <c r="E588" s="1"/>
    </row>
    <row r="589" spans="5:9" x14ac:dyDescent="0.35">
      <c r="E589" s="1"/>
    </row>
    <row r="590" spans="5:9" x14ac:dyDescent="0.35">
      <c r="E590" s="1"/>
    </row>
    <row r="591" spans="5:9" x14ac:dyDescent="0.35">
      <c r="E591" s="1"/>
    </row>
    <row r="592" spans="5:9" x14ac:dyDescent="0.35">
      <c r="E592" s="1"/>
    </row>
    <row r="593" spans="5:5" x14ac:dyDescent="0.35">
      <c r="E593" s="1"/>
    </row>
    <row r="594" spans="5:5" x14ac:dyDescent="0.35">
      <c r="E594" s="1"/>
    </row>
    <row r="595" spans="5:5" x14ac:dyDescent="0.35">
      <c r="E595" s="1"/>
    </row>
    <row r="596" spans="5:5" x14ac:dyDescent="0.35">
      <c r="E596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1D97-D1CC-438C-A3B1-CC8B0B5EFF57}">
  <dimension ref="A1:AA579"/>
  <sheetViews>
    <sheetView workbookViewId="0">
      <selection activeCell="Z9" sqref="Z9"/>
    </sheetView>
  </sheetViews>
  <sheetFormatPr defaultRowHeight="14.5" x14ac:dyDescent="0.35"/>
  <sheetData>
    <row r="1" spans="1:27" x14ac:dyDescent="0.35">
      <c r="B1" t="s">
        <v>12</v>
      </c>
      <c r="C1" t="s">
        <v>13</v>
      </c>
      <c r="D1" t="s">
        <v>7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W1" t="s">
        <v>43</v>
      </c>
    </row>
    <row r="2" spans="1:27" x14ac:dyDescent="0.35">
      <c r="E2" s="1">
        <v>0.72438657407407403</v>
      </c>
      <c r="F2">
        <v>-163.9</v>
      </c>
      <c r="H2" s="1">
        <v>0.72438657407407403</v>
      </c>
      <c r="I2">
        <v>-32.1</v>
      </c>
      <c r="K2">
        <v>-32.1</v>
      </c>
      <c r="L2">
        <v>-163.9</v>
      </c>
      <c r="M2" s="12" t="s">
        <v>16</v>
      </c>
      <c r="N2">
        <v>-32.1</v>
      </c>
      <c r="O2">
        <f>L2*-1</f>
        <v>163.9</v>
      </c>
      <c r="P2" s="8" t="s">
        <v>19</v>
      </c>
      <c r="Q2" s="9" t="s">
        <v>20</v>
      </c>
      <c r="R2">
        <f>O2-($Q$4+$Q$5*N2)</f>
        <v>174.91738800000002</v>
      </c>
      <c r="S2">
        <f>R2/1000000</f>
        <v>1.7491738800000001E-4</v>
      </c>
      <c r="T2">
        <v>-32.1</v>
      </c>
      <c r="U2">
        <f>LN(S2)</f>
        <v>-8.651196764071635</v>
      </c>
      <c r="V2">
        <f>T2-$M$5</f>
        <v>11.799999999999997</v>
      </c>
      <c r="W2">
        <f>-2*(M5-M3)</f>
        <v>-1</v>
      </c>
      <c r="Z2" t="s">
        <v>48</v>
      </c>
      <c r="AA2">
        <f>0.00000251</f>
        <v>2.5100000000000001E-6</v>
      </c>
    </row>
    <row r="3" spans="1:27" ht="23" x14ac:dyDescent="0.35">
      <c r="E3" s="1">
        <v>0.72439814814814818</v>
      </c>
      <c r="F3">
        <v>-163</v>
      </c>
      <c r="H3" s="1">
        <v>0.72439814814814818</v>
      </c>
      <c r="I3">
        <v>-32.1</v>
      </c>
      <c r="K3">
        <v>-32.1</v>
      </c>
      <c r="L3">
        <v>-163</v>
      </c>
      <c r="M3">
        <v>-44.4</v>
      </c>
      <c r="N3">
        <v>-32.1</v>
      </c>
      <c r="O3">
        <f t="shared" ref="O3:O66" si="0">L3*-1</f>
        <v>163</v>
      </c>
      <c r="P3" s="8" t="s">
        <v>21</v>
      </c>
      <c r="Q3" s="9" t="s">
        <v>22</v>
      </c>
      <c r="R3">
        <f t="shared" ref="R3:R66" si="1">O3-($Q$4+$Q$5*N3)</f>
        <v>174.01738800000001</v>
      </c>
      <c r="S3">
        <f t="shared" ref="S3:S66" si="2">R3/1000000</f>
        <v>1.7401738800000002E-4</v>
      </c>
      <c r="T3">
        <v>-32.1</v>
      </c>
      <c r="U3">
        <f t="shared" ref="U3:U66" si="3">LN(S3)</f>
        <v>-8.6563553327080349</v>
      </c>
      <c r="V3">
        <f t="shared" ref="V3:V66" si="4">T3-$M$5</f>
        <v>11.799999999999997</v>
      </c>
      <c r="Z3" t="s">
        <v>44</v>
      </c>
      <c r="AA3" s="15">
        <f>1.38E-23</f>
        <v>1.3800000000000001E-23</v>
      </c>
    </row>
    <row r="4" spans="1:27" x14ac:dyDescent="0.35">
      <c r="E4" s="1">
        <v>0.72440972222222222</v>
      </c>
      <c r="F4">
        <v>-161.30000000000001</v>
      </c>
      <c r="H4" s="1">
        <v>0.72440972222222222</v>
      </c>
      <c r="I4">
        <v>-32.1</v>
      </c>
      <c r="K4">
        <v>-32.1</v>
      </c>
      <c r="L4">
        <v>-161.30000000000001</v>
      </c>
      <c r="M4" s="12" t="s">
        <v>32</v>
      </c>
      <c r="N4">
        <v>-32.1</v>
      </c>
      <c r="O4">
        <f t="shared" si="0"/>
        <v>161.30000000000001</v>
      </c>
      <c r="P4" s="8" t="s">
        <v>23</v>
      </c>
      <c r="Q4" s="9">
        <v>2.2264300000000001</v>
      </c>
      <c r="R4">
        <f>O4-($Q$4+$Q$5*N4)</f>
        <v>172.31738800000002</v>
      </c>
      <c r="S4">
        <f t="shared" si="2"/>
        <v>1.7231738800000003E-4</v>
      </c>
      <c r="T4">
        <v>-32.1</v>
      </c>
      <c r="U4">
        <f t="shared" si="3"/>
        <v>-8.6661725025169449</v>
      </c>
      <c r="V4">
        <f t="shared" si="4"/>
        <v>11.799999999999997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35">
      <c r="E5" s="1">
        <v>0.72442129629629637</v>
      </c>
      <c r="F5">
        <v>-160.9</v>
      </c>
      <c r="H5" s="1">
        <v>0.72442129629629637</v>
      </c>
      <c r="I5">
        <v>-32.1</v>
      </c>
      <c r="K5">
        <v>-32.1</v>
      </c>
      <c r="L5">
        <v>-160.9</v>
      </c>
      <c r="M5" s="12">
        <v>-43.9</v>
      </c>
      <c r="N5">
        <v>-32.1</v>
      </c>
      <c r="O5">
        <f t="shared" si="0"/>
        <v>160.9</v>
      </c>
      <c r="P5" s="8" t="s">
        <v>24</v>
      </c>
      <c r="Q5" s="9">
        <v>0.41258</v>
      </c>
      <c r="R5">
        <f t="shared" si="1"/>
        <v>171.91738800000002</v>
      </c>
      <c r="S5">
        <f t="shared" si="2"/>
        <v>1.7191738800000002E-4</v>
      </c>
      <c r="T5">
        <v>-32.1</v>
      </c>
      <c r="U5">
        <f t="shared" si="3"/>
        <v>-8.6684964988585111</v>
      </c>
      <c r="V5">
        <f t="shared" si="4"/>
        <v>11.799999999999997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4.5" x14ac:dyDescent="0.35">
      <c r="A6" t="s">
        <v>38</v>
      </c>
      <c r="B6">
        <v>50</v>
      </c>
      <c r="C6">
        <v>40</v>
      </c>
      <c r="E6" s="1">
        <v>0.7244328703703703</v>
      </c>
      <c r="F6">
        <v>-159.6</v>
      </c>
      <c r="H6" s="1">
        <v>0.7244328703703703</v>
      </c>
      <c r="I6">
        <v>-32.1</v>
      </c>
      <c r="K6">
        <v>-32.1</v>
      </c>
      <c r="L6">
        <v>-159.6</v>
      </c>
      <c r="N6">
        <v>-32.1</v>
      </c>
      <c r="O6">
        <f t="shared" si="0"/>
        <v>159.6</v>
      </c>
      <c r="P6" s="8" t="s">
        <v>25</v>
      </c>
      <c r="Q6" s="9">
        <v>0.39266000000000001</v>
      </c>
      <c r="R6">
        <f t="shared" si="1"/>
        <v>170.61738800000001</v>
      </c>
      <c r="S6">
        <f t="shared" si="2"/>
        <v>1.7061738800000002E-4</v>
      </c>
      <c r="T6">
        <v>-32.1</v>
      </c>
      <c r="U6">
        <f t="shared" si="3"/>
        <v>-8.676087005474427</v>
      </c>
      <c r="V6">
        <f t="shared" si="4"/>
        <v>11.799999999999997</v>
      </c>
      <c r="X6" s="8" t="s">
        <v>21</v>
      </c>
      <c r="Y6" s="9" t="s">
        <v>22</v>
      </c>
      <c r="Z6">
        <f>AA4/(AA3*Y8)</f>
        <v>42646.102833010955</v>
      </c>
      <c r="AA6" t="s">
        <v>46</v>
      </c>
    </row>
    <row r="7" spans="1:27" ht="23" x14ac:dyDescent="0.35">
      <c r="E7" s="1">
        <v>0.72444444444444445</v>
      </c>
      <c r="F7">
        <v>-158.80000000000001</v>
      </c>
      <c r="H7" s="1">
        <v>0.72444444444444445</v>
      </c>
      <c r="I7">
        <v>-32.1</v>
      </c>
      <c r="K7">
        <v>-32.1</v>
      </c>
      <c r="L7">
        <v>-158.80000000000001</v>
      </c>
      <c r="N7">
        <v>-32.1</v>
      </c>
      <c r="O7">
        <f t="shared" si="0"/>
        <v>158.80000000000001</v>
      </c>
      <c r="P7" s="8" t="s">
        <v>26</v>
      </c>
      <c r="Q7" s="9">
        <v>0.99285999999999996</v>
      </c>
      <c r="R7">
        <f t="shared" si="1"/>
        <v>169.81738800000002</v>
      </c>
      <c r="S7">
        <f t="shared" si="2"/>
        <v>1.6981738800000003E-4</v>
      </c>
      <c r="T7">
        <v>-32.1</v>
      </c>
      <c r="U7">
        <f t="shared" si="3"/>
        <v>-8.6807868865029842</v>
      </c>
      <c r="V7">
        <f t="shared" si="4"/>
        <v>11.799999999999997</v>
      </c>
      <c r="X7" s="8" t="s">
        <v>23</v>
      </c>
      <c r="Y7" s="9">
        <v>-10.92441</v>
      </c>
      <c r="Z7" s="16">
        <f>SQRT(2*PI()*AA5/(AA3*Z6))*EXP(U140)/(AA2*AA4)</f>
        <v>140195370068987.27</v>
      </c>
      <c r="AA7" t="s">
        <v>47</v>
      </c>
    </row>
    <row r="8" spans="1:27" ht="23" x14ac:dyDescent="0.35">
      <c r="E8" s="1">
        <v>0.7244560185185186</v>
      </c>
      <c r="F8">
        <v>-157.1</v>
      </c>
      <c r="H8" s="1">
        <v>0.7244560185185186</v>
      </c>
      <c r="I8">
        <v>-32.1</v>
      </c>
      <c r="K8">
        <v>-32.1</v>
      </c>
      <c r="L8">
        <v>-157.1</v>
      </c>
      <c r="N8">
        <v>-32.1</v>
      </c>
      <c r="O8">
        <f t="shared" si="0"/>
        <v>157.1</v>
      </c>
      <c r="P8" s="8" t="s">
        <v>27</v>
      </c>
      <c r="Q8" s="9">
        <v>0.98577999999999999</v>
      </c>
      <c r="R8">
        <f t="shared" si="1"/>
        <v>168.11738800000001</v>
      </c>
      <c r="S8">
        <f t="shared" si="2"/>
        <v>1.6811738800000001E-4</v>
      </c>
      <c r="T8">
        <v>-32.1</v>
      </c>
      <c r="U8">
        <f t="shared" si="3"/>
        <v>-8.6908480844695841</v>
      </c>
      <c r="V8">
        <f t="shared" si="4"/>
        <v>11.799999999999997</v>
      </c>
      <c r="X8" s="8" t="s">
        <v>24</v>
      </c>
      <c r="Y8" s="9">
        <v>0.27221000000000001</v>
      </c>
      <c r="Z8">
        <f>Z6/11600</f>
        <v>3.6763881752595648</v>
      </c>
    </row>
    <row r="9" spans="1:27" ht="34.5" x14ac:dyDescent="0.35">
      <c r="E9" s="1">
        <v>0.72446759259259252</v>
      </c>
      <c r="F9">
        <v>-155</v>
      </c>
      <c r="H9" s="1">
        <v>0.72446759259259252</v>
      </c>
      <c r="I9">
        <v>-32.200000000000003</v>
      </c>
      <c r="K9">
        <v>-32.200000000000003</v>
      </c>
      <c r="L9">
        <v>-155</v>
      </c>
      <c r="N9">
        <v>-32.200000000000003</v>
      </c>
      <c r="O9">
        <f t="shared" si="0"/>
        <v>155</v>
      </c>
      <c r="P9" s="10" t="s">
        <v>28</v>
      </c>
      <c r="Q9" s="11">
        <v>0.98553999999999997</v>
      </c>
      <c r="R9">
        <f t="shared" si="1"/>
        <v>166.05864600000001</v>
      </c>
      <c r="S9">
        <f t="shared" si="2"/>
        <v>1.6605864600000001E-4</v>
      </c>
      <c r="T9">
        <v>-32.200000000000003</v>
      </c>
      <c r="U9">
        <f t="shared" si="3"/>
        <v>-8.7031695428430247</v>
      </c>
      <c r="V9">
        <f t="shared" si="4"/>
        <v>11.699999999999996</v>
      </c>
      <c r="X9" s="8" t="s">
        <v>25</v>
      </c>
      <c r="Y9" s="9">
        <v>4.45E-3</v>
      </c>
    </row>
    <row r="10" spans="1:27" ht="23" x14ac:dyDescent="0.35">
      <c r="E10" s="1">
        <v>0.72447916666666667</v>
      </c>
      <c r="F10">
        <v>-151.19999999999999</v>
      </c>
      <c r="H10" s="1">
        <v>0.72447916666666667</v>
      </c>
      <c r="I10">
        <v>-32.200000000000003</v>
      </c>
      <c r="K10">
        <v>-32.200000000000003</v>
      </c>
      <c r="L10">
        <v>-151.19999999999999</v>
      </c>
      <c r="N10">
        <v>-32.200000000000003</v>
      </c>
      <c r="O10">
        <f t="shared" si="0"/>
        <v>151.19999999999999</v>
      </c>
      <c r="R10">
        <f t="shared" si="1"/>
        <v>162.258646</v>
      </c>
      <c r="S10">
        <f t="shared" si="2"/>
        <v>1.62258646E-4</v>
      </c>
      <c r="T10">
        <v>-32.200000000000003</v>
      </c>
      <c r="U10">
        <f t="shared" si="3"/>
        <v>-8.726318915664244</v>
      </c>
      <c r="V10">
        <f t="shared" si="4"/>
        <v>11.699999999999996</v>
      </c>
      <c r="X10" s="8" t="s">
        <v>26</v>
      </c>
      <c r="Y10" s="9">
        <v>0.97502</v>
      </c>
    </row>
    <row r="11" spans="1:27" ht="23" x14ac:dyDescent="0.35">
      <c r="E11" s="1">
        <v>0.72449074074074071</v>
      </c>
      <c r="F11">
        <v>-148.30000000000001</v>
      </c>
      <c r="H11" s="1">
        <v>0.72449074074074071</v>
      </c>
      <c r="I11">
        <v>-32.299999999999997</v>
      </c>
      <c r="K11">
        <v>-32.299999999999997</v>
      </c>
      <c r="L11">
        <v>-148.30000000000001</v>
      </c>
      <c r="N11">
        <v>-32.299999999999997</v>
      </c>
      <c r="O11">
        <f t="shared" si="0"/>
        <v>148.30000000000001</v>
      </c>
      <c r="R11">
        <f t="shared" si="1"/>
        <v>159.39990400000002</v>
      </c>
      <c r="S11">
        <f t="shared" si="2"/>
        <v>1.5939990400000003E-4</v>
      </c>
      <c r="T11">
        <v>-32.299999999999997</v>
      </c>
      <c r="U11">
        <f t="shared" si="3"/>
        <v>-8.7440943938668099</v>
      </c>
      <c r="V11">
        <f t="shared" si="4"/>
        <v>11.600000000000001</v>
      </c>
      <c r="X11" s="8" t="s">
        <v>27</v>
      </c>
      <c r="Y11" s="9">
        <v>0.95065999999999995</v>
      </c>
    </row>
    <row r="12" spans="1:27" ht="23" x14ac:dyDescent="0.35">
      <c r="E12" s="1">
        <v>0.72450231481481486</v>
      </c>
      <c r="F12">
        <v>-146.5</v>
      </c>
      <c r="H12" s="1">
        <v>0.72450231481481486</v>
      </c>
      <c r="I12">
        <v>-32.4</v>
      </c>
      <c r="K12">
        <v>-32.4</v>
      </c>
      <c r="L12">
        <v>-146.5</v>
      </c>
      <c r="N12">
        <v>-32.4</v>
      </c>
      <c r="O12">
        <f t="shared" si="0"/>
        <v>146.5</v>
      </c>
      <c r="R12">
        <f t="shared" si="1"/>
        <v>157.64116200000001</v>
      </c>
      <c r="S12">
        <f t="shared" si="2"/>
        <v>1.5764116200000001E-4</v>
      </c>
      <c r="T12">
        <v>-32.4</v>
      </c>
      <c r="U12">
        <f t="shared" si="3"/>
        <v>-8.7551892344390616</v>
      </c>
      <c r="V12">
        <f t="shared" si="4"/>
        <v>11.5</v>
      </c>
      <c r="X12" s="10" t="s">
        <v>28</v>
      </c>
      <c r="Y12" s="11">
        <v>0.94572000000000001</v>
      </c>
    </row>
    <row r="13" spans="1:27" x14ac:dyDescent="0.35">
      <c r="E13" s="1">
        <v>0.72451388888888879</v>
      </c>
      <c r="F13">
        <v>-143.69999999999999</v>
      </c>
      <c r="H13" s="1">
        <v>0.72451388888888879</v>
      </c>
      <c r="I13">
        <v>-32.5</v>
      </c>
      <c r="K13">
        <v>-32.5</v>
      </c>
      <c r="L13">
        <v>-143.69999999999999</v>
      </c>
      <c r="N13">
        <v>-32.5</v>
      </c>
      <c r="O13">
        <f t="shared" si="0"/>
        <v>143.69999999999999</v>
      </c>
      <c r="R13">
        <f t="shared" si="1"/>
        <v>154.88242</v>
      </c>
      <c r="S13">
        <f t="shared" si="2"/>
        <v>1.5488241999999999E-4</v>
      </c>
      <c r="T13">
        <v>-32.5</v>
      </c>
      <c r="U13">
        <f t="shared" si="3"/>
        <v>-8.7728443095580761</v>
      </c>
      <c r="V13">
        <f t="shared" si="4"/>
        <v>11.399999999999999</v>
      </c>
    </row>
    <row r="14" spans="1:27" x14ac:dyDescent="0.35">
      <c r="E14" s="1">
        <v>0.72452546296296294</v>
      </c>
      <c r="F14">
        <v>-140.4</v>
      </c>
      <c r="H14" s="1">
        <v>0.72452546296296294</v>
      </c>
      <c r="I14">
        <v>-32.5</v>
      </c>
      <c r="K14">
        <v>-32.5</v>
      </c>
      <c r="L14">
        <v>-140.4</v>
      </c>
      <c r="N14">
        <v>-32.5</v>
      </c>
      <c r="O14">
        <f t="shared" si="0"/>
        <v>140.4</v>
      </c>
      <c r="R14">
        <f t="shared" si="1"/>
        <v>151.58242000000001</v>
      </c>
      <c r="S14">
        <f t="shared" si="2"/>
        <v>1.5158242000000002E-4</v>
      </c>
      <c r="T14">
        <v>-32.5</v>
      </c>
      <c r="U14">
        <f t="shared" si="3"/>
        <v>-8.7943810545409242</v>
      </c>
      <c r="V14">
        <f t="shared" si="4"/>
        <v>11.399999999999999</v>
      </c>
    </row>
    <row r="15" spans="1:27" x14ac:dyDescent="0.35">
      <c r="E15" s="1">
        <v>0.72453703703703709</v>
      </c>
      <c r="F15">
        <v>-139.6</v>
      </c>
      <c r="H15" s="1">
        <v>0.72453703703703709</v>
      </c>
      <c r="I15">
        <v>-32.700000000000003</v>
      </c>
      <c r="K15">
        <v>-32.700000000000003</v>
      </c>
      <c r="L15">
        <v>-139.6</v>
      </c>
      <c r="N15">
        <v>-32.700000000000003</v>
      </c>
      <c r="O15">
        <f t="shared" si="0"/>
        <v>139.6</v>
      </c>
      <c r="R15">
        <f t="shared" si="1"/>
        <v>150.864936</v>
      </c>
      <c r="S15">
        <f t="shared" si="2"/>
        <v>1.5086493600000001E-4</v>
      </c>
      <c r="T15">
        <v>-32.700000000000003</v>
      </c>
      <c r="U15">
        <f t="shared" si="3"/>
        <v>-8.7991255849967569</v>
      </c>
      <c r="V15">
        <f t="shared" si="4"/>
        <v>11.199999999999996</v>
      </c>
    </row>
    <row r="16" spans="1:27" x14ac:dyDescent="0.35">
      <c r="E16" s="1">
        <v>0.72454861111111113</v>
      </c>
      <c r="F16">
        <v>-136.5</v>
      </c>
      <c r="H16" s="1">
        <v>0.72454861111111113</v>
      </c>
      <c r="I16">
        <v>-32.700000000000003</v>
      </c>
      <c r="K16">
        <v>-32.700000000000003</v>
      </c>
      <c r="L16">
        <v>-136.5</v>
      </c>
      <c r="N16">
        <v>-32.700000000000003</v>
      </c>
      <c r="O16">
        <f t="shared" si="0"/>
        <v>136.5</v>
      </c>
      <c r="R16">
        <f t="shared" si="1"/>
        <v>147.76493600000001</v>
      </c>
      <c r="S16">
        <f t="shared" si="2"/>
        <v>1.4776493600000002E-4</v>
      </c>
      <c r="T16">
        <v>-32.700000000000003</v>
      </c>
      <c r="U16">
        <f t="shared" si="3"/>
        <v>-8.8198878171087731</v>
      </c>
      <c r="V16">
        <f t="shared" si="4"/>
        <v>11.199999999999996</v>
      </c>
    </row>
    <row r="17" spans="5:22" x14ac:dyDescent="0.35">
      <c r="E17" s="1">
        <v>0.72456018518518517</v>
      </c>
      <c r="F17">
        <v>-134.1</v>
      </c>
      <c r="H17" s="1">
        <v>0.72456018518518517</v>
      </c>
      <c r="I17">
        <v>-32.799999999999997</v>
      </c>
      <c r="K17">
        <v>-32.799999999999997</v>
      </c>
      <c r="L17">
        <v>-134.1</v>
      </c>
      <c r="N17">
        <v>-32.799999999999997</v>
      </c>
      <c r="O17">
        <f t="shared" si="0"/>
        <v>134.1</v>
      </c>
      <c r="R17">
        <f t="shared" si="1"/>
        <v>145.406194</v>
      </c>
      <c r="S17">
        <f t="shared" si="2"/>
        <v>1.4540619400000001E-4</v>
      </c>
      <c r="T17">
        <v>-32.799999999999997</v>
      </c>
      <c r="U17">
        <f t="shared" si="3"/>
        <v>-8.8359793940473015</v>
      </c>
      <c r="V17">
        <f t="shared" si="4"/>
        <v>11.100000000000001</v>
      </c>
    </row>
    <row r="18" spans="5:22" x14ac:dyDescent="0.35">
      <c r="E18" s="1">
        <v>0.72457175925925921</v>
      </c>
      <c r="F18">
        <v>-132.6</v>
      </c>
      <c r="H18" s="1">
        <v>0.72457175925925921</v>
      </c>
      <c r="I18">
        <v>-32.9</v>
      </c>
      <c r="K18">
        <v>-32.9</v>
      </c>
      <c r="L18">
        <v>-132.6</v>
      </c>
      <c r="N18">
        <v>-32.9</v>
      </c>
      <c r="O18">
        <f t="shared" si="0"/>
        <v>132.6</v>
      </c>
      <c r="R18">
        <f t="shared" si="1"/>
        <v>143.947452</v>
      </c>
      <c r="S18">
        <f t="shared" si="2"/>
        <v>1.4394745199999999E-4</v>
      </c>
      <c r="T18">
        <v>-32.9</v>
      </c>
      <c r="U18">
        <f t="shared" si="3"/>
        <v>-8.8460622416532289</v>
      </c>
      <c r="V18">
        <f t="shared" si="4"/>
        <v>11</v>
      </c>
    </row>
    <row r="19" spans="5:22" x14ac:dyDescent="0.35">
      <c r="E19" s="1">
        <v>0.72458333333333336</v>
      </c>
      <c r="F19">
        <v>-130.30000000000001</v>
      </c>
      <c r="H19" s="1">
        <v>0.72458333333333336</v>
      </c>
      <c r="I19">
        <v>-33</v>
      </c>
      <c r="K19">
        <v>-33</v>
      </c>
      <c r="L19">
        <v>-130.30000000000001</v>
      </c>
      <c r="N19">
        <v>-33</v>
      </c>
      <c r="O19">
        <f t="shared" si="0"/>
        <v>130.30000000000001</v>
      </c>
      <c r="R19">
        <f t="shared" si="1"/>
        <v>141.68871000000001</v>
      </c>
      <c r="S19">
        <f t="shared" si="2"/>
        <v>1.4168871000000001E-4</v>
      </c>
      <c r="T19">
        <v>-33</v>
      </c>
      <c r="U19">
        <f t="shared" si="3"/>
        <v>-8.8618780898123912</v>
      </c>
      <c r="V19">
        <f t="shared" si="4"/>
        <v>10.899999999999999</v>
      </c>
    </row>
    <row r="20" spans="5:22" x14ac:dyDescent="0.35">
      <c r="E20" s="1">
        <v>0.72459490740740751</v>
      </c>
      <c r="F20">
        <v>-128.1</v>
      </c>
      <c r="H20" s="1">
        <v>0.72459490740740751</v>
      </c>
      <c r="I20">
        <v>-33</v>
      </c>
      <c r="K20">
        <v>-33</v>
      </c>
      <c r="L20">
        <v>-128.1</v>
      </c>
      <c r="N20">
        <v>-33</v>
      </c>
      <c r="O20">
        <f t="shared" si="0"/>
        <v>128.1</v>
      </c>
      <c r="R20">
        <f t="shared" si="1"/>
        <v>139.48871</v>
      </c>
      <c r="S20">
        <f t="shared" si="2"/>
        <v>1.3948870999999999E-4</v>
      </c>
      <c r="T20">
        <v>-33</v>
      </c>
      <c r="U20">
        <f t="shared" si="3"/>
        <v>-8.8775268918776575</v>
      </c>
      <c r="V20">
        <f t="shared" si="4"/>
        <v>10.899999999999999</v>
      </c>
    </row>
    <row r="21" spans="5:22" x14ac:dyDescent="0.35">
      <c r="E21" s="1">
        <v>0.72460648148148143</v>
      </c>
      <c r="F21">
        <v>-125.1</v>
      </c>
      <c r="H21" s="1">
        <v>0.72460648148148143</v>
      </c>
      <c r="I21">
        <v>-33.200000000000003</v>
      </c>
      <c r="K21">
        <v>-33.200000000000003</v>
      </c>
      <c r="L21">
        <v>-125.1</v>
      </c>
      <c r="N21">
        <v>-33.200000000000003</v>
      </c>
      <c r="O21">
        <f t="shared" si="0"/>
        <v>125.1</v>
      </c>
      <c r="R21">
        <f t="shared" si="1"/>
        <v>136.571226</v>
      </c>
      <c r="S21">
        <f t="shared" si="2"/>
        <v>1.3657122600000001E-4</v>
      </c>
      <c r="T21">
        <v>-33.200000000000003</v>
      </c>
      <c r="U21">
        <f t="shared" si="3"/>
        <v>-8.8986642772328839</v>
      </c>
      <c r="V21">
        <f t="shared" si="4"/>
        <v>10.699999999999996</v>
      </c>
    </row>
    <row r="22" spans="5:22" x14ac:dyDescent="0.35">
      <c r="E22" s="1">
        <v>0.72461805555555558</v>
      </c>
      <c r="F22">
        <v>-124.4</v>
      </c>
      <c r="H22" s="1">
        <v>0.72461805555555558</v>
      </c>
      <c r="I22">
        <v>-33.200000000000003</v>
      </c>
      <c r="K22">
        <v>-33.200000000000003</v>
      </c>
      <c r="L22">
        <v>-124.4</v>
      </c>
      <c r="N22">
        <v>-33.200000000000003</v>
      </c>
      <c r="O22">
        <f t="shared" si="0"/>
        <v>124.4</v>
      </c>
      <c r="R22">
        <f t="shared" si="1"/>
        <v>135.87122600000001</v>
      </c>
      <c r="S22">
        <f t="shared" si="2"/>
        <v>1.3587122600000002E-4</v>
      </c>
      <c r="T22">
        <v>-33.200000000000003</v>
      </c>
      <c r="U22">
        <f t="shared" si="3"/>
        <v>-8.9038029884376257</v>
      </c>
      <c r="V22">
        <f t="shared" si="4"/>
        <v>10.699999999999996</v>
      </c>
    </row>
    <row r="23" spans="5:22" x14ac:dyDescent="0.35">
      <c r="E23" s="1">
        <v>0.72462962962962962</v>
      </c>
      <c r="F23">
        <v>-122.2</v>
      </c>
      <c r="H23" s="1">
        <v>0.72462962962962962</v>
      </c>
      <c r="I23">
        <v>-33.299999999999997</v>
      </c>
      <c r="K23">
        <v>-33.299999999999997</v>
      </c>
      <c r="L23">
        <v>-122.2</v>
      </c>
      <c r="N23">
        <v>-33.299999999999997</v>
      </c>
      <c r="O23">
        <f t="shared" si="0"/>
        <v>122.2</v>
      </c>
      <c r="R23">
        <f t="shared" si="1"/>
        <v>133.71248399999999</v>
      </c>
      <c r="S23">
        <f t="shared" si="2"/>
        <v>1.3371248399999999E-4</v>
      </c>
      <c r="T23">
        <v>-33.299999999999997</v>
      </c>
      <c r="U23">
        <f t="shared" si="3"/>
        <v>-8.9198187049917497</v>
      </c>
      <c r="V23">
        <f t="shared" si="4"/>
        <v>10.600000000000001</v>
      </c>
    </row>
    <row r="24" spans="5:22" x14ac:dyDescent="0.35">
      <c r="E24" s="1">
        <v>0.72464120370370377</v>
      </c>
      <c r="F24">
        <v>-119.4</v>
      </c>
      <c r="H24" s="1">
        <v>0.72464120370370377</v>
      </c>
      <c r="I24">
        <v>-33.4</v>
      </c>
      <c r="K24">
        <v>-33.4</v>
      </c>
      <c r="L24">
        <v>-119.4</v>
      </c>
      <c r="N24">
        <v>-33.4</v>
      </c>
      <c r="O24">
        <f t="shared" si="0"/>
        <v>119.4</v>
      </c>
      <c r="R24">
        <f t="shared" si="1"/>
        <v>130.95374200000001</v>
      </c>
      <c r="S24">
        <f t="shared" si="2"/>
        <v>1.3095374199999999E-4</v>
      </c>
      <c r="T24">
        <v>-33.4</v>
      </c>
      <c r="U24">
        <f t="shared" si="3"/>
        <v>-8.9406664116265464</v>
      </c>
      <c r="V24">
        <f t="shared" si="4"/>
        <v>10.5</v>
      </c>
    </row>
    <row r="25" spans="5:22" x14ac:dyDescent="0.35">
      <c r="E25" s="1">
        <v>0.7246527777777777</v>
      </c>
      <c r="F25">
        <v>-118</v>
      </c>
      <c r="H25" s="1">
        <v>0.7246527777777777</v>
      </c>
      <c r="I25">
        <v>-33.5</v>
      </c>
      <c r="K25">
        <v>-33.5</v>
      </c>
      <c r="L25">
        <v>-118</v>
      </c>
      <c r="N25">
        <v>-33.5</v>
      </c>
      <c r="O25">
        <f t="shared" si="0"/>
        <v>118</v>
      </c>
      <c r="R25">
        <f t="shared" si="1"/>
        <v>129.595</v>
      </c>
      <c r="S25">
        <f t="shared" si="2"/>
        <v>1.2959500000000001E-4</v>
      </c>
      <c r="T25">
        <v>-33.5</v>
      </c>
      <c r="U25">
        <f t="shared" si="3"/>
        <v>-8.9510963550372509</v>
      </c>
      <c r="V25">
        <f t="shared" si="4"/>
        <v>10.399999999999999</v>
      </c>
    </row>
    <row r="26" spans="5:22" x14ac:dyDescent="0.35">
      <c r="E26" s="1">
        <v>0.72466435185185185</v>
      </c>
      <c r="F26">
        <v>-116</v>
      </c>
      <c r="H26" s="1">
        <v>0.72466435185185185</v>
      </c>
      <c r="I26">
        <v>-33.6</v>
      </c>
      <c r="K26">
        <v>-33.6</v>
      </c>
      <c r="L26">
        <v>-116</v>
      </c>
      <c r="N26">
        <v>-33.6</v>
      </c>
      <c r="O26">
        <f t="shared" si="0"/>
        <v>116</v>
      </c>
      <c r="R26">
        <f t="shared" si="1"/>
        <v>127.636258</v>
      </c>
      <c r="S26">
        <f t="shared" si="2"/>
        <v>1.2763625800000001E-4</v>
      </c>
      <c r="T26">
        <v>-33.6</v>
      </c>
      <c r="U26">
        <f t="shared" si="3"/>
        <v>-8.9663260738125583</v>
      </c>
      <c r="V26">
        <f t="shared" si="4"/>
        <v>10.299999999999997</v>
      </c>
    </row>
    <row r="27" spans="5:22" x14ac:dyDescent="0.35">
      <c r="E27" s="1">
        <v>0.724675925925926</v>
      </c>
      <c r="F27">
        <v>-113.8</v>
      </c>
      <c r="H27" s="1">
        <v>0.724675925925926</v>
      </c>
      <c r="I27">
        <v>-33.700000000000003</v>
      </c>
      <c r="K27">
        <v>-33.700000000000003</v>
      </c>
      <c r="L27">
        <v>-113.8</v>
      </c>
      <c r="N27">
        <v>-33.700000000000003</v>
      </c>
      <c r="O27">
        <f t="shared" si="0"/>
        <v>113.8</v>
      </c>
      <c r="R27">
        <f t="shared" si="1"/>
        <v>125.47751599999999</v>
      </c>
      <c r="S27">
        <f t="shared" si="2"/>
        <v>1.25477516E-4</v>
      </c>
      <c r="T27">
        <v>-33.700000000000003</v>
      </c>
      <c r="U27">
        <f t="shared" si="3"/>
        <v>-8.9833839708211638</v>
      </c>
      <c r="V27">
        <f t="shared" si="4"/>
        <v>10.199999999999996</v>
      </c>
    </row>
    <row r="28" spans="5:22" x14ac:dyDescent="0.35">
      <c r="E28" s="1">
        <v>0.72468749999999993</v>
      </c>
      <c r="F28">
        <v>-111.2</v>
      </c>
      <c r="H28" s="1">
        <v>0.72468749999999993</v>
      </c>
      <c r="I28">
        <v>-33.799999999999997</v>
      </c>
      <c r="K28">
        <v>-33.799999999999997</v>
      </c>
      <c r="L28">
        <v>-111.2</v>
      </c>
      <c r="N28">
        <v>-33.799999999999997</v>
      </c>
      <c r="O28">
        <f t="shared" si="0"/>
        <v>111.2</v>
      </c>
      <c r="R28">
        <f t="shared" si="1"/>
        <v>122.918774</v>
      </c>
      <c r="S28">
        <f t="shared" si="2"/>
        <v>1.2291877399999999E-4</v>
      </c>
      <c r="T28">
        <v>-33.799999999999997</v>
      </c>
      <c r="U28">
        <f t="shared" si="3"/>
        <v>-9.0039867947185375</v>
      </c>
      <c r="V28">
        <f t="shared" si="4"/>
        <v>10.100000000000001</v>
      </c>
    </row>
    <row r="29" spans="5:22" x14ac:dyDescent="0.35">
      <c r="E29" s="1">
        <v>0.72469907407407408</v>
      </c>
      <c r="F29">
        <v>-110.6</v>
      </c>
      <c r="H29" s="1">
        <v>0.72469907407407408</v>
      </c>
      <c r="I29">
        <v>-33.9</v>
      </c>
      <c r="K29">
        <v>-33.9</v>
      </c>
      <c r="L29">
        <v>-110.6</v>
      </c>
      <c r="N29">
        <v>-33.9</v>
      </c>
      <c r="O29">
        <f t="shared" si="0"/>
        <v>110.6</v>
      </c>
      <c r="R29">
        <f t="shared" si="1"/>
        <v>122.36003199999999</v>
      </c>
      <c r="S29">
        <f t="shared" si="2"/>
        <v>1.2236003199999999E-4</v>
      </c>
      <c r="T29">
        <v>-33.9</v>
      </c>
      <c r="U29">
        <f t="shared" si="3"/>
        <v>-9.0085427771582314</v>
      </c>
      <c r="V29">
        <f t="shared" si="4"/>
        <v>10</v>
      </c>
    </row>
    <row r="30" spans="5:22" x14ac:dyDescent="0.35">
      <c r="E30" s="1">
        <v>0.72471064814814812</v>
      </c>
      <c r="F30">
        <v>-108.3</v>
      </c>
      <c r="H30" s="1">
        <v>0.72471064814814812</v>
      </c>
      <c r="I30">
        <v>-34</v>
      </c>
      <c r="K30">
        <v>-34</v>
      </c>
      <c r="L30">
        <v>-108.3</v>
      </c>
      <c r="N30">
        <v>-34</v>
      </c>
      <c r="O30">
        <f t="shared" si="0"/>
        <v>108.3</v>
      </c>
      <c r="R30">
        <f t="shared" si="1"/>
        <v>120.10128999999999</v>
      </c>
      <c r="S30">
        <f t="shared" si="2"/>
        <v>1.2010128999999999E-4</v>
      </c>
      <c r="T30">
        <v>-34</v>
      </c>
      <c r="U30">
        <f t="shared" si="3"/>
        <v>-9.0271750878868957</v>
      </c>
      <c r="V30">
        <f t="shared" si="4"/>
        <v>9.8999999999999986</v>
      </c>
    </row>
    <row r="31" spans="5:22" x14ac:dyDescent="0.35">
      <c r="E31" s="1">
        <v>0.72472222222222227</v>
      </c>
      <c r="F31">
        <v>-106.4</v>
      </c>
      <c r="H31" s="1">
        <v>0.72472222222222227</v>
      </c>
      <c r="I31">
        <v>-34.1</v>
      </c>
      <c r="K31">
        <v>-34.1</v>
      </c>
      <c r="L31">
        <v>-106.4</v>
      </c>
      <c r="N31">
        <v>-34.1</v>
      </c>
      <c r="O31">
        <f t="shared" si="0"/>
        <v>106.4</v>
      </c>
      <c r="R31">
        <f t="shared" si="1"/>
        <v>118.242548</v>
      </c>
      <c r="S31">
        <f t="shared" si="2"/>
        <v>1.18242548E-4</v>
      </c>
      <c r="T31">
        <v>-34.1</v>
      </c>
      <c r="U31">
        <f t="shared" si="3"/>
        <v>-9.0427725516054984</v>
      </c>
      <c r="V31">
        <f t="shared" si="4"/>
        <v>9.7999999999999972</v>
      </c>
    </row>
    <row r="32" spans="5:22" x14ac:dyDescent="0.35">
      <c r="E32" s="1">
        <v>0.7247337962962962</v>
      </c>
      <c r="F32">
        <v>-104.5</v>
      </c>
      <c r="H32" s="1">
        <v>0.7247337962962962</v>
      </c>
      <c r="I32">
        <v>-34.1</v>
      </c>
      <c r="K32">
        <v>-34.1</v>
      </c>
      <c r="L32">
        <v>-104.5</v>
      </c>
      <c r="N32">
        <v>-34.1</v>
      </c>
      <c r="O32">
        <f t="shared" si="0"/>
        <v>104.5</v>
      </c>
      <c r="R32">
        <f t="shared" si="1"/>
        <v>116.34254799999999</v>
      </c>
      <c r="S32">
        <f t="shared" si="2"/>
        <v>1.16342548E-4</v>
      </c>
      <c r="T32">
        <v>-34.1</v>
      </c>
      <c r="U32">
        <f t="shared" si="3"/>
        <v>-9.0589717183977836</v>
      </c>
      <c r="V32">
        <f t="shared" si="4"/>
        <v>9.7999999999999972</v>
      </c>
    </row>
    <row r="33" spans="5:22" x14ac:dyDescent="0.35">
      <c r="E33" s="1">
        <v>0.72474537037037035</v>
      </c>
      <c r="F33">
        <v>-103.4</v>
      </c>
      <c r="H33" s="1">
        <v>0.72474537037037035</v>
      </c>
      <c r="I33">
        <v>-34.200000000000003</v>
      </c>
      <c r="K33">
        <v>-34.200000000000003</v>
      </c>
      <c r="L33">
        <v>-103.4</v>
      </c>
      <c r="N33">
        <v>-34.200000000000003</v>
      </c>
      <c r="O33">
        <f t="shared" si="0"/>
        <v>103.4</v>
      </c>
      <c r="R33">
        <f t="shared" si="1"/>
        <v>115.283806</v>
      </c>
      <c r="S33">
        <f t="shared" si="2"/>
        <v>1.1528380599999999E-4</v>
      </c>
      <c r="T33">
        <v>-34.200000000000003</v>
      </c>
      <c r="U33">
        <f t="shared" si="3"/>
        <v>-9.0681135915508246</v>
      </c>
      <c r="V33">
        <f t="shared" si="4"/>
        <v>9.6999999999999957</v>
      </c>
    </row>
    <row r="34" spans="5:22" x14ac:dyDescent="0.35">
      <c r="E34" s="1">
        <v>0.7247569444444445</v>
      </c>
      <c r="F34">
        <v>-101.6</v>
      </c>
      <c r="H34" s="1">
        <v>0.7247569444444445</v>
      </c>
      <c r="I34">
        <v>-34.299999999999997</v>
      </c>
      <c r="K34">
        <v>-34.299999999999997</v>
      </c>
      <c r="L34">
        <v>-101.6</v>
      </c>
      <c r="N34">
        <v>-34.299999999999997</v>
      </c>
      <c r="O34">
        <f t="shared" si="0"/>
        <v>101.6</v>
      </c>
      <c r="R34">
        <f t="shared" si="1"/>
        <v>113.52506399999999</v>
      </c>
      <c r="S34">
        <f t="shared" si="2"/>
        <v>1.1352506399999998E-4</v>
      </c>
      <c r="T34">
        <v>-34.299999999999997</v>
      </c>
      <c r="U34">
        <f t="shared" si="3"/>
        <v>-9.0834869172279404</v>
      </c>
      <c r="V34">
        <f t="shared" si="4"/>
        <v>9.6000000000000014</v>
      </c>
    </row>
    <row r="35" spans="5:22" x14ac:dyDescent="0.35">
      <c r="E35" s="1">
        <v>0.72476851851851853</v>
      </c>
      <c r="F35">
        <v>-99.3</v>
      </c>
      <c r="H35" s="1">
        <v>0.72476851851851853</v>
      </c>
      <c r="I35">
        <v>-34.4</v>
      </c>
      <c r="K35">
        <v>-34.4</v>
      </c>
      <c r="L35">
        <v>-99.3</v>
      </c>
      <c r="N35">
        <v>-34.4</v>
      </c>
      <c r="O35">
        <f t="shared" si="0"/>
        <v>99.3</v>
      </c>
      <c r="R35">
        <f t="shared" si="1"/>
        <v>111.266322</v>
      </c>
      <c r="S35">
        <f t="shared" si="2"/>
        <v>1.11266322E-4</v>
      </c>
      <c r="T35">
        <v>-34.4</v>
      </c>
      <c r="U35">
        <f t="shared" si="3"/>
        <v>-9.1035839330727182</v>
      </c>
      <c r="V35">
        <f t="shared" si="4"/>
        <v>9.5</v>
      </c>
    </row>
    <row r="36" spans="5:22" x14ac:dyDescent="0.35">
      <c r="E36" s="1">
        <v>0.72478009259259257</v>
      </c>
      <c r="F36">
        <v>-97.7</v>
      </c>
      <c r="H36" s="1">
        <v>0.72478009259259257</v>
      </c>
      <c r="I36">
        <v>-34.5</v>
      </c>
      <c r="K36">
        <v>-34.5</v>
      </c>
      <c r="L36">
        <v>-97.7</v>
      </c>
      <c r="N36">
        <v>-34.5</v>
      </c>
      <c r="O36">
        <f t="shared" si="0"/>
        <v>97.7</v>
      </c>
      <c r="R36">
        <f t="shared" si="1"/>
        <v>109.70758000000001</v>
      </c>
      <c r="S36">
        <f t="shared" si="2"/>
        <v>1.0970758000000001E-4</v>
      </c>
      <c r="T36">
        <v>-34.5</v>
      </c>
      <c r="U36">
        <f t="shared" si="3"/>
        <v>-9.1176920955314724</v>
      </c>
      <c r="V36">
        <f t="shared" si="4"/>
        <v>9.3999999999999986</v>
      </c>
    </row>
    <row r="37" spans="5:22" x14ac:dyDescent="0.35">
      <c r="E37" s="1">
        <v>0.72479166666666661</v>
      </c>
      <c r="F37">
        <v>-96.6</v>
      </c>
      <c r="H37" s="1">
        <v>0.72479166666666661</v>
      </c>
      <c r="I37">
        <v>-34.6</v>
      </c>
      <c r="K37">
        <v>-34.6</v>
      </c>
      <c r="L37">
        <v>-96.6</v>
      </c>
      <c r="N37">
        <v>-34.6</v>
      </c>
      <c r="O37">
        <f t="shared" si="0"/>
        <v>96.6</v>
      </c>
      <c r="R37">
        <f t="shared" si="1"/>
        <v>108.648838</v>
      </c>
      <c r="S37">
        <f t="shared" si="2"/>
        <v>1.0864883799999999E-4</v>
      </c>
      <c r="T37">
        <v>-34.6</v>
      </c>
      <c r="U37">
        <f t="shared" si="3"/>
        <v>-9.1273895462108801</v>
      </c>
      <c r="V37">
        <f t="shared" si="4"/>
        <v>9.2999999999999972</v>
      </c>
    </row>
    <row r="38" spans="5:22" x14ac:dyDescent="0.35">
      <c r="E38" s="1">
        <v>0.72480324074074076</v>
      </c>
      <c r="F38">
        <v>-94.9</v>
      </c>
      <c r="H38" s="1">
        <v>0.72480324074074076</v>
      </c>
      <c r="I38">
        <v>-34.700000000000003</v>
      </c>
      <c r="K38">
        <v>-34.700000000000003</v>
      </c>
      <c r="L38">
        <v>-94.9</v>
      </c>
      <c r="N38">
        <v>-34.700000000000003</v>
      </c>
      <c r="O38">
        <f t="shared" si="0"/>
        <v>94.9</v>
      </c>
      <c r="R38">
        <f t="shared" si="1"/>
        <v>106.99009600000001</v>
      </c>
      <c r="S38">
        <f t="shared" si="2"/>
        <v>1.0699009600000001E-4</v>
      </c>
      <c r="T38">
        <v>-34.700000000000003</v>
      </c>
      <c r="U38">
        <f t="shared" si="3"/>
        <v>-9.1427742885340422</v>
      </c>
      <c r="V38">
        <f t="shared" si="4"/>
        <v>9.1999999999999957</v>
      </c>
    </row>
    <row r="39" spans="5:22" x14ac:dyDescent="0.35">
      <c r="E39" s="1">
        <v>0.72481481481481491</v>
      </c>
      <c r="F39">
        <v>-93.5</v>
      </c>
      <c r="H39" s="1">
        <v>0.72481481481481491</v>
      </c>
      <c r="I39">
        <v>-34.799999999999997</v>
      </c>
      <c r="K39">
        <v>-34.799999999999997</v>
      </c>
      <c r="L39">
        <v>-93.5</v>
      </c>
      <c r="N39">
        <v>-34.799999999999997</v>
      </c>
      <c r="O39">
        <f t="shared" si="0"/>
        <v>93.5</v>
      </c>
      <c r="R39">
        <f t="shared" si="1"/>
        <v>105.631354</v>
      </c>
      <c r="S39">
        <f t="shared" si="2"/>
        <v>1.05631354E-4</v>
      </c>
      <c r="T39">
        <v>-34.799999999999997</v>
      </c>
      <c r="U39">
        <f t="shared" si="3"/>
        <v>-9.1555553178832305</v>
      </c>
      <c r="V39">
        <f t="shared" si="4"/>
        <v>9.1000000000000014</v>
      </c>
    </row>
    <row r="40" spans="5:22" x14ac:dyDescent="0.35">
      <c r="E40" s="1">
        <v>0.72482638888888884</v>
      </c>
      <c r="F40">
        <v>-92.5</v>
      </c>
      <c r="H40" s="1">
        <v>0.72482638888888884</v>
      </c>
      <c r="I40">
        <v>-34.799999999999997</v>
      </c>
      <c r="K40">
        <v>-34.799999999999997</v>
      </c>
      <c r="L40">
        <v>-92.5</v>
      </c>
      <c r="N40">
        <v>-34.799999999999997</v>
      </c>
      <c r="O40">
        <f t="shared" si="0"/>
        <v>92.5</v>
      </c>
      <c r="R40">
        <f t="shared" si="1"/>
        <v>104.631354</v>
      </c>
      <c r="S40">
        <f t="shared" si="2"/>
        <v>1.04631354E-4</v>
      </c>
      <c r="T40">
        <v>-34.799999999999997</v>
      </c>
      <c r="U40">
        <f t="shared" si="3"/>
        <v>-9.1650672998159024</v>
      </c>
      <c r="V40">
        <f t="shared" si="4"/>
        <v>9.1000000000000014</v>
      </c>
    </row>
    <row r="41" spans="5:22" x14ac:dyDescent="0.35">
      <c r="E41" s="1">
        <v>0.72483796296296299</v>
      </c>
      <c r="F41">
        <v>-91</v>
      </c>
      <c r="H41" s="1">
        <v>0.72483796296296299</v>
      </c>
      <c r="I41">
        <v>-34.9</v>
      </c>
      <c r="K41">
        <v>-34.9</v>
      </c>
      <c r="L41">
        <v>-91</v>
      </c>
      <c r="N41">
        <v>-34.9</v>
      </c>
      <c r="O41">
        <f t="shared" si="0"/>
        <v>91</v>
      </c>
      <c r="R41">
        <f t="shared" si="1"/>
        <v>103.172612</v>
      </c>
      <c r="S41">
        <f t="shared" si="2"/>
        <v>1.03172612E-4</v>
      </c>
      <c r="T41">
        <v>-34.9</v>
      </c>
      <c r="U41">
        <f t="shared" si="3"/>
        <v>-9.1791071277352305</v>
      </c>
      <c r="V41">
        <f t="shared" si="4"/>
        <v>9</v>
      </c>
    </row>
    <row r="42" spans="5:22" x14ac:dyDescent="0.35">
      <c r="E42" s="1">
        <v>0.72484953703703703</v>
      </c>
      <c r="F42">
        <v>-89.2</v>
      </c>
      <c r="H42" s="1">
        <v>0.72484953703703703</v>
      </c>
      <c r="I42">
        <v>-35</v>
      </c>
      <c r="K42">
        <v>-35</v>
      </c>
      <c r="L42">
        <v>-89.2</v>
      </c>
      <c r="N42">
        <v>-35</v>
      </c>
      <c r="O42">
        <f t="shared" si="0"/>
        <v>89.2</v>
      </c>
      <c r="R42">
        <f t="shared" si="1"/>
        <v>101.41387</v>
      </c>
      <c r="S42">
        <f t="shared" si="2"/>
        <v>1.0141387000000001E-4</v>
      </c>
      <c r="T42">
        <v>-35</v>
      </c>
      <c r="U42">
        <f t="shared" si="3"/>
        <v>-9.1963006911515457</v>
      </c>
      <c r="V42">
        <f t="shared" si="4"/>
        <v>8.8999999999999986</v>
      </c>
    </row>
    <row r="43" spans="5:22" x14ac:dyDescent="0.35">
      <c r="E43" s="1">
        <v>0.72486111111111118</v>
      </c>
      <c r="F43">
        <v>-87.8</v>
      </c>
      <c r="H43" s="1">
        <v>0.72486111111111118</v>
      </c>
      <c r="I43">
        <v>-35.1</v>
      </c>
      <c r="K43">
        <v>-35.1</v>
      </c>
      <c r="L43">
        <v>-87.8</v>
      </c>
      <c r="N43">
        <v>-35.1</v>
      </c>
      <c r="O43">
        <f t="shared" si="0"/>
        <v>87.8</v>
      </c>
      <c r="R43">
        <f t="shared" si="1"/>
        <v>100.055128</v>
      </c>
      <c r="S43">
        <f t="shared" si="2"/>
        <v>1.0005512799999999E-4</v>
      </c>
      <c r="T43">
        <v>-35.1</v>
      </c>
      <c r="U43">
        <f t="shared" si="3"/>
        <v>-9.2097892438751785</v>
      </c>
      <c r="V43">
        <f t="shared" si="4"/>
        <v>8.7999999999999972</v>
      </c>
    </row>
    <row r="44" spans="5:22" x14ac:dyDescent="0.35">
      <c r="E44" s="1">
        <v>0.72487268518518511</v>
      </c>
      <c r="F44">
        <v>-86.3</v>
      </c>
      <c r="H44" s="1">
        <v>0.72487268518518511</v>
      </c>
      <c r="I44">
        <v>-35.1</v>
      </c>
      <c r="K44">
        <v>-35.1</v>
      </c>
      <c r="L44">
        <v>-86.3</v>
      </c>
      <c r="N44">
        <v>-35.1</v>
      </c>
      <c r="O44">
        <f t="shared" si="0"/>
        <v>86.3</v>
      </c>
      <c r="R44">
        <f t="shared" si="1"/>
        <v>98.555127999999996</v>
      </c>
      <c r="S44">
        <f t="shared" si="2"/>
        <v>9.8555127999999998E-5</v>
      </c>
      <c r="T44">
        <v>-35.1</v>
      </c>
      <c r="U44">
        <f t="shared" si="3"/>
        <v>-9.2248944912190396</v>
      </c>
      <c r="V44">
        <f t="shared" si="4"/>
        <v>8.7999999999999972</v>
      </c>
    </row>
    <row r="45" spans="5:22" x14ac:dyDescent="0.35">
      <c r="E45" s="1">
        <v>0.72488425925925926</v>
      </c>
      <c r="F45">
        <v>-85.3</v>
      </c>
      <c r="H45" s="1">
        <v>0.72488425925925926</v>
      </c>
      <c r="I45">
        <v>-35.200000000000003</v>
      </c>
      <c r="K45">
        <v>-35.200000000000003</v>
      </c>
      <c r="L45">
        <v>-85.3</v>
      </c>
      <c r="N45">
        <v>-35.200000000000003</v>
      </c>
      <c r="O45">
        <f t="shared" si="0"/>
        <v>85.3</v>
      </c>
      <c r="R45">
        <f t="shared" si="1"/>
        <v>97.596385999999995</v>
      </c>
      <c r="S45">
        <f t="shared" si="2"/>
        <v>9.7596385999999995E-5</v>
      </c>
      <c r="T45">
        <v>-35.200000000000003</v>
      </c>
      <c r="U45">
        <f t="shared" si="3"/>
        <v>-9.2346700939193305</v>
      </c>
      <c r="V45">
        <f t="shared" si="4"/>
        <v>8.6999999999999957</v>
      </c>
    </row>
    <row r="46" spans="5:22" x14ac:dyDescent="0.35">
      <c r="E46" s="1">
        <v>0.72489583333333341</v>
      </c>
      <c r="F46">
        <v>-83.8</v>
      </c>
      <c r="H46" s="1">
        <v>0.72489583333333341</v>
      </c>
      <c r="I46">
        <v>-35.4</v>
      </c>
      <c r="K46">
        <v>-35.4</v>
      </c>
      <c r="L46">
        <v>-83.8</v>
      </c>
      <c r="N46">
        <v>-35.4</v>
      </c>
      <c r="O46">
        <f t="shared" si="0"/>
        <v>83.8</v>
      </c>
      <c r="R46">
        <f t="shared" si="1"/>
        <v>96.178901999999994</v>
      </c>
      <c r="S46">
        <f t="shared" si="2"/>
        <v>9.6178901999999987E-5</v>
      </c>
      <c r="T46">
        <v>-35.4</v>
      </c>
      <c r="U46">
        <f t="shared" si="3"/>
        <v>-9.2493005382747437</v>
      </c>
      <c r="V46">
        <f t="shared" si="4"/>
        <v>8.5</v>
      </c>
    </row>
    <row r="47" spans="5:22" x14ac:dyDescent="0.35">
      <c r="E47" s="1">
        <v>0.72490740740740733</v>
      </c>
      <c r="F47">
        <v>-83</v>
      </c>
      <c r="H47" s="1">
        <v>0.72490740740740733</v>
      </c>
      <c r="I47">
        <v>-35.4</v>
      </c>
      <c r="K47">
        <v>-35.4</v>
      </c>
      <c r="L47">
        <v>-83</v>
      </c>
      <c r="N47">
        <v>-35.4</v>
      </c>
      <c r="O47">
        <f t="shared" si="0"/>
        <v>83</v>
      </c>
      <c r="R47">
        <f t="shared" si="1"/>
        <v>95.378901999999997</v>
      </c>
      <c r="S47">
        <f t="shared" si="2"/>
        <v>9.5378901999999995E-5</v>
      </c>
      <c r="T47">
        <v>-35.4</v>
      </c>
      <c r="U47">
        <f t="shared" si="3"/>
        <v>-9.2576531570078053</v>
      </c>
      <c r="V47">
        <f t="shared" si="4"/>
        <v>8.5</v>
      </c>
    </row>
    <row r="48" spans="5:22" x14ac:dyDescent="0.35">
      <c r="E48" s="1">
        <v>0.72491898148148148</v>
      </c>
      <c r="F48">
        <v>-81.599999999999994</v>
      </c>
      <c r="H48" s="1">
        <v>0.72491898148148148</v>
      </c>
      <c r="I48">
        <v>-35.5</v>
      </c>
      <c r="K48">
        <v>-35.5</v>
      </c>
      <c r="L48">
        <v>-81.599999999999994</v>
      </c>
      <c r="N48">
        <v>-35.5</v>
      </c>
      <c r="O48">
        <f t="shared" si="0"/>
        <v>81.599999999999994</v>
      </c>
      <c r="R48">
        <f t="shared" si="1"/>
        <v>94.02015999999999</v>
      </c>
      <c r="S48">
        <f t="shared" si="2"/>
        <v>9.4020159999999995E-5</v>
      </c>
      <c r="T48">
        <v>-35.5</v>
      </c>
      <c r="U48">
        <f t="shared" si="3"/>
        <v>-9.2720013306041551</v>
      </c>
      <c r="V48">
        <f t="shared" si="4"/>
        <v>8.3999999999999986</v>
      </c>
    </row>
    <row r="49" spans="5:22" x14ac:dyDescent="0.35">
      <c r="E49" s="1">
        <v>0.72493055555555552</v>
      </c>
      <c r="F49">
        <v>-79.8</v>
      </c>
      <c r="H49" s="1">
        <v>0.72493055555555552</v>
      </c>
      <c r="I49">
        <v>-35.6</v>
      </c>
      <c r="K49">
        <v>-35.6</v>
      </c>
      <c r="L49">
        <v>-79.8</v>
      </c>
      <c r="N49">
        <v>-35.6</v>
      </c>
      <c r="O49">
        <f t="shared" si="0"/>
        <v>79.8</v>
      </c>
      <c r="R49">
        <f t="shared" si="1"/>
        <v>92.261417999999992</v>
      </c>
      <c r="S49">
        <f t="shared" si="2"/>
        <v>9.2261417999999986E-5</v>
      </c>
      <c r="T49">
        <v>-35.6</v>
      </c>
      <c r="U49">
        <f t="shared" si="3"/>
        <v>-9.2908845103450801</v>
      </c>
      <c r="V49">
        <f t="shared" si="4"/>
        <v>8.2999999999999972</v>
      </c>
    </row>
    <row r="50" spans="5:22" x14ac:dyDescent="0.35">
      <c r="E50" s="1">
        <v>0.72494212962962967</v>
      </c>
      <c r="F50">
        <v>-78.400000000000006</v>
      </c>
      <c r="H50" s="1">
        <v>0.72494212962962967</v>
      </c>
      <c r="I50">
        <v>-35.700000000000003</v>
      </c>
      <c r="K50">
        <v>-35.700000000000003</v>
      </c>
      <c r="L50">
        <v>-78.400000000000006</v>
      </c>
      <c r="N50">
        <v>-35.700000000000003</v>
      </c>
      <c r="O50">
        <f t="shared" si="0"/>
        <v>78.400000000000006</v>
      </c>
      <c r="R50">
        <f t="shared" si="1"/>
        <v>90.902676000000014</v>
      </c>
      <c r="S50">
        <f t="shared" si="2"/>
        <v>9.0902676000000014E-5</v>
      </c>
      <c r="T50">
        <v>-35.700000000000003</v>
      </c>
      <c r="U50">
        <f t="shared" si="3"/>
        <v>-9.305721118270263</v>
      </c>
      <c r="V50">
        <f t="shared" si="4"/>
        <v>8.1999999999999957</v>
      </c>
    </row>
    <row r="51" spans="5:22" x14ac:dyDescent="0.35">
      <c r="E51" s="1">
        <v>0.7249537037037036</v>
      </c>
      <c r="F51">
        <v>-77.5</v>
      </c>
      <c r="H51" s="1">
        <v>0.7249537037037036</v>
      </c>
      <c r="I51">
        <v>-35.799999999999997</v>
      </c>
      <c r="K51">
        <v>-35.799999999999997</v>
      </c>
      <c r="L51">
        <v>-77.5</v>
      </c>
      <c r="N51">
        <v>-35.799999999999997</v>
      </c>
      <c r="O51">
        <f t="shared" si="0"/>
        <v>77.5</v>
      </c>
      <c r="R51">
        <f t="shared" si="1"/>
        <v>90.043933999999993</v>
      </c>
      <c r="S51">
        <f t="shared" si="2"/>
        <v>9.0043933999999986E-5</v>
      </c>
      <c r="T51">
        <v>-35.799999999999997</v>
      </c>
      <c r="U51">
        <f t="shared" si="3"/>
        <v>-9.3152128511876153</v>
      </c>
      <c r="V51">
        <f t="shared" si="4"/>
        <v>8.1000000000000014</v>
      </c>
    </row>
    <row r="52" spans="5:22" x14ac:dyDescent="0.35">
      <c r="E52" s="1">
        <v>0.72496527777777775</v>
      </c>
      <c r="F52">
        <v>-76.2</v>
      </c>
      <c r="H52" s="1">
        <v>0.72496527777777775</v>
      </c>
      <c r="I52">
        <v>-35.9</v>
      </c>
      <c r="K52">
        <v>-35.9</v>
      </c>
      <c r="L52">
        <v>-76.2</v>
      </c>
      <c r="N52">
        <v>-35.9</v>
      </c>
      <c r="O52">
        <f t="shared" si="0"/>
        <v>76.2</v>
      </c>
      <c r="R52">
        <f t="shared" si="1"/>
        <v>88.785191999999995</v>
      </c>
      <c r="S52">
        <f t="shared" si="2"/>
        <v>8.878519199999999E-5</v>
      </c>
      <c r="T52">
        <v>-35.9</v>
      </c>
      <c r="U52">
        <f t="shared" si="3"/>
        <v>-9.3292906786283609</v>
      </c>
      <c r="V52">
        <f t="shared" si="4"/>
        <v>8</v>
      </c>
    </row>
    <row r="53" spans="5:22" x14ac:dyDescent="0.35">
      <c r="E53" s="1">
        <v>0.7249768518518519</v>
      </c>
      <c r="F53">
        <v>-74.900000000000006</v>
      </c>
      <c r="H53" s="1">
        <v>0.7249768518518519</v>
      </c>
      <c r="I53">
        <v>-35.9</v>
      </c>
      <c r="K53">
        <v>-35.9</v>
      </c>
      <c r="L53">
        <v>-74.900000000000006</v>
      </c>
      <c r="N53">
        <v>-35.9</v>
      </c>
      <c r="O53">
        <f t="shared" si="0"/>
        <v>74.900000000000006</v>
      </c>
      <c r="R53">
        <f t="shared" si="1"/>
        <v>87.485192000000012</v>
      </c>
      <c r="S53">
        <f t="shared" si="2"/>
        <v>8.7485192000000012E-5</v>
      </c>
      <c r="T53">
        <v>-35.9</v>
      </c>
      <c r="U53">
        <f t="shared" si="3"/>
        <v>-9.3440410132081571</v>
      </c>
      <c r="V53">
        <f t="shared" si="4"/>
        <v>8</v>
      </c>
    </row>
    <row r="54" spans="5:22" x14ac:dyDescent="0.35">
      <c r="E54" s="1">
        <v>0.72498842592592594</v>
      </c>
      <c r="F54">
        <v>-73.599999999999994</v>
      </c>
      <c r="H54" s="1">
        <v>0.72498842592592594</v>
      </c>
      <c r="I54">
        <v>-36.1</v>
      </c>
      <c r="K54">
        <v>-36.1</v>
      </c>
      <c r="L54">
        <v>-73.599999999999994</v>
      </c>
      <c r="N54">
        <v>-36.1</v>
      </c>
      <c r="O54">
        <f t="shared" si="0"/>
        <v>73.599999999999994</v>
      </c>
      <c r="R54">
        <f t="shared" si="1"/>
        <v>86.267707999999999</v>
      </c>
      <c r="S54">
        <f t="shared" si="2"/>
        <v>8.6267707999999996E-5</v>
      </c>
      <c r="T54">
        <v>-36.1</v>
      </c>
      <c r="U54">
        <f t="shared" si="3"/>
        <v>-9.358055212981121</v>
      </c>
      <c r="V54">
        <f t="shared" si="4"/>
        <v>7.7999999999999972</v>
      </c>
    </row>
    <row r="55" spans="5:22" x14ac:dyDescent="0.35">
      <c r="E55" s="1">
        <v>0.72499999999999998</v>
      </c>
      <c r="F55">
        <v>-72.599999999999994</v>
      </c>
      <c r="H55" s="1">
        <v>0.72499999999999998</v>
      </c>
      <c r="I55">
        <v>-36.200000000000003</v>
      </c>
      <c r="K55">
        <v>-36.200000000000003</v>
      </c>
      <c r="L55">
        <v>-72.599999999999994</v>
      </c>
      <c r="N55">
        <v>-36.200000000000003</v>
      </c>
      <c r="O55">
        <f t="shared" si="0"/>
        <v>72.599999999999994</v>
      </c>
      <c r="R55">
        <f t="shared" si="1"/>
        <v>85.308965999999998</v>
      </c>
      <c r="S55">
        <f t="shared" si="2"/>
        <v>8.5308965999999993E-5</v>
      </c>
      <c r="T55">
        <v>-36.200000000000003</v>
      </c>
      <c r="U55">
        <f t="shared" si="3"/>
        <v>-9.3692309976188248</v>
      </c>
      <c r="V55">
        <f t="shared" si="4"/>
        <v>7.6999999999999957</v>
      </c>
    </row>
    <row r="56" spans="5:22" x14ac:dyDescent="0.35">
      <c r="E56" s="1">
        <v>0.72501157407407402</v>
      </c>
      <c r="F56">
        <v>-70.900000000000006</v>
      </c>
      <c r="H56" s="1">
        <v>0.72501157407407402</v>
      </c>
      <c r="I56">
        <v>-36.200000000000003</v>
      </c>
      <c r="K56">
        <v>-36.200000000000003</v>
      </c>
      <c r="L56">
        <v>-70.900000000000006</v>
      </c>
      <c r="N56">
        <v>-36.200000000000003</v>
      </c>
      <c r="O56">
        <f t="shared" si="0"/>
        <v>70.900000000000006</v>
      </c>
      <c r="R56">
        <f t="shared" si="1"/>
        <v>83.608966000000009</v>
      </c>
      <c r="S56">
        <f t="shared" si="2"/>
        <v>8.3608966000000006E-5</v>
      </c>
      <c r="T56">
        <v>-36.200000000000003</v>
      </c>
      <c r="U56">
        <f t="shared" si="3"/>
        <v>-9.3893597948205318</v>
      </c>
      <c r="V56">
        <f t="shared" si="4"/>
        <v>7.6999999999999957</v>
      </c>
    </row>
    <row r="57" spans="5:22" x14ac:dyDescent="0.35">
      <c r="E57" s="1">
        <v>0.72502314814814817</v>
      </c>
      <c r="F57">
        <v>-69.8</v>
      </c>
      <c r="H57" s="1">
        <v>0.72502314814814817</v>
      </c>
      <c r="I57">
        <v>-36.299999999999997</v>
      </c>
      <c r="K57">
        <v>-36.299999999999997</v>
      </c>
      <c r="L57">
        <v>-69.8</v>
      </c>
      <c r="N57">
        <v>-36.299999999999997</v>
      </c>
      <c r="O57">
        <f t="shared" si="0"/>
        <v>69.8</v>
      </c>
      <c r="R57">
        <f t="shared" si="1"/>
        <v>82.550224</v>
      </c>
      <c r="S57">
        <f t="shared" si="2"/>
        <v>8.2550224E-5</v>
      </c>
      <c r="T57">
        <v>-36.299999999999997</v>
      </c>
      <c r="U57">
        <f t="shared" si="3"/>
        <v>-9.4021036740948531</v>
      </c>
      <c r="V57">
        <f t="shared" si="4"/>
        <v>7.6000000000000014</v>
      </c>
    </row>
    <row r="58" spans="5:22" x14ac:dyDescent="0.35">
      <c r="E58" s="1">
        <v>0.72503472222222232</v>
      </c>
      <c r="F58">
        <v>-68.5</v>
      </c>
      <c r="H58" s="1">
        <v>0.72503472222222232</v>
      </c>
      <c r="I58">
        <v>-36.4</v>
      </c>
      <c r="K58">
        <v>-36.4</v>
      </c>
      <c r="L58">
        <v>-68.5</v>
      </c>
      <c r="N58">
        <v>-36.4</v>
      </c>
      <c r="O58">
        <f t="shared" si="0"/>
        <v>68.5</v>
      </c>
      <c r="R58">
        <f t="shared" si="1"/>
        <v>81.291482000000002</v>
      </c>
      <c r="S58">
        <f t="shared" si="2"/>
        <v>8.1291482000000003E-5</v>
      </c>
      <c r="T58">
        <v>-36.4</v>
      </c>
      <c r="U58">
        <f t="shared" si="3"/>
        <v>-9.4174693193472496</v>
      </c>
      <c r="V58">
        <f t="shared" si="4"/>
        <v>7.5</v>
      </c>
    </row>
    <row r="59" spans="5:22" x14ac:dyDescent="0.35">
      <c r="E59" s="1">
        <v>0.72504629629629624</v>
      </c>
      <c r="F59">
        <v>-67.8</v>
      </c>
      <c r="H59" s="1">
        <v>0.72504629629629624</v>
      </c>
      <c r="I59">
        <v>-36.5</v>
      </c>
      <c r="K59">
        <v>-36.5</v>
      </c>
      <c r="L59">
        <v>-67.8</v>
      </c>
      <c r="N59">
        <v>-36.5</v>
      </c>
      <c r="O59">
        <f t="shared" si="0"/>
        <v>67.8</v>
      </c>
      <c r="R59">
        <f t="shared" si="1"/>
        <v>80.632739999999998</v>
      </c>
      <c r="S59">
        <f t="shared" si="2"/>
        <v>8.0632739999999994E-5</v>
      </c>
      <c r="T59">
        <v>-36.5</v>
      </c>
      <c r="U59">
        <f t="shared" si="3"/>
        <v>-9.4256057874560426</v>
      </c>
      <c r="V59">
        <f t="shared" si="4"/>
        <v>7.3999999999999986</v>
      </c>
    </row>
    <row r="60" spans="5:22" x14ac:dyDescent="0.35">
      <c r="E60" s="1">
        <v>0.72505787037037039</v>
      </c>
      <c r="F60">
        <v>-66.599999999999994</v>
      </c>
      <c r="H60" s="1">
        <v>0.72505787037037039</v>
      </c>
      <c r="I60">
        <v>-36.6</v>
      </c>
      <c r="K60">
        <v>-36.6</v>
      </c>
      <c r="L60">
        <v>-66.599999999999994</v>
      </c>
      <c r="N60">
        <v>-36.6</v>
      </c>
      <c r="O60">
        <f t="shared" si="0"/>
        <v>66.599999999999994</v>
      </c>
      <c r="R60">
        <f t="shared" si="1"/>
        <v>79.473997999999995</v>
      </c>
      <c r="S60">
        <f t="shared" si="2"/>
        <v>7.9473998E-5</v>
      </c>
      <c r="T60">
        <v>-36.6</v>
      </c>
      <c r="U60">
        <f t="shared" si="3"/>
        <v>-9.4400806589851687</v>
      </c>
      <c r="V60">
        <f t="shared" si="4"/>
        <v>7.2999999999999972</v>
      </c>
    </row>
    <row r="61" spans="5:22" x14ac:dyDescent="0.35">
      <c r="E61" s="1">
        <v>0.72506944444444443</v>
      </c>
      <c r="F61">
        <v>-64.900000000000006</v>
      </c>
      <c r="H61" s="1">
        <v>0.72506944444444443</v>
      </c>
      <c r="I61">
        <v>-36.700000000000003</v>
      </c>
      <c r="K61">
        <v>-36.700000000000003</v>
      </c>
      <c r="L61">
        <v>-64.900000000000006</v>
      </c>
      <c r="N61">
        <v>-36.700000000000003</v>
      </c>
      <c r="O61">
        <f t="shared" si="0"/>
        <v>64.900000000000006</v>
      </c>
      <c r="R61">
        <f t="shared" si="1"/>
        <v>77.815256000000005</v>
      </c>
      <c r="S61">
        <f t="shared" si="2"/>
        <v>7.7815256000000007E-5</v>
      </c>
      <c r="T61">
        <v>-36.700000000000003</v>
      </c>
      <c r="U61">
        <f t="shared" si="3"/>
        <v>-9.4611730534585714</v>
      </c>
      <c r="V61">
        <f t="shared" si="4"/>
        <v>7.1999999999999957</v>
      </c>
    </row>
    <row r="62" spans="5:22" x14ac:dyDescent="0.35">
      <c r="E62" s="1">
        <v>0.72508101851851858</v>
      </c>
      <c r="F62">
        <v>-64.5</v>
      </c>
      <c r="H62" s="1">
        <v>0.72508101851851858</v>
      </c>
      <c r="I62">
        <v>-36.799999999999997</v>
      </c>
      <c r="K62">
        <v>-36.799999999999997</v>
      </c>
      <c r="L62">
        <v>-64.5</v>
      </c>
      <c r="N62">
        <v>-36.799999999999997</v>
      </c>
      <c r="O62">
        <f t="shared" si="0"/>
        <v>64.5</v>
      </c>
      <c r="R62">
        <f t="shared" si="1"/>
        <v>77.456513999999999</v>
      </c>
      <c r="S62">
        <f t="shared" si="2"/>
        <v>7.7456514000000005E-5</v>
      </c>
      <c r="T62">
        <v>-36.799999999999997</v>
      </c>
      <c r="U62">
        <f t="shared" si="3"/>
        <v>-9.4657938887633399</v>
      </c>
      <c r="V62">
        <f t="shared" si="4"/>
        <v>7.1000000000000014</v>
      </c>
    </row>
    <row r="63" spans="5:22" x14ac:dyDescent="0.35">
      <c r="E63" s="1">
        <v>0.72509259259259251</v>
      </c>
      <c r="F63">
        <v>-63</v>
      </c>
      <c r="H63" s="1">
        <v>0.72509259259259251</v>
      </c>
      <c r="I63">
        <v>-36.9</v>
      </c>
      <c r="K63">
        <v>-36.9</v>
      </c>
      <c r="L63">
        <v>-63</v>
      </c>
      <c r="N63">
        <v>-36.9</v>
      </c>
      <c r="O63">
        <f t="shared" si="0"/>
        <v>63</v>
      </c>
      <c r="R63">
        <f t="shared" si="1"/>
        <v>75.997771999999998</v>
      </c>
      <c r="S63">
        <f t="shared" si="2"/>
        <v>7.5997772000000003E-5</v>
      </c>
      <c r="T63">
        <v>-36.9</v>
      </c>
      <c r="U63">
        <f t="shared" si="3"/>
        <v>-9.4848065338971335</v>
      </c>
      <c r="V63">
        <f t="shared" si="4"/>
        <v>7</v>
      </c>
    </row>
    <row r="64" spans="5:22" x14ac:dyDescent="0.35">
      <c r="E64" s="1">
        <v>0.72510416666666666</v>
      </c>
      <c r="F64">
        <v>-61.9</v>
      </c>
      <c r="H64" s="1">
        <v>0.72510416666666666</v>
      </c>
      <c r="I64">
        <v>-37</v>
      </c>
      <c r="K64">
        <v>-37</v>
      </c>
      <c r="L64">
        <v>-61.9</v>
      </c>
      <c r="N64">
        <v>-37</v>
      </c>
      <c r="O64">
        <f t="shared" si="0"/>
        <v>61.9</v>
      </c>
      <c r="R64">
        <f t="shared" si="1"/>
        <v>74.939030000000002</v>
      </c>
      <c r="S64">
        <f t="shared" si="2"/>
        <v>7.4939029999999997E-5</v>
      </c>
      <c r="T64">
        <v>-37</v>
      </c>
      <c r="U64">
        <f t="shared" si="3"/>
        <v>-9.4988357083707875</v>
      </c>
      <c r="V64">
        <f t="shared" si="4"/>
        <v>6.8999999999999986</v>
      </c>
    </row>
    <row r="65" spans="5:22" x14ac:dyDescent="0.35">
      <c r="E65" s="1">
        <v>0.72511574074074081</v>
      </c>
      <c r="F65">
        <v>-60.7</v>
      </c>
      <c r="H65" s="1">
        <v>0.72511574074074081</v>
      </c>
      <c r="I65">
        <v>-37.1</v>
      </c>
      <c r="K65">
        <v>-37.1</v>
      </c>
      <c r="L65">
        <v>-60.7</v>
      </c>
      <c r="N65">
        <v>-37.1</v>
      </c>
      <c r="O65">
        <f t="shared" si="0"/>
        <v>60.7</v>
      </c>
      <c r="R65">
        <f t="shared" si="1"/>
        <v>73.780287999999999</v>
      </c>
      <c r="S65">
        <f t="shared" si="2"/>
        <v>7.3780288000000003E-5</v>
      </c>
      <c r="T65">
        <v>-37.1</v>
      </c>
      <c r="U65">
        <f t="shared" si="3"/>
        <v>-9.5144189623064808</v>
      </c>
      <c r="V65">
        <f t="shared" si="4"/>
        <v>6.7999999999999972</v>
      </c>
    </row>
    <row r="66" spans="5:22" x14ac:dyDescent="0.35">
      <c r="E66" s="1">
        <v>0.72512731481481485</v>
      </c>
      <c r="F66">
        <v>-60</v>
      </c>
      <c r="H66" s="1">
        <v>0.72512731481481485</v>
      </c>
      <c r="I66">
        <v>-37.1</v>
      </c>
      <c r="K66">
        <v>-37.1</v>
      </c>
      <c r="L66">
        <v>-60</v>
      </c>
      <c r="N66">
        <v>-37.1</v>
      </c>
      <c r="O66">
        <f t="shared" si="0"/>
        <v>60</v>
      </c>
      <c r="R66">
        <f t="shared" si="1"/>
        <v>73.080287999999996</v>
      </c>
      <c r="S66">
        <f t="shared" si="2"/>
        <v>7.3080287999999999E-5</v>
      </c>
      <c r="T66">
        <v>-37.1</v>
      </c>
      <c r="U66">
        <f t="shared" si="3"/>
        <v>-9.5239518855755332</v>
      </c>
      <c r="V66">
        <f t="shared" si="4"/>
        <v>6.7999999999999972</v>
      </c>
    </row>
    <row r="67" spans="5:22" x14ac:dyDescent="0.35">
      <c r="E67" s="1">
        <v>0.72513888888888889</v>
      </c>
      <c r="F67">
        <v>-58.9</v>
      </c>
      <c r="H67" s="1">
        <v>0.72513888888888889</v>
      </c>
      <c r="I67">
        <v>-37.200000000000003</v>
      </c>
      <c r="K67">
        <v>-37.200000000000003</v>
      </c>
      <c r="L67">
        <v>-58.9</v>
      </c>
      <c r="N67">
        <v>-37.200000000000003</v>
      </c>
      <c r="O67">
        <f t="shared" ref="O67:O130" si="5">L67*-1</f>
        <v>58.9</v>
      </c>
      <c r="R67">
        <f t="shared" ref="R67:R130" si="6">O67-($Q$4+$Q$5*N67)</f>
        <v>72.021546000000001</v>
      </c>
      <c r="S67">
        <f t="shared" ref="S67:S130" si="7">R67/1000000</f>
        <v>7.2021546000000007E-5</v>
      </c>
      <c r="T67">
        <v>-37.200000000000003</v>
      </c>
      <c r="U67">
        <f t="shared" ref="U67:U130" si="8">LN(S67)</f>
        <v>-9.5385452337145686</v>
      </c>
      <c r="V67">
        <f t="shared" ref="V67:V130" si="9">T67-$M$5</f>
        <v>6.6999999999999957</v>
      </c>
    </row>
    <row r="68" spans="5:22" x14ac:dyDescent="0.35">
      <c r="E68" s="1">
        <v>0.72515046296296293</v>
      </c>
      <c r="F68">
        <v>-57.8</v>
      </c>
      <c r="H68" s="1">
        <v>0.72515046296296293</v>
      </c>
      <c r="I68">
        <v>-37.299999999999997</v>
      </c>
      <c r="K68">
        <v>-37.299999999999997</v>
      </c>
      <c r="L68">
        <v>-57.8</v>
      </c>
      <c r="N68">
        <v>-37.299999999999997</v>
      </c>
      <c r="O68">
        <f t="shared" si="5"/>
        <v>57.8</v>
      </c>
      <c r="R68">
        <f t="shared" si="6"/>
        <v>70.962803999999991</v>
      </c>
      <c r="S68">
        <f t="shared" si="7"/>
        <v>7.0962803999999988E-5</v>
      </c>
      <c r="T68">
        <v>-37.299999999999997</v>
      </c>
      <c r="U68">
        <f t="shared" si="8"/>
        <v>-9.5533547055238142</v>
      </c>
      <c r="V68">
        <f t="shared" si="9"/>
        <v>6.6000000000000014</v>
      </c>
    </row>
    <row r="69" spans="5:22" x14ac:dyDescent="0.35">
      <c r="E69" s="1">
        <v>0.72516203703703708</v>
      </c>
      <c r="F69">
        <v>-56.5</v>
      </c>
      <c r="H69" s="1">
        <v>0.72516203703703708</v>
      </c>
      <c r="I69">
        <v>-37.4</v>
      </c>
      <c r="K69">
        <v>-37.4</v>
      </c>
      <c r="L69">
        <v>-56.5</v>
      </c>
      <c r="N69">
        <v>-37.4</v>
      </c>
      <c r="O69">
        <f t="shared" si="5"/>
        <v>56.5</v>
      </c>
      <c r="R69">
        <f t="shared" si="6"/>
        <v>69.704061999999993</v>
      </c>
      <c r="S69">
        <f t="shared" si="7"/>
        <v>6.9704061999999992E-5</v>
      </c>
      <c r="T69">
        <v>-37.4</v>
      </c>
      <c r="U69">
        <f t="shared" si="8"/>
        <v>-9.5712519635601883</v>
      </c>
      <c r="V69">
        <f t="shared" si="9"/>
        <v>6.5</v>
      </c>
    </row>
    <row r="70" spans="5:22" x14ac:dyDescent="0.35">
      <c r="E70" s="1">
        <v>0.72517361111111101</v>
      </c>
      <c r="F70">
        <v>-55.9</v>
      </c>
      <c r="H70" s="1">
        <v>0.72517361111111101</v>
      </c>
      <c r="I70">
        <v>-37.5</v>
      </c>
      <c r="K70">
        <v>-37.5</v>
      </c>
      <c r="L70">
        <v>-55.9</v>
      </c>
      <c r="N70">
        <v>-37.5</v>
      </c>
      <c r="O70">
        <f t="shared" si="5"/>
        <v>55.9</v>
      </c>
      <c r="R70">
        <f t="shared" si="6"/>
        <v>69.145319999999998</v>
      </c>
      <c r="S70">
        <f t="shared" si="7"/>
        <v>6.9145319999999998E-5</v>
      </c>
      <c r="T70">
        <v>-37.5</v>
      </c>
      <c r="U70">
        <f t="shared" si="8"/>
        <v>-9.5793001811026155</v>
      </c>
      <c r="V70">
        <f t="shared" si="9"/>
        <v>6.3999999999999986</v>
      </c>
    </row>
    <row r="71" spans="5:22" x14ac:dyDescent="0.35">
      <c r="E71" s="1">
        <v>0.72518518518518515</v>
      </c>
      <c r="F71">
        <v>-54.9</v>
      </c>
      <c r="H71" s="1">
        <v>0.72518518518518515</v>
      </c>
      <c r="I71">
        <v>-37.6</v>
      </c>
      <c r="K71">
        <v>-37.6</v>
      </c>
      <c r="L71">
        <v>-54.9</v>
      </c>
      <c r="N71">
        <v>-37.6</v>
      </c>
      <c r="O71">
        <f t="shared" si="5"/>
        <v>54.9</v>
      </c>
      <c r="R71">
        <f t="shared" si="6"/>
        <v>68.186577999999997</v>
      </c>
      <c r="S71">
        <f t="shared" si="7"/>
        <v>6.8186577999999995E-5</v>
      </c>
      <c r="T71">
        <v>-37.6</v>
      </c>
      <c r="U71">
        <f t="shared" si="8"/>
        <v>-9.593262816002273</v>
      </c>
      <c r="V71">
        <f t="shared" si="9"/>
        <v>6.2999999999999972</v>
      </c>
    </row>
    <row r="72" spans="5:22" x14ac:dyDescent="0.35">
      <c r="E72" s="1">
        <v>0.7251967592592593</v>
      </c>
      <c r="F72">
        <v>-53.8</v>
      </c>
      <c r="H72" s="1">
        <v>0.7251967592592593</v>
      </c>
      <c r="I72">
        <v>-37.700000000000003</v>
      </c>
      <c r="K72">
        <v>-37.700000000000003</v>
      </c>
      <c r="L72">
        <v>-53.8</v>
      </c>
      <c r="N72">
        <v>-37.700000000000003</v>
      </c>
      <c r="O72">
        <f t="shared" si="5"/>
        <v>53.8</v>
      </c>
      <c r="R72">
        <f t="shared" si="6"/>
        <v>67.127836000000002</v>
      </c>
      <c r="S72">
        <f t="shared" si="7"/>
        <v>6.7127836000000003E-5</v>
      </c>
      <c r="T72">
        <v>-37.700000000000003</v>
      </c>
      <c r="U72">
        <f t="shared" si="8"/>
        <v>-9.6089117564932813</v>
      </c>
      <c r="V72">
        <f t="shared" si="9"/>
        <v>6.1999999999999957</v>
      </c>
    </row>
    <row r="73" spans="5:22" x14ac:dyDescent="0.35">
      <c r="E73" s="1">
        <v>0.72520833333333334</v>
      </c>
      <c r="F73">
        <v>-52.5</v>
      </c>
      <c r="H73" s="1">
        <v>0.72520833333333334</v>
      </c>
      <c r="I73">
        <v>-37.700000000000003</v>
      </c>
      <c r="K73">
        <v>-37.700000000000003</v>
      </c>
      <c r="L73">
        <v>-52.5</v>
      </c>
      <c r="N73">
        <v>-37.700000000000003</v>
      </c>
      <c r="O73">
        <f t="shared" si="5"/>
        <v>52.5</v>
      </c>
      <c r="R73">
        <f t="shared" si="6"/>
        <v>65.827836000000005</v>
      </c>
      <c r="S73">
        <f t="shared" si="7"/>
        <v>6.5827835999999999E-5</v>
      </c>
      <c r="T73">
        <v>-37.700000000000003</v>
      </c>
      <c r="U73">
        <f t="shared" si="8"/>
        <v>-9.6284677695753125</v>
      </c>
      <c r="V73">
        <f t="shared" si="9"/>
        <v>6.1999999999999957</v>
      </c>
    </row>
    <row r="74" spans="5:22" x14ac:dyDescent="0.35">
      <c r="E74" s="1">
        <v>0.72521990740740738</v>
      </c>
      <c r="F74">
        <v>-52.1</v>
      </c>
      <c r="H74" s="1">
        <v>0.72521990740740738</v>
      </c>
      <c r="I74">
        <v>-37.9</v>
      </c>
      <c r="K74">
        <v>-37.9</v>
      </c>
      <c r="L74">
        <v>-52.1</v>
      </c>
      <c r="N74">
        <v>-37.9</v>
      </c>
      <c r="O74">
        <f t="shared" si="5"/>
        <v>52.1</v>
      </c>
      <c r="R74">
        <f t="shared" si="6"/>
        <v>65.510351999999997</v>
      </c>
      <c r="S74">
        <f t="shared" si="7"/>
        <v>6.5510352000000004E-5</v>
      </c>
      <c r="T74">
        <v>-37.9</v>
      </c>
      <c r="U74">
        <f t="shared" si="8"/>
        <v>-9.6333023820094628</v>
      </c>
      <c r="V74">
        <f t="shared" si="9"/>
        <v>6</v>
      </c>
    </row>
    <row r="75" spans="5:22" x14ac:dyDescent="0.35">
      <c r="E75" s="1">
        <v>0.72523148148148142</v>
      </c>
      <c r="F75">
        <v>-50.8</v>
      </c>
      <c r="H75" s="1">
        <v>0.72523148148148142</v>
      </c>
      <c r="I75">
        <v>-37.9</v>
      </c>
      <c r="K75">
        <v>-37.9</v>
      </c>
      <c r="L75">
        <v>-50.8</v>
      </c>
      <c r="N75">
        <v>-37.9</v>
      </c>
      <c r="O75">
        <f t="shared" si="5"/>
        <v>50.8</v>
      </c>
      <c r="R75">
        <f t="shared" si="6"/>
        <v>64.210352</v>
      </c>
      <c r="S75">
        <f t="shared" si="7"/>
        <v>6.4210352E-5</v>
      </c>
      <c r="T75">
        <v>-37.9</v>
      </c>
      <c r="U75">
        <f t="shared" si="8"/>
        <v>-9.6533461141611951</v>
      </c>
      <c r="V75">
        <f t="shared" si="9"/>
        <v>6</v>
      </c>
    </row>
    <row r="76" spans="5:22" x14ac:dyDescent="0.35">
      <c r="E76" s="1">
        <v>0.72524305555555557</v>
      </c>
      <c r="F76">
        <v>-49.8</v>
      </c>
      <c r="H76" s="1">
        <v>0.72524305555555557</v>
      </c>
      <c r="I76">
        <v>-38</v>
      </c>
      <c r="K76">
        <v>-38</v>
      </c>
      <c r="L76">
        <v>-49.8</v>
      </c>
      <c r="N76">
        <v>-38</v>
      </c>
      <c r="O76">
        <f t="shared" si="5"/>
        <v>49.8</v>
      </c>
      <c r="R76">
        <f t="shared" si="6"/>
        <v>63.251609999999999</v>
      </c>
      <c r="S76">
        <f t="shared" si="7"/>
        <v>6.3251609999999997E-5</v>
      </c>
      <c r="T76">
        <v>-38</v>
      </c>
      <c r="U76">
        <f t="shared" si="8"/>
        <v>-9.6683899761351508</v>
      </c>
      <c r="V76">
        <f t="shared" si="9"/>
        <v>5.8999999999999986</v>
      </c>
    </row>
    <row r="77" spans="5:22" x14ac:dyDescent="0.35">
      <c r="E77" s="1">
        <v>0.72525462962962972</v>
      </c>
      <c r="F77">
        <v>-49.1</v>
      </c>
      <c r="H77" s="1">
        <v>0.72525462962962972</v>
      </c>
      <c r="I77">
        <v>-38.1</v>
      </c>
      <c r="K77">
        <v>-38.1</v>
      </c>
      <c r="L77">
        <v>-49.1</v>
      </c>
      <c r="N77">
        <v>-38.1</v>
      </c>
      <c r="O77">
        <f t="shared" si="5"/>
        <v>49.1</v>
      </c>
      <c r="R77">
        <f t="shared" si="6"/>
        <v>62.592868000000003</v>
      </c>
      <c r="S77">
        <f t="shared" si="7"/>
        <v>6.2592868000000001E-5</v>
      </c>
      <c r="T77">
        <v>-38.1</v>
      </c>
      <c r="U77">
        <f t="shared" si="8"/>
        <v>-9.6788592160611646</v>
      </c>
      <c r="V77">
        <f t="shared" si="9"/>
        <v>5.7999999999999972</v>
      </c>
    </row>
    <row r="78" spans="5:22" x14ac:dyDescent="0.35">
      <c r="E78" s="1">
        <v>0.72526620370370365</v>
      </c>
      <c r="F78">
        <v>-48</v>
      </c>
      <c r="H78" s="1">
        <v>0.72526620370370365</v>
      </c>
      <c r="I78">
        <v>-38.200000000000003</v>
      </c>
      <c r="K78">
        <v>-38.200000000000003</v>
      </c>
      <c r="L78">
        <v>-48</v>
      </c>
      <c r="N78">
        <v>-38.200000000000003</v>
      </c>
      <c r="O78">
        <f t="shared" si="5"/>
        <v>48</v>
      </c>
      <c r="R78">
        <f t="shared" si="6"/>
        <v>61.534126000000001</v>
      </c>
      <c r="S78">
        <f t="shared" si="7"/>
        <v>6.1534125999999995E-5</v>
      </c>
      <c r="T78">
        <v>-38.200000000000003</v>
      </c>
      <c r="U78">
        <f t="shared" si="8"/>
        <v>-9.6959186427397768</v>
      </c>
      <c r="V78">
        <f t="shared" si="9"/>
        <v>5.6999999999999957</v>
      </c>
    </row>
    <row r="79" spans="5:22" x14ac:dyDescent="0.35">
      <c r="E79" s="1">
        <v>0.7252777777777778</v>
      </c>
      <c r="F79">
        <v>-47</v>
      </c>
      <c r="H79" s="1">
        <v>0.7252777777777778</v>
      </c>
      <c r="I79">
        <v>-38.299999999999997</v>
      </c>
      <c r="K79">
        <v>-38.299999999999997</v>
      </c>
      <c r="L79">
        <v>-47</v>
      </c>
      <c r="N79">
        <v>-38.299999999999997</v>
      </c>
      <c r="O79">
        <f t="shared" si="5"/>
        <v>47</v>
      </c>
      <c r="R79">
        <f t="shared" si="6"/>
        <v>60.575384</v>
      </c>
      <c r="S79">
        <f t="shared" si="7"/>
        <v>6.0575383999999999E-5</v>
      </c>
      <c r="T79">
        <v>-38.299999999999997</v>
      </c>
      <c r="U79">
        <f t="shared" si="8"/>
        <v>-9.7116219520329121</v>
      </c>
      <c r="V79">
        <f t="shared" si="9"/>
        <v>5.6000000000000014</v>
      </c>
    </row>
    <row r="80" spans="5:22" x14ac:dyDescent="0.35">
      <c r="E80" s="1">
        <v>0.72528935185185184</v>
      </c>
      <c r="F80">
        <v>-46.4</v>
      </c>
      <c r="H80" s="1">
        <v>0.72528935185185184</v>
      </c>
      <c r="I80">
        <v>-38.4</v>
      </c>
      <c r="K80">
        <v>-38.4</v>
      </c>
      <c r="L80">
        <v>-46.4</v>
      </c>
      <c r="N80">
        <v>-38.4</v>
      </c>
      <c r="O80">
        <f t="shared" si="5"/>
        <v>46.4</v>
      </c>
      <c r="R80">
        <f t="shared" si="6"/>
        <v>60.016641999999997</v>
      </c>
      <c r="S80">
        <f t="shared" si="7"/>
        <v>6.0016641999999999E-5</v>
      </c>
      <c r="T80">
        <v>-38.4</v>
      </c>
      <c r="U80">
        <f t="shared" si="8"/>
        <v>-9.7208886675345294</v>
      </c>
      <c r="V80">
        <f t="shared" si="9"/>
        <v>5.5</v>
      </c>
    </row>
    <row r="81" spans="5:22" x14ac:dyDescent="0.35">
      <c r="E81" s="1">
        <v>0.72530092592592599</v>
      </c>
      <c r="F81">
        <v>-45</v>
      </c>
      <c r="H81" s="1">
        <v>0.72530092592592599</v>
      </c>
      <c r="I81">
        <v>-38.5</v>
      </c>
      <c r="K81">
        <v>-38.5</v>
      </c>
      <c r="L81">
        <v>-45</v>
      </c>
      <c r="N81">
        <v>-38.5</v>
      </c>
      <c r="O81">
        <f t="shared" si="5"/>
        <v>45</v>
      </c>
      <c r="R81">
        <f t="shared" si="6"/>
        <v>58.657899999999998</v>
      </c>
      <c r="S81">
        <f t="shared" si="7"/>
        <v>5.86579E-5</v>
      </c>
      <c r="T81">
        <v>-38.5</v>
      </c>
      <c r="U81">
        <f t="shared" si="8"/>
        <v>-9.7437882945784597</v>
      </c>
      <c r="V81">
        <f t="shared" si="9"/>
        <v>5.3999999999999986</v>
      </c>
    </row>
    <row r="82" spans="5:22" x14ac:dyDescent="0.35">
      <c r="E82" s="1">
        <v>0.72531249999999992</v>
      </c>
      <c r="F82">
        <v>-44</v>
      </c>
      <c r="H82" s="1">
        <v>0.72531249999999992</v>
      </c>
      <c r="I82">
        <v>-38.6</v>
      </c>
      <c r="K82">
        <v>-38.6</v>
      </c>
      <c r="L82">
        <v>-44</v>
      </c>
      <c r="N82">
        <v>-38.6</v>
      </c>
      <c r="O82">
        <f t="shared" si="5"/>
        <v>44</v>
      </c>
      <c r="R82">
        <f t="shared" si="6"/>
        <v>57.699157999999997</v>
      </c>
      <c r="S82">
        <f t="shared" si="7"/>
        <v>5.7699157999999996E-5</v>
      </c>
      <c r="T82">
        <v>-38.6</v>
      </c>
      <c r="U82">
        <f t="shared" si="8"/>
        <v>-9.7602679772776657</v>
      </c>
      <c r="V82">
        <f t="shared" si="9"/>
        <v>5.2999999999999972</v>
      </c>
    </row>
    <row r="83" spans="5:22" x14ac:dyDescent="0.35">
      <c r="E83" s="1">
        <v>0.72532407407407407</v>
      </c>
      <c r="F83">
        <v>-43.2</v>
      </c>
      <c r="H83" s="1">
        <v>0.72532407407407407</v>
      </c>
      <c r="I83">
        <v>-38.700000000000003</v>
      </c>
      <c r="K83">
        <v>-38.700000000000003</v>
      </c>
      <c r="L83">
        <v>-43.2</v>
      </c>
      <c r="N83">
        <v>-38.700000000000003</v>
      </c>
      <c r="O83">
        <f t="shared" si="5"/>
        <v>43.2</v>
      </c>
      <c r="R83">
        <f t="shared" si="6"/>
        <v>56.940416000000006</v>
      </c>
      <c r="S83">
        <f t="shared" si="7"/>
        <v>5.6940416000000005E-5</v>
      </c>
      <c r="T83">
        <v>-38.700000000000003</v>
      </c>
      <c r="U83">
        <f t="shared" si="8"/>
        <v>-9.7735051702049969</v>
      </c>
      <c r="V83">
        <f t="shared" si="9"/>
        <v>5.1999999999999957</v>
      </c>
    </row>
    <row r="84" spans="5:22" x14ac:dyDescent="0.35">
      <c r="E84" s="1">
        <v>0.72533564814814822</v>
      </c>
      <c r="F84">
        <v>-42.6</v>
      </c>
      <c r="H84" s="1">
        <v>0.72533564814814822</v>
      </c>
      <c r="I84">
        <v>-38.799999999999997</v>
      </c>
      <c r="K84">
        <v>-38.799999999999997</v>
      </c>
      <c r="L84">
        <v>-42.6</v>
      </c>
      <c r="N84">
        <v>-38.799999999999997</v>
      </c>
      <c r="O84">
        <f t="shared" si="5"/>
        <v>42.6</v>
      </c>
      <c r="R84">
        <f t="shared" si="6"/>
        <v>56.381674000000004</v>
      </c>
      <c r="S84">
        <f t="shared" si="7"/>
        <v>5.6381674000000005E-5</v>
      </c>
      <c r="T84">
        <v>-38.799999999999997</v>
      </c>
      <c r="U84">
        <f t="shared" si="8"/>
        <v>-9.7833663813391656</v>
      </c>
      <c r="V84">
        <f t="shared" si="9"/>
        <v>5.1000000000000014</v>
      </c>
    </row>
    <row r="85" spans="5:22" x14ac:dyDescent="0.35">
      <c r="E85" s="1">
        <v>0.72534722222222225</v>
      </c>
      <c r="F85">
        <v>-41.6</v>
      </c>
      <c r="H85" s="1">
        <v>0.72534722222222225</v>
      </c>
      <c r="I85">
        <v>-38.799999999999997</v>
      </c>
      <c r="K85">
        <v>-38.799999999999997</v>
      </c>
      <c r="L85">
        <v>-41.6</v>
      </c>
      <c r="N85">
        <v>-38.799999999999997</v>
      </c>
      <c r="O85">
        <f t="shared" si="5"/>
        <v>41.6</v>
      </c>
      <c r="R85">
        <f t="shared" si="6"/>
        <v>55.381674000000004</v>
      </c>
      <c r="S85">
        <f t="shared" si="7"/>
        <v>5.5381674000000001E-5</v>
      </c>
      <c r="T85">
        <v>-38.799999999999997</v>
      </c>
      <c r="U85">
        <f t="shared" si="8"/>
        <v>-9.801261813159341</v>
      </c>
      <c r="V85">
        <f t="shared" si="9"/>
        <v>5.1000000000000014</v>
      </c>
    </row>
    <row r="86" spans="5:22" x14ac:dyDescent="0.35">
      <c r="E86" s="1">
        <v>0.72535879629629629</v>
      </c>
      <c r="F86">
        <v>-40.4</v>
      </c>
      <c r="H86" s="1">
        <v>0.72535879629629629</v>
      </c>
      <c r="I86">
        <v>-39</v>
      </c>
      <c r="K86">
        <v>-39</v>
      </c>
      <c r="L86">
        <v>-40.4</v>
      </c>
      <c r="N86">
        <v>-39</v>
      </c>
      <c r="O86">
        <f t="shared" si="5"/>
        <v>40.4</v>
      </c>
      <c r="R86">
        <f t="shared" si="6"/>
        <v>54.264189999999999</v>
      </c>
      <c r="S86">
        <f t="shared" si="7"/>
        <v>5.4264190000000001E-5</v>
      </c>
      <c r="T86">
        <v>-39</v>
      </c>
      <c r="U86">
        <f t="shared" si="8"/>
        <v>-9.8216460329260649</v>
      </c>
      <c r="V86">
        <f t="shared" si="9"/>
        <v>4.8999999999999986</v>
      </c>
    </row>
    <row r="87" spans="5:22" x14ac:dyDescent="0.35">
      <c r="E87" s="1">
        <v>0.72537037037037033</v>
      </c>
      <c r="F87">
        <v>-40.1</v>
      </c>
      <c r="H87" s="1">
        <v>0.72537037037037033</v>
      </c>
      <c r="I87">
        <v>-39</v>
      </c>
      <c r="K87">
        <v>-39</v>
      </c>
      <c r="L87">
        <v>-40.1</v>
      </c>
      <c r="N87">
        <v>-39</v>
      </c>
      <c r="O87">
        <f t="shared" si="5"/>
        <v>40.1</v>
      </c>
      <c r="R87">
        <f t="shared" si="6"/>
        <v>53.964190000000002</v>
      </c>
      <c r="S87">
        <f t="shared" si="7"/>
        <v>5.396419E-5</v>
      </c>
      <c r="T87">
        <v>-39</v>
      </c>
      <c r="U87">
        <f t="shared" si="8"/>
        <v>-9.8271898795281398</v>
      </c>
      <c r="V87">
        <f t="shared" si="9"/>
        <v>4.8999999999999986</v>
      </c>
    </row>
    <row r="88" spans="5:22" x14ac:dyDescent="0.35">
      <c r="E88" s="1">
        <v>0.72538194444444448</v>
      </c>
      <c r="F88">
        <v>-38.9</v>
      </c>
      <c r="H88" s="1">
        <v>0.72538194444444448</v>
      </c>
      <c r="I88">
        <v>-39.1</v>
      </c>
      <c r="K88">
        <v>-39.1</v>
      </c>
      <c r="L88">
        <v>-38.9</v>
      </c>
      <c r="N88">
        <v>-39.1</v>
      </c>
      <c r="O88">
        <f t="shared" si="5"/>
        <v>38.9</v>
      </c>
      <c r="R88">
        <f t="shared" si="6"/>
        <v>52.805447999999998</v>
      </c>
      <c r="S88">
        <f t="shared" si="7"/>
        <v>5.2805447999999999E-5</v>
      </c>
      <c r="T88">
        <v>-39.1</v>
      </c>
      <c r="U88">
        <f t="shared" si="8"/>
        <v>-9.8488961907567543</v>
      </c>
      <c r="V88">
        <f t="shared" si="9"/>
        <v>4.7999999999999972</v>
      </c>
    </row>
    <row r="89" spans="5:22" x14ac:dyDescent="0.35">
      <c r="E89" s="1">
        <v>0.72539351851851841</v>
      </c>
      <c r="F89">
        <v>-38</v>
      </c>
      <c r="H89" s="1">
        <v>0.72539351851851841</v>
      </c>
      <c r="I89">
        <v>-39.200000000000003</v>
      </c>
      <c r="K89">
        <v>-39.200000000000003</v>
      </c>
      <c r="L89">
        <v>-38</v>
      </c>
      <c r="N89">
        <v>-39.200000000000003</v>
      </c>
      <c r="O89">
        <f t="shared" si="5"/>
        <v>38</v>
      </c>
      <c r="R89">
        <f t="shared" si="6"/>
        <v>51.946705999999999</v>
      </c>
      <c r="S89">
        <f t="shared" si="7"/>
        <v>5.1946705999999998E-5</v>
      </c>
      <c r="T89">
        <v>-39.200000000000003</v>
      </c>
      <c r="U89">
        <f t="shared" si="8"/>
        <v>-9.8652922495515867</v>
      </c>
      <c r="V89">
        <f t="shared" si="9"/>
        <v>4.6999999999999957</v>
      </c>
    </row>
    <row r="90" spans="5:22" x14ac:dyDescent="0.35">
      <c r="E90" s="1">
        <v>0.72540509259259256</v>
      </c>
      <c r="F90">
        <v>-37.1</v>
      </c>
      <c r="H90" s="1">
        <v>0.72540509259259256</v>
      </c>
      <c r="I90">
        <v>-39.299999999999997</v>
      </c>
      <c r="K90">
        <v>-39.299999999999997</v>
      </c>
      <c r="L90">
        <v>-37.1</v>
      </c>
      <c r="N90">
        <v>-39.299999999999997</v>
      </c>
      <c r="O90">
        <f t="shared" si="5"/>
        <v>37.1</v>
      </c>
      <c r="R90">
        <f t="shared" si="6"/>
        <v>51.087963999999999</v>
      </c>
      <c r="S90">
        <f t="shared" si="7"/>
        <v>5.1087963999999998E-5</v>
      </c>
      <c r="T90">
        <v>-39.299999999999997</v>
      </c>
      <c r="U90">
        <f t="shared" si="8"/>
        <v>-9.8819616266585548</v>
      </c>
      <c r="V90">
        <f t="shared" si="9"/>
        <v>4.6000000000000014</v>
      </c>
    </row>
    <row r="91" spans="5:22" x14ac:dyDescent="0.35">
      <c r="E91" s="1">
        <v>0.72541666666666671</v>
      </c>
      <c r="F91">
        <v>-35.9</v>
      </c>
      <c r="H91" s="1">
        <v>0.72541666666666671</v>
      </c>
      <c r="I91">
        <v>-39.4</v>
      </c>
      <c r="K91">
        <v>-39.4</v>
      </c>
      <c r="L91">
        <v>-35.9</v>
      </c>
      <c r="N91">
        <v>-39.4</v>
      </c>
      <c r="O91">
        <f t="shared" si="5"/>
        <v>35.9</v>
      </c>
      <c r="R91">
        <f t="shared" si="6"/>
        <v>49.929221999999996</v>
      </c>
      <c r="S91">
        <f t="shared" si="7"/>
        <v>4.9929221999999996E-5</v>
      </c>
      <c r="T91">
        <v>-39.4</v>
      </c>
      <c r="U91">
        <f t="shared" si="8"/>
        <v>-9.9049041153876942</v>
      </c>
      <c r="V91">
        <f t="shared" si="9"/>
        <v>4.5</v>
      </c>
    </row>
    <row r="92" spans="5:22" x14ac:dyDescent="0.35">
      <c r="E92" s="1">
        <v>0.72542824074074075</v>
      </c>
      <c r="F92">
        <v>-35.6</v>
      </c>
      <c r="H92" s="1">
        <v>0.72542824074074075</v>
      </c>
      <c r="I92">
        <v>-39.5</v>
      </c>
      <c r="K92">
        <v>-39.5</v>
      </c>
      <c r="L92">
        <v>-35.6</v>
      </c>
      <c r="N92">
        <v>-39.5</v>
      </c>
      <c r="O92">
        <f t="shared" si="5"/>
        <v>35.6</v>
      </c>
      <c r="R92">
        <f t="shared" si="6"/>
        <v>49.670479999999998</v>
      </c>
      <c r="S92">
        <f t="shared" si="7"/>
        <v>4.9670479999999997E-5</v>
      </c>
      <c r="T92">
        <v>-39.5</v>
      </c>
      <c r="U92">
        <f t="shared" si="8"/>
        <v>-9.9100997651107541</v>
      </c>
      <c r="V92">
        <f t="shared" si="9"/>
        <v>4.3999999999999986</v>
      </c>
    </row>
    <row r="93" spans="5:22" x14ac:dyDescent="0.35">
      <c r="E93" s="1">
        <v>0.72543981481481479</v>
      </c>
      <c r="F93">
        <v>-34.5</v>
      </c>
      <c r="H93" s="1">
        <v>0.72543981481481479</v>
      </c>
      <c r="I93">
        <v>-39.5</v>
      </c>
      <c r="K93">
        <v>-39.5</v>
      </c>
      <c r="L93">
        <v>-34.5</v>
      </c>
      <c r="N93">
        <v>-39.5</v>
      </c>
      <c r="O93">
        <f t="shared" si="5"/>
        <v>34.5</v>
      </c>
      <c r="R93">
        <f t="shared" si="6"/>
        <v>48.570480000000003</v>
      </c>
      <c r="S93">
        <f t="shared" si="7"/>
        <v>4.8570480000000004E-5</v>
      </c>
      <c r="T93">
        <v>-39.5</v>
      </c>
      <c r="U93">
        <f t="shared" si="8"/>
        <v>-9.9324946190118464</v>
      </c>
      <c r="V93">
        <f t="shared" si="9"/>
        <v>4.3999999999999986</v>
      </c>
    </row>
    <row r="94" spans="5:22" x14ac:dyDescent="0.35">
      <c r="E94" s="1">
        <v>0.72545138888888883</v>
      </c>
      <c r="F94">
        <v>-33.6</v>
      </c>
      <c r="H94" s="1">
        <v>0.72545138888888883</v>
      </c>
      <c r="I94">
        <v>-39.700000000000003</v>
      </c>
      <c r="K94">
        <v>-39.700000000000003</v>
      </c>
      <c r="L94">
        <v>-33.6</v>
      </c>
      <c r="N94">
        <v>-39.700000000000003</v>
      </c>
      <c r="O94">
        <f t="shared" si="5"/>
        <v>33.6</v>
      </c>
      <c r="R94">
        <f t="shared" si="6"/>
        <v>47.752996000000003</v>
      </c>
      <c r="S94">
        <f t="shared" si="7"/>
        <v>4.7752996000000004E-5</v>
      </c>
      <c r="T94">
        <v>-39.700000000000003</v>
      </c>
      <c r="U94">
        <f t="shared" si="8"/>
        <v>-9.9494687495503253</v>
      </c>
      <c r="V94">
        <f t="shared" si="9"/>
        <v>4.1999999999999957</v>
      </c>
    </row>
    <row r="95" spans="5:22" x14ac:dyDescent="0.35">
      <c r="E95" s="1">
        <v>0.72546296296296298</v>
      </c>
      <c r="F95">
        <v>-33.1</v>
      </c>
      <c r="H95" s="1">
        <v>0.72546296296296298</v>
      </c>
      <c r="I95">
        <v>-39.799999999999997</v>
      </c>
      <c r="K95">
        <v>-39.799999999999997</v>
      </c>
      <c r="L95">
        <v>-33.1</v>
      </c>
      <c r="N95">
        <v>-39.799999999999997</v>
      </c>
      <c r="O95">
        <f t="shared" si="5"/>
        <v>33.1</v>
      </c>
      <c r="R95">
        <f t="shared" si="6"/>
        <v>47.294253999999995</v>
      </c>
      <c r="S95">
        <f t="shared" si="7"/>
        <v>4.7294253999999993E-5</v>
      </c>
      <c r="T95">
        <v>-39.799999999999997</v>
      </c>
      <c r="U95">
        <f t="shared" si="8"/>
        <v>-9.9591217497611026</v>
      </c>
      <c r="V95">
        <f t="shared" si="9"/>
        <v>4.1000000000000014</v>
      </c>
    </row>
    <row r="96" spans="5:22" x14ac:dyDescent="0.35">
      <c r="E96" s="1">
        <v>0.72547453703703713</v>
      </c>
      <c r="F96">
        <v>-32.299999999999997</v>
      </c>
      <c r="H96" s="1">
        <v>0.72547453703703713</v>
      </c>
      <c r="I96">
        <v>-39.9</v>
      </c>
      <c r="K96">
        <v>-39.9</v>
      </c>
      <c r="L96">
        <v>-32.299999999999997</v>
      </c>
      <c r="N96">
        <v>-39.9</v>
      </c>
      <c r="O96">
        <f t="shared" si="5"/>
        <v>32.299999999999997</v>
      </c>
      <c r="R96">
        <f t="shared" si="6"/>
        <v>46.535511999999997</v>
      </c>
      <c r="S96">
        <f t="shared" si="7"/>
        <v>4.6535511999999995E-5</v>
      </c>
      <c r="T96">
        <v>-39.9</v>
      </c>
      <c r="U96">
        <f t="shared" si="8"/>
        <v>-9.9752948379158681</v>
      </c>
      <c r="V96">
        <f t="shared" si="9"/>
        <v>4</v>
      </c>
    </row>
    <row r="97" spans="5:22" x14ac:dyDescent="0.35">
      <c r="E97" s="1">
        <v>0.72548611111111105</v>
      </c>
      <c r="F97">
        <v>-31.6</v>
      </c>
      <c r="H97" s="1">
        <v>0.72548611111111105</v>
      </c>
      <c r="I97">
        <v>-39.9</v>
      </c>
      <c r="K97">
        <v>-39.9</v>
      </c>
      <c r="L97">
        <v>-31.6</v>
      </c>
      <c r="N97">
        <v>-39.9</v>
      </c>
      <c r="O97">
        <f t="shared" si="5"/>
        <v>31.6</v>
      </c>
      <c r="R97">
        <f t="shared" si="6"/>
        <v>45.835512000000001</v>
      </c>
      <c r="S97">
        <f t="shared" si="7"/>
        <v>4.5835512000000005E-5</v>
      </c>
      <c r="T97">
        <v>-39.9</v>
      </c>
      <c r="U97">
        <f t="shared" si="8"/>
        <v>-9.9904513961100339</v>
      </c>
      <c r="V97">
        <f t="shared" si="9"/>
        <v>4</v>
      </c>
    </row>
    <row r="98" spans="5:22" x14ac:dyDescent="0.35">
      <c r="E98" s="1">
        <v>0.7254976851851852</v>
      </c>
      <c r="F98">
        <v>-30.5</v>
      </c>
      <c r="H98" s="1">
        <v>0.7254976851851852</v>
      </c>
      <c r="I98">
        <v>-40</v>
      </c>
      <c r="K98">
        <v>-40</v>
      </c>
      <c r="L98">
        <v>-30.5</v>
      </c>
      <c r="N98">
        <v>-40</v>
      </c>
      <c r="O98">
        <f t="shared" si="5"/>
        <v>30.5</v>
      </c>
      <c r="R98">
        <f t="shared" si="6"/>
        <v>44.776769999999999</v>
      </c>
      <c r="S98">
        <f t="shared" si="7"/>
        <v>4.4776769999999999E-5</v>
      </c>
      <c r="T98">
        <v>-40</v>
      </c>
      <c r="U98">
        <f t="shared" si="8"/>
        <v>-10.013821079810553</v>
      </c>
      <c r="V98">
        <f t="shared" si="9"/>
        <v>3.8999999999999986</v>
      </c>
    </row>
    <row r="99" spans="5:22" x14ac:dyDescent="0.35">
      <c r="E99" s="1">
        <v>0.72550925925925924</v>
      </c>
      <c r="F99">
        <v>-30.2</v>
      </c>
      <c r="H99" s="1">
        <v>0.72550925925925924</v>
      </c>
      <c r="I99">
        <v>-40.1</v>
      </c>
      <c r="K99">
        <v>-40.1</v>
      </c>
      <c r="L99">
        <v>-30.2</v>
      </c>
      <c r="N99">
        <v>-40.1</v>
      </c>
      <c r="O99">
        <f t="shared" si="5"/>
        <v>30.2</v>
      </c>
      <c r="R99">
        <f t="shared" si="6"/>
        <v>44.518028000000001</v>
      </c>
      <c r="S99">
        <f t="shared" si="7"/>
        <v>4.4518028E-5</v>
      </c>
      <c r="T99">
        <v>-40.1</v>
      </c>
      <c r="U99">
        <f t="shared" si="8"/>
        <v>-10.019616327236982</v>
      </c>
      <c r="V99">
        <f t="shared" si="9"/>
        <v>3.7999999999999972</v>
      </c>
    </row>
    <row r="100" spans="5:22" x14ac:dyDescent="0.35">
      <c r="E100" s="1">
        <v>0.72552083333333339</v>
      </c>
      <c r="F100">
        <v>-29.1</v>
      </c>
      <c r="H100" s="1">
        <v>0.72552083333333339</v>
      </c>
      <c r="I100">
        <v>-40.200000000000003</v>
      </c>
      <c r="K100">
        <v>-40.200000000000003</v>
      </c>
      <c r="L100">
        <v>-29.1</v>
      </c>
      <c r="N100">
        <v>-40.200000000000003</v>
      </c>
      <c r="O100">
        <f t="shared" si="5"/>
        <v>29.1</v>
      </c>
      <c r="R100">
        <f t="shared" si="6"/>
        <v>43.459286000000006</v>
      </c>
      <c r="S100">
        <f t="shared" si="7"/>
        <v>4.3459286000000008E-5</v>
      </c>
      <c r="T100">
        <v>-40.200000000000003</v>
      </c>
      <c r="U100">
        <f t="shared" si="8"/>
        <v>-10.043686012171085</v>
      </c>
      <c r="V100">
        <f t="shared" si="9"/>
        <v>3.6999999999999957</v>
      </c>
    </row>
    <row r="101" spans="5:22" x14ac:dyDescent="0.35">
      <c r="E101" s="1">
        <v>0.72553240740740732</v>
      </c>
      <c r="F101">
        <v>-28.3</v>
      </c>
      <c r="H101" s="1">
        <v>0.72553240740740732</v>
      </c>
      <c r="I101">
        <v>-40.299999999999997</v>
      </c>
      <c r="K101">
        <v>-40.299999999999997</v>
      </c>
      <c r="L101">
        <v>-28.3</v>
      </c>
      <c r="N101">
        <v>-40.299999999999997</v>
      </c>
      <c r="O101">
        <f t="shared" si="5"/>
        <v>28.3</v>
      </c>
      <c r="R101">
        <f t="shared" si="6"/>
        <v>42.700544000000001</v>
      </c>
      <c r="S101">
        <f t="shared" si="7"/>
        <v>4.2700544000000003E-5</v>
      </c>
      <c r="T101">
        <v>-40.299999999999997</v>
      </c>
      <c r="U101">
        <f t="shared" si="8"/>
        <v>-10.06129889776401</v>
      </c>
      <c r="V101">
        <f t="shared" si="9"/>
        <v>3.6000000000000014</v>
      </c>
    </row>
    <row r="102" spans="5:22" x14ac:dyDescent="0.35">
      <c r="E102" s="1">
        <v>0.72554398148148147</v>
      </c>
      <c r="F102">
        <v>-27.8</v>
      </c>
      <c r="H102" s="1">
        <v>0.72554398148148147</v>
      </c>
      <c r="I102">
        <v>-40.299999999999997</v>
      </c>
      <c r="K102">
        <v>-40.299999999999997</v>
      </c>
      <c r="L102">
        <v>-27.8</v>
      </c>
      <c r="N102">
        <v>-40.299999999999997</v>
      </c>
      <c r="O102">
        <f t="shared" si="5"/>
        <v>27.8</v>
      </c>
      <c r="R102">
        <f t="shared" si="6"/>
        <v>42.200544000000001</v>
      </c>
      <c r="S102">
        <f t="shared" si="7"/>
        <v>4.2200544000000004E-5</v>
      </c>
      <c r="T102">
        <v>-40.299999999999997</v>
      </c>
      <c r="U102">
        <f t="shared" si="8"/>
        <v>-10.073077446010135</v>
      </c>
      <c r="V102">
        <f t="shared" si="9"/>
        <v>3.6000000000000014</v>
      </c>
    </row>
    <row r="103" spans="5:22" x14ac:dyDescent="0.35">
      <c r="E103" s="1">
        <v>0.72555555555555562</v>
      </c>
      <c r="F103">
        <v>-27</v>
      </c>
      <c r="H103" s="1">
        <v>0.72555555555555562</v>
      </c>
      <c r="I103">
        <v>-40.4</v>
      </c>
      <c r="K103">
        <v>-40.4</v>
      </c>
      <c r="L103">
        <v>-27</v>
      </c>
      <c r="N103">
        <v>-40.4</v>
      </c>
      <c r="O103">
        <f t="shared" si="5"/>
        <v>27</v>
      </c>
      <c r="R103">
        <f t="shared" si="6"/>
        <v>41.441801999999996</v>
      </c>
      <c r="S103">
        <f t="shared" si="7"/>
        <v>4.1441801999999992E-5</v>
      </c>
      <c r="T103">
        <v>-40.4</v>
      </c>
      <c r="U103">
        <f t="shared" si="8"/>
        <v>-10.091220476402489</v>
      </c>
      <c r="V103">
        <f t="shared" si="9"/>
        <v>3.5</v>
      </c>
    </row>
    <row r="104" spans="5:22" x14ac:dyDescent="0.35">
      <c r="E104" s="1">
        <v>0.72556712962962966</v>
      </c>
      <c r="F104">
        <v>-26.2</v>
      </c>
      <c r="H104" s="1">
        <v>0.72556712962962966</v>
      </c>
      <c r="I104">
        <v>-40.6</v>
      </c>
      <c r="K104">
        <v>-40.6</v>
      </c>
      <c r="L104">
        <v>-26.2</v>
      </c>
      <c r="N104">
        <v>-40.6</v>
      </c>
      <c r="O104">
        <f t="shared" si="5"/>
        <v>26.2</v>
      </c>
      <c r="R104">
        <f t="shared" si="6"/>
        <v>40.724317999999997</v>
      </c>
      <c r="S104">
        <f t="shared" si="7"/>
        <v>4.0724317999999995E-5</v>
      </c>
      <c r="T104">
        <v>-40.6</v>
      </c>
      <c r="U104">
        <f t="shared" si="8"/>
        <v>-10.108685150086616</v>
      </c>
      <c r="V104">
        <f t="shared" si="9"/>
        <v>3.2999999999999972</v>
      </c>
    </row>
    <row r="105" spans="5:22" x14ac:dyDescent="0.35">
      <c r="E105" s="1">
        <v>0.7255787037037037</v>
      </c>
      <c r="F105">
        <v>-25.6</v>
      </c>
      <c r="H105" s="1">
        <v>0.7255787037037037</v>
      </c>
      <c r="I105">
        <v>-40.6</v>
      </c>
      <c r="K105">
        <v>-40.6</v>
      </c>
      <c r="L105">
        <v>-25.6</v>
      </c>
      <c r="N105">
        <v>-40.6</v>
      </c>
      <c r="O105">
        <f t="shared" si="5"/>
        <v>25.6</v>
      </c>
      <c r="R105">
        <f t="shared" si="6"/>
        <v>40.124318000000002</v>
      </c>
      <c r="S105">
        <f t="shared" si="7"/>
        <v>4.0124318000000001E-5</v>
      </c>
      <c r="T105">
        <v>-40.6</v>
      </c>
      <c r="U105">
        <f t="shared" si="8"/>
        <v>-10.123527973543277</v>
      </c>
      <c r="V105">
        <f t="shared" si="9"/>
        <v>3.2999999999999972</v>
      </c>
    </row>
    <row r="106" spans="5:22" x14ac:dyDescent="0.35">
      <c r="E106" s="1">
        <v>0.72559027777777774</v>
      </c>
      <c r="F106">
        <v>-24.9</v>
      </c>
      <c r="H106" s="1">
        <v>0.72559027777777774</v>
      </c>
      <c r="I106">
        <v>-40.700000000000003</v>
      </c>
      <c r="K106">
        <v>-40.700000000000003</v>
      </c>
      <c r="L106">
        <v>-24.9</v>
      </c>
      <c r="N106">
        <v>-40.700000000000003</v>
      </c>
      <c r="O106">
        <f t="shared" si="5"/>
        <v>24.9</v>
      </c>
      <c r="R106">
        <f t="shared" si="6"/>
        <v>39.465575999999999</v>
      </c>
      <c r="S106">
        <f t="shared" si="7"/>
        <v>3.9465575999999998E-5</v>
      </c>
      <c r="T106">
        <v>-40.700000000000003</v>
      </c>
      <c r="U106">
        <f t="shared" si="8"/>
        <v>-10.140081759699472</v>
      </c>
      <c r="V106">
        <f t="shared" si="9"/>
        <v>3.1999999999999957</v>
      </c>
    </row>
    <row r="107" spans="5:22" x14ac:dyDescent="0.35">
      <c r="E107" s="1">
        <v>0.72560185185185189</v>
      </c>
      <c r="F107">
        <v>-23.8</v>
      </c>
      <c r="H107" s="1">
        <v>0.72560185185185189</v>
      </c>
      <c r="I107">
        <v>-40.9</v>
      </c>
      <c r="K107">
        <v>-40.9</v>
      </c>
      <c r="L107">
        <v>-23.8</v>
      </c>
      <c r="N107">
        <v>-40.9</v>
      </c>
      <c r="O107">
        <f t="shared" si="5"/>
        <v>23.8</v>
      </c>
      <c r="R107">
        <f t="shared" si="6"/>
        <v>38.448092000000003</v>
      </c>
      <c r="S107">
        <f t="shared" si="7"/>
        <v>3.8448092E-5</v>
      </c>
      <c r="T107">
        <v>-40.9</v>
      </c>
      <c r="U107">
        <f t="shared" si="8"/>
        <v>-10.166201486130744</v>
      </c>
      <c r="V107">
        <f t="shared" si="9"/>
        <v>3</v>
      </c>
    </row>
    <row r="108" spans="5:22" x14ac:dyDescent="0.35">
      <c r="E108" s="1">
        <v>0.72561342592592604</v>
      </c>
      <c r="F108">
        <v>-22.9</v>
      </c>
      <c r="H108" s="1">
        <v>0.72561342592592604</v>
      </c>
      <c r="I108">
        <v>-40.9</v>
      </c>
      <c r="K108">
        <v>-40.9</v>
      </c>
      <c r="L108">
        <v>-22.9</v>
      </c>
      <c r="N108">
        <v>-40.9</v>
      </c>
      <c r="O108">
        <f t="shared" si="5"/>
        <v>22.9</v>
      </c>
      <c r="R108">
        <f t="shared" si="6"/>
        <v>37.548091999999997</v>
      </c>
      <c r="S108">
        <f t="shared" si="7"/>
        <v>3.7548091999999999E-5</v>
      </c>
      <c r="T108">
        <v>-40.9</v>
      </c>
      <c r="U108">
        <f t="shared" si="8"/>
        <v>-10.18988799329545</v>
      </c>
      <c r="V108">
        <f t="shared" si="9"/>
        <v>3</v>
      </c>
    </row>
    <row r="109" spans="5:22" x14ac:dyDescent="0.35">
      <c r="E109" s="1">
        <v>0.72562499999999996</v>
      </c>
      <c r="F109">
        <v>-22.4</v>
      </c>
      <c r="H109" s="1">
        <v>0.72562499999999996</v>
      </c>
      <c r="I109">
        <v>-41</v>
      </c>
      <c r="K109">
        <v>-41</v>
      </c>
      <c r="L109">
        <v>-22.4</v>
      </c>
      <c r="N109">
        <v>-41</v>
      </c>
      <c r="O109">
        <f t="shared" si="5"/>
        <v>22.4</v>
      </c>
      <c r="R109">
        <f t="shared" si="6"/>
        <v>37.089349999999996</v>
      </c>
      <c r="S109">
        <f t="shared" si="7"/>
        <v>3.7089349999999994E-5</v>
      </c>
      <c r="T109">
        <v>-41</v>
      </c>
      <c r="U109">
        <f t="shared" si="8"/>
        <v>-10.202180691555675</v>
      </c>
      <c r="V109">
        <f t="shared" si="9"/>
        <v>2.8999999999999986</v>
      </c>
    </row>
    <row r="110" spans="5:22" x14ac:dyDescent="0.35">
      <c r="E110" s="1">
        <v>0.72563657407407411</v>
      </c>
      <c r="F110">
        <v>-21.7</v>
      </c>
      <c r="H110" s="1">
        <v>0.72563657407407411</v>
      </c>
      <c r="I110">
        <v>-41.1</v>
      </c>
      <c r="K110">
        <v>-41.1</v>
      </c>
      <c r="L110">
        <v>-21.7</v>
      </c>
      <c r="N110">
        <v>-41.1</v>
      </c>
      <c r="O110">
        <f t="shared" si="5"/>
        <v>21.7</v>
      </c>
      <c r="R110">
        <f t="shared" si="6"/>
        <v>36.430607999999999</v>
      </c>
      <c r="S110">
        <f t="shared" si="7"/>
        <v>3.6430607999999998E-5</v>
      </c>
      <c r="T110">
        <v>-41.1</v>
      </c>
      <c r="U110">
        <f t="shared" si="8"/>
        <v>-10.220101257541485</v>
      </c>
      <c r="V110">
        <f t="shared" si="9"/>
        <v>2.7999999999999972</v>
      </c>
    </row>
    <row r="111" spans="5:22" x14ac:dyDescent="0.35">
      <c r="E111" s="1">
        <v>0.72564814814814815</v>
      </c>
      <c r="F111">
        <v>-21</v>
      </c>
      <c r="H111" s="1">
        <v>0.72564814814814815</v>
      </c>
      <c r="I111">
        <v>-41.2</v>
      </c>
      <c r="K111">
        <v>-41.2</v>
      </c>
      <c r="L111">
        <v>-21</v>
      </c>
      <c r="N111">
        <v>-41.2</v>
      </c>
      <c r="O111">
        <f t="shared" si="5"/>
        <v>21</v>
      </c>
      <c r="R111">
        <f t="shared" si="6"/>
        <v>35.771866000000003</v>
      </c>
      <c r="S111">
        <f t="shared" si="7"/>
        <v>3.5771866000000003E-5</v>
      </c>
      <c r="T111">
        <v>-41.2</v>
      </c>
      <c r="U111">
        <f t="shared" si="8"/>
        <v>-10.238348839433906</v>
      </c>
      <c r="V111">
        <f t="shared" si="9"/>
        <v>2.6999999999999957</v>
      </c>
    </row>
    <row r="112" spans="5:22" x14ac:dyDescent="0.35">
      <c r="E112" s="1">
        <v>0.72565972222222219</v>
      </c>
      <c r="F112">
        <v>-19.899999999999999</v>
      </c>
      <c r="H112" s="1">
        <v>0.72565972222222219</v>
      </c>
      <c r="I112">
        <v>-41.3</v>
      </c>
      <c r="K112">
        <v>-41.3</v>
      </c>
      <c r="L112">
        <v>-19.899999999999999</v>
      </c>
      <c r="N112">
        <v>-41.3</v>
      </c>
      <c r="O112">
        <f t="shared" si="5"/>
        <v>19.899999999999999</v>
      </c>
      <c r="R112">
        <f t="shared" si="6"/>
        <v>34.713123999999993</v>
      </c>
      <c r="S112">
        <f t="shared" si="7"/>
        <v>3.471312399999999E-5</v>
      </c>
      <c r="T112">
        <v>-41.3</v>
      </c>
      <c r="U112">
        <f t="shared" si="8"/>
        <v>-10.268392729259581</v>
      </c>
      <c r="V112">
        <f t="shared" si="9"/>
        <v>2.6000000000000014</v>
      </c>
    </row>
    <row r="113" spans="5:22" x14ac:dyDescent="0.35">
      <c r="E113" s="1">
        <v>0.72567129629629623</v>
      </c>
      <c r="F113">
        <v>-19.7</v>
      </c>
      <c r="H113" s="1">
        <v>0.72567129629629623</v>
      </c>
      <c r="I113">
        <v>-41.4</v>
      </c>
      <c r="K113">
        <v>-41.4</v>
      </c>
      <c r="L113">
        <v>-19.7</v>
      </c>
      <c r="N113">
        <v>-41.4</v>
      </c>
      <c r="O113">
        <f t="shared" si="5"/>
        <v>19.7</v>
      </c>
      <c r="R113">
        <f t="shared" si="6"/>
        <v>34.554381999999997</v>
      </c>
      <c r="S113">
        <f t="shared" si="7"/>
        <v>3.4554382E-5</v>
      </c>
      <c r="T113">
        <v>-41.4</v>
      </c>
      <c r="U113">
        <f t="shared" si="8"/>
        <v>-10.272976185112752</v>
      </c>
      <c r="V113">
        <f t="shared" si="9"/>
        <v>2.5</v>
      </c>
    </row>
    <row r="114" spans="5:22" x14ac:dyDescent="0.35">
      <c r="E114" s="1">
        <v>0.72568287037037038</v>
      </c>
      <c r="F114">
        <v>-18.600000000000001</v>
      </c>
      <c r="H114" s="1">
        <v>0.72568287037037038</v>
      </c>
      <c r="I114">
        <v>-41.5</v>
      </c>
      <c r="K114">
        <v>-41.5</v>
      </c>
      <c r="L114">
        <v>-18.600000000000001</v>
      </c>
      <c r="N114">
        <v>-41.5</v>
      </c>
      <c r="O114">
        <f t="shared" si="5"/>
        <v>18.600000000000001</v>
      </c>
      <c r="R114">
        <f t="shared" si="6"/>
        <v>33.495640000000002</v>
      </c>
      <c r="S114">
        <f t="shared" si="7"/>
        <v>3.3495640000000001E-5</v>
      </c>
      <c r="T114">
        <v>-41.5</v>
      </c>
      <c r="U114">
        <f t="shared" si="8"/>
        <v>-10.304095276857133</v>
      </c>
      <c r="V114">
        <f t="shared" si="9"/>
        <v>2.3999999999999986</v>
      </c>
    </row>
    <row r="115" spans="5:22" x14ac:dyDescent="0.35">
      <c r="E115" s="1">
        <v>0.72569444444444453</v>
      </c>
      <c r="F115">
        <v>-17.899999999999999</v>
      </c>
      <c r="H115" s="1">
        <v>0.72569444444444453</v>
      </c>
      <c r="I115">
        <v>-41.6</v>
      </c>
      <c r="K115">
        <v>-41.6</v>
      </c>
      <c r="L115">
        <v>-17.899999999999999</v>
      </c>
      <c r="N115">
        <v>-41.6</v>
      </c>
      <c r="O115">
        <f t="shared" si="5"/>
        <v>17.899999999999999</v>
      </c>
      <c r="R115">
        <f t="shared" si="6"/>
        <v>32.836897999999998</v>
      </c>
      <c r="S115">
        <f t="shared" si="7"/>
        <v>3.2836897999999998E-5</v>
      </c>
      <c r="T115">
        <v>-41.6</v>
      </c>
      <c r="U115">
        <f t="shared" si="8"/>
        <v>-10.323957735819558</v>
      </c>
      <c r="V115">
        <f t="shared" si="9"/>
        <v>2.2999999999999972</v>
      </c>
    </row>
    <row r="116" spans="5:22" x14ac:dyDescent="0.35">
      <c r="E116" s="1">
        <v>0.72570601851851846</v>
      </c>
      <c r="F116">
        <v>-17.399999999999999</v>
      </c>
      <c r="H116" s="1">
        <v>0.72570601851851846</v>
      </c>
      <c r="I116">
        <v>-41.7</v>
      </c>
      <c r="K116">
        <v>-41.7</v>
      </c>
      <c r="L116">
        <v>-17.399999999999999</v>
      </c>
      <c r="N116">
        <v>-41.7</v>
      </c>
      <c r="O116">
        <f t="shared" si="5"/>
        <v>17.399999999999999</v>
      </c>
      <c r="R116">
        <f t="shared" si="6"/>
        <v>32.378156000000004</v>
      </c>
      <c r="S116">
        <f t="shared" si="7"/>
        <v>3.2378156000000008E-5</v>
      </c>
      <c r="T116">
        <v>-41.7</v>
      </c>
      <c r="U116">
        <f t="shared" si="8"/>
        <v>-10.338026560070212</v>
      </c>
      <c r="V116">
        <f t="shared" si="9"/>
        <v>2.1999999999999957</v>
      </c>
    </row>
    <row r="117" spans="5:22" x14ac:dyDescent="0.35">
      <c r="E117" s="1">
        <v>0.72571759259259261</v>
      </c>
      <c r="F117">
        <v>-16.600000000000001</v>
      </c>
      <c r="H117" s="1">
        <v>0.72571759259259261</v>
      </c>
      <c r="I117">
        <v>-41.8</v>
      </c>
      <c r="K117">
        <v>-41.8</v>
      </c>
      <c r="L117">
        <v>-16.600000000000001</v>
      </c>
      <c r="N117">
        <v>-41.8</v>
      </c>
      <c r="O117">
        <f t="shared" si="5"/>
        <v>16.600000000000001</v>
      </c>
      <c r="R117">
        <f t="shared" si="6"/>
        <v>31.619413999999999</v>
      </c>
      <c r="S117">
        <f t="shared" si="7"/>
        <v>3.1619413999999996E-5</v>
      </c>
      <c r="T117">
        <v>-41.8</v>
      </c>
      <c r="U117">
        <f t="shared" si="8"/>
        <v>-10.361739258928999</v>
      </c>
      <c r="V117">
        <f t="shared" si="9"/>
        <v>2.1000000000000014</v>
      </c>
    </row>
    <row r="118" spans="5:22" x14ac:dyDescent="0.35">
      <c r="E118" s="1">
        <v>0.72572916666666665</v>
      </c>
      <c r="F118">
        <v>-15.9</v>
      </c>
      <c r="H118" s="1">
        <v>0.72572916666666665</v>
      </c>
      <c r="I118">
        <v>-41.9</v>
      </c>
      <c r="K118">
        <v>-41.9</v>
      </c>
      <c r="L118">
        <v>-15.9</v>
      </c>
      <c r="N118">
        <v>-41.9</v>
      </c>
      <c r="O118">
        <f t="shared" si="5"/>
        <v>15.9</v>
      </c>
      <c r="R118">
        <f t="shared" si="6"/>
        <v>30.960672000000002</v>
      </c>
      <c r="S118">
        <f t="shared" si="7"/>
        <v>3.0960672E-5</v>
      </c>
      <c r="T118">
        <v>-41.9</v>
      </c>
      <c r="U118">
        <f t="shared" si="8"/>
        <v>-10.382792804051951</v>
      </c>
      <c r="V118">
        <f t="shared" si="9"/>
        <v>2</v>
      </c>
    </row>
    <row r="119" spans="5:22" x14ac:dyDescent="0.35">
      <c r="E119" s="1">
        <v>0.7257407407407408</v>
      </c>
      <c r="F119">
        <v>-14.9</v>
      </c>
      <c r="H119" s="1">
        <v>0.7257407407407408</v>
      </c>
      <c r="I119">
        <v>-42</v>
      </c>
      <c r="K119">
        <v>-42</v>
      </c>
      <c r="L119">
        <v>-14.9</v>
      </c>
      <c r="N119">
        <v>-42</v>
      </c>
      <c r="O119">
        <f t="shared" si="5"/>
        <v>14.9</v>
      </c>
      <c r="R119">
        <f t="shared" si="6"/>
        <v>30.001930000000002</v>
      </c>
      <c r="S119">
        <f t="shared" si="7"/>
        <v>3.000193E-5</v>
      </c>
      <c r="T119">
        <v>-42</v>
      </c>
      <c r="U119">
        <f t="shared" si="8"/>
        <v>-10.414248845038086</v>
      </c>
      <c r="V119">
        <f t="shared" si="9"/>
        <v>1.8999999999999986</v>
      </c>
    </row>
    <row r="120" spans="5:22" x14ac:dyDescent="0.35">
      <c r="E120" s="1">
        <v>0.72575231481481473</v>
      </c>
      <c r="F120">
        <v>-14.5</v>
      </c>
      <c r="H120" s="1">
        <v>0.72575231481481473</v>
      </c>
      <c r="I120">
        <v>-42</v>
      </c>
      <c r="K120">
        <v>-42</v>
      </c>
      <c r="L120">
        <v>-14.5</v>
      </c>
      <c r="N120">
        <v>-42</v>
      </c>
      <c r="O120">
        <f t="shared" si="5"/>
        <v>14.5</v>
      </c>
      <c r="R120">
        <f t="shared" si="6"/>
        <v>29.601929999999999</v>
      </c>
      <c r="S120">
        <f t="shared" si="7"/>
        <v>2.9601930000000001E-5</v>
      </c>
      <c r="T120">
        <v>-42</v>
      </c>
      <c r="U120">
        <f t="shared" si="8"/>
        <v>-10.427670996057161</v>
      </c>
      <c r="V120">
        <f t="shared" si="9"/>
        <v>1.8999999999999986</v>
      </c>
    </row>
    <row r="121" spans="5:22" x14ac:dyDescent="0.35">
      <c r="E121" s="1">
        <v>0.72576388888888888</v>
      </c>
      <c r="F121">
        <v>-13.9</v>
      </c>
      <c r="H121" s="1">
        <v>0.72576388888888888</v>
      </c>
      <c r="I121">
        <v>-42.1</v>
      </c>
      <c r="K121">
        <v>-42.1</v>
      </c>
      <c r="L121">
        <v>-13.9</v>
      </c>
      <c r="N121">
        <v>-42.1</v>
      </c>
      <c r="O121">
        <f t="shared" si="5"/>
        <v>13.9</v>
      </c>
      <c r="R121">
        <f t="shared" si="6"/>
        <v>29.043188000000001</v>
      </c>
      <c r="S121">
        <f t="shared" si="7"/>
        <v>2.9043188000000001E-5</v>
      </c>
      <c r="T121">
        <v>-42.1</v>
      </c>
      <c r="U121">
        <f t="shared" si="8"/>
        <v>-10.446726594418694</v>
      </c>
      <c r="V121">
        <f t="shared" si="9"/>
        <v>1.7999999999999972</v>
      </c>
    </row>
    <row r="122" spans="5:22" x14ac:dyDescent="0.35">
      <c r="E122" s="1">
        <v>0.72577546296296302</v>
      </c>
      <c r="F122">
        <v>-13.2</v>
      </c>
      <c r="H122" s="1">
        <v>0.72577546296296302</v>
      </c>
      <c r="I122">
        <v>-42.2</v>
      </c>
      <c r="K122">
        <v>-42.2</v>
      </c>
      <c r="L122">
        <v>-13.2</v>
      </c>
      <c r="N122">
        <v>-42.2</v>
      </c>
      <c r="O122">
        <f t="shared" si="5"/>
        <v>13.2</v>
      </c>
      <c r="R122">
        <f t="shared" si="6"/>
        <v>28.384446000000001</v>
      </c>
      <c r="S122">
        <f t="shared" si="7"/>
        <v>2.8384446000000001E-5</v>
      </c>
      <c r="T122">
        <v>-42.2</v>
      </c>
      <c r="U122">
        <f t="shared" si="8"/>
        <v>-10.469669238882764</v>
      </c>
      <c r="V122">
        <f t="shared" si="9"/>
        <v>1.6999999999999957</v>
      </c>
    </row>
    <row r="123" spans="5:22" x14ac:dyDescent="0.35">
      <c r="E123" s="1">
        <v>0.72578703703703706</v>
      </c>
      <c r="F123">
        <v>-12.8</v>
      </c>
      <c r="H123" s="1">
        <v>0.72578703703703706</v>
      </c>
      <c r="I123">
        <v>-42.3</v>
      </c>
      <c r="K123">
        <v>-42.3</v>
      </c>
      <c r="L123">
        <v>-12.8</v>
      </c>
      <c r="N123">
        <v>-42.3</v>
      </c>
      <c r="O123">
        <f t="shared" si="5"/>
        <v>12.8</v>
      </c>
      <c r="R123">
        <f t="shared" si="6"/>
        <v>28.025703999999998</v>
      </c>
      <c r="S123">
        <f t="shared" si="7"/>
        <v>2.8025703999999996E-5</v>
      </c>
      <c r="T123">
        <v>-42.3</v>
      </c>
      <c r="U123">
        <f t="shared" si="8"/>
        <v>-10.482388468893374</v>
      </c>
      <c r="V123">
        <f t="shared" si="9"/>
        <v>1.6000000000000014</v>
      </c>
    </row>
    <row r="124" spans="5:22" x14ac:dyDescent="0.35">
      <c r="E124" s="1">
        <v>0.7257986111111111</v>
      </c>
      <c r="F124">
        <v>-12.1</v>
      </c>
      <c r="H124" s="1">
        <v>0.7257986111111111</v>
      </c>
      <c r="I124">
        <v>-42.4</v>
      </c>
      <c r="K124">
        <v>-42.4</v>
      </c>
      <c r="L124">
        <v>-12.1</v>
      </c>
      <c r="N124">
        <v>-42.4</v>
      </c>
      <c r="O124">
        <f t="shared" si="5"/>
        <v>12.1</v>
      </c>
      <c r="R124">
        <f t="shared" si="6"/>
        <v>27.366962000000001</v>
      </c>
      <c r="S124">
        <f t="shared" si="7"/>
        <v>2.7366962E-5</v>
      </c>
      <c r="T124">
        <v>-42.4</v>
      </c>
      <c r="U124">
        <f t="shared" si="8"/>
        <v>-10.506174038514814</v>
      </c>
      <c r="V124">
        <f t="shared" si="9"/>
        <v>1.5</v>
      </c>
    </row>
    <row r="125" spans="5:22" x14ac:dyDescent="0.35">
      <c r="E125" s="1">
        <v>0.72581018518518514</v>
      </c>
      <c r="F125">
        <v>-11.1</v>
      </c>
      <c r="H125" s="1">
        <v>0.72581018518518514</v>
      </c>
      <c r="I125">
        <v>-42.5</v>
      </c>
      <c r="K125">
        <v>-42.5</v>
      </c>
      <c r="L125">
        <v>-11.1</v>
      </c>
      <c r="N125">
        <v>-42.5</v>
      </c>
      <c r="O125">
        <f t="shared" si="5"/>
        <v>11.1</v>
      </c>
      <c r="R125">
        <f t="shared" si="6"/>
        <v>26.40822</v>
      </c>
      <c r="S125">
        <f t="shared" si="7"/>
        <v>2.640822E-5</v>
      </c>
      <c r="T125">
        <v>-42.5</v>
      </c>
      <c r="U125">
        <f t="shared" si="8"/>
        <v>-10.541835232639237</v>
      </c>
      <c r="V125">
        <f t="shared" si="9"/>
        <v>1.3999999999999986</v>
      </c>
    </row>
    <row r="126" spans="5:22" x14ac:dyDescent="0.35">
      <c r="E126" s="1">
        <v>0.72582175925925929</v>
      </c>
      <c r="F126">
        <v>-10.4</v>
      </c>
      <c r="H126" s="1">
        <v>0.72582175925925929</v>
      </c>
      <c r="I126">
        <v>-42.6</v>
      </c>
      <c r="K126">
        <v>-42.6</v>
      </c>
      <c r="L126">
        <v>-10.4</v>
      </c>
      <c r="N126">
        <v>-42.6</v>
      </c>
      <c r="O126">
        <f t="shared" si="5"/>
        <v>10.4</v>
      </c>
      <c r="R126">
        <f t="shared" si="6"/>
        <v>25.749478000000003</v>
      </c>
      <c r="S126">
        <f t="shared" si="7"/>
        <v>2.5749478000000005E-5</v>
      </c>
      <c r="T126">
        <v>-42.6</v>
      </c>
      <c r="U126">
        <f t="shared" si="8"/>
        <v>-10.567096202904665</v>
      </c>
      <c r="V126">
        <f t="shared" si="9"/>
        <v>1.2999999999999972</v>
      </c>
    </row>
    <row r="127" spans="5:22" x14ac:dyDescent="0.35">
      <c r="E127" s="1">
        <v>0.72583333333333344</v>
      </c>
      <c r="F127">
        <v>-10</v>
      </c>
      <c r="H127" s="1">
        <v>0.72583333333333344</v>
      </c>
      <c r="I127">
        <v>-42.7</v>
      </c>
      <c r="K127">
        <v>-42.7</v>
      </c>
      <c r="L127">
        <v>-10</v>
      </c>
      <c r="N127">
        <v>-42.7</v>
      </c>
      <c r="O127">
        <f t="shared" si="5"/>
        <v>10</v>
      </c>
      <c r="R127">
        <f t="shared" si="6"/>
        <v>25.390736</v>
      </c>
      <c r="S127">
        <f t="shared" si="7"/>
        <v>2.5390735999999999E-5</v>
      </c>
      <c r="T127">
        <v>-42.7</v>
      </c>
      <c r="U127">
        <f t="shared" si="8"/>
        <v>-10.581126174877356</v>
      </c>
      <c r="V127">
        <f t="shared" si="9"/>
        <v>1.1999999999999957</v>
      </c>
    </row>
    <row r="128" spans="5:22" x14ac:dyDescent="0.35">
      <c r="E128" s="1">
        <v>0.72584490740740737</v>
      </c>
      <c r="F128">
        <v>-9.3000000000000007</v>
      </c>
      <c r="H128" s="1">
        <v>0.72584490740740737</v>
      </c>
      <c r="I128">
        <v>-42.8</v>
      </c>
      <c r="K128">
        <v>-42.8</v>
      </c>
      <c r="L128">
        <v>-9.3000000000000007</v>
      </c>
      <c r="N128">
        <v>-42.8</v>
      </c>
      <c r="O128">
        <f t="shared" si="5"/>
        <v>9.3000000000000007</v>
      </c>
      <c r="R128">
        <f t="shared" si="6"/>
        <v>24.731994</v>
      </c>
      <c r="S128">
        <f t="shared" si="7"/>
        <v>2.4731994E-5</v>
      </c>
      <c r="T128">
        <v>-42.8</v>
      </c>
      <c r="U128">
        <f t="shared" si="8"/>
        <v>-10.607412848868661</v>
      </c>
      <c r="V128">
        <f t="shared" si="9"/>
        <v>1.1000000000000014</v>
      </c>
    </row>
    <row r="129" spans="5:22" x14ac:dyDescent="0.35">
      <c r="E129" s="1">
        <v>0.72585648148148152</v>
      </c>
      <c r="F129">
        <v>-8.6</v>
      </c>
      <c r="H129" s="1">
        <v>0.72585648148148152</v>
      </c>
      <c r="I129">
        <v>-42.9</v>
      </c>
      <c r="K129">
        <v>-42.9</v>
      </c>
      <c r="L129">
        <v>-8.6</v>
      </c>
      <c r="N129">
        <v>-42.9</v>
      </c>
      <c r="O129">
        <f t="shared" si="5"/>
        <v>8.6</v>
      </c>
      <c r="R129">
        <f t="shared" si="6"/>
        <v>24.073251999999997</v>
      </c>
      <c r="S129">
        <f t="shared" si="7"/>
        <v>2.4073251999999997E-5</v>
      </c>
      <c r="T129">
        <v>-42.9</v>
      </c>
      <c r="U129">
        <f t="shared" si="8"/>
        <v>-10.634409209354274</v>
      </c>
      <c r="V129">
        <f t="shared" si="9"/>
        <v>1</v>
      </c>
    </row>
    <row r="130" spans="5:22" x14ac:dyDescent="0.35">
      <c r="E130" s="1">
        <v>0.72586805555555556</v>
      </c>
      <c r="F130">
        <v>-8.1999999999999993</v>
      </c>
      <c r="H130" s="1">
        <v>0.72586805555555556</v>
      </c>
      <c r="I130">
        <v>-43</v>
      </c>
      <c r="K130">
        <v>-43</v>
      </c>
      <c r="L130">
        <v>-8.1999999999999993</v>
      </c>
      <c r="N130">
        <v>-43</v>
      </c>
      <c r="O130">
        <f t="shared" si="5"/>
        <v>8.1999999999999993</v>
      </c>
      <c r="R130">
        <f t="shared" si="6"/>
        <v>23.714509999999997</v>
      </c>
      <c r="S130">
        <f t="shared" si="7"/>
        <v>2.3714509999999999E-5</v>
      </c>
      <c r="T130">
        <v>-43</v>
      </c>
      <c r="U130">
        <f t="shared" si="8"/>
        <v>-10.649423460876443</v>
      </c>
      <c r="V130">
        <f t="shared" si="9"/>
        <v>0.89999999999999858</v>
      </c>
    </row>
    <row r="131" spans="5:22" x14ac:dyDescent="0.35">
      <c r="E131" s="1">
        <v>0.7258796296296296</v>
      </c>
      <c r="F131">
        <v>-7.6</v>
      </c>
      <c r="H131" s="1">
        <v>0.7258796296296296</v>
      </c>
      <c r="I131">
        <v>-43</v>
      </c>
      <c r="K131">
        <v>-43</v>
      </c>
      <c r="L131">
        <v>-7.6</v>
      </c>
      <c r="N131">
        <v>-43</v>
      </c>
      <c r="O131">
        <f t="shared" ref="O131:O194" si="10">L131*-1</f>
        <v>7.6</v>
      </c>
      <c r="R131">
        <f t="shared" ref="R131:R194" si="11">O131-($Q$4+$Q$5*N131)</f>
        <v>23.114509999999996</v>
      </c>
      <c r="S131">
        <f t="shared" ref="S131:S194" si="12">R131/1000000</f>
        <v>2.3114509999999994E-5</v>
      </c>
      <c r="T131">
        <v>-43</v>
      </c>
      <c r="U131">
        <f t="shared" ref="U131:U194" si="13">LN(S131)</f>
        <v>-10.67504999910482</v>
      </c>
      <c r="V131">
        <f t="shared" ref="V131:V194" si="14">T131-$M$5</f>
        <v>0.89999999999999858</v>
      </c>
    </row>
    <row r="132" spans="5:22" x14ac:dyDescent="0.35">
      <c r="E132" s="1">
        <v>0.72589120370370364</v>
      </c>
      <c r="F132">
        <v>-6.8</v>
      </c>
      <c r="H132" s="1">
        <v>0.72589120370370364</v>
      </c>
      <c r="I132">
        <v>-43.1</v>
      </c>
      <c r="K132">
        <v>-43.1</v>
      </c>
      <c r="L132">
        <v>-6.8</v>
      </c>
      <c r="N132">
        <v>-43.1</v>
      </c>
      <c r="O132">
        <f t="shared" si="10"/>
        <v>6.8</v>
      </c>
      <c r="R132">
        <f t="shared" si="11"/>
        <v>22.355768000000001</v>
      </c>
      <c r="S132">
        <f t="shared" si="12"/>
        <v>2.2355768000000003E-5</v>
      </c>
      <c r="T132">
        <v>-43.1</v>
      </c>
      <c r="U132">
        <f t="shared" si="13"/>
        <v>-10.708426194137955</v>
      </c>
      <c r="V132">
        <f t="shared" si="14"/>
        <v>0.79999999999999716</v>
      </c>
    </row>
    <row r="133" spans="5:22" x14ac:dyDescent="0.35">
      <c r="E133" s="1">
        <v>0.72590277777777779</v>
      </c>
      <c r="F133">
        <v>-6.1</v>
      </c>
      <c r="H133" s="1">
        <v>0.72590277777777779</v>
      </c>
      <c r="I133">
        <v>-43.3</v>
      </c>
      <c r="K133">
        <v>-43.3</v>
      </c>
      <c r="L133">
        <v>-6.1</v>
      </c>
      <c r="N133">
        <v>-43.3</v>
      </c>
      <c r="O133">
        <f t="shared" si="10"/>
        <v>6.1</v>
      </c>
      <c r="R133">
        <f t="shared" si="11"/>
        <v>21.738284</v>
      </c>
      <c r="S133">
        <f t="shared" si="12"/>
        <v>2.1738284000000001E-5</v>
      </c>
      <c r="T133">
        <v>-43.3</v>
      </c>
      <c r="U133">
        <f t="shared" si="13"/>
        <v>-10.736435612229258</v>
      </c>
      <c r="V133">
        <f t="shared" si="14"/>
        <v>0.60000000000000142</v>
      </c>
    </row>
    <row r="134" spans="5:22" x14ac:dyDescent="0.35">
      <c r="E134" s="1">
        <v>0.72591435185185194</v>
      </c>
      <c r="F134">
        <v>-5.7</v>
      </c>
      <c r="H134" s="1">
        <v>0.72591435185185194</v>
      </c>
      <c r="I134">
        <v>-43.3</v>
      </c>
      <c r="K134">
        <v>-43.3</v>
      </c>
      <c r="L134">
        <v>-5.7</v>
      </c>
      <c r="N134">
        <v>-43.3</v>
      </c>
      <c r="O134">
        <f t="shared" si="10"/>
        <v>5.7</v>
      </c>
      <c r="R134">
        <f t="shared" si="11"/>
        <v>21.338283999999998</v>
      </c>
      <c r="S134">
        <f t="shared" si="12"/>
        <v>2.1338283999999998E-5</v>
      </c>
      <c r="T134">
        <v>-43.3</v>
      </c>
      <c r="U134">
        <f t="shared" si="13"/>
        <v>-10.755007727695048</v>
      </c>
      <c r="V134">
        <f t="shared" si="14"/>
        <v>0.60000000000000142</v>
      </c>
    </row>
    <row r="135" spans="5:22" x14ac:dyDescent="0.35">
      <c r="E135" s="1">
        <v>0.72592592592592586</v>
      </c>
      <c r="F135">
        <v>-5.0999999999999996</v>
      </c>
      <c r="H135" s="1">
        <v>0.72592592592592586</v>
      </c>
      <c r="I135">
        <v>-43.4</v>
      </c>
      <c r="K135">
        <v>-43.4</v>
      </c>
      <c r="L135">
        <v>-5.0999999999999996</v>
      </c>
      <c r="N135">
        <v>-43.4</v>
      </c>
      <c r="O135">
        <f t="shared" si="10"/>
        <v>5.0999999999999996</v>
      </c>
      <c r="R135">
        <f t="shared" si="11"/>
        <v>20.779541999999999</v>
      </c>
      <c r="S135">
        <f t="shared" si="12"/>
        <v>2.0779541999999998E-5</v>
      </c>
      <c r="T135">
        <v>-43.4</v>
      </c>
      <c r="U135">
        <f t="shared" si="13"/>
        <v>-10.78154161295957</v>
      </c>
      <c r="V135">
        <f t="shared" si="14"/>
        <v>0.5</v>
      </c>
    </row>
    <row r="136" spans="5:22" x14ac:dyDescent="0.35">
      <c r="E136" s="1">
        <v>0.72593750000000001</v>
      </c>
      <c r="F136">
        <v>-4.5</v>
      </c>
      <c r="H136" s="1">
        <v>0.72593750000000001</v>
      </c>
      <c r="I136">
        <v>-43.5</v>
      </c>
      <c r="K136">
        <v>-43.5</v>
      </c>
      <c r="L136">
        <v>-4.5</v>
      </c>
      <c r="N136">
        <v>-43.5</v>
      </c>
      <c r="O136">
        <f t="shared" si="10"/>
        <v>4.5</v>
      </c>
      <c r="R136">
        <f t="shared" si="11"/>
        <v>20.220800000000001</v>
      </c>
      <c r="S136">
        <f t="shared" si="12"/>
        <v>2.0220800000000001E-5</v>
      </c>
      <c r="T136">
        <v>-43.5</v>
      </c>
      <c r="U136">
        <f t="shared" si="13"/>
        <v>-10.808798780367274</v>
      </c>
      <c r="V136">
        <f t="shared" si="14"/>
        <v>0.39999999999999858</v>
      </c>
    </row>
    <row r="137" spans="5:22" x14ac:dyDescent="0.35">
      <c r="E137" s="1">
        <v>0.72594907407407405</v>
      </c>
      <c r="F137">
        <v>-4.0999999999999996</v>
      </c>
      <c r="H137" s="1">
        <v>0.72594907407407405</v>
      </c>
      <c r="I137">
        <v>-43.6</v>
      </c>
      <c r="K137">
        <v>-43.6</v>
      </c>
      <c r="L137">
        <v>-4.0999999999999996</v>
      </c>
      <c r="N137">
        <v>-43.6</v>
      </c>
      <c r="O137">
        <f t="shared" si="10"/>
        <v>4.0999999999999996</v>
      </c>
      <c r="R137">
        <f t="shared" si="11"/>
        <v>19.862057999999998</v>
      </c>
      <c r="S137">
        <f t="shared" si="12"/>
        <v>1.9862057999999999E-5</v>
      </c>
      <c r="T137">
        <v>-43.6</v>
      </c>
      <c r="U137">
        <f t="shared" si="13"/>
        <v>-10.826699279338342</v>
      </c>
      <c r="V137">
        <f t="shared" si="14"/>
        <v>0.29999999999999716</v>
      </c>
    </row>
    <row r="138" spans="5:22" x14ac:dyDescent="0.35">
      <c r="E138" s="1">
        <v>0.7259606481481482</v>
      </c>
      <c r="F138">
        <v>-3.3</v>
      </c>
      <c r="H138" s="1">
        <v>0.7259606481481482</v>
      </c>
      <c r="I138">
        <v>-43.7</v>
      </c>
      <c r="K138">
        <v>-43.7</v>
      </c>
      <c r="L138">
        <v>-3.3</v>
      </c>
      <c r="N138">
        <v>-43.7</v>
      </c>
      <c r="O138">
        <f t="shared" si="10"/>
        <v>3.3</v>
      </c>
      <c r="R138">
        <f t="shared" si="11"/>
        <v>19.103316000000003</v>
      </c>
      <c r="S138">
        <f t="shared" si="12"/>
        <v>1.9103316000000004E-5</v>
      </c>
      <c r="T138">
        <v>-43.7</v>
      </c>
      <c r="U138">
        <f t="shared" si="13"/>
        <v>-10.865648625415162</v>
      </c>
      <c r="V138">
        <f t="shared" si="14"/>
        <v>0.19999999999999574</v>
      </c>
    </row>
    <row r="139" spans="5:22" x14ac:dyDescent="0.35">
      <c r="E139" s="1">
        <v>0.72597222222222213</v>
      </c>
      <c r="F139">
        <v>-2.7</v>
      </c>
      <c r="H139" s="1">
        <v>0.72597222222222213</v>
      </c>
      <c r="I139">
        <v>-43.8</v>
      </c>
      <c r="K139">
        <v>-43.8</v>
      </c>
      <c r="L139">
        <v>-2.7</v>
      </c>
      <c r="N139">
        <v>-43.8</v>
      </c>
      <c r="O139">
        <f t="shared" si="10"/>
        <v>2.7</v>
      </c>
      <c r="R139">
        <f t="shared" si="11"/>
        <v>18.544573999999997</v>
      </c>
      <c r="S139">
        <f t="shared" si="12"/>
        <v>1.8544573999999997E-5</v>
      </c>
      <c r="T139">
        <v>-43.8</v>
      </c>
      <c r="U139">
        <f t="shared" si="13"/>
        <v>-10.895333318437816</v>
      </c>
      <c r="V139">
        <f t="shared" si="14"/>
        <v>0.10000000000000142</v>
      </c>
    </row>
    <row r="140" spans="5:22" x14ac:dyDescent="0.35">
      <c r="E140" s="1">
        <v>0.72598379629629628</v>
      </c>
      <c r="F140">
        <v>-2.2000000000000002</v>
      </c>
      <c r="H140" s="1">
        <v>0.72598379629629628</v>
      </c>
      <c r="I140">
        <v>-43.9</v>
      </c>
      <c r="K140">
        <v>-43.9</v>
      </c>
      <c r="L140">
        <v>-2.2000000000000002</v>
      </c>
      <c r="N140">
        <v>-43.9</v>
      </c>
      <c r="O140">
        <f t="shared" si="10"/>
        <v>2.2000000000000002</v>
      </c>
      <c r="R140">
        <f t="shared" si="11"/>
        <v>18.085832</v>
      </c>
      <c r="S140">
        <f t="shared" si="12"/>
        <v>1.8085832E-5</v>
      </c>
      <c r="T140">
        <v>-43.9</v>
      </c>
      <c r="U140">
        <f t="shared" si="13"/>
        <v>-10.920381688641909</v>
      </c>
      <c r="V140">
        <f t="shared" si="14"/>
        <v>0</v>
      </c>
    </row>
    <row r="141" spans="5:22" x14ac:dyDescent="0.35">
      <c r="E141" s="1">
        <v>0.72599537037037043</v>
      </c>
      <c r="F141">
        <v>-1.9</v>
      </c>
      <c r="H141" s="1">
        <v>0.72599537037037043</v>
      </c>
      <c r="I141">
        <v>-44</v>
      </c>
      <c r="K141">
        <v>-44</v>
      </c>
      <c r="L141">
        <v>-1.9</v>
      </c>
      <c r="N141">
        <v>-44</v>
      </c>
      <c r="O141">
        <f t="shared" si="10"/>
        <v>1.9</v>
      </c>
      <c r="R141">
        <f t="shared" si="11"/>
        <v>17.827089999999998</v>
      </c>
      <c r="S141">
        <f t="shared" si="12"/>
        <v>1.7827089999999997E-5</v>
      </c>
      <c r="T141">
        <v>-44</v>
      </c>
      <c r="U141">
        <f t="shared" si="13"/>
        <v>-10.934791347485389</v>
      </c>
      <c r="V141">
        <f t="shared" si="14"/>
        <v>-0.10000000000000142</v>
      </c>
    </row>
    <row r="142" spans="5:22" x14ac:dyDescent="0.35">
      <c r="E142" s="1">
        <v>0.72600694444444447</v>
      </c>
      <c r="F142">
        <v>-1.3</v>
      </c>
      <c r="H142" s="1">
        <v>0.72600694444444447</v>
      </c>
      <c r="I142">
        <v>-44.1</v>
      </c>
      <c r="K142">
        <v>-44.1</v>
      </c>
      <c r="L142">
        <v>-1.3</v>
      </c>
      <c r="N142">
        <v>-44.1</v>
      </c>
      <c r="O142">
        <f t="shared" si="10"/>
        <v>1.3</v>
      </c>
      <c r="R142">
        <f t="shared" si="11"/>
        <v>17.268348</v>
      </c>
      <c r="S142">
        <f t="shared" si="12"/>
        <v>1.7268348E-5</v>
      </c>
      <c r="T142">
        <v>-44.1</v>
      </c>
      <c r="U142">
        <f t="shared" si="13"/>
        <v>-10.966635327590163</v>
      </c>
      <c r="V142">
        <f t="shared" si="14"/>
        <v>-0.20000000000000284</v>
      </c>
    </row>
    <row r="143" spans="5:22" x14ac:dyDescent="0.35">
      <c r="E143" s="1">
        <v>0.72601851851851851</v>
      </c>
      <c r="F143">
        <v>-0.6</v>
      </c>
      <c r="H143" s="1">
        <v>0.72601851851851851</v>
      </c>
      <c r="I143">
        <v>-44.1</v>
      </c>
      <c r="K143">
        <v>-44.1</v>
      </c>
      <c r="L143">
        <v>-0.6</v>
      </c>
      <c r="N143">
        <v>-44.1</v>
      </c>
      <c r="O143">
        <f t="shared" si="10"/>
        <v>0.6</v>
      </c>
      <c r="R143">
        <f t="shared" si="11"/>
        <v>16.568348</v>
      </c>
      <c r="S143">
        <f t="shared" si="12"/>
        <v>1.6568348E-5</v>
      </c>
      <c r="T143">
        <v>-44.1</v>
      </c>
      <c r="U143">
        <f t="shared" si="13"/>
        <v>-11.008016429745853</v>
      </c>
      <c r="V143">
        <f t="shared" si="14"/>
        <v>-0.20000000000000284</v>
      </c>
    </row>
    <row r="144" spans="5:22" x14ac:dyDescent="0.35">
      <c r="E144" s="1">
        <v>0.72603009259259255</v>
      </c>
      <c r="F144">
        <v>-0.5</v>
      </c>
      <c r="H144" s="1">
        <v>0.72603009259259255</v>
      </c>
      <c r="I144">
        <v>-44.2</v>
      </c>
      <c r="K144">
        <v>-44.2</v>
      </c>
      <c r="L144">
        <v>-0.5</v>
      </c>
      <c r="N144">
        <v>-44.2</v>
      </c>
      <c r="O144">
        <f t="shared" si="10"/>
        <v>0.5</v>
      </c>
      <c r="R144">
        <f t="shared" si="11"/>
        <v>16.509606000000002</v>
      </c>
      <c r="S144">
        <f t="shared" si="12"/>
        <v>1.6509606000000002E-5</v>
      </c>
      <c r="T144">
        <v>-44.2</v>
      </c>
      <c r="U144">
        <f t="shared" si="13"/>
        <v>-11.011568164641647</v>
      </c>
      <c r="V144">
        <f t="shared" si="14"/>
        <v>-0.30000000000000426</v>
      </c>
    </row>
    <row r="145" spans="5:22" x14ac:dyDescent="0.35">
      <c r="E145" s="1">
        <v>0.7260416666666667</v>
      </c>
      <c r="F145">
        <v>0.1</v>
      </c>
      <c r="H145" s="1">
        <v>0.7260416666666667</v>
      </c>
      <c r="I145">
        <v>-44.4</v>
      </c>
      <c r="K145">
        <v>-44.4</v>
      </c>
      <c r="L145">
        <v>0.1</v>
      </c>
      <c r="N145">
        <v>-44.4</v>
      </c>
      <c r="O145">
        <f t="shared" si="10"/>
        <v>-0.1</v>
      </c>
      <c r="R145">
        <f t="shared" si="11"/>
        <v>15.992122</v>
      </c>
      <c r="S145">
        <f t="shared" si="12"/>
        <v>1.5992121999999999E-5</v>
      </c>
      <c r="T145">
        <v>-44.4</v>
      </c>
      <c r="U145">
        <f t="shared" si="13"/>
        <v>-11.043414331980868</v>
      </c>
      <c r="V145">
        <f t="shared" si="14"/>
        <v>-0.5</v>
      </c>
    </row>
    <row r="146" spans="5:22" x14ac:dyDescent="0.35">
      <c r="E146" s="1">
        <v>0.72605324074074085</v>
      </c>
      <c r="F146">
        <v>0.5</v>
      </c>
      <c r="H146" s="1">
        <v>0.72605324074074085</v>
      </c>
      <c r="I146">
        <v>-44.4</v>
      </c>
      <c r="K146">
        <v>-44.4</v>
      </c>
      <c r="L146">
        <v>0.5</v>
      </c>
      <c r="N146">
        <v>-44.4</v>
      </c>
      <c r="O146">
        <f t="shared" si="10"/>
        <v>-0.5</v>
      </c>
      <c r="R146">
        <f t="shared" si="11"/>
        <v>15.592122</v>
      </c>
      <c r="S146">
        <f t="shared" si="12"/>
        <v>1.5592122E-5</v>
      </c>
      <c r="T146">
        <v>-44.4</v>
      </c>
      <c r="U146">
        <f t="shared" si="13"/>
        <v>-11.068744771264228</v>
      </c>
      <c r="V146">
        <f t="shared" si="14"/>
        <v>-0.5</v>
      </c>
    </row>
    <row r="147" spans="5:22" x14ac:dyDescent="0.35">
      <c r="E147" s="1">
        <v>0.72606481481481477</v>
      </c>
      <c r="F147">
        <v>1</v>
      </c>
      <c r="H147" s="1">
        <v>0.72606481481481477</v>
      </c>
      <c r="I147">
        <v>-44.5</v>
      </c>
      <c r="K147">
        <v>-44.5</v>
      </c>
      <c r="L147">
        <v>1</v>
      </c>
      <c r="N147">
        <v>-44.5</v>
      </c>
      <c r="O147">
        <f t="shared" si="10"/>
        <v>-1</v>
      </c>
      <c r="R147">
        <f t="shared" si="11"/>
        <v>15.133379999999999</v>
      </c>
      <c r="S147">
        <f t="shared" si="12"/>
        <v>1.5133379999999998E-5</v>
      </c>
      <c r="T147">
        <v>-44.5</v>
      </c>
      <c r="U147">
        <f t="shared" si="13"/>
        <v>-11.098607657889396</v>
      </c>
      <c r="V147">
        <f t="shared" si="14"/>
        <v>-0.60000000000000142</v>
      </c>
    </row>
    <row r="148" spans="5:22" x14ac:dyDescent="0.35">
      <c r="E148" s="1">
        <v>0.72607638888888892</v>
      </c>
      <c r="F148">
        <v>1.3</v>
      </c>
      <c r="H148" s="1">
        <v>0.72607638888888892</v>
      </c>
      <c r="I148">
        <v>-44.7</v>
      </c>
      <c r="K148">
        <v>-44.7</v>
      </c>
      <c r="L148">
        <v>1.3</v>
      </c>
      <c r="N148">
        <v>-44.7</v>
      </c>
      <c r="O148">
        <f t="shared" si="10"/>
        <v>-1.3</v>
      </c>
      <c r="R148">
        <f t="shared" si="11"/>
        <v>14.915896</v>
      </c>
      <c r="S148">
        <f t="shared" si="12"/>
        <v>1.4915896E-5</v>
      </c>
      <c r="T148">
        <v>-44.7</v>
      </c>
      <c r="U148">
        <f t="shared" si="13"/>
        <v>-11.11308306805066</v>
      </c>
      <c r="V148">
        <f t="shared" si="14"/>
        <v>-0.80000000000000426</v>
      </c>
    </row>
    <row r="149" spans="5:22" x14ac:dyDescent="0.35">
      <c r="E149" s="1">
        <v>0.72608796296296296</v>
      </c>
      <c r="F149">
        <v>1.7</v>
      </c>
      <c r="H149" s="1">
        <v>0.72608796296296296</v>
      </c>
      <c r="I149">
        <v>-44.7</v>
      </c>
      <c r="K149">
        <v>-44.7</v>
      </c>
      <c r="L149">
        <v>1.7</v>
      </c>
      <c r="N149">
        <v>-44.7</v>
      </c>
      <c r="O149">
        <f t="shared" si="10"/>
        <v>-1.7</v>
      </c>
      <c r="R149">
        <f t="shared" si="11"/>
        <v>14.515896000000001</v>
      </c>
      <c r="S149">
        <f t="shared" si="12"/>
        <v>1.4515896000000002E-5</v>
      </c>
      <c r="T149">
        <v>-44.7</v>
      </c>
      <c r="U149">
        <f t="shared" si="13"/>
        <v>-11.140266233147244</v>
      </c>
      <c r="V149">
        <f t="shared" si="14"/>
        <v>-0.80000000000000426</v>
      </c>
    </row>
    <row r="150" spans="5:22" x14ac:dyDescent="0.35">
      <c r="E150" s="1">
        <v>0.726099537037037</v>
      </c>
      <c r="F150">
        <v>2.2999999999999998</v>
      </c>
      <c r="H150" s="1">
        <v>0.726099537037037</v>
      </c>
      <c r="I150">
        <v>-44.7</v>
      </c>
      <c r="K150">
        <v>-44.7</v>
      </c>
      <c r="L150">
        <v>2.2999999999999998</v>
      </c>
      <c r="N150">
        <v>-44.7</v>
      </c>
      <c r="O150">
        <f t="shared" si="10"/>
        <v>-2.2999999999999998</v>
      </c>
      <c r="R150">
        <f t="shared" si="11"/>
        <v>13.915896</v>
      </c>
      <c r="S150">
        <f t="shared" si="12"/>
        <v>1.3915896000000001E-5</v>
      </c>
      <c r="T150">
        <v>-44.7</v>
      </c>
      <c r="U150">
        <f t="shared" si="13"/>
        <v>-11.182478774114404</v>
      </c>
      <c r="V150">
        <f t="shared" si="14"/>
        <v>-0.80000000000000426</v>
      </c>
    </row>
    <row r="151" spans="5:22" x14ac:dyDescent="0.35">
      <c r="E151" s="1">
        <v>0.72611111111111104</v>
      </c>
      <c r="F151">
        <v>2.4</v>
      </c>
      <c r="H151" s="1">
        <v>0.72611111111111104</v>
      </c>
      <c r="I151">
        <v>-44.9</v>
      </c>
      <c r="K151">
        <v>-44.9</v>
      </c>
      <c r="L151">
        <v>2.4</v>
      </c>
      <c r="N151">
        <v>-44.9</v>
      </c>
      <c r="O151">
        <f t="shared" si="10"/>
        <v>-2.4</v>
      </c>
      <c r="R151">
        <f t="shared" si="11"/>
        <v>13.898411999999999</v>
      </c>
      <c r="S151">
        <f t="shared" si="12"/>
        <v>1.3898411999999998E-5</v>
      </c>
      <c r="T151">
        <v>-44.9</v>
      </c>
      <c r="U151">
        <f t="shared" si="13"/>
        <v>-11.183735968958356</v>
      </c>
      <c r="V151">
        <f t="shared" si="14"/>
        <v>-1</v>
      </c>
    </row>
    <row r="152" spans="5:22" x14ac:dyDescent="0.35">
      <c r="E152" s="1">
        <v>0.72612268518518519</v>
      </c>
      <c r="F152">
        <v>3</v>
      </c>
      <c r="H152" s="1">
        <v>0.72612268518518519</v>
      </c>
      <c r="I152">
        <v>-45</v>
      </c>
      <c r="K152">
        <v>-45</v>
      </c>
      <c r="L152">
        <v>3</v>
      </c>
      <c r="N152">
        <v>-45</v>
      </c>
      <c r="O152">
        <f t="shared" si="10"/>
        <v>-3</v>
      </c>
      <c r="R152">
        <f t="shared" si="11"/>
        <v>13.339669999999998</v>
      </c>
      <c r="S152">
        <f t="shared" si="12"/>
        <v>1.3339669999999998E-5</v>
      </c>
      <c r="T152">
        <v>-45</v>
      </c>
      <c r="U152">
        <f t="shared" si="13"/>
        <v>-11.224768255413961</v>
      </c>
      <c r="V152">
        <f t="shared" si="14"/>
        <v>-1.1000000000000014</v>
      </c>
    </row>
    <row r="153" spans="5:22" x14ac:dyDescent="0.35">
      <c r="E153" s="1">
        <v>0.72613425925925934</v>
      </c>
      <c r="F153">
        <v>3.4</v>
      </c>
      <c r="H153" s="1">
        <v>0.72613425925925934</v>
      </c>
      <c r="I153">
        <v>-45.1</v>
      </c>
      <c r="K153">
        <v>-45.1</v>
      </c>
      <c r="L153">
        <v>3.4</v>
      </c>
      <c r="N153">
        <v>-45.1</v>
      </c>
      <c r="O153">
        <f t="shared" si="10"/>
        <v>-3.4</v>
      </c>
      <c r="R153">
        <f t="shared" si="11"/>
        <v>12.980928</v>
      </c>
      <c r="S153">
        <f t="shared" si="12"/>
        <v>1.2980928000000001E-5</v>
      </c>
      <c r="T153">
        <v>-45.1</v>
      </c>
      <c r="U153">
        <f t="shared" si="13"/>
        <v>-11.252029354636861</v>
      </c>
      <c r="V153">
        <f t="shared" si="14"/>
        <v>-1.2000000000000028</v>
      </c>
    </row>
    <row r="154" spans="5:22" x14ac:dyDescent="0.35">
      <c r="E154" s="1">
        <v>0.72614583333333327</v>
      </c>
      <c r="F154">
        <v>3.8</v>
      </c>
      <c r="H154" s="1">
        <v>0.72614583333333327</v>
      </c>
      <c r="I154">
        <v>-45.1</v>
      </c>
      <c r="K154">
        <v>-45.1</v>
      </c>
      <c r="L154">
        <v>3.8</v>
      </c>
      <c r="N154">
        <v>-45.1</v>
      </c>
      <c r="O154">
        <f t="shared" si="10"/>
        <v>-3.8</v>
      </c>
      <c r="R154">
        <f t="shared" si="11"/>
        <v>12.580928</v>
      </c>
      <c r="S154">
        <f t="shared" si="12"/>
        <v>1.2580928E-5</v>
      </c>
      <c r="T154">
        <v>-45.1</v>
      </c>
      <c r="U154">
        <f t="shared" si="13"/>
        <v>-11.283328541527164</v>
      </c>
      <c r="V154">
        <f t="shared" si="14"/>
        <v>-1.2000000000000028</v>
      </c>
    </row>
    <row r="155" spans="5:22" x14ac:dyDescent="0.35">
      <c r="E155" s="1">
        <v>0.72615740740740742</v>
      </c>
      <c r="F155">
        <v>4.0999999999999996</v>
      </c>
      <c r="H155" s="1">
        <v>0.72615740740740742</v>
      </c>
      <c r="I155">
        <v>-45.2</v>
      </c>
      <c r="K155">
        <v>-45.2</v>
      </c>
      <c r="L155">
        <v>4.0999999999999996</v>
      </c>
      <c r="N155">
        <v>-45.2</v>
      </c>
      <c r="O155">
        <f t="shared" si="10"/>
        <v>-4.0999999999999996</v>
      </c>
      <c r="R155">
        <f t="shared" si="11"/>
        <v>12.322186</v>
      </c>
      <c r="S155">
        <f t="shared" si="12"/>
        <v>1.2322186E-5</v>
      </c>
      <c r="T155">
        <v>-45.2</v>
      </c>
      <c r="U155">
        <f t="shared" si="13"/>
        <v>-11.304109180533704</v>
      </c>
      <c r="V155">
        <f t="shared" si="14"/>
        <v>-1.3000000000000043</v>
      </c>
    </row>
    <row r="156" spans="5:22" x14ac:dyDescent="0.35">
      <c r="E156" s="1">
        <v>0.72616898148148146</v>
      </c>
      <c r="F156">
        <v>4.5999999999999996</v>
      </c>
      <c r="H156" s="1">
        <v>0.72616898148148146</v>
      </c>
      <c r="I156">
        <v>-45.3</v>
      </c>
      <c r="K156">
        <v>-45.3</v>
      </c>
      <c r="L156">
        <v>4.5999999999999996</v>
      </c>
      <c r="N156">
        <v>-45.3</v>
      </c>
      <c r="O156">
        <f t="shared" si="10"/>
        <v>-4.5999999999999996</v>
      </c>
      <c r="R156">
        <f t="shared" si="11"/>
        <v>11.863443999999999</v>
      </c>
      <c r="S156">
        <f t="shared" si="12"/>
        <v>1.1863443999999999E-5</v>
      </c>
      <c r="T156">
        <v>-45.3</v>
      </c>
      <c r="U156">
        <f t="shared" si="13"/>
        <v>-11.34204881869074</v>
      </c>
      <c r="V156">
        <f t="shared" si="14"/>
        <v>-1.3999999999999986</v>
      </c>
    </row>
    <row r="157" spans="5:22" x14ac:dyDescent="0.35">
      <c r="E157" s="1">
        <v>0.72618055555555561</v>
      </c>
      <c r="F157">
        <v>5.0999999999999996</v>
      </c>
      <c r="H157" s="1">
        <v>0.72618055555555561</v>
      </c>
      <c r="I157">
        <v>-45.4</v>
      </c>
      <c r="K157">
        <v>-45.4</v>
      </c>
      <c r="L157">
        <v>5.0999999999999996</v>
      </c>
      <c r="N157">
        <v>-45.4</v>
      </c>
      <c r="O157">
        <f t="shared" si="10"/>
        <v>-5.0999999999999996</v>
      </c>
      <c r="R157">
        <f t="shared" si="11"/>
        <v>11.404701999999999</v>
      </c>
      <c r="S157">
        <f t="shared" si="12"/>
        <v>1.1404701999999998E-5</v>
      </c>
      <c r="T157">
        <v>-45.4</v>
      </c>
      <c r="U157">
        <f t="shared" si="13"/>
        <v>-11.381484831460126</v>
      </c>
      <c r="V157">
        <f t="shared" si="14"/>
        <v>-1.5</v>
      </c>
    </row>
    <row r="158" spans="5:22" x14ac:dyDescent="0.35">
      <c r="E158" s="1">
        <v>0.72619212962962953</v>
      </c>
      <c r="F158">
        <v>5.2</v>
      </c>
      <c r="H158" s="1">
        <v>0.72619212962962953</v>
      </c>
      <c r="I158">
        <v>-45.5</v>
      </c>
      <c r="K158">
        <v>-45.5</v>
      </c>
      <c r="L158">
        <v>5.2</v>
      </c>
      <c r="N158">
        <v>-45.5</v>
      </c>
      <c r="O158">
        <f t="shared" si="10"/>
        <v>-5.2</v>
      </c>
      <c r="R158">
        <f t="shared" si="11"/>
        <v>11.345960000000002</v>
      </c>
      <c r="S158">
        <f t="shared" si="12"/>
        <v>1.1345960000000002E-5</v>
      </c>
      <c r="T158">
        <v>-45.5</v>
      </c>
      <c r="U158">
        <f t="shared" si="13"/>
        <v>-11.386648824537644</v>
      </c>
      <c r="V158">
        <f t="shared" si="14"/>
        <v>-1.6000000000000014</v>
      </c>
    </row>
    <row r="159" spans="5:22" x14ac:dyDescent="0.35">
      <c r="E159" s="1">
        <v>0.72620370370370368</v>
      </c>
      <c r="F159">
        <v>5.7</v>
      </c>
      <c r="H159" s="1">
        <v>0.72620370370370368</v>
      </c>
      <c r="I159">
        <v>-45.6</v>
      </c>
      <c r="K159">
        <v>-45.6</v>
      </c>
      <c r="L159">
        <v>5.7</v>
      </c>
      <c r="N159">
        <v>-45.6</v>
      </c>
      <c r="O159">
        <f t="shared" si="10"/>
        <v>-5.7</v>
      </c>
      <c r="R159">
        <f t="shared" si="11"/>
        <v>10.887218000000001</v>
      </c>
      <c r="S159">
        <f t="shared" si="12"/>
        <v>1.0887218000000001E-5</v>
      </c>
      <c r="T159">
        <v>-45.6</v>
      </c>
      <c r="U159">
        <f t="shared" si="13"/>
        <v>-11.427921117384013</v>
      </c>
      <c r="V159">
        <f t="shared" si="14"/>
        <v>-1.7000000000000028</v>
      </c>
    </row>
    <row r="160" spans="5:22" x14ac:dyDescent="0.35">
      <c r="E160" s="1">
        <v>0.72621527777777783</v>
      </c>
      <c r="F160">
        <v>6.1</v>
      </c>
      <c r="H160" s="1">
        <v>0.72621527777777783</v>
      </c>
      <c r="I160">
        <v>-45.7</v>
      </c>
      <c r="K160">
        <v>-45.7</v>
      </c>
      <c r="L160">
        <v>6.1</v>
      </c>
      <c r="N160">
        <v>-45.7</v>
      </c>
      <c r="O160">
        <f t="shared" si="10"/>
        <v>-6.1</v>
      </c>
      <c r="R160">
        <f t="shared" si="11"/>
        <v>10.528476</v>
      </c>
      <c r="S160">
        <f t="shared" si="12"/>
        <v>1.0528476E-5</v>
      </c>
      <c r="T160">
        <v>-45.7</v>
      </c>
      <c r="U160">
        <f t="shared" si="13"/>
        <v>-11.461426971637422</v>
      </c>
      <c r="V160">
        <f t="shared" si="14"/>
        <v>-1.8000000000000043</v>
      </c>
    </row>
    <row r="161" spans="5:22" x14ac:dyDescent="0.35">
      <c r="E161" s="1">
        <v>0.72622685185185187</v>
      </c>
      <c r="F161">
        <v>6.5</v>
      </c>
      <c r="H161" s="1">
        <v>0.72622685185185187</v>
      </c>
      <c r="I161">
        <v>-45.8</v>
      </c>
      <c r="K161">
        <v>-45.8</v>
      </c>
      <c r="L161">
        <v>6.5</v>
      </c>
      <c r="N161">
        <v>-45.8</v>
      </c>
      <c r="O161">
        <f t="shared" si="10"/>
        <v>-6.5</v>
      </c>
      <c r="R161">
        <f t="shared" si="11"/>
        <v>10.169733999999998</v>
      </c>
      <c r="S161">
        <f t="shared" si="12"/>
        <v>1.0169733999999998E-5</v>
      </c>
      <c r="T161">
        <v>-45.8</v>
      </c>
      <c r="U161">
        <f t="shared" si="13"/>
        <v>-11.496094503604763</v>
      </c>
      <c r="V161">
        <f t="shared" si="14"/>
        <v>-1.8999999999999986</v>
      </c>
    </row>
    <row r="162" spans="5:22" x14ac:dyDescent="0.35">
      <c r="E162" s="1">
        <v>0.72623842592592591</v>
      </c>
      <c r="F162">
        <v>6.7</v>
      </c>
      <c r="H162" s="1">
        <v>0.72623842592592591</v>
      </c>
      <c r="I162">
        <v>-45.9</v>
      </c>
      <c r="K162">
        <v>-45.9</v>
      </c>
      <c r="L162">
        <v>6.7</v>
      </c>
      <c r="N162">
        <v>-45.9</v>
      </c>
      <c r="O162">
        <f t="shared" si="10"/>
        <v>-6.7</v>
      </c>
      <c r="R162">
        <f t="shared" si="11"/>
        <v>10.010991999999998</v>
      </c>
      <c r="S162">
        <f t="shared" si="12"/>
        <v>1.0010991999999998E-5</v>
      </c>
      <c r="T162">
        <v>-45.9</v>
      </c>
      <c r="U162">
        <f t="shared" si="13"/>
        <v>-11.511826868648214</v>
      </c>
      <c r="V162">
        <f t="shared" si="14"/>
        <v>-2</v>
      </c>
    </row>
    <row r="163" spans="5:22" x14ac:dyDescent="0.35">
      <c r="E163" s="1">
        <v>0.72624999999999995</v>
      </c>
      <c r="F163">
        <v>7.2</v>
      </c>
      <c r="H163" s="1">
        <v>0.72624999999999995</v>
      </c>
      <c r="I163">
        <v>-46</v>
      </c>
      <c r="K163">
        <v>-46</v>
      </c>
      <c r="L163">
        <v>7.2</v>
      </c>
      <c r="N163">
        <v>-46</v>
      </c>
      <c r="O163">
        <f t="shared" si="10"/>
        <v>-7.2</v>
      </c>
      <c r="R163">
        <f t="shared" si="11"/>
        <v>9.5522500000000008</v>
      </c>
      <c r="S163">
        <f t="shared" si="12"/>
        <v>9.5522500000000016E-6</v>
      </c>
      <c r="T163">
        <v>-46</v>
      </c>
      <c r="U163">
        <f t="shared" si="13"/>
        <v>-11.55873382912721</v>
      </c>
      <c r="V163">
        <f t="shared" si="14"/>
        <v>-2.1000000000000014</v>
      </c>
    </row>
    <row r="164" spans="5:22" x14ac:dyDescent="0.35">
      <c r="E164" s="1">
        <v>0.7262615740740741</v>
      </c>
      <c r="F164">
        <v>7.6</v>
      </c>
      <c r="H164" s="1">
        <v>0.7262615740740741</v>
      </c>
      <c r="I164">
        <v>-46</v>
      </c>
      <c r="K164">
        <v>-46</v>
      </c>
      <c r="L164">
        <v>7.6</v>
      </c>
      <c r="N164">
        <v>-46</v>
      </c>
      <c r="O164">
        <f t="shared" si="10"/>
        <v>-7.6</v>
      </c>
      <c r="R164">
        <f t="shared" si="11"/>
        <v>9.1522500000000004</v>
      </c>
      <c r="S164">
        <f t="shared" si="12"/>
        <v>9.1522500000000003E-6</v>
      </c>
      <c r="T164">
        <v>-46</v>
      </c>
      <c r="U164">
        <f t="shared" si="13"/>
        <v>-11.601510807266353</v>
      </c>
      <c r="V164">
        <f t="shared" si="14"/>
        <v>-2.1000000000000014</v>
      </c>
    </row>
    <row r="165" spans="5:22" x14ac:dyDescent="0.35">
      <c r="E165" s="1">
        <v>0.72627314814814825</v>
      </c>
      <c r="F165">
        <v>7.7</v>
      </c>
      <c r="H165" s="1">
        <v>0.72627314814814825</v>
      </c>
      <c r="I165">
        <v>-46.2</v>
      </c>
      <c r="K165">
        <v>-46.2</v>
      </c>
      <c r="L165">
        <v>7.7</v>
      </c>
      <c r="N165">
        <v>-46.2</v>
      </c>
      <c r="O165">
        <f t="shared" si="10"/>
        <v>-7.7</v>
      </c>
      <c r="R165">
        <f t="shared" si="11"/>
        <v>9.1347660000000026</v>
      </c>
      <c r="S165">
        <f t="shared" si="12"/>
        <v>9.1347660000000031E-6</v>
      </c>
      <c r="T165">
        <v>-46.2</v>
      </c>
      <c r="U165">
        <f t="shared" si="13"/>
        <v>-11.60342298422594</v>
      </c>
      <c r="V165">
        <f t="shared" si="14"/>
        <v>-2.3000000000000043</v>
      </c>
    </row>
    <row r="166" spans="5:22" x14ac:dyDescent="0.35">
      <c r="E166" s="1">
        <v>0.72628472222222218</v>
      </c>
      <c r="F166">
        <v>8.1999999999999993</v>
      </c>
      <c r="H166" s="1">
        <v>0.72628472222222218</v>
      </c>
      <c r="I166">
        <v>-46.3</v>
      </c>
      <c r="K166">
        <v>-46.3</v>
      </c>
      <c r="L166">
        <v>8.1999999999999993</v>
      </c>
      <c r="N166">
        <v>-46.3</v>
      </c>
      <c r="O166">
        <f t="shared" si="10"/>
        <v>-8.1999999999999993</v>
      </c>
      <c r="R166">
        <f t="shared" si="11"/>
        <v>8.6760239999999982</v>
      </c>
      <c r="S166">
        <f t="shared" si="12"/>
        <v>8.6760239999999986E-6</v>
      </c>
      <c r="T166">
        <v>-46.3</v>
      </c>
      <c r="U166">
        <f t="shared" si="13"/>
        <v>-11.654947198751744</v>
      </c>
      <c r="V166">
        <f t="shared" si="14"/>
        <v>-2.3999999999999986</v>
      </c>
    </row>
    <row r="167" spans="5:22" x14ac:dyDescent="0.35">
      <c r="E167" s="1">
        <v>0.72629629629629633</v>
      </c>
      <c r="F167">
        <v>8.5</v>
      </c>
      <c r="H167" s="1">
        <v>0.72629629629629633</v>
      </c>
      <c r="I167">
        <v>-46.3</v>
      </c>
      <c r="K167">
        <v>-46.3</v>
      </c>
      <c r="L167">
        <v>8.5</v>
      </c>
      <c r="N167">
        <v>-46.3</v>
      </c>
      <c r="O167">
        <f t="shared" si="10"/>
        <v>-8.5</v>
      </c>
      <c r="R167">
        <f t="shared" si="11"/>
        <v>8.3760239999999975</v>
      </c>
      <c r="S167">
        <f t="shared" si="12"/>
        <v>8.3760239999999981E-6</v>
      </c>
      <c r="T167">
        <v>-46.3</v>
      </c>
      <c r="U167">
        <f t="shared" si="13"/>
        <v>-11.69013721907063</v>
      </c>
      <c r="V167">
        <f t="shared" si="14"/>
        <v>-2.3999999999999986</v>
      </c>
    </row>
    <row r="168" spans="5:22" x14ac:dyDescent="0.35">
      <c r="E168" s="1">
        <v>0.72630787037037037</v>
      </c>
      <c r="F168">
        <v>9</v>
      </c>
      <c r="H168" s="1">
        <v>0.72630787037037037</v>
      </c>
      <c r="I168">
        <v>-46.4</v>
      </c>
      <c r="K168">
        <v>-46.4</v>
      </c>
      <c r="L168">
        <v>9</v>
      </c>
      <c r="N168">
        <v>-46.4</v>
      </c>
      <c r="O168">
        <f t="shared" si="10"/>
        <v>-9</v>
      </c>
      <c r="R168">
        <f t="shared" si="11"/>
        <v>7.9172820000000002</v>
      </c>
      <c r="S168">
        <f t="shared" si="12"/>
        <v>7.9172820000000003E-6</v>
      </c>
      <c r="T168">
        <v>-46.4</v>
      </c>
      <c r="U168">
        <f t="shared" si="13"/>
        <v>-11.746462592856478</v>
      </c>
      <c r="V168">
        <f t="shared" si="14"/>
        <v>-2.5</v>
      </c>
    </row>
    <row r="169" spans="5:22" x14ac:dyDescent="0.35">
      <c r="E169" s="1">
        <v>0.72631944444444441</v>
      </c>
      <c r="F169">
        <v>9.1</v>
      </c>
      <c r="H169" s="1">
        <v>0.72631944444444441</v>
      </c>
      <c r="I169">
        <v>-46.5</v>
      </c>
      <c r="K169">
        <v>-46.5</v>
      </c>
      <c r="L169">
        <v>9.1</v>
      </c>
      <c r="N169">
        <v>-46.5</v>
      </c>
      <c r="O169">
        <f t="shared" si="10"/>
        <v>-9.1</v>
      </c>
      <c r="R169">
        <f t="shared" si="11"/>
        <v>7.8585399999999996</v>
      </c>
      <c r="S169">
        <f t="shared" si="12"/>
        <v>7.8585399999999988E-6</v>
      </c>
      <c r="T169">
        <v>-46.5</v>
      </c>
      <c r="U169">
        <f t="shared" si="13"/>
        <v>-11.753909719413077</v>
      </c>
      <c r="V169">
        <f t="shared" si="14"/>
        <v>-2.6000000000000014</v>
      </c>
    </row>
    <row r="170" spans="5:22" x14ac:dyDescent="0.35">
      <c r="E170" s="1">
        <v>0.72633101851851845</v>
      </c>
      <c r="F170">
        <v>9.5</v>
      </c>
      <c r="H170" s="1">
        <v>0.72633101851851845</v>
      </c>
      <c r="I170">
        <v>-46.6</v>
      </c>
      <c r="K170">
        <v>-46.6</v>
      </c>
      <c r="L170">
        <v>9.5</v>
      </c>
      <c r="N170">
        <v>-46.6</v>
      </c>
      <c r="O170">
        <f t="shared" si="10"/>
        <v>-9.5</v>
      </c>
      <c r="R170">
        <f t="shared" si="11"/>
        <v>7.4997979999999984</v>
      </c>
      <c r="S170">
        <f t="shared" si="12"/>
        <v>7.4997979999999984E-6</v>
      </c>
      <c r="T170">
        <v>-46.6</v>
      </c>
      <c r="U170">
        <f t="shared" si="13"/>
        <v>-11.800634471118052</v>
      </c>
      <c r="V170">
        <f t="shared" si="14"/>
        <v>-2.7000000000000028</v>
      </c>
    </row>
    <row r="171" spans="5:22" x14ac:dyDescent="0.35">
      <c r="E171" s="1">
        <v>0.7263425925925926</v>
      </c>
      <c r="F171">
        <v>9.8000000000000007</v>
      </c>
      <c r="H171" s="1">
        <v>0.7263425925925926</v>
      </c>
      <c r="I171">
        <v>-46.7</v>
      </c>
      <c r="K171">
        <v>-46.7</v>
      </c>
      <c r="L171">
        <v>9.8000000000000007</v>
      </c>
      <c r="N171">
        <v>-46.7</v>
      </c>
      <c r="O171">
        <f t="shared" si="10"/>
        <v>-9.8000000000000007</v>
      </c>
      <c r="R171">
        <f t="shared" si="11"/>
        <v>7.2410560000000004</v>
      </c>
      <c r="S171">
        <f t="shared" si="12"/>
        <v>7.2410560000000005E-6</v>
      </c>
      <c r="T171">
        <v>-46.7</v>
      </c>
      <c r="U171">
        <f t="shared" si="13"/>
        <v>-11.835743505849061</v>
      </c>
      <c r="V171">
        <f t="shared" si="14"/>
        <v>-2.8000000000000043</v>
      </c>
    </row>
    <row r="172" spans="5:22" x14ac:dyDescent="0.35">
      <c r="E172" s="1">
        <v>0.72635416666666675</v>
      </c>
      <c r="F172">
        <v>10</v>
      </c>
      <c r="H172" s="1">
        <v>0.72635416666666675</v>
      </c>
      <c r="I172">
        <v>-46.8</v>
      </c>
      <c r="K172">
        <v>-46.8</v>
      </c>
      <c r="L172">
        <v>10</v>
      </c>
      <c r="N172">
        <v>-46.8</v>
      </c>
      <c r="O172">
        <f t="shared" si="10"/>
        <v>-10</v>
      </c>
      <c r="R172">
        <f t="shared" si="11"/>
        <v>7.0823139999999967</v>
      </c>
      <c r="S172">
        <f t="shared" si="12"/>
        <v>7.0823139999999965E-6</v>
      </c>
      <c r="T172">
        <v>-46.8</v>
      </c>
      <c r="U172">
        <f t="shared" si="13"/>
        <v>-11.857909867499757</v>
      </c>
      <c r="V172">
        <f t="shared" si="14"/>
        <v>-2.8999999999999986</v>
      </c>
    </row>
    <row r="173" spans="5:22" x14ac:dyDescent="0.35">
      <c r="E173" s="1">
        <v>0.72636574074074067</v>
      </c>
      <c r="F173">
        <v>10.4</v>
      </c>
      <c r="H173" s="1">
        <v>0.72636574074074067</v>
      </c>
      <c r="I173">
        <v>-46.9</v>
      </c>
      <c r="K173">
        <v>-46.9</v>
      </c>
      <c r="L173">
        <v>10.4</v>
      </c>
      <c r="N173">
        <v>-46.9</v>
      </c>
      <c r="O173">
        <f t="shared" si="10"/>
        <v>-10.4</v>
      </c>
      <c r="R173">
        <f t="shared" si="11"/>
        <v>6.723571999999999</v>
      </c>
      <c r="S173">
        <f t="shared" si="12"/>
        <v>6.7235719999999987E-6</v>
      </c>
      <c r="T173">
        <v>-46.9</v>
      </c>
      <c r="U173">
        <f t="shared" si="13"/>
        <v>-11.909890997031562</v>
      </c>
      <c r="V173">
        <f t="shared" si="14"/>
        <v>-3</v>
      </c>
    </row>
    <row r="174" spans="5:22" x14ac:dyDescent="0.35">
      <c r="E174" s="1">
        <v>0.72637731481481482</v>
      </c>
      <c r="F174">
        <v>10.7</v>
      </c>
      <c r="H174" s="1">
        <v>0.72637731481481482</v>
      </c>
      <c r="I174">
        <v>-47</v>
      </c>
      <c r="K174">
        <v>-47</v>
      </c>
      <c r="L174">
        <v>10.7</v>
      </c>
      <c r="N174">
        <v>-47</v>
      </c>
      <c r="O174">
        <f t="shared" si="10"/>
        <v>-10.7</v>
      </c>
      <c r="R174">
        <f t="shared" si="11"/>
        <v>6.4648299999999992</v>
      </c>
      <c r="S174">
        <f t="shared" si="12"/>
        <v>6.4648299999999991E-6</v>
      </c>
      <c r="T174">
        <v>-47</v>
      </c>
      <c r="U174">
        <f t="shared" si="13"/>
        <v>-11.949133841523153</v>
      </c>
      <c r="V174">
        <f t="shared" si="14"/>
        <v>-3.1000000000000014</v>
      </c>
    </row>
    <row r="175" spans="5:22" x14ac:dyDescent="0.35">
      <c r="E175" s="1">
        <v>0.72638888888888886</v>
      </c>
      <c r="F175">
        <v>11.1</v>
      </c>
      <c r="H175" s="1">
        <v>0.72638888888888886</v>
      </c>
      <c r="I175">
        <v>-47.1</v>
      </c>
      <c r="K175">
        <v>-47.1</v>
      </c>
      <c r="L175">
        <v>11.1</v>
      </c>
      <c r="N175">
        <v>-47.1</v>
      </c>
      <c r="O175">
        <f t="shared" si="10"/>
        <v>-11.1</v>
      </c>
      <c r="R175">
        <f t="shared" si="11"/>
        <v>6.1060880000000015</v>
      </c>
      <c r="S175">
        <f t="shared" si="12"/>
        <v>6.1060880000000012E-6</v>
      </c>
      <c r="T175">
        <v>-47.1</v>
      </c>
      <c r="U175">
        <f t="shared" si="13"/>
        <v>-12.006224251701722</v>
      </c>
      <c r="V175">
        <f t="shared" si="14"/>
        <v>-3.2000000000000028</v>
      </c>
    </row>
    <row r="176" spans="5:22" x14ac:dyDescent="0.35">
      <c r="E176" s="1">
        <v>0.72640046296296301</v>
      </c>
      <c r="F176">
        <v>11.2</v>
      </c>
      <c r="H176" s="1">
        <v>0.72640046296296301</v>
      </c>
      <c r="I176">
        <v>-47.1</v>
      </c>
      <c r="K176">
        <v>-47.1</v>
      </c>
      <c r="L176">
        <v>11.2</v>
      </c>
      <c r="N176">
        <v>-47.1</v>
      </c>
      <c r="O176">
        <f t="shared" si="10"/>
        <v>-11.2</v>
      </c>
      <c r="R176">
        <f t="shared" si="11"/>
        <v>6.0060880000000019</v>
      </c>
      <c r="S176">
        <f t="shared" si="12"/>
        <v>6.0060880000000022E-6</v>
      </c>
      <c r="T176">
        <v>-47.1</v>
      </c>
      <c r="U176">
        <f t="shared" si="13"/>
        <v>-12.022736936495823</v>
      </c>
      <c r="V176">
        <f t="shared" si="14"/>
        <v>-3.2000000000000028</v>
      </c>
    </row>
    <row r="177" spans="5:22" x14ac:dyDescent="0.35">
      <c r="E177" s="1">
        <v>0.72641203703703694</v>
      </c>
      <c r="F177">
        <v>11.6</v>
      </c>
      <c r="H177" s="1">
        <v>0.72641203703703694</v>
      </c>
      <c r="I177">
        <v>-47.3</v>
      </c>
      <c r="K177">
        <v>-47.3</v>
      </c>
      <c r="L177">
        <v>11.6</v>
      </c>
      <c r="N177">
        <v>-47.3</v>
      </c>
      <c r="O177">
        <f t="shared" si="10"/>
        <v>-11.6</v>
      </c>
      <c r="R177">
        <f t="shared" si="11"/>
        <v>5.6886039999999998</v>
      </c>
      <c r="S177">
        <f t="shared" si="12"/>
        <v>5.6886040000000002E-6</v>
      </c>
      <c r="T177">
        <v>-47.3</v>
      </c>
      <c r="U177">
        <f t="shared" si="13"/>
        <v>-12.077045682633983</v>
      </c>
      <c r="V177">
        <f t="shared" si="14"/>
        <v>-3.3999999999999986</v>
      </c>
    </row>
    <row r="178" spans="5:22" x14ac:dyDescent="0.35">
      <c r="E178" s="1">
        <v>0.72642361111111109</v>
      </c>
      <c r="F178">
        <v>11.8</v>
      </c>
      <c r="H178" s="1">
        <v>0.72642361111111109</v>
      </c>
      <c r="I178">
        <v>-47.4</v>
      </c>
      <c r="K178">
        <v>-47.4</v>
      </c>
      <c r="L178">
        <v>11.8</v>
      </c>
      <c r="N178">
        <v>-47.4</v>
      </c>
      <c r="O178">
        <f t="shared" si="10"/>
        <v>-11.8</v>
      </c>
      <c r="R178">
        <f t="shared" si="11"/>
        <v>5.5298619999999978</v>
      </c>
      <c r="S178">
        <f t="shared" si="12"/>
        <v>5.5298619999999979E-6</v>
      </c>
      <c r="T178">
        <v>-47.4</v>
      </c>
      <c r="U178">
        <f t="shared" si="13"/>
        <v>-12.10534769753345</v>
      </c>
      <c r="V178">
        <f t="shared" si="14"/>
        <v>-3.5</v>
      </c>
    </row>
    <row r="179" spans="5:22" x14ac:dyDescent="0.35">
      <c r="E179" s="1">
        <v>0.72643518518518524</v>
      </c>
      <c r="F179">
        <v>12</v>
      </c>
      <c r="H179" s="1">
        <v>0.72643518518518524</v>
      </c>
      <c r="I179">
        <v>-47.4</v>
      </c>
      <c r="K179">
        <v>-47.4</v>
      </c>
      <c r="L179">
        <v>12</v>
      </c>
      <c r="N179">
        <v>-47.4</v>
      </c>
      <c r="O179">
        <f t="shared" si="10"/>
        <v>-12</v>
      </c>
      <c r="R179">
        <f t="shared" si="11"/>
        <v>5.3298619999999985</v>
      </c>
      <c r="S179">
        <f t="shared" si="12"/>
        <v>5.3298619999999989E-6</v>
      </c>
      <c r="T179">
        <v>-47.4</v>
      </c>
      <c r="U179">
        <f t="shared" si="13"/>
        <v>-12.142185211303692</v>
      </c>
      <c r="V179">
        <f t="shared" si="14"/>
        <v>-3.5</v>
      </c>
    </row>
    <row r="180" spans="5:22" x14ac:dyDescent="0.35">
      <c r="E180" s="1">
        <v>0.72644675925925928</v>
      </c>
      <c r="F180">
        <v>12.3</v>
      </c>
      <c r="H180" s="1">
        <v>0.72644675925925928</v>
      </c>
      <c r="I180">
        <v>-47.5</v>
      </c>
      <c r="K180">
        <v>-47.5</v>
      </c>
      <c r="L180">
        <v>12.3</v>
      </c>
      <c r="N180">
        <v>-47.5</v>
      </c>
      <c r="O180">
        <f t="shared" si="10"/>
        <v>-12.3</v>
      </c>
      <c r="R180">
        <f t="shared" si="11"/>
        <v>5.0711200000000005</v>
      </c>
      <c r="S180">
        <f t="shared" si="12"/>
        <v>5.0711200000000002E-6</v>
      </c>
      <c r="T180">
        <v>-47.5</v>
      </c>
      <c r="U180">
        <f t="shared" si="13"/>
        <v>-12.191948857459776</v>
      </c>
      <c r="V180">
        <f t="shared" si="14"/>
        <v>-3.6000000000000014</v>
      </c>
    </row>
    <row r="181" spans="5:22" x14ac:dyDescent="0.35">
      <c r="E181" s="1">
        <v>0.72645833333333332</v>
      </c>
      <c r="F181">
        <v>12.7</v>
      </c>
      <c r="H181" s="1">
        <v>0.72645833333333332</v>
      </c>
      <c r="I181">
        <v>-47.6</v>
      </c>
      <c r="K181">
        <v>-47.6</v>
      </c>
      <c r="L181">
        <v>12.7</v>
      </c>
      <c r="N181">
        <v>-47.6</v>
      </c>
      <c r="O181">
        <f t="shared" si="10"/>
        <v>-12.7</v>
      </c>
      <c r="R181">
        <f t="shared" si="11"/>
        <v>4.7123780000000011</v>
      </c>
      <c r="S181">
        <f t="shared" si="12"/>
        <v>4.7123780000000015E-6</v>
      </c>
      <c r="T181">
        <v>-47.6</v>
      </c>
      <c r="U181">
        <f t="shared" si="13"/>
        <v>-12.265317894119425</v>
      </c>
      <c r="V181">
        <f t="shared" si="14"/>
        <v>-3.7000000000000028</v>
      </c>
    </row>
    <row r="182" spans="5:22" x14ac:dyDescent="0.35">
      <c r="E182" s="1">
        <v>0.72646990740740736</v>
      </c>
      <c r="F182">
        <v>13</v>
      </c>
      <c r="H182" s="1">
        <v>0.72646990740740736</v>
      </c>
      <c r="I182">
        <v>-47.7</v>
      </c>
      <c r="K182">
        <v>-47.7</v>
      </c>
      <c r="L182">
        <v>13</v>
      </c>
      <c r="N182">
        <v>-47.7</v>
      </c>
      <c r="O182">
        <f t="shared" si="10"/>
        <v>-13</v>
      </c>
      <c r="R182">
        <f t="shared" si="11"/>
        <v>4.4536359999999995</v>
      </c>
      <c r="S182">
        <f t="shared" si="12"/>
        <v>4.4536359999999993E-6</v>
      </c>
      <c r="T182">
        <v>-47.7</v>
      </c>
      <c r="U182">
        <f t="shared" si="13"/>
        <v>-12.321789716761481</v>
      </c>
      <c r="V182">
        <f t="shared" si="14"/>
        <v>-3.8000000000000043</v>
      </c>
    </row>
    <row r="183" spans="5:22" x14ac:dyDescent="0.35">
      <c r="E183" s="1">
        <v>0.72648148148148151</v>
      </c>
      <c r="F183">
        <v>13.1</v>
      </c>
      <c r="H183" s="1">
        <v>0.72648148148148151</v>
      </c>
      <c r="I183">
        <v>-47.8</v>
      </c>
      <c r="K183">
        <v>-47.8</v>
      </c>
      <c r="L183">
        <v>13.1</v>
      </c>
      <c r="N183">
        <v>-47.8</v>
      </c>
      <c r="O183">
        <f t="shared" si="10"/>
        <v>-13.1</v>
      </c>
      <c r="R183">
        <f t="shared" si="11"/>
        <v>4.394893999999999</v>
      </c>
      <c r="S183">
        <f t="shared" si="12"/>
        <v>4.3948939999999986E-6</v>
      </c>
      <c r="T183">
        <v>-47.8</v>
      </c>
      <c r="U183">
        <f t="shared" si="13"/>
        <v>-12.335067145434254</v>
      </c>
      <c r="V183">
        <f t="shared" si="14"/>
        <v>-3.8999999999999986</v>
      </c>
    </row>
    <row r="184" spans="5:22" x14ac:dyDescent="0.35">
      <c r="E184" s="1">
        <v>0.72649305555555566</v>
      </c>
      <c r="F184">
        <v>13.3</v>
      </c>
      <c r="H184" s="1">
        <v>0.72649305555555566</v>
      </c>
      <c r="I184">
        <v>-47.9</v>
      </c>
      <c r="K184">
        <v>-47.9</v>
      </c>
      <c r="L184">
        <v>13.3</v>
      </c>
      <c r="N184">
        <v>-47.9</v>
      </c>
      <c r="O184">
        <f t="shared" si="10"/>
        <v>-13.3</v>
      </c>
      <c r="R184">
        <f t="shared" si="11"/>
        <v>4.236151999999997</v>
      </c>
      <c r="S184">
        <f t="shared" si="12"/>
        <v>4.2361519999999972E-6</v>
      </c>
      <c r="T184">
        <v>-47.9</v>
      </c>
      <c r="U184">
        <f t="shared" si="13"/>
        <v>-12.371855247960486</v>
      </c>
      <c r="V184">
        <f t="shared" si="14"/>
        <v>-4</v>
      </c>
    </row>
    <row r="185" spans="5:22" x14ac:dyDescent="0.35">
      <c r="E185" s="1">
        <v>0.72650462962962958</v>
      </c>
      <c r="F185">
        <v>13.6</v>
      </c>
      <c r="H185" s="1">
        <v>0.72650462962962958</v>
      </c>
      <c r="I185">
        <v>-47.9</v>
      </c>
      <c r="K185">
        <v>-47.9</v>
      </c>
      <c r="L185">
        <v>13.6</v>
      </c>
      <c r="N185">
        <v>-47.9</v>
      </c>
      <c r="O185">
        <f t="shared" si="10"/>
        <v>-13.6</v>
      </c>
      <c r="R185">
        <f t="shared" si="11"/>
        <v>3.9361519999999981</v>
      </c>
      <c r="S185">
        <f t="shared" si="12"/>
        <v>3.9361519999999984E-6</v>
      </c>
      <c r="T185">
        <v>-47.9</v>
      </c>
      <c r="U185">
        <f t="shared" si="13"/>
        <v>-12.44530696163374</v>
      </c>
      <c r="V185">
        <f t="shared" si="14"/>
        <v>-4</v>
      </c>
    </row>
    <row r="186" spans="5:22" x14ac:dyDescent="0.35">
      <c r="E186" s="1">
        <v>0.72651620370370373</v>
      </c>
      <c r="F186">
        <v>13.8</v>
      </c>
      <c r="H186" s="1">
        <v>0.72651620370370373</v>
      </c>
      <c r="I186">
        <v>-48.1</v>
      </c>
      <c r="K186">
        <v>-48.1</v>
      </c>
      <c r="L186">
        <v>13.8</v>
      </c>
      <c r="N186">
        <v>-48.1</v>
      </c>
      <c r="O186">
        <f t="shared" si="10"/>
        <v>-13.8</v>
      </c>
      <c r="R186">
        <f t="shared" si="11"/>
        <v>3.8186679999999988</v>
      </c>
      <c r="S186">
        <f t="shared" si="12"/>
        <v>3.8186679999999987E-6</v>
      </c>
      <c r="T186">
        <v>-48.1</v>
      </c>
      <c r="U186">
        <f t="shared" si="13"/>
        <v>-12.475608887252145</v>
      </c>
      <c r="V186">
        <f t="shared" si="14"/>
        <v>-4.2000000000000028</v>
      </c>
    </row>
    <row r="187" spans="5:22" x14ac:dyDescent="0.35">
      <c r="E187" s="1">
        <v>0.72652777777777777</v>
      </c>
      <c r="F187">
        <v>14</v>
      </c>
      <c r="H187" s="1">
        <v>0.72652777777777777</v>
      </c>
      <c r="I187">
        <v>-48.2</v>
      </c>
      <c r="K187">
        <v>-48.2</v>
      </c>
      <c r="L187">
        <v>14</v>
      </c>
      <c r="N187">
        <v>-48.2</v>
      </c>
      <c r="O187">
        <f t="shared" si="10"/>
        <v>-14</v>
      </c>
      <c r="R187">
        <f t="shared" si="11"/>
        <v>3.6599260000000022</v>
      </c>
      <c r="S187">
        <f t="shared" si="12"/>
        <v>3.6599260000000023E-6</v>
      </c>
      <c r="T187">
        <v>-48.2</v>
      </c>
      <c r="U187">
        <f t="shared" si="13"/>
        <v>-12.518067629334631</v>
      </c>
      <c r="V187">
        <f t="shared" si="14"/>
        <v>-4.3000000000000043</v>
      </c>
    </row>
    <row r="188" spans="5:22" x14ac:dyDescent="0.35">
      <c r="E188" s="1">
        <v>0.72653935185185192</v>
      </c>
      <c r="F188">
        <v>14.4</v>
      </c>
      <c r="H188" s="1">
        <v>0.72653935185185192</v>
      </c>
      <c r="I188">
        <v>-48.2</v>
      </c>
      <c r="K188">
        <v>-48.2</v>
      </c>
      <c r="L188">
        <v>14.4</v>
      </c>
      <c r="N188">
        <v>-48.2</v>
      </c>
      <c r="O188">
        <f t="shared" si="10"/>
        <v>-14.4</v>
      </c>
      <c r="R188">
        <f t="shared" si="11"/>
        <v>3.2599260000000019</v>
      </c>
      <c r="S188">
        <f t="shared" si="12"/>
        <v>3.2599260000000019E-6</v>
      </c>
      <c r="T188">
        <v>-48.2</v>
      </c>
      <c r="U188">
        <f t="shared" si="13"/>
        <v>-12.633806062229795</v>
      </c>
      <c r="V188">
        <f t="shared" si="14"/>
        <v>-4.3000000000000043</v>
      </c>
    </row>
    <row r="189" spans="5:22" x14ac:dyDescent="0.35">
      <c r="E189" s="1">
        <v>0.72655092592592585</v>
      </c>
      <c r="F189">
        <v>14.6</v>
      </c>
      <c r="H189" s="1">
        <v>0.72655092592592585</v>
      </c>
      <c r="I189">
        <v>-48.3</v>
      </c>
      <c r="K189">
        <v>-48.3</v>
      </c>
      <c r="L189">
        <v>14.6</v>
      </c>
      <c r="N189">
        <v>-48.3</v>
      </c>
      <c r="O189">
        <f t="shared" si="10"/>
        <v>-14.6</v>
      </c>
      <c r="R189">
        <f t="shared" si="11"/>
        <v>3.1011839999999982</v>
      </c>
      <c r="S189">
        <f t="shared" si="12"/>
        <v>3.1011839999999983E-6</v>
      </c>
      <c r="T189">
        <v>-48.3</v>
      </c>
      <c r="U189">
        <f t="shared" si="13"/>
        <v>-12.683726583908093</v>
      </c>
      <c r="V189">
        <f t="shared" si="14"/>
        <v>-4.3999999999999986</v>
      </c>
    </row>
    <row r="190" spans="5:22" x14ac:dyDescent="0.35">
      <c r="E190" s="1">
        <v>0.7265625</v>
      </c>
      <c r="F190">
        <v>14.7</v>
      </c>
      <c r="H190" s="1">
        <v>0.7265625</v>
      </c>
      <c r="I190">
        <v>-48.5</v>
      </c>
      <c r="K190">
        <v>-48.5</v>
      </c>
      <c r="L190">
        <v>14.7</v>
      </c>
      <c r="N190">
        <v>-48.5</v>
      </c>
      <c r="O190">
        <f t="shared" si="10"/>
        <v>-14.7</v>
      </c>
      <c r="R190">
        <f t="shared" si="11"/>
        <v>3.0837000000000003</v>
      </c>
      <c r="S190">
        <f t="shared" si="12"/>
        <v>3.0837000000000002E-6</v>
      </c>
      <c r="T190">
        <v>-48.5</v>
      </c>
      <c r="U190">
        <f t="shared" si="13"/>
        <v>-12.689380383259426</v>
      </c>
      <c r="V190">
        <f t="shared" si="14"/>
        <v>-4.6000000000000014</v>
      </c>
    </row>
    <row r="191" spans="5:22" x14ac:dyDescent="0.35">
      <c r="E191" s="1">
        <v>0.72657407407407415</v>
      </c>
      <c r="F191">
        <v>14.9</v>
      </c>
      <c r="H191" s="1">
        <v>0.72657407407407415</v>
      </c>
      <c r="I191">
        <v>-48.5</v>
      </c>
      <c r="K191">
        <v>-48.5</v>
      </c>
      <c r="L191">
        <v>14.9</v>
      </c>
      <c r="N191">
        <v>-48.5</v>
      </c>
      <c r="O191">
        <f t="shared" si="10"/>
        <v>-14.9</v>
      </c>
      <c r="R191">
        <f t="shared" si="11"/>
        <v>2.8836999999999993</v>
      </c>
      <c r="S191">
        <f t="shared" si="12"/>
        <v>2.8836999999999992E-6</v>
      </c>
      <c r="T191">
        <v>-48.5</v>
      </c>
      <c r="U191">
        <f t="shared" si="13"/>
        <v>-12.756436366143657</v>
      </c>
      <c r="V191">
        <f t="shared" si="14"/>
        <v>-4.6000000000000014</v>
      </c>
    </row>
    <row r="192" spans="5:22" x14ac:dyDescent="0.35">
      <c r="E192" s="1">
        <v>0.72658564814814808</v>
      </c>
      <c r="F192">
        <v>15.1</v>
      </c>
      <c r="H192" s="1">
        <v>0.72658564814814808</v>
      </c>
      <c r="I192">
        <v>-48.7</v>
      </c>
      <c r="K192">
        <v>-48.7</v>
      </c>
      <c r="L192">
        <v>15.1</v>
      </c>
      <c r="N192">
        <v>-48.7</v>
      </c>
      <c r="O192">
        <f t="shared" si="10"/>
        <v>-15.1</v>
      </c>
      <c r="R192">
        <f t="shared" si="11"/>
        <v>2.7662160000000018</v>
      </c>
      <c r="S192">
        <f t="shared" si="12"/>
        <v>2.7662160000000016E-6</v>
      </c>
      <c r="T192">
        <v>-48.7</v>
      </c>
      <c r="U192">
        <f t="shared" si="13"/>
        <v>-12.798030236664369</v>
      </c>
      <c r="V192">
        <f t="shared" si="14"/>
        <v>-4.8000000000000043</v>
      </c>
    </row>
    <row r="193" spans="5:22" x14ac:dyDescent="0.35">
      <c r="E193" s="1">
        <v>0.72659722222222223</v>
      </c>
      <c r="F193">
        <v>15.3</v>
      </c>
      <c r="H193" s="1">
        <v>0.72659722222222223</v>
      </c>
      <c r="I193">
        <v>-48.7</v>
      </c>
      <c r="K193">
        <v>-48.7</v>
      </c>
      <c r="L193">
        <v>15.3</v>
      </c>
      <c r="N193">
        <v>-48.7</v>
      </c>
      <c r="O193">
        <f t="shared" si="10"/>
        <v>-15.3</v>
      </c>
      <c r="R193">
        <f t="shared" si="11"/>
        <v>2.5662160000000007</v>
      </c>
      <c r="S193">
        <f t="shared" si="12"/>
        <v>2.5662160000000005E-6</v>
      </c>
      <c r="T193">
        <v>-48.7</v>
      </c>
      <c r="U193">
        <f t="shared" si="13"/>
        <v>-12.873078117605077</v>
      </c>
      <c r="V193">
        <f t="shared" si="14"/>
        <v>-4.8000000000000043</v>
      </c>
    </row>
    <row r="194" spans="5:22" x14ac:dyDescent="0.35">
      <c r="E194" s="1">
        <v>0.72660879629629627</v>
      </c>
      <c r="F194">
        <v>15.5</v>
      </c>
      <c r="H194" s="1">
        <v>0.72660879629629627</v>
      </c>
      <c r="I194">
        <v>-48.8</v>
      </c>
      <c r="K194">
        <v>-48.8</v>
      </c>
      <c r="L194">
        <v>15.5</v>
      </c>
      <c r="N194">
        <v>-48.8</v>
      </c>
      <c r="O194">
        <f t="shared" si="10"/>
        <v>-15.5</v>
      </c>
      <c r="R194">
        <f t="shared" si="11"/>
        <v>2.407473999999997</v>
      </c>
      <c r="S194">
        <f t="shared" si="12"/>
        <v>2.407473999999997E-6</v>
      </c>
      <c r="T194">
        <v>-48.8</v>
      </c>
      <c r="U194">
        <f t="shared" si="13"/>
        <v>-12.936932492917078</v>
      </c>
      <c r="V194">
        <f t="shared" si="14"/>
        <v>-4.8999999999999986</v>
      </c>
    </row>
    <row r="195" spans="5:22" x14ac:dyDescent="0.35">
      <c r="E195" s="1">
        <v>0.72662037037037042</v>
      </c>
      <c r="F195">
        <v>15.8</v>
      </c>
      <c r="H195" s="1">
        <v>0.72662037037037042</v>
      </c>
      <c r="I195">
        <v>-49</v>
      </c>
      <c r="K195">
        <v>-49</v>
      </c>
      <c r="L195">
        <v>15.8</v>
      </c>
      <c r="N195">
        <v>-49</v>
      </c>
      <c r="O195">
        <f t="shared" ref="O195:O258" si="15">L195*-1</f>
        <v>-15.8</v>
      </c>
      <c r="R195">
        <f t="shared" ref="R195:R258" si="16">O195-($Q$4+$Q$5*N195)</f>
        <v>2.1899899999999981</v>
      </c>
      <c r="S195">
        <f t="shared" ref="S195:S258" si="17">R195/1000000</f>
        <v>2.1899899999999982E-6</v>
      </c>
      <c r="T195">
        <v>-49</v>
      </c>
      <c r="U195">
        <f t="shared" ref="U195:U226" si="18">LN(S195)</f>
        <v>-13.031613580356336</v>
      </c>
      <c r="V195">
        <f t="shared" ref="V195:V258" si="19">T195-$M$5</f>
        <v>-5.1000000000000014</v>
      </c>
    </row>
    <row r="196" spans="5:22" x14ac:dyDescent="0.35">
      <c r="E196" s="1">
        <v>0.72663194444444434</v>
      </c>
      <c r="F196">
        <v>15.9</v>
      </c>
      <c r="H196" s="1">
        <v>0.72663194444444434</v>
      </c>
      <c r="I196">
        <v>-49.1</v>
      </c>
      <c r="K196">
        <v>-49.1</v>
      </c>
      <c r="L196">
        <v>15.9</v>
      </c>
      <c r="N196">
        <v>-49.1</v>
      </c>
      <c r="O196">
        <f t="shared" si="15"/>
        <v>-15.9</v>
      </c>
      <c r="R196">
        <f t="shared" si="16"/>
        <v>2.1312480000000011</v>
      </c>
      <c r="S196">
        <f t="shared" si="17"/>
        <v>2.1312480000000014E-6</v>
      </c>
      <c r="T196">
        <v>-49.1</v>
      </c>
      <c r="U196">
        <f t="shared" si="18"/>
        <v>-13.058802834331447</v>
      </c>
      <c r="V196">
        <f t="shared" si="19"/>
        <v>-5.2000000000000028</v>
      </c>
    </row>
    <row r="197" spans="5:22" x14ac:dyDescent="0.35">
      <c r="E197" s="1">
        <v>0.72664351851851849</v>
      </c>
      <c r="F197">
        <v>16</v>
      </c>
      <c r="H197" s="1">
        <v>0.72664351851851849</v>
      </c>
      <c r="I197">
        <v>-49.1</v>
      </c>
      <c r="K197">
        <v>-49.1</v>
      </c>
      <c r="L197">
        <v>16</v>
      </c>
      <c r="N197">
        <v>-49.1</v>
      </c>
      <c r="O197">
        <f t="shared" si="15"/>
        <v>-16</v>
      </c>
      <c r="R197">
        <f t="shared" si="16"/>
        <v>2.0312480000000015</v>
      </c>
      <c r="S197">
        <f t="shared" si="17"/>
        <v>2.0312480000000015E-6</v>
      </c>
      <c r="T197">
        <v>-49.1</v>
      </c>
      <c r="U197">
        <f t="shared" si="18"/>
        <v>-13.106860175484233</v>
      </c>
      <c r="V197">
        <f t="shared" si="19"/>
        <v>-5.2000000000000028</v>
      </c>
    </row>
    <row r="198" spans="5:22" x14ac:dyDescent="0.35">
      <c r="E198" s="1">
        <v>0.72665509259259264</v>
      </c>
      <c r="F198">
        <v>16.2</v>
      </c>
      <c r="H198" s="1">
        <v>0.72665509259259264</v>
      </c>
      <c r="I198">
        <v>-49.2</v>
      </c>
      <c r="K198">
        <v>-49.2</v>
      </c>
      <c r="L198">
        <v>16.2</v>
      </c>
      <c r="N198">
        <v>-49.2</v>
      </c>
      <c r="O198">
        <f t="shared" si="15"/>
        <v>-16.2</v>
      </c>
      <c r="R198">
        <f t="shared" si="16"/>
        <v>1.8725060000000013</v>
      </c>
      <c r="S198">
        <f t="shared" si="17"/>
        <v>1.8725060000000013E-6</v>
      </c>
      <c r="T198">
        <v>-49.2</v>
      </c>
      <c r="U198">
        <f t="shared" si="18"/>
        <v>-13.188232917287806</v>
      </c>
      <c r="V198">
        <f t="shared" si="19"/>
        <v>-5.3000000000000043</v>
      </c>
    </row>
    <row r="199" spans="5:22" x14ac:dyDescent="0.35">
      <c r="E199" s="1">
        <v>0.72666666666666668</v>
      </c>
      <c r="F199">
        <v>16.399999999999999</v>
      </c>
      <c r="H199" s="1">
        <v>0.72666666666666668</v>
      </c>
      <c r="I199">
        <v>-49.3</v>
      </c>
      <c r="K199">
        <v>-49.3</v>
      </c>
      <c r="L199">
        <v>16.399999999999999</v>
      </c>
      <c r="N199">
        <v>-49.3</v>
      </c>
      <c r="O199">
        <f t="shared" si="15"/>
        <v>-16.399999999999999</v>
      </c>
      <c r="R199">
        <f t="shared" si="16"/>
        <v>1.7137640000000012</v>
      </c>
      <c r="S199">
        <f t="shared" si="17"/>
        <v>1.7137640000000011E-6</v>
      </c>
      <c r="T199">
        <v>-49.3</v>
      </c>
      <c r="U199">
        <f t="shared" si="18"/>
        <v>-13.276818436883707</v>
      </c>
      <c r="V199">
        <f t="shared" si="19"/>
        <v>-5.3999999999999986</v>
      </c>
    </row>
    <row r="200" spans="5:22" x14ac:dyDescent="0.35">
      <c r="E200" s="1">
        <v>0.72667824074074072</v>
      </c>
      <c r="F200">
        <v>16.5</v>
      </c>
      <c r="H200" s="1">
        <v>0.72667824074074072</v>
      </c>
      <c r="I200">
        <v>-49.4</v>
      </c>
      <c r="K200">
        <v>-49.4</v>
      </c>
      <c r="L200">
        <v>16.5</v>
      </c>
      <c r="N200">
        <v>-49.4</v>
      </c>
      <c r="O200">
        <f t="shared" si="15"/>
        <v>-16.5</v>
      </c>
      <c r="R200">
        <f t="shared" si="16"/>
        <v>1.6550219999999989</v>
      </c>
      <c r="S200">
        <f t="shared" si="17"/>
        <v>1.6550219999999989E-6</v>
      </c>
      <c r="T200">
        <v>-49.4</v>
      </c>
      <c r="U200">
        <f t="shared" si="18"/>
        <v>-13.31169625617224</v>
      </c>
      <c r="V200">
        <f t="shared" si="19"/>
        <v>-5.5</v>
      </c>
    </row>
    <row r="201" spans="5:22" x14ac:dyDescent="0.35">
      <c r="E201" s="1">
        <v>0.72668981481481476</v>
      </c>
      <c r="F201">
        <v>16.7</v>
      </c>
      <c r="H201" s="1">
        <v>0.72668981481481476</v>
      </c>
      <c r="I201">
        <v>-49.5</v>
      </c>
      <c r="K201">
        <v>-49.5</v>
      </c>
      <c r="L201">
        <v>16.7</v>
      </c>
      <c r="N201">
        <v>-49.5</v>
      </c>
      <c r="O201">
        <f t="shared" si="15"/>
        <v>-16.7</v>
      </c>
      <c r="R201">
        <f t="shared" si="16"/>
        <v>1.4962799999999987</v>
      </c>
      <c r="S201">
        <f t="shared" si="17"/>
        <v>1.4962799999999988E-6</v>
      </c>
      <c r="T201">
        <v>-49.5</v>
      </c>
      <c r="U201">
        <f t="shared" si="18"/>
        <v>-13.412528530149917</v>
      </c>
      <c r="V201">
        <f t="shared" si="19"/>
        <v>-5.6000000000000014</v>
      </c>
    </row>
    <row r="202" spans="5:22" x14ac:dyDescent="0.35">
      <c r="E202" s="1">
        <v>0.72670138888888891</v>
      </c>
      <c r="F202">
        <v>16.899999999999999</v>
      </c>
      <c r="H202" s="1">
        <v>0.72670138888888891</v>
      </c>
      <c r="I202">
        <v>-49.6</v>
      </c>
      <c r="K202">
        <v>-49.6</v>
      </c>
      <c r="L202">
        <v>16.899999999999999</v>
      </c>
      <c r="N202">
        <v>-49.6</v>
      </c>
      <c r="O202">
        <f t="shared" si="15"/>
        <v>-16.899999999999999</v>
      </c>
      <c r="R202">
        <f t="shared" si="16"/>
        <v>1.3375380000000021</v>
      </c>
      <c r="S202">
        <f t="shared" si="17"/>
        <v>1.3375380000000022E-6</v>
      </c>
      <c r="T202">
        <v>-49.6</v>
      </c>
      <c r="U202">
        <f t="shared" si="18"/>
        <v>-13.524679947364886</v>
      </c>
      <c r="V202">
        <f t="shared" si="19"/>
        <v>-5.7000000000000028</v>
      </c>
    </row>
    <row r="203" spans="5:22" x14ac:dyDescent="0.35">
      <c r="E203" s="1">
        <v>0.72671296296296306</v>
      </c>
      <c r="F203">
        <v>17</v>
      </c>
      <c r="H203" s="1">
        <v>0.72671296296296306</v>
      </c>
      <c r="I203">
        <v>-49.7</v>
      </c>
      <c r="K203">
        <v>-49.7</v>
      </c>
      <c r="L203">
        <v>17</v>
      </c>
      <c r="N203">
        <v>-49.7</v>
      </c>
      <c r="O203">
        <f t="shared" si="15"/>
        <v>-17</v>
      </c>
      <c r="R203">
        <f t="shared" si="16"/>
        <v>1.2787959999999998</v>
      </c>
      <c r="S203">
        <f t="shared" si="17"/>
        <v>1.2787959999999998E-6</v>
      </c>
      <c r="T203">
        <v>-49.7</v>
      </c>
      <c r="U203">
        <f t="shared" si="18"/>
        <v>-13.569591547698053</v>
      </c>
      <c r="V203">
        <f t="shared" si="19"/>
        <v>-5.8000000000000043</v>
      </c>
    </row>
    <row r="204" spans="5:22" x14ac:dyDescent="0.35">
      <c r="E204" s="1">
        <v>0.72672453703703699</v>
      </c>
      <c r="F204">
        <v>17.100000000000001</v>
      </c>
      <c r="H204" s="1">
        <v>0.72672453703703699</v>
      </c>
      <c r="I204">
        <v>-49.7</v>
      </c>
      <c r="K204">
        <v>-49.7</v>
      </c>
      <c r="L204">
        <v>17.100000000000001</v>
      </c>
      <c r="N204">
        <v>-49.7</v>
      </c>
      <c r="O204">
        <f t="shared" si="15"/>
        <v>-17.100000000000001</v>
      </c>
      <c r="R204">
        <f t="shared" si="16"/>
        <v>1.1787959999999984</v>
      </c>
      <c r="S204">
        <f t="shared" si="17"/>
        <v>1.1787959999999985E-6</v>
      </c>
      <c r="T204">
        <v>-49.7</v>
      </c>
      <c r="U204">
        <f t="shared" si="18"/>
        <v>-13.651016979369933</v>
      </c>
      <c r="V204">
        <f t="shared" si="19"/>
        <v>-5.8000000000000043</v>
      </c>
    </row>
    <row r="205" spans="5:22" x14ac:dyDescent="0.35">
      <c r="E205" s="1">
        <v>0.72673611111111114</v>
      </c>
      <c r="F205">
        <v>17.2</v>
      </c>
      <c r="H205" s="1">
        <v>0.72673611111111114</v>
      </c>
      <c r="I205">
        <v>-49.8</v>
      </c>
      <c r="K205">
        <v>-49.8</v>
      </c>
      <c r="L205">
        <v>17.2</v>
      </c>
      <c r="N205">
        <v>-49.8</v>
      </c>
      <c r="O205">
        <f t="shared" si="15"/>
        <v>-17.2</v>
      </c>
      <c r="R205">
        <f t="shared" si="16"/>
        <v>1.1200539999999997</v>
      </c>
      <c r="S205">
        <f t="shared" si="17"/>
        <v>1.1200539999999997E-6</v>
      </c>
      <c r="T205">
        <v>-49.8</v>
      </c>
      <c r="U205">
        <f t="shared" si="18"/>
        <v>-13.702133659533828</v>
      </c>
      <c r="V205">
        <f t="shared" si="19"/>
        <v>-5.8999999999999986</v>
      </c>
    </row>
    <row r="206" spans="5:22" x14ac:dyDescent="0.35">
      <c r="E206" s="1">
        <v>0.72674768518518518</v>
      </c>
      <c r="F206">
        <v>17.399999999999999</v>
      </c>
      <c r="H206" s="1">
        <v>0.72674768518518518</v>
      </c>
      <c r="I206">
        <v>-49.9</v>
      </c>
      <c r="K206">
        <v>-49.9</v>
      </c>
      <c r="L206">
        <v>17.399999999999999</v>
      </c>
      <c r="N206">
        <v>-49.9</v>
      </c>
      <c r="O206">
        <f t="shared" si="15"/>
        <v>-17.399999999999999</v>
      </c>
      <c r="R206">
        <f t="shared" si="16"/>
        <v>0.9613119999999995</v>
      </c>
      <c r="S206">
        <f t="shared" si="17"/>
        <v>9.613119999999995E-7</v>
      </c>
      <c r="T206">
        <v>-49.9</v>
      </c>
      <c r="U206">
        <f t="shared" si="18"/>
        <v>-13.854966818856747</v>
      </c>
      <c r="V206">
        <f t="shared" si="19"/>
        <v>-6</v>
      </c>
    </row>
    <row r="207" spans="5:22" x14ac:dyDescent="0.35">
      <c r="E207" s="1">
        <v>0.72675925925925933</v>
      </c>
      <c r="F207">
        <v>17.399999999999999</v>
      </c>
      <c r="H207" s="1">
        <v>0.72675925925925933</v>
      </c>
      <c r="I207">
        <v>-50</v>
      </c>
      <c r="K207">
        <v>-50</v>
      </c>
      <c r="L207">
        <v>17.399999999999999</v>
      </c>
      <c r="N207">
        <v>-50</v>
      </c>
      <c r="O207">
        <f t="shared" si="15"/>
        <v>-17.399999999999999</v>
      </c>
      <c r="R207">
        <f t="shared" si="16"/>
        <v>1.0025700000000022</v>
      </c>
      <c r="S207">
        <f t="shared" si="17"/>
        <v>1.0025700000000023E-6</v>
      </c>
      <c r="T207">
        <v>-50</v>
      </c>
      <c r="U207">
        <f t="shared" si="18"/>
        <v>-13.812943854766958</v>
      </c>
      <c r="V207">
        <f t="shared" si="19"/>
        <v>-6.1000000000000014</v>
      </c>
    </row>
    <row r="208" spans="5:22" x14ac:dyDescent="0.35">
      <c r="E208" s="1">
        <v>0.72677083333333325</v>
      </c>
      <c r="F208">
        <v>17.5</v>
      </c>
      <c r="H208" s="1">
        <v>0.72677083333333325</v>
      </c>
      <c r="I208">
        <v>-50.1</v>
      </c>
      <c r="K208">
        <v>-50.1</v>
      </c>
      <c r="L208">
        <v>17.5</v>
      </c>
      <c r="N208">
        <v>-50.1</v>
      </c>
      <c r="O208">
        <f t="shared" si="15"/>
        <v>-17.5</v>
      </c>
      <c r="R208">
        <f t="shared" si="16"/>
        <v>0.94382799999999989</v>
      </c>
      <c r="S208">
        <f t="shared" si="17"/>
        <v>9.4382799999999989E-7</v>
      </c>
      <c r="T208">
        <v>-50.1</v>
      </c>
      <c r="U208">
        <f t="shared" si="18"/>
        <v>-13.873321890791795</v>
      </c>
      <c r="V208">
        <f t="shared" si="19"/>
        <v>-6.2000000000000028</v>
      </c>
    </row>
    <row r="209" spans="5:22" x14ac:dyDescent="0.35">
      <c r="E209" s="1">
        <v>0.7267824074074074</v>
      </c>
      <c r="F209">
        <v>17.7</v>
      </c>
      <c r="H209" s="1">
        <v>0.7267824074074074</v>
      </c>
      <c r="I209">
        <v>-50.2</v>
      </c>
      <c r="K209">
        <v>-50.2</v>
      </c>
      <c r="L209">
        <v>17.7</v>
      </c>
      <c r="N209">
        <v>-50.2</v>
      </c>
      <c r="O209">
        <f t="shared" si="15"/>
        <v>-17.7</v>
      </c>
      <c r="R209">
        <f t="shared" si="16"/>
        <v>0.78508599999999973</v>
      </c>
      <c r="S209">
        <f t="shared" si="17"/>
        <v>7.8508599999999973E-7</v>
      </c>
      <c r="T209">
        <v>-50.2</v>
      </c>
      <c r="U209">
        <f t="shared" si="18"/>
        <v>-14.057472571024492</v>
      </c>
      <c r="V209">
        <f t="shared" si="19"/>
        <v>-6.3000000000000043</v>
      </c>
    </row>
    <row r="210" spans="5:22" x14ac:dyDescent="0.35">
      <c r="E210" s="1">
        <v>0.72679398148148155</v>
      </c>
      <c r="F210">
        <v>17.8</v>
      </c>
      <c r="H210" s="1">
        <v>0.72679398148148155</v>
      </c>
      <c r="I210">
        <v>-50.3</v>
      </c>
      <c r="K210">
        <v>-50.3</v>
      </c>
      <c r="L210">
        <v>17.8</v>
      </c>
      <c r="N210">
        <v>-50.3</v>
      </c>
      <c r="O210">
        <f t="shared" si="15"/>
        <v>-17.8</v>
      </c>
      <c r="R210">
        <f t="shared" si="16"/>
        <v>0.72634399999999744</v>
      </c>
      <c r="S210">
        <f t="shared" si="17"/>
        <v>7.2634399999999744E-7</v>
      </c>
      <c r="T210">
        <v>-50.3</v>
      </c>
      <c r="U210">
        <f t="shared" si="18"/>
        <v>-14.135242105142124</v>
      </c>
      <c r="V210">
        <f t="shared" si="19"/>
        <v>-6.3999999999999986</v>
      </c>
    </row>
    <row r="211" spans="5:22" x14ac:dyDescent="0.35">
      <c r="E211" s="1">
        <v>0.72680555555555559</v>
      </c>
      <c r="F211">
        <v>17.899999999999999</v>
      </c>
      <c r="H211" s="1">
        <v>0.72680555555555559</v>
      </c>
      <c r="I211">
        <v>-50.4</v>
      </c>
      <c r="K211">
        <v>-50.4</v>
      </c>
      <c r="L211">
        <v>17.899999999999999</v>
      </c>
      <c r="N211">
        <v>-50.4</v>
      </c>
      <c r="O211">
        <f t="shared" si="15"/>
        <v>-17.899999999999999</v>
      </c>
      <c r="R211">
        <f t="shared" si="16"/>
        <v>0.6676019999999987</v>
      </c>
      <c r="S211">
        <f t="shared" si="17"/>
        <v>6.6760199999999865E-7</v>
      </c>
      <c r="T211">
        <v>-50.4</v>
      </c>
      <c r="U211">
        <f t="shared" si="18"/>
        <v>-14.219573649357349</v>
      </c>
      <c r="V211">
        <f t="shared" si="19"/>
        <v>-6.5</v>
      </c>
    </row>
    <row r="212" spans="5:22" x14ac:dyDescent="0.35">
      <c r="E212" s="1">
        <v>0.72681712962962963</v>
      </c>
      <c r="F212">
        <v>17.899999999999999</v>
      </c>
      <c r="H212" s="1">
        <v>0.72681712962962963</v>
      </c>
      <c r="I212">
        <v>-50.5</v>
      </c>
      <c r="K212">
        <v>-50.5</v>
      </c>
      <c r="L212">
        <v>17.899999999999999</v>
      </c>
      <c r="N212">
        <v>-50.5</v>
      </c>
      <c r="O212">
        <f t="shared" si="15"/>
        <v>-17.899999999999999</v>
      </c>
      <c r="R212">
        <f t="shared" si="16"/>
        <v>0.70886000000000138</v>
      </c>
      <c r="S212">
        <f t="shared" si="17"/>
        <v>7.0886000000000133E-7</v>
      </c>
      <c r="T212">
        <v>-50.5</v>
      </c>
      <c r="U212">
        <f t="shared" si="18"/>
        <v>-14.159607791125289</v>
      </c>
      <c r="V212">
        <f t="shared" si="19"/>
        <v>-6.6000000000000014</v>
      </c>
    </row>
    <row r="213" spans="5:22" x14ac:dyDescent="0.35">
      <c r="E213" s="1">
        <v>0.72682870370370367</v>
      </c>
      <c r="F213">
        <v>18.100000000000001</v>
      </c>
      <c r="H213" s="1">
        <v>0.72682870370370367</v>
      </c>
      <c r="I213">
        <v>-50.6</v>
      </c>
      <c r="K213">
        <v>-50.6</v>
      </c>
      <c r="L213">
        <v>18.100000000000001</v>
      </c>
      <c r="N213">
        <v>-50.6</v>
      </c>
      <c r="O213">
        <f t="shared" si="15"/>
        <v>-18.100000000000001</v>
      </c>
      <c r="R213">
        <f t="shared" si="16"/>
        <v>0.55011799999999766</v>
      </c>
      <c r="S213">
        <f t="shared" si="17"/>
        <v>5.5011799999999767E-7</v>
      </c>
      <c r="T213">
        <v>-50.6</v>
      </c>
      <c r="U213">
        <f t="shared" si="18"/>
        <v>-14.413133036276937</v>
      </c>
      <c r="V213">
        <f t="shared" si="19"/>
        <v>-6.7000000000000028</v>
      </c>
    </row>
    <row r="214" spans="5:22" x14ac:dyDescent="0.35">
      <c r="E214" s="1">
        <v>0.72684027777777782</v>
      </c>
      <c r="F214">
        <v>18.2</v>
      </c>
      <c r="H214" s="1">
        <v>0.72684027777777782</v>
      </c>
      <c r="I214">
        <v>-50.6</v>
      </c>
      <c r="K214">
        <v>-50.6</v>
      </c>
      <c r="L214">
        <v>18.2</v>
      </c>
      <c r="N214">
        <v>-50.6</v>
      </c>
      <c r="O214">
        <f t="shared" si="15"/>
        <v>-18.2</v>
      </c>
      <c r="R214">
        <f t="shared" si="16"/>
        <v>0.4501179999999998</v>
      </c>
      <c r="S214">
        <f t="shared" si="17"/>
        <v>4.501179999999998E-7</v>
      </c>
      <c r="T214">
        <v>-50.6</v>
      </c>
      <c r="U214">
        <f t="shared" si="18"/>
        <v>-14.613756066334062</v>
      </c>
      <c r="V214">
        <f t="shared" si="19"/>
        <v>-6.7000000000000028</v>
      </c>
    </row>
    <row r="215" spans="5:22" x14ac:dyDescent="0.35">
      <c r="E215" s="1">
        <v>0.72685185185185175</v>
      </c>
      <c r="F215">
        <v>18.2</v>
      </c>
      <c r="H215" s="1">
        <v>0.72685185185185175</v>
      </c>
      <c r="I215">
        <v>-50.8</v>
      </c>
      <c r="K215">
        <v>-50.8</v>
      </c>
      <c r="L215">
        <v>18.2</v>
      </c>
      <c r="N215">
        <v>-50.8</v>
      </c>
      <c r="O215">
        <f t="shared" si="15"/>
        <v>-18.2</v>
      </c>
      <c r="R215">
        <f t="shared" si="16"/>
        <v>0.53263399999999805</v>
      </c>
      <c r="S215">
        <f t="shared" si="17"/>
        <v>5.3263399999999807E-7</v>
      </c>
      <c r="T215">
        <v>-50.8</v>
      </c>
      <c r="U215">
        <f t="shared" si="18"/>
        <v>-14.445431327827183</v>
      </c>
      <c r="V215">
        <f t="shared" si="19"/>
        <v>-6.8999999999999986</v>
      </c>
    </row>
    <row r="216" spans="5:22" x14ac:dyDescent="0.35">
      <c r="E216" s="1">
        <v>0.7268634259259259</v>
      </c>
      <c r="F216">
        <v>18.399999999999999</v>
      </c>
      <c r="H216" s="1">
        <v>0.7268634259259259</v>
      </c>
      <c r="I216">
        <v>-50.9</v>
      </c>
      <c r="K216">
        <v>-50.9</v>
      </c>
      <c r="L216">
        <v>18.399999999999999</v>
      </c>
      <c r="N216">
        <v>-50.9</v>
      </c>
      <c r="O216">
        <f t="shared" si="15"/>
        <v>-18.399999999999999</v>
      </c>
      <c r="R216">
        <f t="shared" si="16"/>
        <v>0.37389200000000145</v>
      </c>
      <c r="S216">
        <f t="shared" si="17"/>
        <v>3.7389200000000145E-7</v>
      </c>
      <c r="T216">
        <v>-50.9</v>
      </c>
      <c r="U216">
        <f t="shared" si="18"/>
        <v>-14.799298851287451</v>
      </c>
      <c r="V216">
        <f t="shared" si="19"/>
        <v>-7</v>
      </c>
    </row>
    <row r="217" spans="5:22" x14ac:dyDescent="0.35">
      <c r="E217" s="1">
        <v>0.72687500000000005</v>
      </c>
      <c r="F217">
        <v>18.399999999999999</v>
      </c>
      <c r="H217" s="1">
        <v>0.72687500000000005</v>
      </c>
      <c r="I217">
        <v>-50.9</v>
      </c>
      <c r="K217">
        <v>-50.9</v>
      </c>
      <c r="L217">
        <v>18.399999999999999</v>
      </c>
      <c r="N217">
        <v>-50.9</v>
      </c>
      <c r="O217">
        <f t="shared" si="15"/>
        <v>-18.399999999999999</v>
      </c>
      <c r="R217">
        <f t="shared" si="16"/>
        <v>0.37389200000000145</v>
      </c>
      <c r="S217">
        <f t="shared" si="17"/>
        <v>3.7389200000000145E-7</v>
      </c>
      <c r="T217">
        <v>-50.9</v>
      </c>
      <c r="U217">
        <f t="shared" si="18"/>
        <v>-14.799298851287451</v>
      </c>
      <c r="V217">
        <f t="shared" si="19"/>
        <v>-7</v>
      </c>
    </row>
    <row r="218" spans="5:22" x14ac:dyDescent="0.35">
      <c r="E218" s="1">
        <v>0.72688657407407409</v>
      </c>
      <c r="F218">
        <v>18.5</v>
      </c>
      <c r="H218" s="1">
        <v>0.72688657407407409</v>
      </c>
      <c r="I218">
        <v>-51</v>
      </c>
      <c r="K218">
        <v>-51</v>
      </c>
      <c r="L218">
        <v>18.5</v>
      </c>
      <c r="N218">
        <v>-51</v>
      </c>
      <c r="O218">
        <f t="shared" si="15"/>
        <v>-18.5</v>
      </c>
      <c r="R218">
        <f t="shared" si="16"/>
        <v>0.31514999999999915</v>
      </c>
      <c r="S218">
        <f t="shared" si="17"/>
        <v>3.1514999999999917E-7</v>
      </c>
      <c r="T218">
        <v>-51</v>
      </c>
      <c r="U218">
        <f t="shared" si="18"/>
        <v>-14.970217120987295</v>
      </c>
      <c r="V218">
        <f t="shared" si="19"/>
        <v>-7.1000000000000014</v>
      </c>
    </row>
    <row r="219" spans="5:22" x14ac:dyDescent="0.35">
      <c r="E219" s="1">
        <v>0.72689814814814813</v>
      </c>
      <c r="F219">
        <v>18.600000000000001</v>
      </c>
      <c r="H219" s="1">
        <v>0.72689814814814813</v>
      </c>
      <c r="I219">
        <v>-51.1</v>
      </c>
      <c r="K219">
        <v>-51.1</v>
      </c>
      <c r="L219">
        <v>18.600000000000001</v>
      </c>
      <c r="N219">
        <v>-51.1</v>
      </c>
      <c r="O219">
        <f t="shared" si="15"/>
        <v>-18.600000000000001</v>
      </c>
      <c r="R219">
        <f t="shared" si="16"/>
        <v>0.25640800000000041</v>
      </c>
      <c r="S219">
        <f t="shared" si="17"/>
        <v>2.5640800000000043E-7</v>
      </c>
      <c r="T219">
        <v>-51.1</v>
      </c>
      <c r="U219">
        <f t="shared" si="18"/>
        <v>-15.176495911138593</v>
      </c>
      <c r="V219">
        <f t="shared" si="19"/>
        <v>-7.2000000000000028</v>
      </c>
    </row>
    <row r="220" spans="5:22" x14ac:dyDescent="0.35">
      <c r="E220" s="1">
        <v>0.72690972222222217</v>
      </c>
      <c r="F220">
        <v>18.7</v>
      </c>
      <c r="H220" s="1">
        <v>0.72690972222222217</v>
      </c>
      <c r="I220">
        <v>-51.2</v>
      </c>
      <c r="K220">
        <v>-51.2</v>
      </c>
      <c r="L220">
        <v>18.7</v>
      </c>
      <c r="N220">
        <v>-51.2</v>
      </c>
      <c r="O220">
        <f t="shared" si="15"/>
        <v>-18.7</v>
      </c>
      <c r="R220">
        <f t="shared" si="16"/>
        <v>0.19766600000000167</v>
      </c>
      <c r="S220">
        <f t="shared" si="17"/>
        <v>1.9766600000000169E-7</v>
      </c>
      <c r="T220">
        <v>-51.2</v>
      </c>
      <c r="U220">
        <f t="shared" si="18"/>
        <v>-15.436687099303755</v>
      </c>
      <c r="V220">
        <f t="shared" si="19"/>
        <v>-7.3000000000000043</v>
      </c>
    </row>
    <row r="221" spans="5:22" x14ac:dyDescent="0.35">
      <c r="E221" s="1">
        <v>0.72692129629629632</v>
      </c>
      <c r="F221">
        <v>18.8</v>
      </c>
      <c r="H221" s="1">
        <v>0.72692129629629632</v>
      </c>
      <c r="I221">
        <v>-51.3</v>
      </c>
      <c r="K221">
        <v>-51.3</v>
      </c>
      <c r="L221">
        <v>18.8</v>
      </c>
      <c r="N221">
        <v>-51.3</v>
      </c>
      <c r="O221">
        <f t="shared" si="15"/>
        <v>-18.8</v>
      </c>
      <c r="R221">
        <f t="shared" si="16"/>
        <v>0.13892399999999938</v>
      </c>
      <c r="S221">
        <f t="shared" si="17"/>
        <v>1.3892399999999937E-7</v>
      </c>
      <c r="T221">
        <v>-51.3</v>
      </c>
      <c r="U221">
        <f t="shared" si="18"/>
        <v>-15.789338815934824</v>
      </c>
      <c r="V221">
        <f t="shared" si="19"/>
        <v>-7.3999999999999986</v>
      </c>
    </row>
    <row r="222" spans="5:22" x14ac:dyDescent="0.35">
      <c r="E222" s="1">
        <v>0.72693287037037047</v>
      </c>
      <c r="F222">
        <v>18.8</v>
      </c>
      <c r="H222" s="1">
        <v>0.72693287037037047</v>
      </c>
      <c r="I222">
        <v>-51.4</v>
      </c>
      <c r="K222">
        <v>-51.4</v>
      </c>
      <c r="L222">
        <v>18.8</v>
      </c>
      <c r="N222">
        <v>-51.4</v>
      </c>
      <c r="O222">
        <f t="shared" si="15"/>
        <v>-18.8</v>
      </c>
      <c r="R222">
        <f t="shared" si="16"/>
        <v>0.18018199999999851</v>
      </c>
      <c r="S222">
        <f t="shared" si="17"/>
        <v>1.8018199999999851E-7</v>
      </c>
      <c r="T222">
        <v>-51.4</v>
      </c>
      <c r="U222">
        <f t="shared" si="18"/>
        <v>-15.529298385773631</v>
      </c>
      <c r="V222">
        <f t="shared" si="19"/>
        <v>-7.5</v>
      </c>
    </row>
    <row r="223" spans="5:22" x14ac:dyDescent="0.35">
      <c r="E223" s="1">
        <v>0.72694444444444439</v>
      </c>
      <c r="F223">
        <v>18.899999999999999</v>
      </c>
      <c r="H223" s="1">
        <v>0.72694444444444439</v>
      </c>
      <c r="I223">
        <v>-51.5</v>
      </c>
      <c r="K223">
        <v>-51.5</v>
      </c>
      <c r="L223">
        <v>18.899999999999999</v>
      </c>
      <c r="N223">
        <v>-51.5</v>
      </c>
      <c r="O223">
        <f t="shared" si="15"/>
        <v>-18.899999999999999</v>
      </c>
      <c r="R223">
        <f t="shared" si="16"/>
        <v>0.12143999999999977</v>
      </c>
      <c r="S223">
        <f t="shared" si="17"/>
        <v>1.2143999999999977E-7</v>
      </c>
      <c r="T223">
        <v>-51.5</v>
      </c>
      <c r="U223">
        <f t="shared" si="18"/>
        <v>-15.923845523299093</v>
      </c>
      <c r="V223">
        <f t="shared" si="19"/>
        <v>-7.6000000000000014</v>
      </c>
    </row>
    <row r="224" spans="5:22" x14ac:dyDescent="0.35">
      <c r="E224" s="1">
        <v>0.72695601851851854</v>
      </c>
      <c r="F224">
        <v>19</v>
      </c>
      <c r="H224" s="1">
        <v>0.72695601851851854</v>
      </c>
      <c r="I224">
        <v>-51.6</v>
      </c>
      <c r="K224">
        <v>-51.6</v>
      </c>
      <c r="L224">
        <v>19</v>
      </c>
      <c r="N224">
        <v>-51.6</v>
      </c>
      <c r="O224">
        <f t="shared" si="15"/>
        <v>-19</v>
      </c>
      <c r="R224">
        <f t="shared" si="16"/>
        <v>6.2698000000001031E-2</v>
      </c>
      <c r="S224">
        <f t="shared" si="17"/>
        <v>6.2698000000001029E-8</v>
      </c>
      <c r="T224">
        <v>-51.6</v>
      </c>
      <c r="U224">
        <f t="shared" si="18"/>
        <v>-16.584936287742906</v>
      </c>
      <c r="V224">
        <f t="shared" si="19"/>
        <v>-7.7000000000000028</v>
      </c>
    </row>
    <row r="225" spans="5:22" x14ac:dyDescent="0.35">
      <c r="E225" s="1">
        <v>0.72696759259259258</v>
      </c>
      <c r="F225">
        <v>19.100000000000001</v>
      </c>
      <c r="H225" s="1">
        <v>0.72696759259259258</v>
      </c>
      <c r="I225">
        <v>-51.7</v>
      </c>
      <c r="K225">
        <v>-51.7</v>
      </c>
      <c r="L225">
        <v>19.100000000000001</v>
      </c>
      <c r="N225">
        <v>-51.7</v>
      </c>
      <c r="O225">
        <f t="shared" si="15"/>
        <v>-19.100000000000001</v>
      </c>
      <c r="R225">
        <f t="shared" si="16"/>
        <v>3.9559999999987383E-3</v>
      </c>
      <c r="S225">
        <f t="shared" si="17"/>
        <v>3.9559999999987385E-9</v>
      </c>
      <c r="T225">
        <v>-51.7</v>
      </c>
      <c r="U225">
        <f t="shared" si="18"/>
        <v>-19.348032423186265</v>
      </c>
      <c r="V225">
        <f t="shared" si="19"/>
        <v>-7.8000000000000043</v>
      </c>
    </row>
    <row r="226" spans="5:22" x14ac:dyDescent="0.35">
      <c r="E226" s="1">
        <v>0.72697916666666673</v>
      </c>
      <c r="F226">
        <v>19.100000000000001</v>
      </c>
      <c r="H226" s="1">
        <v>0.72697916666666673</v>
      </c>
      <c r="I226">
        <v>-51.7</v>
      </c>
      <c r="K226">
        <v>-51.7</v>
      </c>
      <c r="L226">
        <v>19.100000000000001</v>
      </c>
      <c r="N226">
        <v>-51.7</v>
      </c>
      <c r="O226">
        <f t="shared" si="15"/>
        <v>-19.100000000000001</v>
      </c>
      <c r="R226">
        <f t="shared" si="16"/>
        <v>3.9559999999987383E-3</v>
      </c>
      <c r="S226">
        <f t="shared" si="17"/>
        <v>3.9559999999987385E-9</v>
      </c>
      <c r="T226">
        <v>-51.7</v>
      </c>
      <c r="U226">
        <f t="shared" si="18"/>
        <v>-19.348032423186265</v>
      </c>
      <c r="V226">
        <f t="shared" si="19"/>
        <v>-7.8000000000000043</v>
      </c>
    </row>
    <row r="227" spans="5:22" x14ac:dyDescent="0.35">
      <c r="E227" s="1">
        <v>0.72699074074074066</v>
      </c>
      <c r="F227">
        <v>19.2</v>
      </c>
      <c r="H227" s="1">
        <v>0.72699074074074066</v>
      </c>
      <c r="I227">
        <v>-51.9</v>
      </c>
      <c r="K227">
        <v>-51.9</v>
      </c>
      <c r="L227">
        <v>19.2</v>
      </c>
      <c r="N227">
        <v>-51.9</v>
      </c>
      <c r="O227">
        <f t="shared" si="15"/>
        <v>-19.2</v>
      </c>
      <c r="R227">
        <f t="shared" si="16"/>
        <v>-1.3528000000000873E-2</v>
      </c>
      <c r="S227">
        <f t="shared" si="17"/>
        <v>-1.3528000000000872E-8</v>
      </c>
      <c r="V227">
        <f t="shared" si="19"/>
        <v>43.9</v>
      </c>
    </row>
    <row r="228" spans="5:22" x14ac:dyDescent="0.35">
      <c r="E228" s="1">
        <v>0.72700231481481481</v>
      </c>
      <c r="F228">
        <v>19.2</v>
      </c>
      <c r="H228" s="1">
        <v>0.72700231481481481</v>
      </c>
      <c r="I228">
        <v>-51.9</v>
      </c>
      <c r="K228">
        <v>-51.9</v>
      </c>
      <c r="L228">
        <v>19.2</v>
      </c>
      <c r="N228">
        <v>-51.9</v>
      </c>
      <c r="O228">
        <f t="shared" si="15"/>
        <v>-19.2</v>
      </c>
      <c r="R228">
        <f t="shared" si="16"/>
        <v>-1.3528000000000873E-2</v>
      </c>
      <c r="S228">
        <f t="shared" si="17"/>
        <v>-1.3528000000000872E-8</v>
      </c>
      <c r="V228">
        <f t="shared" si="19"/>
        <v>43.9</v>
      </c>
    </row>
    <row r="229" spans="5:22" x14ac:dyDescent="0.35">
      <c r="E229" s="1">
        <v>0.72701388888888896</v>
      </c>
      <c r="F229">
        <v>19.3</v>
      </c>
      <c r="H229" s="1">
        <v>0.72701388888888896</v>
      </c>
      <c r="I229">
        <v>-52</v>
      </c>
      <c r="K229">
        <v>-52</v>
      </c>
      <c r="L229">
        <v>19.3</v>
      </c>
      <c r="N229">
        <v>-52</v>
      </c>
      <c r="O229">
        <f t="shared" si="15"/>
        <v>-19.3</v>
      </c>
      <c r="R229">
        <f t="shared" si="16"/>
        <v>-7.2269999999999612E-2</v>
      </c>
      <c r="S229">
        <f t="shared" si="17"/>
        <v>-7.2269999999999614E-8</v>
      </c>
      <c r="V229">
        <f t="shared" si="19"/>
        <v>43.9</v>
      </c>
    </row>
    <row r="230" spans="5:22" x14ac:dyDescent="0.35">
      <c r="E230" s="1">
        <v>0.727025462962963</v>
      </c>
      <c r="F230">
        <v>19.3</v>
      </c>
      <c r="H230" s="1">
        <v>0.727025462962963</v>
      </c>
      <c r="I230">
        <v>-52.1</v>
      </c>
      <c r="K230">
        <v>-52.1</v>
      </c>
      <c r="L230">
        <v>19.3</v>
      </c>
      <c r="N230">
        <v>-52.1</v>
      </c>
      <c r="O230">
        <f t="shared" si="15"/>
        <v>-19.3</v>
      </c>
      <c r="R230">
        <f t="shared" si="16"/>
        <v>-3.1012000000000484E-2</v>
      </c>
      <c r="S230">
        <f t="shared" si="17"/>
        <v>-3.1012000000000483E-8</v>
      </c>
      <c r="V230">
        <f t="shared" si="19"/>
        <v>43.9</v>
      </c>
    </row>
    <row r="231" spans="5:22" x14ac:dyDescent="0.35">
      <c r="E231" s="1">
        <v>0.72703703703703704</v>
      </c>
      <c r="F231">
        <v>19.399999999999999</v>
      </c>
      <c r="H231" s="1">
        <v>0.72703703703703704</v>
      </c>
      <c r="I231">
        <v>-52.3</v>
      </c>
      <c r="K231">
        <v>-52.3</v>
      </c>
      <c r="L231">
        <v>19.399999999999999</v>
      </c>
      <c r="N231">
        <v>-52.3</v>
      </c>
      <c r="O231">
        <f t="shared" si="15"/>
        <v>-19.399999999999999</v>
      </c>
      <c r="R231">
        <f t="shared" si="16"/>
        <v>-4.8496000000000095E-2</v>
      </c>
      <c r="S231">
        <f t="shared" si="17"/>
        <v>-4.8496000000000092E-8</v>
      </c>
      <c r="V231">
        <f t="shared" si="19"/>
        <v>43.9</v>
      </c>
    </row>
    <row r="232" spans="5:22" x14ac:dyDescent="0.35">
      <c r="E232" s="1">
        <v>0.72704861111111108</v>
      </c>
      <c r="F232">
        <v>19.399999999999999</v>
      </c>
      <c r="H232" s="1">
        <v>0.72704861111111108</v>
      </c>
      <c r="I232">
        <v>-52.3</v>
      </c>
      <c r="K232">
        <v>-52.3</v>
      </c>
      <c r="L232">
        <v>19.399999999999999</v>
      </c>
      <c r="N232">
        <v>-52.3</v>
      </c>
      <c r="O232">
        <f t="shared" si="15"/>
        <v>-19.399999999999999</v>
      </c>
      <c r="R232">
        <f t="shared" si="16"/>
        <v>-4.8496000000000095E-2</v>
      </c>
      <c r="S232">
        <f t="shared" si="17"/>
        <v>-4.8496000000000092E-8</v>
      </c>
      <c r="V232">
        <f t="shared" si="19"/>
        <v>43.9</v>
      </c>
    </row>
    <row r="233" spans="5:22" x14ac:dyDescent="0.35">
      <c r="E233" s="1">
        <v>0.72706018518518523</v>
      </c>
      <c r="F233">
        <v>19.399999999999999</v>
      </c>
      <c r="H233" s="1">
        <v>0.72706018518518523</v>
      </c>
      <c r="I233">
        <v>-52.4</v>
      </c>
      <c r="K233">
        <v>-52.4</v>
      </c>
      <c r="L233">
        <v>19.399999999999999</v>
      </c>
      <c r="N233">
        <v>-52.4</v>
      </c>
      <c r="O233">
        <f t="shared" si="15"/>
        <v>-19.399999999999999</v>
      </c>
      <c r="R233">
        <f t="shared" si="16"/>
        <v>-7.2380000000009659E-3</v>
      </c>
      <c r="S233">
        <f t="shared" si="17"/>
        <v>-7.2380000000009662E-9</v>
      </c>
      <c r="V233">
        <f t="shared" si="19"/>
        <v>43.9</v>
      </c>
    </row>
    <row r="234" spans="5:22" x14ac:dyDescent="0.35">
      <c r="E234" s="1">
        <v>0.72707175925925915</v>
      </c>
      <c r="F234">
        <v>19.5</v>
      </c>
      <c r="H234" s="1">
        <v>0.72707175925925915</v>
      </c>
      <c r="I234">
        <v>-52.5</v>
      </c>
      <c r="K234">
        <v>-52.5</v>
      </c>
      <c r="L234">
        <v>19.5</v>
      </c>
      <c r="N234">
        <v>-52.5</v>
      </c>
      <c r="O234">
        <f t="shared" si="15"/>
        <v>-19.5</v>
      </c>
      <c r="R234">
        <f t="shared" si="16"/>
        <v>-6.5979999999999706E-2</v>
      </c>
      <c r="S234">
        <f t="shared" si="17"/>
        <v>-6.5979999999999708E-8</v>
      </c>
      <c r="V234">
        <f t="shared" si="19"/>
        <v>43.9</v>
      </c>
    </row>
    <row r="235" spans="5:22" x14ac:dyDescent="0.35">
      <c r="E235" s="1">
        <v>0.7270833333333333</v>
      </c>
      <c r="F235">
        <v>19.600000000000001</v>
      </c>
      <c r="H235" s="1">
        <v>0.7270833333333333</v>
      </c>
      <c r="I235">
        <v>-52.6</v>
      </c>
      <c r="K235">
        <v>-52.6</v>
      </c>
      <c r="L235">
        <v>19.600000000000001</v>
      </c>
      <c r="N235">
        <v>-52.6</v>
      </c>
      <c r="O235">
        <f t="shared" si="15"/>
        <v>-19.600000000000001</v>
      </c>
      <c r="R235">
        <f t="shared" si="16"/>
        <v>-0.124722000000002</v>
      </c>
      <c r="S235">
        <f t="shared" si="17"/>
        <v>-1.2472200000000201E-7</v>
      </c>
      <c r="V235">
        <f t="shared" si="19"/>
        <v>43.9</v>
      </c>
    </row>
    <row r="236" spans="5:22" x14ac:dyDescent="0.35">
      <c r="E236" s="1">
        <v>0.72709490740740745</v>
      </c>
      <c r="F236">
        <v>19.600000000000001</v>
      </c>
      <c r="H236" s="1">
        <v>0.72709490740740745</v>
      </c>
      <c r="I236">
        <v>-52.7</v>
      </c>
      <c r="K236">
        <v>-52.7</v>
      </c>
      <c r="L236">
        <v>19.600000000000001</v>
      </c>
      <c r="N236">
        <v>-52.7</v>
      </c>
      <c r="O236">
        <f t="shared" si="15"/>
        <v>-19.600000000000001</v>
      </c>
      <c r="R236">
        <f t="shared" si="16"/>
        <v>-8.3463999999999317E-2</v>
      </c>
      <c r="S236">
        <f t="shared" si="17"/>
        <v>-8.3463999999999311E-8</v>
      </c>
      <c r="V236">
        <f t="shared" si="19"/>
        <v>43.9</v>
      </c>
    </row>
    <row r="237" spans="5:22" x14ac:dyDescent="0.35">
      <c r="E237" s="1">
        <v>0.72710648148148149</v>
      </c>
      <c r="F237">
        <v>19.7</v>
      </c>
      <c r="H237" s="1">
        <v>0.72710648148148149</v>
      </c>
      <c r="I237">
        <v>-52.8</v>
      </c>
      <c r="K237">
        <v>-52.8</v>
      </c>
      <c r="L237">
        <v>19.7</v>
      </c>
      <c r="N237">
        <v>-52.8</v>
      </c>
      <c r="O237">
        <f t="shared" si="15"/>
        <v>-19.7</v>
      </c>
      <c r="R237">
        <f t="shared" si="16"/>
        <v>-0.14220600000000161</v>
      </c>
      <c r="S237">
        <f t="shared" si="17"/>
        <v>-1.4220600000000161E-7</v>
      </c>
      <c r="V237">
        <f t="shared" si="19"/>
        <v>43.9</v>
      </c>
    </row>
    <row r="238" spans="5:22" x14ac:dyDescent="0.35">
      <c r="E238" s="1">
        <v>0.72711805555555553</v>
      </c>
      <c r="F238">
        <v>19.7</v>
      </c>
      <c r="H238" s="1">
        <v>0.72711805555555553</v>
      </c>
      <c r="I238">
        <v>-52.9</v>
      </c>
      <c r="K238">
        <v>-52.9</v>
      </c>
      <c r="L238">
        <v>19.7</v>
      </c>
      <c r="N238">
        <v>-52.9</v>
      </c>
      <c r="O238">
        <f t="shared" si="15"/>
        <v>-19.7</v>
      </c>
      <c r="R238">
        <f t="shared" si="16"/>
        <v>-0.10094799999999893</v>
      </c>
      <c r="S238">
        <f t="shared" si="17"/>
        <v>-1.0094799999999893E-7</v>
      </c>
      <c r="V238">
        <f t="shared" si="19"/>
        <v>43.9</v>
      </c>
    </row>
    <row r="239" spans="5:22" x14ac:dyDescent="0.35">
      <c r="E239" s="1">
        <v>0.72712962962962957</v>
      </c>
      <c r="F239">
        <v>19.8</v>
      </c>
      <c r="H239" s="1">
        <v>0.72712962962962957</v>
      </c>
      <c r="I239">
        <v>-53</v>
      </c>
      <c r="K239">
        <v>-53</v>
      </c>
      <c r="L239">
        <v>19.8</v>
      </c>
      <c r="N239">
        <v>-53</v>
      </c>
      <c r="O239">
        <f t="shared" si="15"/>
        <v>-19.8</v>
      </c>
      <c r="R239">
        <f t="shared" si="16"/>
        <v>-0.15969000000000122</v>
      </c>
      <c r="S239">
        <f t="shared" si="17"/>
        <v>-1.5969000000000121E-7</v>
      </c>
      <c r="V239">
        <f t="shared" si="19"/>
        <v>43.9</v>
      </c>
    </row>
    <row r="240" spans="5:22" x14ac:dyDescent="0.35">
      <c r="E240" s="1">
        <v>0.72714120370370372</v>
      </c>
      <c r="F240">
        <v>19.8</v>
      </c>
      <c r="H240" s="1">
        <v>0.72714120370370372</v>
      </c>
      <c r="I240">
        <v>-53.1</v>
      </c>
      <c r="K240">
        <v>-53.1</v>
      </c>
      <c r="L240">
        <v>19.8</v>
      </c>
      <c r="N240">
        <v>-53.1</v>
      </c>
      <c r="O240">
        <f t="shared" si="15"/>
        <v>-19.8</v>
      </c>
      <c r="R240">
        <f t="shared" si="16"/>
        <v>-0.11843200000000209</v>
      </c>
      <c r="S240">
        <f t="shared" si="17"/>
        <v>-1.1843200000000209E-7</v>
      </c>
      <c r="V240">
        <f t="shared" si="19"/>
        <v>43.9</v>
      </c>
    </row>
    <row r="241" spans="5:22" x14ac:dyDescent="0.35">
      <c r="E241" s="1">
        <v>0.72715277777777787</v>
      </c>
      <c r="F241">
        <v>19.8</v>
      </c>
      <c r="H241" s="1">
        <v>0.72715277777777787</v>
      </c>
      <c r="I241">
        <v>-53.1</v>
      </c>
      <c r="K241">
        <v>-53.1</v>
      </c>
      <c r="L241">
        <v>19.8</v>
      </c>
      <c r="N241">
        <v>-53.1</v>
      </c>
      <c r="O241">
        <f t="shared" si="15"/>
        <v>-19.8</v>
      </c>
      <c r="R241">
        <f t="shared" si="16"/>
        <v>-0.11843200000000209</v>
      </c>
      <c r="S241">
        <f t="shared" si="17"/>
        <v>-1.1843200000000209E-7</v>
      </c>
      <c r="V241">
        <f t="shared" si="19"/>
        <v>43.9</v>
      </c>
    </row>
    <row r="242" spans="5:22" x14ac:dyDescent="0.35">
      <c r="E242" s="1">
        <v>0.7271643518518518</v>
      </c>
      <c r="F242">
        <v>19.8</v>
      </c>
      <c r="H242" s="1">
        <v>0.7271643518518518</v>
      </c>
      <c r="I242">
        <v>-53.2</v>
      </c>
      <c r="K242">
        <v>-53.2</v>
      </c>
      <c r="L242">
        <v>19.8</v>
      </c>
      <c r="N242">
        <v>-53.2</v>
      </c>
      <c r="O242">
        <f t="shared" si="15"/>
        <v>-19.8</v>
      </c>
      <c r="R242">
        <f t="shared" si="16"/>
        <v>-7.717399999999941E-2</v>
      </c>
      <c r="S242">
        <f t="shared" si="17"/>
        <v>-7.7173999999999404E-8</v>
      </c>
      <c r="V242">
        <f t="shared" si="19"/>
        <v>43.9</v>
      </c>
    </row>
    <row r="243" spans="5:22" x14ac:dyDescent="0.35">
      <c r="E243" s="1">
        <v>0.72717592592592595</v>
      </c>
      <c r="F243">
        <v>19.899999999999999</v>
      </c>
      <c r="H243" s="1">
        <v>0.72717592592592595</v>
      </c>
      <c r="I243">
        <v>-53.4</v>
      </c>
      <c r="K243">
        <v>-53.4</v>
      </c>
      <c r="L243">
        <v>19.899999999999999</v>
      </c>
      <c r="N243">
        <v>-53.4</v>
      </c>
      <c r="O243">
        <f t="shared" si="15"/>
        <v>-19.899999999999999</v>
      </c>
      <c r="R243">
        <f t="shared" si="16"/>
        <v>-9.4657999999999021E-2</v>
      </c>
      <c r="S243">
        <f t="shared" si="17"/>
        <v>-9.465799999999902E-8</v>
      </c>
      <c r="V243">
        <f t="shared" si="19"/>
        <v>43.9</v>
      </c>
    </row>
    <row r="244" spans="5:22" x14ac:dyDescent="0.35">
      <c r="E244" s="1">
        <v>0.72718749999999999</v>
      </c>
      <c r="F244">
        <v>19.899999999999999</v>
      </c>
      <c r="H244" s="1">
        <v>0.72718749999999999</v>
      </c>
      <c r="I244">
        <v>-53.4</v>
      </c>
      <c r="K244">
        <v>-53.4</v>
      </c>
      <c r="L244">
        <v>19.899999999999999</v>
      </c>
      <c r="N244">
        <v>-53.4</v>
      </c>
      <c r="O244">
        <f t="shared" si="15"/>
        <v>-19.899999999999999</v>
      </c>
      <c r="R244">
        <f t="shared" si="16"/>
        <v>-9.4657999999999021E-2</v>
      </c>
      <c r="S244">
        <f t="shared" si="17"/>
        <v>-9.465799999999902E-8</v>
      </c>
      <c r="V244">
        <f t="shared" si="19"/>
        <v>43.9</v>
      </c>
    </row>
    <row r="245" spans="5:22" x14ac:dyDescent="0.35">
      <c r="E245" s="1">
        <v>0.72719907407407414</v>
      </c>
      <c r="F245">
        <v>19.899999999999999</v>
      </c>
      <c r="H245" s="1">
        <v>0.72719907407407414</v>
      </c>
      <c r="I245">
        <v>-53.5</v>
      </c>
      <c r="K245">
        <v>-53.5</v>
      </c>
      <c r="L245">
        <v>19.899999999999999</v>
      </c>
      <c r="N245">
        <v>-53.5</v>
      </c>
      <c r="O245">
        <f t="shared" si="15"/>
        <v>-19.899999999999999</v>
      </c>
      <c r="R245">
        <f t="shared" si="16"/>
        <v>-5.3399999999999892E-2</v>
      </c>
      <c r="S245">
        <f t="shared" si="17"/>
        <v>-5.3399999999999889E-8</v>
      </c>
      <c r="V245">
        <f t="shared" si="19"/>
        <v>43.9</v>
      </c>
    </row>
    <row r="246" spans="5:22" x14ac:dyDescent="0.35">
      <c r="E246" s="1">
        <v>0.72721064814814806</v>
      </c>
      <c r="F246">
        <v>19.899999999999999</v>
      </c>
      <c r="H246" s="1">
        <v>0.72721064814814806</v>
      </c>
      <c r="I246">
        <v>-53.6</v>
      </c>
      <c r="K246">
        <v>-53.6</v>
      </c>
      <c r="L246">
        <v>19.899999999999999</v>
      </c>
      <c r="N246">
        <v>-53.6</v>
      </c>
      <c r="O246">
        <f t="shared" si="15"/>
        <v>-19.899999999999999</v>
      </c>
      <c r="R246">
        <f t="shared" si="16"/>
        <v>-1.2141999999997211E-2</v>
      </c>
      <c r="S246">
        <f t="shared" si="17"/>
        <v>-1.2141999999997211E-8</v>
      </c>
      <c r="V246">
        <f t="shared" si="19"/>
        <v>43.9</v>
      </c>
    </row>
    <row r="247" spans="5:22" x14ac:dyDescent="0.35">
      <c r="E247" s="1">
        <v>0.72722222222222221</v>
      </c>
      <c r="F247">
        <v>20</v>
      </c>
      <c r="H247" s="1">
        <v>0.72722222222222221</v>
      </c>
      <c r="I247">
        <v>-53.7</v>
      </c>
      <c r="K247">
        <v>-53.7</v>
      </c>
      <c r="L247">
        <v>20</v>
      </c>
      <c r="N247">
        <v>-53.7</v>
      </c>
      <c r="O247">
        <f t="shared" si="15"/>
        <v>-20</v>
      </c>
      <c r="R247">
        <f t="shared" si="16"/>
        <v>-7.0883999999999503E-2</v>
      </c>
      <c r="S247">
        <f t="shared" si="17"/>
        <v>-7.0883999999999498E-8</v>
      </c>
      <c r="V247">
        <f t="shared" si="19"/>
        <v>43.9</v>
      </c>
    </row>
    <row r="248" spans="5:22" x14ac:dyDescent="0.35">
      <c r="E248" s="1">
        <v>0.72723379629629636</v>
      </c>
      <c r="F248">
        <v>20</v>
      </c>
      <c r="H248" s="1">
        <v>0.72723379629629636</v>
      </c>
      <c r="I248">
        <v>-53.8</v>
      </c>
      <c r="K248">
        <v>-53.8</v>
      </c>
      <c r="L248">
        <v>20</v>
      </c>
      <c r="N248">
        <v>-53.8</v>
      </c>
      <c r="O248">
        <f t="shared" si="15"/>
        <v>-20</v>
      </c>
      <c r="R248">
        <f t="shared" si="16"/>
        <v>-2.9626000000000374E-2</v>
      </c>
      <c r="S248">
        <f t="shared" si="17"/>
        <v>-2.9626000000000374E-8</v>
      </c>
      <c r="V248">
        <f t="shared" si="19"/>
        <v>43.9</v>
      </c>
    </row>
    <row r="249" spans="5:22" x14ac:dyDescent="0.35">
      <c r="E249" s="1">
        <v>0.7272453703703704</v>
      </c>
      <c r="F249">
        <v>20</v>
      </c>
      <c r="H249" s="1">
        <v>0.7272453703703704</v>
      </c>
      <c r="I249">
        <v>-53.9</v>
      </c>
      <c r="K249">
        <v>-53.9</v>
      </c>
      <c r="L249">
        <v>20</v>
      </c>
      <c r="N249">
        <v>-53.9</v>
      </c>
      <c r="O249">
        <f t="shared" si="15"/>
        <v>-20</v>
      </c>
      <c r="R249">
        <f t="shared" si="16"/>
        <v>1.1631999999998754E-2</v>
      </c>
      <c r="S249">
        <f t="shared" si="17"/>
        <v>1.1631999999998754E-8</v>
      </c>
      <c r="V249">
        <f t="shared" si="19"/>
        <v>43.9</v>
      </c>
    </row>
    <row r="250" spans="5:22" x14ac:dyDescent="0.35">
      <c r="E250" s="1">
        <v>0.72725694444444444</v>
      </c>
      <c r="F250">
        <v>20.100000000000001</v>
      </c>
      <c r="H250" s="1">
        <v>0.72725694444444444</v>
      </c>
      <c r="I250">
        <v>-54</v>
      </c>
      <c r="K250">
        <v>-54</v>
      </c>
      <c r="L250">
        <v>20.100000000000001</v>
      </c>
      <c r="N250">
        <v>-54</v>
      </c>
      <c r="O250">
        <f t="shared" si="15"/>
        <v>-20.100000000000001</v>
      </c>
      <c r="R250">
        <f t="shared" si="16"/>
        <v>-4.7110000000003538E-2</v>
      </c>
      <c r="S250">
        <f t="shared" si="17"/>
        <v>-4.7110000000003537E-8</v>
      </c>
      <c r="V250">
        <f t="shared" si="19"/>
        <v>43.9</v>
      </c>
    </row>
    <row r="251" spans="5:22" x14ac:dyDescent="0.35">
      <c r="E251" s="1">
        <v>0.72726851851851848</v>
      </c>
      <c r="F251">
        <v>20.100000000000001</v>
      </c>
      <c r="H251" s="1">
        <v>0.72726851851851848</v>
      </c>
      <c r="I251">
        <v>-54.1</v>
      </c>
      <c r="K251">
        <v>-54.1</v>
      </c>
      <c r="L251">
        <v>20.100000000000001</v>
      </c>
      <c r="N251">
        <v>-54.1</v>
      </c>
      <c r="O251">
        <f t="shared" si="15"/>
        <v>-20.100000000000001</v>
      </c>
      <c r="R251">
        <f t="shared" si="16"/>
        <v>-5.8520000000008565E-3</v>
      </c>
      <c r="S251">
        <f t="shared" si="17"/>
        <v>-5.8520000000008562E-9</v>
      </c>
      <c r="V251">
        <f t="shared" si="19"/>
        <v>43.9</v>
      </c>
    </row>
    <row r="252" spans="5:22" x14ac:dyDescent="0.35">
      <c r="E252" s="1">
        <v>0.72728009259259263</v>
      </c>
      <c r="F252">
        <v>20.100000000000001</v>
      </c>
      <c r="H252" s="1">
        <v>0.72728009259259263</v>
      </c>
      <c r="I252">
        <v>-54.2</v>
      </c>
      <c r="K252">
        <v>-54.2</v>
      </c>
      <c r="L252">
        <v>20.100000000000001</v>
      </c>
      <c r="N252">
        <v>-54.2</v>
      </c>
      <c r="O252">
        <f t="shared" si="15"/>
        <v>-20.100000000000001</v>
      </c>
      <c r="R252">
        <f t="shared" si="16"/>
        <v>3.5405999999998272E-2</v>
      </c>
      <c r="S252">
        <f t="shared" si="17"/>
        <v>3.5405999999998272E-8</v>
      </c>
      <c r="V252">
        <f t="shared" si="19"/>
        <v>43.9</v>
      </c>
    </row>
    <row r="253" spans="5:22" x14ac:dyDescent="0.35">
      <c r="E253" s="1">
        <v>0.72729166666666656</v>
      </c>
      <c r="F253">
        <v>20.2</v>
      </c>
      <c r="H253" s="1">
        <v>0.72729166666666656</v>
      </c>
      <c r="I253">
        <v>-54.2</v>
      </c>
      <c r="K253">
        <v>-54.2</v>
      </c>
      <c r="L253">
        <v>20.2</v>
      </c>
      <c r="N253">
        <v>-54.2</v>
      </c>
      <c r="O253">
        <f t="shared" si="15"/>
        <v>-20.2</v>
      </c>
      <c r="R253">
        <f t="shared" si="16"/>
        <v>-6.4593999999999596E-2</v>
      </c>
      <c r="S253">
        <f t="shared" si="17"/>
        <v>-6.4593999999999592E-8</v>
      </c>
      <c r="V253">
        <f t="shared" si="19"/>
        <v>43.9</v>
      </c>
    </row>
    <row r="254" spans="5:22" x14ac:dyDescent="0.35">
      <c r="E254" s="1">
        <v>0.72730324074074071</v>
      </c>
      <c r="F254">
        <v>20.2</v>
      </c>
      <c r="H254" s="1">
        <v>0.72730324074074071</v>
      </c>
      <c r="I254">
        <v>-54.4</v>
      </c>
      <c r="K254">
        <v>-54.4</v>
      </c>
      <c r="L254">
        <v>20.2</v>
      </c>
      <c r="N254">
        <v>-54.4</v>
      </c>
      <c r="O254">
        <f t="shared" si="15"/>
        <v>-20.2</v>
      </c>
      <c r="R254">
        <f t="shared" si="16"/>
        <v>1.7921999999998661E-2</v>
      </c>
      <c r="S254">
        <f t="shared" si="17"/>
        <v>1.792199999999866E-8</v>
      </c>
      <c r="V254">
        <f t="shared" si="19"/>
        <v>43.9</v>
      </c>
    </row>
    <row r="255" spans="5:22" x14ac:dyDescent="0.35">
      <c r="E255" s="1">
        <v>0.72731481481481486</v>
      </c>
      <c r="F255">
        <v>20.2</v>
      </c>
      <c r="H255" s="1">
        <v>0.72731481481481486</v>
      </c>
      <c r="I255">
        <v>-54.5</v>
      </c>
      <c r="K255">
        <v>-54.5</v>
      </c>
      <c r="L255">
        <v>20.2</v>
      </c>
      <c r="N255">
        <v>-54.5</v>
      </c>
      <c r="O255">
        <f t="shared" si="15"/>
        <v>-20.2</v>
      </c>
      <c r="R255">
        <f t="shared" si="16"/>
        <v>5.9180000000001343E-2</v>
      </c>
      <c r="S255">
        <f t="shared" si="17"/>
        <v>5.9180000000001341E-8</v>
      </c>
      <c r="V255">
        <f t="shared" si="19"/>
        <v>43.9</v>
      </c>
    </row>
    <row r="256" spans="5:22" x14ac:dyDescent="0.35">
      <c r="E256" s="1">
        <v>0.7273263888888889</v>
      </c>
      <c r="F256">
        <v>20.3</v>
      </c>
      <c r="H256" s="1">
        <v>0.7273263888888889</v>
      </c>
      <c r="I256">
        <v>-54.5</v>
      </c>
      <c r="K256">
        <v>-54.5</v>
      </c>
      <c r="L256">
        <v>20.3</v>
      </c>
      <c r="N256">
        <v>-54.5</v>
      </c>
      <c r="O256">
        <f t="shared" si="15"/>
        <v>-20.3</v>
      </c>
      <c r="R256">
        <f t="shared" si="16"/>
        <v>-4.0820000000000078E-2</v>
      </c>
      <c r="S256">
        <f t="shared" si="17"/>
        <v>-4.0820000000000077E-8</v>
      </c>
      <c r="V256">
        <f t="shared" si="19"/>
        <v>43.9</v>
      </c>
    </row>
    <row r="257" spans="5:22" x14ac:dyDescent="0.35">
      <c r="E257" s="1">
        <v>0.72733796296296294</v>
      </c>
      <c r="F257">
        <v>20.3</v>
      </c>
      <c r="H257" s="1">
        <v>0.72733796296296294</v>
      </c>
      <c r="I257">
        <v>-54.6</v>
      </c>
      <c r="K257">
        <v>-54.6</v>
      </c>
      <c r="L257">
        <v>20.3</v>
      </c>
      <c r="N257">
        <v>-54.6</v>
      </c>
      <c r="O257">
        <f t="shared" si="15"/>
        <v>-20.3</v>
      </c>
      <c r="R257">
        <f t="shared" si="16"/>
        <v>4.3799999999905026E-4</v>
      </c>
      <c r="S257">
        <f t="shared" si="17"/>
        <v>4.3799999999905028E-10</v>
      </c>
      <c r="V257">
        <f t="shared" si="19"/>
        <v>43.9</v>
      </c>
    </row>
    <row r="258" spans="5:22" x14ac:dyDescent="0.35">
      <c r="E258" s="1">
        <v>0.72734953703703698</v>
      </c>
      <c r="F258">
        <v>20.3</v>
      </c>
      <c r="H258" s="1">
        <v>0.72734953703703698</v>
      </c>
      <c r="I258">
        <v>-54.7</v>
      </c>
      <c r="K258">
        <v>-54.7</v>
      </c>
      <c r="L258">
        <v>20.3</v>
      </c>
      <c r="N258">
        <v>-54.7</v>
      </c>
      <c r="O258">
        <f t="shared" si="15"/>
        <v>-20.3</v>
      </c>
      <c r="R258">
        <f t="shared" si="16"/>
        <v>4.1696000000001732E-2</v>
      </c>
      <c r="S258">
        <f t="shared" si="17"/>
        <v>4.1696000000001732E-8</v>
      </c>
      <c r="V258">
        <f t="shared" si="19"/>
        <v>43.9</v>
      </c>
    </row>
    <row r="259" spans="5:22" x14ac:dyDescent="0.35">
      <c r="E259" s="1">
        <v>0.72736111111111112</v>
      </c>
      <c r="F259">
        <v>20.3</v>
      </c>
      <c r="H259" s="1">
        <v>0.72736111111111112</v>
      </c>
      <c r="I259">
        <v>-54.8</v>
      </c>
      <c r="K259">
        <v>-54.8</v>
      </c>
      <c r="L259">
        <v>20.3</v>
      </c>
      <c r="N259">
        <v>-54.8</v>
      </c>
      <c r="O259">
        <f t="shared" ref="O259:O279" si="20">L259*-1</f>
        <v>-20.3</v>
      </c>
      <c r="R259">
        <f t="shared" ref="R259:R279" si="21">O259-($Q$4+$Q$5*N259)</f>
        <v>8.2953999999997308E-2</v>
      </c>
      <c r="S259">
        <f t="shared" ref="S259:S279" si="22">R259/1000000</f>
        <v>8.2953999999997303E-8</v>
      </c>
      <c r="V259">
        <f t="shared" ref="V259:V279" si="23">T259-$M$5</f>
        <v>43.9</v>
      </c>
    </row>
    <row r="260" spans="5:22" x14ac:dyDescent="0.35">
      <c r="E260" s="1">
        <v>0.72737268518518527</v>
      </c>
      <c r="F260">
        <v>20.399999999999999</v>
      </c>
      <c r="H260" s="1">
        <v>0.72737268518518527</v>
      </c>
      <c r="I260">
        <v>-54.9</v>
      </c>
      <c r="K260">
        <v>-54.9</v>
      </c>
      <c r="L260">
        <v>20.399999999999999</v>
      </c>
      <c r="N260">
        <v>-54.9</v>
      </c>
      <c r="O260">
        <f t="shared" si="20"/>
        <v>-20.399999999999999</v>
      </c>
      <c r="R260">
        <f t="shared" si="21"/>
        <v>2.4212000000002121E-2</v>
      </c>
      <c r="S260">
        <f t="shared" si="22"/>
        <v>2.421200000000212E-8</v>
      </c>
      <c r="V260">
        <f t="shared" si="23"/>
        <v>43.9</v>
      </c>
    </row>
    <row r="261" spans="5:22" x14ac:dyDescent="0.35">
      <c r="E261" s="1">
        <v>0.7273842592592592</v>
      </c>
      <c r="F261">
        <v>20.399999999999999</v>
      </c>
      <c r="H261" s="1">
        <v>0.7273842592592592</v>
      </c>
      <c r="I261">
        <v>-55</v>
      </c>
      <c r="K261">
        <v>-55</v>
      </c>
      <c r="L261">
        <v>20.399999999999999</v>
      </c>
      <c r="N261">
        <v>-55</v>
      </c>
      <c r="O261">
        <f t="shared" si="20"/>
        <v>-20.399999999999999</v>
      </c>
      <c r="R261">
        <f t="shared" si="21"/>
        <v>6.5470000000001249E-2</v>
      </c>
      <c r="S261">
        <f t="shared" si="22"/>
        <v>6.5470000000001247E-8</v>
      </c>
      <c r="V261">
        <f t="shared" si="23"/>
        <v>43.9</v>
      </c>
    </row>
    <row r="262" spans="5:22" x14ac:dyDescent="0.35">
      <c r="E262" s="1">
        <v>0.72739583333333335</v>
      </c>
      <c r="F262">
        <v>20.399999999999999</v>
      </c>
      <c r="H262" s="1">
        <v>0.72739583333333335</v>
      </c>
      <c r="I262">
        <v>-55.1</v>
      </c>
      <c r="K262">
        <v>-55.1</v>
      </c>
      <c r="L262">
        <v>20.399999999999999</v>
      </c>
      <c r="N262">
        <v>-55.1</v>
      </c>
      <c r="O262">
        <f t="shared" si="20"/>
        <v>-20.399999999999999</v>
      </c>
      <c r="R262">
        <f t="shared" si="21"/>
        <v>0.10672800000000038</v>
      </c>
      <c r="S262">
        <f t="shared" si="22"/>
        <v>1.0672800000000037E-7</v>
      </c>
      <c r="V262">
        <f t="shared" si="23"/>
        <v>43.9</v>
      </c>
    </row>
    <row r="263" spans="5:22" x14ac:dyDescent="0.35">
      <c r="E263" s="1">
        <v>0.72740740740740739</v>
      </c>
      <c r="F263">
        <v>20.5</v>
      </c>
      <c r="H263" s="1">
        <v>0.72740740740740739</v>
      </c>
      <c r="I263">
        <v>-55.2</v>
      </c>
      <c r="K263">
        <v>-55.2</v>
      </c>
      <c r="L263">
        <v>20.5</v>
      </c>
      <c r="N263">
        <v>-55.2</v>
      </c>
      <c r="O263">
        <f t="shared" si="20"/>
        <v>-20.5</v>
      </c>
      <c r="R263">
        <f t="shared" si="21"/>
        <v>4.7986000000001638E-2</v>
      </c>
      <c r="S263">
        <f t="shared" si="22"/>
        <v>4.7986000000001638E-8</v>
      </c>
      <c r="V263">
        <f t="shared" si="23"/>
        <v>43.9</v>
      </c>
    </row>
    <row r="264" spans="5:22" x14ac:dyDescent="0.35">
      <c r="E264" s="1">
        <v>0.72741898148148154</v>
      </c>
      <c r="F264">
        <v>20.5</v>
      </c>
      <c r="H264" s="1">
        <v>0.72741898148148154</v>
      </c>
      <c r="I264">
        <v>-55.3</v>
      </c>
      <c r="K264">
        <v>-55.3</v>
      </c>
      <c r="L264">
        <v>20.5</v>
      </c>
      <c r="N264">
        <v>-55.3</v>
      </c>
      <c r="O264">
        <f t="shared" si="20"/>
        <v>-20.5</v>
      </c>
      <c r="R264">
        <f t="shared" si="21"/>
        <v>8.9243999999997214E-2</v>
      </c>
      <c r="S264">
        <f t="shared" si="22"/>
        <v>8.9243999999997209E-8</v>
      </c>
      <c r="V264">
        <f t="shared" si="23"/>
        <v>43.9</v>
      </c>
    </row>
    <row r="265" spans="5:22" x14ac:dyDescent="0.35">
      <c r="E265" s="1">
        <v>0.72743055555555547</v>
      </c>
      <c r="F265">
        <v>20.6</v>
      </c>
      <c r="H265" s="1">
        <v>0.72743055555555547</v>
      </c>
      <c r="I265">
        <v>-55.3</v>
      </c>
      <c r="K265">
        <v>-55.3</v>
      </c>
      <c r="L265">
        <v>20.6</v>
      </c>
      <c r="N265">
        <v>-55.3</v>
      </c>
      <c r="O265">
        <f t="shared" si="20"/>
        <v>-20.6</v>
      </c>
      <c r="R265">
        <f t="shared" si="21"/>
        <v>-1.0756000000004207E-2</v>
      </c>
      <c r="S265">
        <f t="shared" si="22"/>
        <v>-1.0756000000004206E-8</v>
      </c>
      <c r="V265">
        <f t="shared" si="23"/>
        <v>43.9</v>
      </c>
    </row>
    <row r="266" spans="5:22" x14ac:dyDescent="0.35">
      <c r="E266" s="1">
        <v>0.72744212962962962</v>
      </c>
      <c r="F266">
        <v>20.6</v>
      </c>
      <c r="H266" s="1">
        <v>0.72744212962962962</v>
      </c>
      <c r="I266">
        <v>-55.4</v>
      </c>
      <c r="K266">
        <v>-55.4</v>
      </c>
      <c r="L266">
        <v>20.6</v>
      </c>
      <c r="N266">
        <v>-55.4</v>
      </c>
      <c r="O266">
        <f t="shared" si="20"/>
        <v>-20.6</v>
      </c>
      <c r="R266">
        <f t="shared" si="21"/>
        <v>3.0501999999998475E-2</v>
      </c>
      <c r="S266">
        <f t="shared" si="22"/>
        <v>3.0501999999998475E-8</v>
      </c>
      <c r="V266">
        <f t="shared" si="23"/>
        <v>43.9</v>
      </c>
    </row>
    <row r="267" spans="5:22" x14ac:dyDescent="0.35">
      <c r="E267" s="1">
        <v>0.72745370370370377</v>
      </c>
      <c r="F267">
        <v>20.7</v>
      </c>
      <c r="H267" s="1">
        <v>0.72745370370370377</v>
      </c>
      <c r="I267">
        <v>-55.6</v>
      </c>
      <c r="K267">
        <v>-55.6</v>
      </c>
      <c r="L267">
        <v>20.7</v>
      </c>
      <c r="N267">
        <v>-55.6</v>
      </c>
      <c r="O267">
        <f t="shared" si="20"/>
        <v>-20.7</v>
      </c>
      <c r="R267">
        <f t="shared" si="21"/>
        <v>1.3018000000002417E-2</v>
      </c>
      <c r="S267">
        <f t="shared" si="22"/>
        <v>1.3018000000002417E-8</v>
      </c>
      <c r="V267">
        <f t="shared" si="23"/>
        <v>43.9</v>
      </c>
    </row>
    <row r="268" spans="5:22" x14ac:dyDescent="0.35">
      <c r="E268" s="1">
        <v>0.72746527777777781</v>
      </c>
      <c r="F268">
        <v>20.7</v>
      </c>
      <c r="H268" s="1">
        <v>0.72746527777777781</v>
      </c>
      <c r="I268">
        <v>-55.6</v>
      </c>
      <c r="K268">
        <v>-55.6</v>
      </c>
      <c r="L268">
        <v>20.7</v>
      </c>
      <c r="N268">
        <v>-55.6</v>
      </c>
      <c r="O268">
        <f t="shared" si="20"/>
        <v>-20.7</v>
      </c>
      <c r="R268">
        <f t="shared" si="21"/>
        <v>1.3018000000002417E-2</v>
      </c>
      <c r="S268">
        <f t="shared" si="22"/>
        <v>1.3018000000002417E-8</v>
      </c>
      <c r="V268">
        <f t="shared" si="23"/>
        <v>43.9</v>
      </c>
    </row>
    <row r="269" spans="5:22" x14ac:dyDescent="0.35">
      <c r="E269" s="1">
        <v>0.72747685185185185</v>
      </c>
      <c r="F269">
        <v>20.8</v>
      </c>
      <c r="H269" s="1">
        <v>0.72747685185185185</v>
      </c>
      <c r="I269">
        <v>-55.7</v>
      </c>
      <c r="K269">
        <v>-55.7</v>
      </c>
      <c r="L269">
        <v>20.8</v>
      </c>
      <c r="N269">
        <v>-55.7</v>
      </c>
      <c r="O269">
        <f t="shared" si="20"/>
        <v>-20.8</v>
      </c>
      <c r="R269">
        <f t="shared" si="21"/>
        <v>-4.5723999999999876E-2</v>
      </c>
      <c r="S269">
        <f t="shared" si="22"/>
        <v>-4.5723999999999874E-8</v>
      </c>
      <c r="V269">
        <f t="shared" si="23"/>
        <v>43.9</v>
      </c>
    </row>
    <row r="270" spans="5:22" x14ac:dyDescent="0.35">
      <c r="E270" s="1">
        <v>0.72748842592592589</v>
      </c>
      <c r="F270">
        <v>20.8</v>
      </c>
      <c r="H270" s="1">
        <v>0.72748842592592589</v>
      </c>
      <c r="I270">
        <v>-55.8</v>
      </c>
      <c r="K270">
        <v>-55.8</v>
      </c>
      <c r="L270">
        <v>20.8</v>
      </c>
      <c r="N270">
        <v>-55.8</v>
      </c>
      <c r="O270">
        <f t="shared" si="20"/>
        <v>-20.8</v>
      </c>
      <c r="R270">
        <f t="shared" si="21"/>
        <v>-4.4660000000007471E-3</v>
      </c>
      <c r="S270">
        <f t="shared" si="22"/>
        <v>-4.466000000000747E-9</v>
      </c>
      <c r="V270">
        <f t="shared" si="23"/>
        <v>43.9</v>
      </c>
    </row>
    <row r="271" spans="5:22" x14ac:dyDescent="0.35">
      <c r="E271" s="1">
        <v>0.72750000000000004</v>
      </c>
      <c r="F271">
        <v>20.8</v>
      </c>
      <c r="H271" s="1">
        <v>0.72750000000000004</v>
      </c>
      <c r="I271">
        <v>-55.9</v>
      </c>
      <c r="K271">
        <v>-55.9</v>
      </c>
      <c r="L271">
        <v>20.8</v>
      </c>
      <c r="N271">
        <v>-55.9</v>
      </c>
      <c r="O271">
        <f t="shared" si="20"/>
        <v>-20.8</v>
      </c>
      <c r="R271">
        <f t="shared" si="21"/>
        <v>3.6791999999998382E-2</v>
      </c>
      <c r="S271">
        <f t="shared" si="22"/>
        <v>3.6791999999998382E-8</v>
      </c>
      <c r="V271">
        <f t="shared" si="23"/>
        <v>43.9</v>
      </c>
    </row>
    <row r="272" spans="5:22" x14ac:dyDescent="0.35">
      <c r="E272" s="1">
        <v>0.72751157407407396</v>
      </c>
      <c r="F272">
        <v>20.9</v>
      </c>
      <c r="H272" s="1">
        <v>0.72751157407407396</v>
      </c>
      <c r="I272">
        <v>-56</v>
      </c>
      <c r="K272">
        <v>-56</v>
      </c>
      <c r="L272">
        <v>20.9</v>
      </c>
      <c r="N272">
        <v>-56</v>
      </c>
      <c r="O272">
        <f t="shared" si="20"/>
        <v>-20.9</v>
      </c>
      <c r="R272">
        <f t="shared" si="21"/>
        <v>-2.1950000000000358E-2</v>
      </c>
      <c r="S272">
        <f t="shared" si="22"/>
        <v>-2.1950000000000359E-8</v>
      </c>
      <c r="V272">
        <f t="shared" si="23"/>
        <v>43.9</v>
      </c>
    </row>
    <row r="273" spans="5:22" x14ac:dyDescent="0.35">
      <c r="E273" s="1">
        <v>0.72752314814814811</v>
      </c>
      <c r="F273">
        <v>20.9</v>
      </c>
      <c r="H273" s="1">
        <v>0.72752314814814811</v>
      </c>
      <c r="I273">
        <v>-56.1</v>
      </c>
      <c r="K273">
        <v>-56.1</v>
      </c>
      <c r="L273">
        <v>20.9</v>
      </c>
      <c r="N273">
        <v>-56.1</v>
      </c>
      <c r="O273">
        <f t="shared" si="20"/>
        <v>-20.9</v>
      </c>
      <c r="R273">
        <f t="shared" si="21"/>
        <v>1.9308000000002323E-2</v>
      </c>
      <c r="S273">
        <f t="shared" si="22"/>
        <v>1.9308000000002323E-8</v>
      </c>
      <c r="V273">
        <f t="shared" si="23"/>
        <v>43.9</v>
      </c>
    </row>
    <row r="274" spans="5:22" x14ac:dyDescent="0.35">
      <c r="E274" s="1">
        <v>0.72753472222222226</v>
      </c>
      <c r="F274">
        <v>20.9</v>
      </c>
      <c r="H274" s="1">
        <v>0.72753472222222226</v>
      </c>
      <c r="I274">
        <v>-56.2</v>
      </c>
      <c r="K274">
        <v>-56.2</v>
      </c>
      <c r="L274">
        <v>20.9</v>
      </c>
      <c r="N274">
        <v>-56.2</v>
      </c>
      <c r="O274">
        <f t="shared" si="20"/>
        <v>-20.9</v>
      </c>
      <c r="R274">
        <f t="shared" si="21"/>
        <v>6.0566000000001452E-2</v>
      </c>
      <c r="S274">
        <f t="shared" si="22"/>
        <v>6.0566000000001457E-8</v>
      </c>
      <c r="V274">
        <f t="shared" si="23"/>
        <v>43.9</v>
      </c>
    </row>
    <row r="275" spans="5:22" x14ac:dyDescent="0.35">
      <c r="E275" s="1">
        <v>0.7275462962962963</v>
      </c>
      <c r="F275">
        <v>21</v>
      </c>
      <c r="H275" s="1">
        <v>0.7275462962962963</v>
      </c>
      <c r="I275">
        <v>-56.3</v>
      </c>
      <c r="K275">
        <v>-56.3</v>
      </c>
      <c r="L275">
        <v>21</v>
      </c>
      <c r="N275">
        <v>-56.3</v>
      </c>
      <c r="O275">
        <f t="shared" si="20"/>
        <v>-21</v>
      </c>
      <c r="R275">
        <f t="shared" si="21"/>
        <v>1.8239999999991596E-3</v>
      </c>
      <c r="S275">
        <f t="shared" si="22"/>
        <v>1.8239999999991597E-9</v>
      </c>
      <c r="V275">
        <f t="shared" si="23"/>
        <v>43.9</v>
      </c>
    </row>
    <row r="276" spans="5:22" x14ac:dyDescent="0.35">
      <c r="E276" s="1">
        <v>0.72755787037037034</v>
      </c>
      <c r="F276">
        <v>21</v>
      </c>
      <c r="H276" s="1">
        <v>0.72755787037037034</v>
      </c>
      <c r="I276">
        <v>-56.4</v>
      </c>
      <c r="K276">
        <v>-56.4</v>
      </c>
      <c r="L276">
        <v>21</v>
      </c>
      <c r="N276">
        <v>-56.4</v>
      </c>
      <c r="O276">
        <f t="shared" si="20"/>
        <v>-21</v>
      </c>
      <c r="R276">
        <f t="shared" si="21"/>
        <v>4.3081999999998288E-2</v>
      </c>
      <c r="S276">
        <f t="shared" si="22"/>
        <v>4.3081999999998288E-8</v>
      </c>
      <c r="V276">
        <f t="shared" si="23"/>
        <v>43.9</v>
      </c>
    </row>
    <row r="277" spans="5:22" x14ac:dyDescent="0.35">
      <c r="E277" s="1">
        <v>0.72756944444444438</v>
      </c>
      <c r="F277">
        <v>21</v>
      </c>
      <c r="H277" s="1">
        <v>0.72756944444444438</v>
      </c>
      <c r="I277">
        <v>-56.4</v>
      </c>
      <c r="K277">
        <v>-56.4</v>
      </c>
      <c r="L277">
        <v>21</v>
      </c>
      <c r="N277">
        <v>-56.4</v>
      </c>
      <c r="O277">
        <f t="shared" si="20"/>
        <v>-21</v>
      </c>
      <c r="R277">
        <f t="shared" si="21"/>
        <v>4.3081999999998288E-2</v>
      </c>
      <c r="S277">
        <f t="shared" si="22"/>
        <v>4.3081999999998288E-8</v>
      </c>
      <c r="V277">
        <f t="shared" si="23"/>
        <v>43.9</v>
      </c>
    </row>
    <row r="278" spans="5:22" x14ac:dyDescent="0.35">
      <c r="E278" s="1">
        <v>0.72758101851851853</v>
      </c>
      <c r="F278">
        <v>21.1</v>
      </c>
      <c r="H278" s="1">
        <v>0.72758101851851853</v>
      </c>
      <c r="I278">
        <v>-56.5</v>
      </c>
      <c r="K278">
        <v>-56.5</v>
      </c>
      <c r="L278">
        <v>21.1</v>
      </c>
      <c r="N278">
        <v>-56.5</v>
      </c>
      <c r="O278">
        <f t="shared" si="20"/>
        <v>-21.1</v>
      </c>
      <c r="R278">
        <f t="shared" si="21"/>
        <v>-1.5660000000000451E-2</v>
      </c>
      <c r="S278">
        <f t="shared" si="22"/>
        <v>-1.5660000000000453E-8</v>
      </c>
      <c r="V278">
        <f t="shared" si="23"/>
        <v>43.9</v>
      </c>
    </row>
    <row r="279" spans="5:22" x14ac:dyDescent="0.35">
      <c r="E279" s="1">
        <v>0.72759259259259268</v>
      </c>
      <c r="F279">
        <v>21.1</v>
      </c>
      <c r="H279" s="1">
        <v>0.72759259259259268</v>
      </c>
      <c r="I279">
        <v>-56.6</v>
      </c>
      <c r="K279">
        <v>-56.6</v>
      </c>
      <c r="L279">
        <v>21.1</v>
      </c>
      <c r="N279">
        <v>-56.6</v>
      </c>
      <c r="O279">
        <f t="shared" si="20"/>
        <v>-21.1</v>
      </c>
      <c r="R279">
        <f t="shared" si="21"/>
        <v>2.5597999999998677E-2</v>
      </c>
      <c r="S279">
        <f t="shared" si="22"/>
        <v>2.5597999999998678E-8</v>
      </c>
      <c r="V279">
        <f t="shared" si="23"/>
        <v>43.9</v>
      </c>
    </row>
    <row r="280" spans="5:22" x14ac:dyDescent="0.35">
      <c r="E280" s="1">
        <v>0.72760416666666661</v>
      </c>
      <c r="F280">
        <v>21.1</v>
      </c>
      <c r="H280" s="1">
        <v>0.72760416666666661</v>
      </c>
      <c r="I280">
        <v>-56.6</v>
      </c>
    </row>
    <row r="281" spans="5:22" x14ac:dyDescent="0.35">
      <c r="E281" s="1">
        <v>0.72761574074074076</v>
      </c>
      <c r="F281">
        <v>21.1</v>
      </c>
      <c r="H281" s="1">
        <v>0.72761574074074076</v>
      </c>
      <c r="I281">
        <v>-56.6</v>
      </c>
    </row>
    <row r="282" spans="5:22" x14ac:dyDescent="0.35">
      <c r="E282" s="1">
        <v>0.7276273148148148</v>
      </c>
      <c r="F282">
        <v>21.1</v>
      </c>
      <c r="H282" s="1">
        <v>0.7276273148148148</v>
      </c>
      <c r="I282">
        <v>-56.6</v>
      </c>
    </row>
    <row r="283" spans="5:22" x14ac:dyDescent="0.35">
      <c r="E283" s="1">
        <v>0.72763888888888895</v>
      </c>
      <c r="F283">
        <v>21.1</v>
      </c>
      <c r="H283" s="1">
        <v>0.72763888888888895</v>
      </c>
      <c r="I283">
        <v>-56.6</v>
      </c>
    </row>
    <row r="284" spans="5:22" x14ac:dyDescent="0.35">
      <c r="E284" s="1">
        <v>0.72765046296296287</v>
      </c>
      <c r="F284">
        <v>21.1</v>
      </c>
      <c r="H284" s="1">
        <v>0.72765046296296287</v>
      </c>
      <c r="I284">
        <v>-56.6</v>
      </c>
    </row>
    <row r="285" spans="5:22" x14ac:dyDescent="0.35">
      <c r="E285" s="1">
        <v>0.72766203703703702</v>
      </c>
      <c r="F285">
        <v>21.1</v>
      </c>
      <c r="H285" s="1">
        <v>0.72766203703703702</v>
      </c>
      <c r="I285">
        <v>-56.5</v>
      </c>
    </row>
    <row r="286" spans="5:22" x14ac:dyDescent="0.35">
      <c r="E286" s="1">
        <v>0.72767361111111117</v>
      </c>
      <c r="F286">
        <v>21</v>
      </c>
      <c r="H286" s="1">
        <v>0.72767361111111117</v>
      </c>
      <c r="I286">
        <v>-56.4</v>
      </c>
    </row>
    <row r="287" spans="5:22" x14ac:dyDescent="0.35">
      <c r="E287" s="1">
        <v>0.72768518518518521</v>
      </c>
      <c r="F287">
        <v>20.9</v>
      </c>
      <c r="H287" s="1">
        <v>0.72768518518518521</v>
      </c>
      <c r="I287">
        <v>-56.3</v>
      </c>
    </row>
    <row r="288" spans="5:22" x14ac:dyDescent="0.35">
      <c r="E288" s="1">
        <v>0.72769675925925925</v>
      </c>
      <c r="F288">
        <v>20.9</v>
      </c>
      <c r="H288" s="1">
        <v>0.72769675925925925</v>
      </c>
      <c r="I288">
        <v>-56.2</v>
      </c>
    </row>
    <row r="289" spans="5:9" x14ac:dyDescent="0.35">
      <c r="E289" s="1">
        <v>0.72770833333333329</v>
      </c>
      <c r="F289">
        <v>20.9</v>
      </c>
      <c r="H289" s="1">
        <v>0.72770833333333329</v>
      </c>
      <c r="I289">
        <v>-56.1</v>
      </c>
    </row>
    <row r="290" spans="5:9" x14ac:dyDescent="0.35">
      <c r="E290" s="1">
        <v>0.72771990740740744</v>
      </c>
      <c r="F290">
        <v>20.8</v>
      </c>
      <c r="H290" s="1">
        <v>0.72771990740740744</v>
      </c>
      <c r="I290">
        <v>-56.1</v>
      </c>
    </row>
    <row r="291" spans="5:9" x14ac:dyDescent="0.35">
      <c r="E291" s="1">
        <v>0.72773148148148159</v>
      </c>
      <c r="F291">
        <v>20.8</v>
      </c>
      <c r="H291" s="1">
        <v>0.72773148148148159</v>
      </c>
      <c r="I291">
        <v>-55.9</v>
      </c>
    </row>
    <row r="292" spans="5:9" x14ac:dyDescent="0.35">
      <c r="E292" s="1">
        <v>0.72774305555555552</v>
      </c>
      <c r="F292">
        <v>20.7</v>
      </c>
      <c r="H292" s="1">
        <v>0.72774305555555552</v>
      </c>
      <c r="I292">
        <v>-55.8</v>
      </c>
    </row>
    <row r="293" spans="5:9" x14ac:dyDescent="0.35">
      <c r="E293" s="1">
        <v>0.72775462962962967</v>
      </c>
      <c r="F293">
        <v>20.7</v>
      </c>
      <c r="H293" s="1">
        <v>0.72775462962962967</v>
      </c>
      <c r="I293">
        <v>-55.8</v>
      </c>
    </row>
    <row r="294" spans="5:9" x14ac:dyDescent="0.35">
      <c r="E294" s="1">
        <v>0.72776620370370371</v>
      </c>
      <c r="F294">
        <v>20.6</v>
      </c>
      <c r="H294" s="1">
        <v>0.72776620370370371</v>
      </c>
      <c r="I294">
        <v>-55.6</v>
      </c>
    </row>
    <row r="295" spans="5:9" x14ac:dyDescent="0.35">
      <c r="E295" s="1">
        <v>0.72777777777777775</v>
      </c>
      <c r="F295">
        <v>20.6</v>
      </c>
      <c r="H295" s="1">
        <v>0.72777777777777775</v>
      </c>
      <c r="I295">
        <v>-55.6</v>
      </c>
    </row>
    <row r="296" spans="5:9" x14ac:dyDescent="0.35">
      <c r="E296" s="1">
        <v>0.72778935185185178</v>
      </c>
      <c r="F296">
        <v>20.5</v>
      </c>
      <c r="H296" s="1">
        <v>0.72778935185185178</v>
      </c>
      <c r="I296">
        <v>-55.4</v>
      </c>
    </row>
    <row r="297" spans="5:9" x14ac:dyDescent="0.35">
      <c r="E297" s="1">
        <v>0.72780092592592593</v>
      </c>
      <c r="F297">
        <v>20.5</v>
      </c>
      <c r="H297" s="1">
        <v>0.72780092592592593</v>
      </c>
      <c r="I297">
        <v>-55.4</v>
      </c>
    </row>
    <row r="298" spans="5:9" x14ac:dyDescent="0.35">
      <c r="E298" s="1">
        <v>0.72781250000000008</v>
      </c>
      <c r="F298">
        <v>20.399999999999999</v>
      </c>
      <c r="H298" s="1">
        <v>0.72781250000000008</v>
      </c>
      <c r="I298">
        <v>-55.3</v>
      </c>
    </row>
    <row r="299" spans="5:9" x14ac:dyDescent="0.35">
      <c r="E299" s="1">
        <v>0.72782407407407401</v>
      </c>
      <c r="F299">
        <v>20.399999999999999</v>
      </c>
      <c r="H299" s="1">
        <v>0.72782407407407401</v>
      </c>
      <c r="I299">
        <v>-55.2</v>
      </c>
    </row>
    <row r="300" spans="5:9" x14ac:dyDescent="0.35">
      <c r="E300" s="1">
        <v>0.72783564814814816</v>
      </c>
      <c r="F300">
        <v>20.399999999999999</v>
      </c>
      <c r="H300" s="1">
        <v>0.72783564814814816</v>
      </c>
      <c r="I300">
        <v>-55.1</v>
      </c>
    </row>
    <row r="301" spans="5:9" x14ac:dyDescent="0.35">
      <c r="E301" s="1">
        <v>0.7278472222222222</v>
      </c>
      <c r="F301">
        <v>20.2</v>
      </c>
      <c r="H301" s="1">
        <v>0.7278472222222222</v>
      </c>
      <c r="I301">
        <v>-55</v>
      </c>
    </row>
    <row r="302" spans="5:9" x14ac:dyDescent="0.35">
      <c r="E302" s="1">
        <v>0.72785879629629635</v>
      </c>
      <c r="F302">
        <v>20.2</v>
      </c>
      <c r="H302" s="1">
        <v>0.72785879629629635</v>
      </c>
      <c r="I302">
        <v>-54.9</v>
      </c>
    </row>
    <row r="303" spans="5:9" x14ac:dyDescent="0.35">
      <c r="E303" s="1">
        <v>0.72787037037037028</v>
      </c>
      <c r="F303">
        <v>20.2</v>
      </c>
      <c r="H303" s="1">
        <v>0.72787037037037028</v>
      </c>
      <c r="I303">
        <v>-54.8</v>
      </c>
    </row>
    <row r="304" spans="5:9" x14ac:dyDescent="0.35">
      <c r="E304" s="1">
        <v>0.72788194444444443</v>
      </c>
      <c r="F304">
        <v>20.100000000000001</v>
      </c>
      <c r="H304" s="1">
        <v>0.72788194444444443</v>
      </c>
      <c r="I304">
        <v>-54.7</v>
      </c>
    </row>
    <row r="305" spans="5:9" x14ac:dyDescent="0.35">
      <c r="E305" s="1">
        <v>0.72789351851851858</v>
      </c>
      <c r="F305">
        <v>20.100000000000001</v>
      </c>
      <c r="H305" s="1">
        <v>0.72789351851851858</v>
      </c>
      <c r="I305">
        <v>-54.6</v>
      </c>
    </row>
    <row r="306" spans="5:9" x14ac:dyDescent="0.35">
      <c r="E306" s="1">
        <v>0.72790509259259262</v>
      </c>
      <c r="F306">
        <v>20.100000000000001</v>
      </c>
      <c r="H306" s="1">
        <v>0.72790509259259262</v>
      </c>
      <c r="I306">
        <v>-54.5</v>
      </c>
    </row>
    <row r="307" spans="5:9" x14ac:dyDescent="0.35">
      <c r="E307" s="1">
        <v>0.72791666666666666</v>
      </c>
      <c r="F307">
        <v>20.100000000000001</v>
      </c>
      <c r="H307" s="1">
        <v>0.72791666666666666</v>
      </c>
      <c r="I307">
        <v>-54.5</v>
      </c>
    </row>
    <row r="308" spans="5:9" x14ac:dyDescent="0.35">
      <c r="E308" s="1">
        <v>0.7279282407407407</v>
      </c>
      <c r="F308">
        <v>19.899999999999999</v>
      </c>
      <c r="H308" s="1">
        <v>0.7279282407407407</v>
      </c>
      <c r="I308">
        <v>-54.4</v>
      </c>
    </row>
    <row r="309" spans="5:9" x14ac:dyDescent="0.35">
      <c r="E309" s="1">
        <v>0.72793981481481485</v>
      </c>
      <c r="F309">
        <v>19.899999999999999</v>
      </c>
      <c r="H309" s="1">
        <v>0.72793981481481485</v>
      </c>
      <c r="I309">
        <v>-54.3</v>
      </c>
    </row>
    <row r="310" spans="5:9" x14ac:dyDescent="0.35">
      <c r="E310" s="1">
        <v>0.72795138888888899</v>
      </c>
      <c r="F310">
        <v>19.8</v>
      </c>
      <c r="H310" s="1">
        <v>0.72795138888888899</v>
      </c>
      <c r="I310">
        <v>-54.2</v>
      </c>
    </row>
    <row r="311" spans="5:9" x14ac:dyDescent="0.35">
      <c r="E311" s="1">
        <v>0.72796296296296292</v>
      </c>
      <c r="F311">
        <v>19.7</v>
      </c>
      <c r="H311" s="1">
        <v>0.72796296296296292</v>
      </c>
      <c r="I311">
        <v>-54.1</v>
      </c>
    </row>
    <row r="312" spans="5:9" x14ac:dyDescent="0.35">
      <c r="E312" s="1">
        <v>0.72797453703703707</v>
      </c>
      <c r="F312">
        <v>19.7</v>
      </c>
      <c r="H312" s="1">
        <v>0.72797453703703707</v>
      </c>
      <c r="I312">
        <v>-54</v>
      </c>
    </row>
    <row r="313" spans="5:9" x14ac:dyDescent="0.35">
      <c r="E313" s="1">
        <v>0.72798611111111111</v>
      </c>
      <c r="F313">
        <v>19.7</v>
      </c>
      <c r="H313" s="1">
        <v>0.72798611111111111</v>
      </c>
      <c r="I313">
        <v>-53.9</v>
      </c>
    </row>
    <row r="314" spans="5:9" x14ac:dyDescent="0.35">
      <c r="E314" s="1">
        <v>0.72799768518518515</v>
      </c>
      <c r="F314">
        <v>19.7</v>
      </c>
      <c r="H314" s="1">
        <v>0.72799768518518515</v>
      </c>
      <c r="I314">
        <v>-53.8</v>
      </c>
    </row>
    <row r="315" spans="5:9" x14ac:dyDescent="0.35">
      <c r="E315" s="1">
        <v>0.72800925925925919</v>
      </c>
      <c r="F315">
        <v>19.600000000000001</v>
      </c>
      <c r="H315" s="1">
        <v>0.72800925925925919</v>
      </c>
      <c r="I315">
        <v>-53.7</v>
      </c>
    </row>
    <row r="316" spans="5:9" x14ac:dyDescent="0.35">
      <c r="E316" s="1">
        <v>0.72802083333333334</v>
      </c>
      <c r="F316">
        <v>19.5</v>
      </c>
      <c r="H316" s="1">
        <v>0.72802083333333334</v>
      </c>
      <c r="I316">
        <v>-53.6</v>
      </c>
    </row>
    <row r="317" spans="5:9" x14ac:dyDescent="0.35">
      <c r="E317" s="1">
        <v>0.72803240740740749</v>
      </c>
      <c r="F317">
        <v>19.399999999999999</v>
      </c>
      <c r="H317" s="1">
        <v>0.72803240740740749</v>
      </c>
      <c r="I317">
        <v>-53.5</v>
      </c>
    </row>
    <row r="318" spans="5:9" x14ac:dyDescent="0.35">
      <c r="E318" s="1">
        <v>0.72804398148148142</v>
      </c>
      <c r="F318">
        <v>19.399999999999999</v>
      </c>
      <c r="H318" s="1">
        <v>0.72804398148148142</v>
      </c>
      <c r="I318">
        <v>-53.4</v>
      </c>
    </row>
    <row r="319" spans="5:9" x14ac:dyDescent="0.35">
      <c r="E319" s="1">
        <v>0.72805555555555557</v>
      </c>
      <c r="F319">
        <v>19.3</v>
      </c>
      <c r="H319" s="1">
        <v>0.72805555555555557</v>
      </c>
      <c r="I319">
        <v>-53.4</v>
      </c>
    </row>
    <row r="320" spans="5:9" x14ac:dyDescent="0.35">
      <c r="E320" s="1">
        <v>0.72806712962962961</v>
      </c>
      <c r="F320">
        <v>19.3</v>
      </c>
      <c r="H320" s="1">
        <v>0.72806712962962961</v>
      </c>
      <c r="I320">
        <v>-53.2</v>
      </c>
    </row>
    <row r="321" spans="5:9" x14ac:dyDescent="0.35">
      <c r="E321" s="1">
        <v>0.72807870370370376</v>
      </c>
      <c r="F321">
        <v>19.2</v>
      </c>
      <c r="H321" s="1">
        <v>0.72807870370370376</v>
      </c>
      <c r="I321">
        <v>-53.2</v>
      </c>
    </row>
    <row r="322" spans="5:9" x14ac:dyDescent="0.35">
      <c r="E322" s="1">
        <v>0.72809027777777768</v>
      </c>
      <c r="F322">
        <v>19.100000000000001</v>
      </c>
      <c r="H322" s="1">
        <v>0.72809027777777768</v>
      </c>
      <c r="I322">
        <v>-53.1</v>
      </c>
    </row>
    <row r="323" spans="5:9" x14ac:dyDescent="0.35">
      <c r="E323" s="1">
        <v>0.72810185185185183</v>
      </c>
      <c r="F323">
        <v>19.100000000000001</v>
      </c>
      <c r="H323" s="1">
        <v>0.72810185185185183</v>
      </c>
      <c r="I323">
        <v>-52.9</v>
      </c>
    </row>
    <row r="324" spans="5:9" x14ac:dyDescent="0.35">
      <c r="E324" s="1">
        <v>0.72811342592592598</v>
      </c>
      <c r="F324">
        <v>19</v>
      </c>
      <c r="H324" s="1">
        <v>0.72811342592592598</v>
      </c>
      <c r="I324">
        <v>-52.8</v>
      </c>
    </row>
    <row r="325" spans="5:9" x14ac:dyDescent="0.35">
      <c r="E325" s="1">
        <v>0.72812500000000002</v>
      </c>
      <c r="F325">
        <v>19</v>
      </c>
      <c r="H325" s="1">
        <v>0.72812500000000002</v>
      </c>
      <c r="I325">
        <v>-52.8</v>
      </c>
    </row>
    <row r="326" spans="5:9" x14ac:dyDescent="0.35">
      <c r="E326" s="1">
        <v>0.72813657407407406</v>
      </c>
      <c r="F326">
        <v>18.899999999999999</v>
      </c>
      <c r="H326" s="1">
        <v>0.72813657407407406</v>
      </c>
      <c r="I326">
        <v>-52.7</v>
      </c>
    </row>
    <row r="327" spans="5:9" x14ac:dyDescent="0.35">
      <c r="E327" s="1">
        <v>0.7281481481481481</v>
      </c>
      <c r="F327">
        <v>18.8</v>
      </c>
      <c r="H327" s="1">
        <v>0.7281481481481481</v>
      </c>
      <c r="I327">
        <v>-52.6</v>
      </c>
    </row>
    <row r="328" spans="5:9" x14ac:dyDescent="0.35">
      <c r="E328" s="1">
        <v>0.72815972222222225</v>
      </c>
      <c r="F328">
        <v>18.8</v>
      </c>
      <c r="H328" s="1">
        <v>0.72815972222222225</v>
      </c>
      <c r="I328">
        <v>-52.5</v>
      </c>
    </row>
    <row r="329" spans="5:9" x14ac:dyDescent="0.35">
      <c r="E329" s="1">
        <v>0.7281712962962964</v>
      </c>
      <c r="F329">
        <v>18.8</v>
      </c>
      <c r="H329" s="1">
        <v>0.7281712962962964</v>
      </c>
      <c r="I329">
        <v>-52.4</v>
      </c>
    </row>
    <row r="330" spans="5:9" x14ac:dyDescent="0.35">
      <c r="E330" s="1">
        <v>0.72818287037037033</v>
      </c>
      <c r="F330">
        <v>18.7</v>
      </c>
      <c r="H330" s="1">
        <v>0.72818287037037033</v>
      </c>
      <c r="I330">
        <v>-52.3</v>
      </c>
    </row>
    <row r="331" spans="5:9" x14ac:dyDescent="0.35">
      <c r="E331" s="1">
        <v>0.72819444444444448</v>
      </c>
      <c r="F331">
        <v>18.5</v>
      </c>
      <c r="H331" s="1">
        <v>0.72819444444444448</v>
      </c>
      <c r="I331">
        <v>-52.2</v>
      </c>
    </row>
    <row r="332" spans="5:9" x14ac:dyDescent="0.35">
      <c r="E332" s="1">
        <v>0.72820601851851852</v>
      </c>
      <c r="F332">
        <v>18.5</v>
      </c>
      <c r="H332" s="1">
        <v>0.72820601851851852</v>
      </c>
      <c r="I332">
        <v>-52.2</v>
      </c>
    </row>
    <row r="333" spans="5:9" x14ac:dyDescent="0.35">
      <c r="E333" s="1">
        <v>0.72821759259259267</v>
      </c>
      <c r="F333">
        <v>18.399999999999999</v>
      </c>
      <c r="H333" s="1">
        <v>0.72821759259259267</v>
      </c>
      <c r="I333">
        <v>-52</v>
      </c>
    </row>
    <row r="334" spans="5:9" x14ac:dyDescent="0.35">
      <c r="E334" s="1">
        <v>0.72822916666666659</v>
      </c>
      <c r="F334">
        <v>18.399999999999999</v>
      </c>
      <c r="H334" s="1">
        <v>0.72822916666666659</v>
      </c>
      <c r="I334">
        <v>-52</v>
      </c>
    </row>
    <row r="335" spans="5:9" x14ac:dyDescent="0.35">
      <c r="E335" s="1">
        <v>0.72824074074074074</v>
      </c>
      <c r="F335">
        <v>18.3</v>
      </c>
      <c r="H335" s="1">
        <v>0.72824074074074074</v>
      </c>
      <c r="I335">
        <v>-51.9</v>
      </c>
    </row>
    <row r="336" spans="5:9" x14ac:dyDescent="0.35">
      <c r="E336" s="1">
        <v>0.72825231481481489</v>
      </c>
      <c r="F336">
        <v>18.3</v>
      </c>
      <c r="H336" s="1">
        <v>0.72825231481481489</v>
      </c>
      <c r="I336">
        <v>-51.8</v>
      </c>
    </row>
    <row r="337" spans="5:9" x14ac:dyDescent="0.35">
      <c r="E337" s="1">
        <v>0.72826388888888882</v>
      </c>
      <c r="F337">
        <v>18.2</v>
      </c>
      <c r="H337" s="1">
        <v>0.72826388888888882</v>
      </c>
      <c r="I337">
        <v>-51.7</v>
      </c>
    </row>
    <row r="338" spans="5:9" x14ac:dyDescent="0.35">
      <c r="E338" s="1">
        <v>0.72827546296296297</v>
      </c>
      <c r="F338">
        <v>18</v>
      </c>
      <c r="H338" s="1">
        <v>0.72827546296296297</v>
      </c>
      <c r="I338">
        <v>-51.6</v>
      </c>
    </row>
    <row r="339" spans="5:9" x14ac:dyDescent="0.35">
      <c r="E339" s="1">
        <v>0.72828703703703701</v>
      </c>
      <c r="F339">
        <v>18</v>
      </c>
      <c r="H339" s="1">
        <v>0.72828703703703701</v>
      </c>
      <c r="I339">
        <v>-51.5</v>
      </c>
    </row>
    <row r="340" spans="5:9" x14ac:dyDescent="0.35">
      <c r="E340" s="1">
        <v>0.72829861111111116</v>
      </c>
      <c r="F340">
        <v>17.899999999999999</v>
      </c>
      <c r="H340" s="1">
        <v>0.72829861111111116</v>
      </c>
      <c r="I340">
        <v>-51.5</v>
      </c>
    </row>
    <row r="341" spans="5:9" x14ac:dyDescent="0.35">
      <c r="E341" s="1">
        <v>0.72831018518518509</v>
      </c>
      <c r="F341">
        <v>17.8</v>
      </c>
      <c r="H341" s="1">
        <v>0.72831018518518509</v>
      </c>
      <c r="I341">
        <v>-51.3</v>
      </c>
    </row>
    <row r="342" spans="5:9" x14ac:dyDescent="0.35">
      <c r="E342" s="1">
        <v>0.72832175925925924</v>
      </c>
      <c r="F342">
        <v>17.7</v>
      </c>
      <c r="H342" s="1">
        <v>0.72832175925925924</v>
      </c>
      <c r="I342">
        <v>-51.2</v>
      </c>
    </row>
    <row r="343" spans="5:9" x14ac:dyDescent="0.35">
      <c r="E343" s="1">
        <v>0.72833333333333339</v>
      </c>
      <c r="F343">
        <v>17.600000000000001</v>
      </c>
      <c r="H343" s="1">
        <v>0.72833333333333339</v>
      </c>
      <c r="I343">
        <v>-51.1</v>
      </c>
    </row>
    <row r="344" spans="5:9" x14ac:dyDescent="0.35">
      <c r="E344" s="1">
        <v>0.72834490740740743</v>
      </c>
      <c r="F344">
        <v>17.5</v>
      </c>
      <c r="H344" s="1">
        <v>0.72834490740740743</v>
      </c>
      <c r="I344">
        <v>-51</v>
      </c>
    </row>
    <row r="345" spans="5:9" x14ac:dyDescent="0.35">
      <c r="E345" s="1">
        <v>0.72835648148148147</v>
      </c>
      <c r="F345">
        <v>17.399999999999999</v>
      </c>
      <c r="H345" s="1">
        <v>0.72835648148148147</v>
      </c>
      <c r="I345">
        <v>-50.9</v>
      </c>
    </row>
    <row r="346" spans="5:9" x14ac:dyDescent="0.35">
      <c r="E346" s="1">
        <v>0.7283680555555555</v>
      </c>
      <c r="F346">
        <v>17.3</v>
      </c>
      <c r="H346" s="1">
        <v>0.7283680555555555</v>
      </c>
      <c r="I346">
        <v>-50.8</v>
      </c>
    </row>
    <row r="347" spans="5:9" x14ac:dyDescent="0.35">
      <c r="E347" s="1">
        <v>0.72837962962962965</v>
      </c>
      <c r="F347">
        <v>17.2</v>
      </c>
      <c r="H347" s="1">
        <v>0.72837962962962965</v>
      </c>
      <c r="I347">
        <v>-50.7</v>
      </c>
    </row>
    <row r="348" spans="5:9" x14ac:dyDescent="0.35">
      <c r="E348" s="1">
        <v>0.7283912037037038</v>
      </c>
      <c r="F348">
        <v>17.100000000000001</v>
      </c>
      <c r="H348" s="1">
        <v>0.7283912037037038</v>
      </c>
      <c r="I348">
        <v>-50.6</v>
      </c>
    </row>
    <row r="349" spans="5:9" x14ac:dyDescent="0.35">
      <c r="E349" s="1">
        <v>0.72840277777777773</v>
      </c>
      <c r="F349">
        <v>17</v>
      </c>
      <c r="H349" s="1">
        <v>0.72840277777777773</v>
      </c>
      <c r="I349">
        <v>-50.6</v>
      </c>
    </row>
    <row r="350" spans="5:9" x14ac:dyDescent="0.35">
      <c r="E350" s="1">
        <v>0.72841435185185188</v>
      </c>
      <c r="F350">
        <v>16.899999999999999</v>
      </c>
      <c r="H350" s="1">
        <v>0.72841435185185188</v>
      </c>
      <c r="I350">
        <v>-50.5</v>
      </c>
    </row>
    <row r="351" spans="5:9" x14ac:dyDescent="0.35">
      <c r="E351" s="1">
        <v>0.72842592592592592</v>
      </c>
      <c r="F351">
        <v>16.7</v>
      </c>
      <c r="H351" s="1">
        <v>0.72842592592592592</v>
      </c>
      <c r="I351">
        <v>-50.3</v>
      </c>
    </row>
    <row r="352" spans="5:9" x14ac:dyDescent="0.35">
      <c r="E352" s="1">
        <v>0.72843750000000007</v>
      </c>
      <c r="F352">
        <v>16.7</v>
      </c>
      <c r="H352" s="1">
        <v>0.72843750000000007</v>
      </c>
      <c r="I352">
        <v>-50.3</v>
      </c>
    </row>
    <row r="353" spans="5:9" x14ac:dyDescent="0.35">
      <c r="E353" s="1">
        <v>0.728449074074074</v>
      </c>
      <c r="F353">
        <v>16.600000000000001</v>
      </c>
      <c r="H353" s="1">
        <v>0.728449074074074</v>
      </c>
      <c r="I353">
        <v>-50.2</v>
      </c>
    </row>
    <row r="354" spans="5:9" x14ac:dyDescent="0.35">
      <c r="E354" s="1">
        <v>0.72846064814814815</v>
      </c>
      <c r="F354">
        <v>16.399999999999999</v>
      </c>
      <c r="H354" s="1">
        <v>0.72846064814814815</v>
      </c>
      <c r="I354">
        <v>-50.1</v>
      </c>
    </row>
    <row r="355" spans="5:9" x14ac:dyDescent="0.35">
      <c r="E355" s="1">
        <v>0.7284722222222223</v>
      </c>
      <c r="F355">
        <v>16.3</v>
      </c>
      <c r="H355" s="1">
        <v>0.7284722222222223</v>
      </c>
      <c r="I355">
        <v>-50</v>
      </c>
    </row>
    <row r="356" spans="5:9" x14ac:dyDescent="0.35">
      <c r="E356" s="1">
        <v>0.72848379629629623</v>
      </c>
      <c r="F356">
        <v>16.2</v>
      </c>
      <c r="H356" s="1">
        <v>0.72848379629629623</v>
      </c>
      <c r="I356">
        <v>-49.9</v>
      </c>
    </row>
    <row r="357" spans="5:9" x14ac:dyDescent="0.35">
      <c r="E357" s="1">
        <v>0.72849537037037038</v>
      </c>
      <c r="F357">
        <v>16</v>
      </c>
      <c r="H357" s="1">
        <v>0.72849537037037038</v>
      </c>
      <c r="I357">
        <v>-49.8</v>
      </c>
    </row>
    <row r="358" spans="5:9" x14ac:dyDescent="0.35">
      <c r="E358" s="1">
        <v>0.72850694444444442</v>
      </c>
      <c r="F358">
        <v>15.8</v>
      </c>
      <c r="H358" s="1">
        <v>0.72850694444444442</v>
      </c>
      <c r="I358">
        <v>-49.7</v>
      </c>
    </row>
    <row r="359" spans="5:9" x14ac:dyDescent="0.35">
      <c r="E359" s="1">
        <v>0.72851851851851857</v>
      </c>
      <c r="F359">
        <v>15.6</v>
      </c>
      <c r="H359" s="1">
        <v>0.72851851851851857</v>
      </c>
      <c r="I359">
        <v>-49.7</v>
      </c>
    </row>
    <row r="360" spans="5:9" x14ac:dyDescent="0.35">
      <c r="E360" s="1">
        <v>0.72853009259259249</v>
      </c>
      <c r="F360">
        <v>15.5</v>
      </c>
      <c r="H360" s="1">
        <v>0.72853009259259249</v>
      </c>
      <c r="I360">
        <v>-49.6</v>
      </c>
    </row>
    <row r="361" spans="5:9" x14ac:dyDescent="0.35">
      <c r="E361" s="1">
        <v>0.72854166666666664</v>
      </c>
      <c r="F361">
        <v>15.4</v>
      </c>
      <c r="H361" s="1">
        <v>0.72854166666666664</v>
      </c>
      <c r="I361">
        <v>-49.5</v>
      </c>
    </row>
    <row r="362" spans="5:9" x14ac:dyDescent="0.35">
      <c r="E362" s="1">
        <v>0.72855324074074079</v>
      </c>
      <c r="F362">
        <v>15.2</v>
      </c>
      <c r="H362" s="1">
        <v>0.72855324074074079</v>
      </c>
      <c r="I362">
        <v>-49.4</v>
      </c>
    </row>
    <row r="363" spans="5:9" x14ac:dyDescent="0.35">
      <c r="E363" s="1">
        <v>0.72856481481481483</v>
      </c>
      <c r="F363">
        <v>15</v>
      </c>
      <c r="H363" s="1">
        <v>0.72856481481481483</v>
      </c>
      <c r="I363">
        <v>-49.3</v>
      </c>
    </row>
    <row r="364" spans="5:9" x14ac:dyDescent="0.35">
      <c r="E364" s="1">
        <v>0.72857638888888887</v>
      </c>
      <c r="F364">
        <v>14.9</v>
      </c>
      <c r="H364" s="1">
        <v>0.72857638888888887</v>
      </c>
      <c r="I364">
        <v>-49.2</v>
      </c>
    </row>
    <row r="365" spans="5:9" x14ac:dyDescent="0.35">
      <c r="E365" s="1">
        <v>0.72858796296296291</v>
      </c>
      <c r="F365">
        <v>14.5</v>
      </c>
      <c r="H365" s="1">
        <v>0.72858796296296291</v>
      </c>
      <c r="I365">
        <v>-49.1</v>
      </c>
    </row>
    <row r="366" spans="5:9" x14ac:dyDescent="0.35">
      <c r="E366" s="1">
        <v>0.72859953703703706</v>
      </c>
      <c r="F366">
        <v>14.3</v>
      </c>
      <c r="H366" s="1">
        <v>0.72859953703703706</v>
      </c>
      <c r="I366">
        <v>-49</v>
      </c>
    </row>
    <row r="367" spans="5:9" x14ac:dyDescent="0.35">
      <c r="E367" s="1">
        <v>0.72861111111111121</v>
      </c>
      <c r="F367">
        <v>14.2</v>
      </c>
      <c r="H367" s="1">
        <v>0.72861111111111121</v>
      </c>
      <c r="I367">
        <v>-48.9</v>
      </c>
    </row>
    <row r="368" spans="5:9" x14ac:dyDescent="0.35">
      <c r="E368" s="1">
        <v>0.72862268518518514</v>
      </c>
      <c r="F368">
        <v>13.9</v>
      </c>
      <c r="H368" s="1">
        <v>0.72862268518518514</v>
      </c>
      <c r="I368">
        <v>-48.8</v>
      </c>
    </row>
    <row r="369" spans="5:9" x14ac:dyDescent="0.35">
      <c r="E369" s="1">
        <v>0.72863425925925929</v>
      </c>
      <c r="F369">
        <v>13.7</v>
      </c>
      <c r="H369" s="1">
        <v>0.72863425925925929</v>
      </c>
      <c r="I369">
        <v>-48.7</v>
      </c>
    </row>
    <row r="370" spans="5:9" x14ac:dyDescent="0.35">
      <c r="E370" s="1">
        <v>0.72864583333333333</v>
      </c>
      <c r="F370">
        <v>13.5</v>
      </c>
      <c r="H370" s="1">
        <v>0.72864583333333333</v>
      </c>
      <c r="I370">
        <v>-48.7</v>
      </c>
    </row>
    <row r="371" spans="5:9" x14ac:dyDescent="0.35">
      <c r="E371" s="1">
        <v>0.72865740740740748</v>
      </c>
      <c r="F371">
        <v>13.3</v>
      </c>
      <c r="H371" s="1">
        <v>0.72865740740740748</v>
      </c>
      <c r="I371">
        <v>-48.6</v>
      </c>
    </row>
    <row r="372" spans="5:9" x14ac:dyDescent="0.35">
      <c r="E372" s="1">
        <v>0.7286689814814814</v>
      </c>
      <c r="F372">
        <v>13.1</v>
      </c>
      <c r="H372" s="1">
        <v>0.7286689814814814</v>
      </c>
      <c r="I372">
        <v>-48.4</v>
      </c>
    </row>
    <row r="373" spans="5:9" x14ac:dyDescent="0.35">
      <c r="E373" s="1">
        <v>0.72868055555555555</v>
      </c>
      <c r="F373">
        <v>12.6</v>
      </c>
      <c r="H373" s="1">
        <v>0.72868055555555555</v>
      </c>
      <c r="I373">
        <v>-48.3</v>
      </c>
    </row>
    <row r="374" spans="5:9" x14ac:dyDescent="0.35">
      <c r="E374" s="1">
        <v>0.7286921296296297</v>
      </c>
      <c r="F374">
        <v>12.4</v>
      </c>
      <c r="H374" s="1">
        <v>0.7286921296296297</v>
      </c>
      <c r="I374">
        <v>-48.3</v>
      </c>
    </row>
    <row r="375" spans="5:9" x14ac:dyDescent="0.35">
      <c r="E375" s="1">
        <v>0.72870370370370363</v>
      </c>
      <c r="F375">
        <v>12</v>
      </c>
      <c r="H375" s="1">
        <v>0.72870370370370363</v>
      </c>
      <c r="I375">
        <v>-48.2</v>
      </c>
    </row>
    <row r="376" spans="5:9" x14ac:dyDescent="0.35">
      <c r="E376" s="1">
        <v>0.72871527777777778</v>
      </c>
      <c r="F376">
        <v>11.8</v>
      </c>
      <c r="H376" s="1">
        <v>0.72871527777777778</v>
      </c>
      <c r="I376">
        <v>-48.1</v>
      </c>
    </row>
    <row r="377" spans="5:9" x14ac:dyDescent="0.35">
      <c r="E377" s="1">
        <v>0.72872685185185182</v>
      </c>
      <c r="F377">
        <v>11.3</v>
      </c>
      <c r="H377" s="1">
        <v>0.72872685185185182</v>
      </c>
      <c r="I377">
        <v>-48</v>
      </c>
    </row>
    <row r="378" spans="5:9" x14ac:dyDescent="0.35">
      <c r="E378" s="1">
        <v>0.72873842592592597</v>
      </c>
      <c r="F378">
        <v>11.2</v>
      </c>
      <c r="H378" s="1">
        <v>0.72873842592592597</v>
      </c>
      <c r="I378">
        <v>-47.9</v>
      </c>
    </row>
    <row r="379" spans="5:9" x14ac:dyDescent="0.35">
      <c r="E379" s="1">
        <v>0.7287499999999999</v>
      </c>
      <c r="F379">
        <v>10.8</v>
      </c>
      <c r="H379" s="1">
        <v>0.7287499999999999</v>
      </c>
      <c r="I379">
        <v>-47.8</v>
      </c>
    </row>
    <row r="380" spans="5:9" x14ac:dyDescent="0.35">
      <c r="E380" s="1">
        <v>0.72876157407407405</v>
      </c>
      <c r="F380">
        <v>10.4</v>
      </c>
      <c r="H380" s="1">
        <v>0.72876157407407405</v>
      </c>
      <c r="I380">
        <v>-47.7</v>
      </c>
    </row>
    <row r="381" spans="5:9" x14ac:dyDescent="0.35">
      <c r="E381" s="1">
        <v>0.7287731481481482</v>
      </c>
      <c r="F381">
        <v>10.199999999999999</v>
      </c>
      <c r="H381" s="1">
        <v>0.7287731481481482</v>
      </c>
      <c r="I381">
        <v>-47.6</v>
      </c>
    </row>
    <row r="382" spans="5:9" x14ac:dyDescent="0.35">
      <c r="E382" s="1">
        <v>0.72878472222222224</v>
      </c>
      <c r="F382">
        <v>9.8000000000000007</v>
      </c>
      <c r="H382" s="1">
        <v>0.72878472222222224</v>
      </c>
      <c r="I382">
        <v>-47.5</v>
      </c>
    </row>
    <row r="383" spans="5:9" x14ac:dyDescent="0.35">
      <c r="E383" s="1">
        <v>0.72879629629629628</v>
      </c>
      <c r="F383">
        <v>9.4</v>
      </c>
      <c r="H383" s="1">
        <v>0.72879629629629628</v>
      </c>
      <c r="I383">
        <v>-47.5</v>
      </c>
    </row>
    <row r="384" spans="5:9" x14ac:dyDescent="0.35">
      <c r="E384" s="1">
        <v>0.72880787037037031</v>
      </c>
      <c r="F384">
        <v>9.1</v>
      </c>
      <c r="H384" s="1">
        <v>0.72880787037037031</v>
      </c>
      <c r="I384">
        <v>-47.3</v>
      </c>
    </row>
    <row r="385" spans="5:9" x14ac:dyDescent="0.35">
      <c r="E385" s="1">
        <v>0.72881944444444446</v>
      </c>
      <c r="F385">
        <v>8.6999999999999993</v>
      </c>
      <c r="H385" s="1">
        <v>0.72881944444444446</v>
      </c>
      <c r="I385">
        <v>-47.3</v>
      </c>
    </row>
    <row r="386" spans="5:9" x14ac:dyDescent="0.35">
      <c r="E386" s="1">
        <v>0.72883101851851861</v>
      </c>
      <c r="F386">
        <v>8.3000000000000007</v>
      </c>
      <c r="H386" s="1">
        <v>0.72883101851851861</v>
      </c>
      <c r="I386">
        <v>-47.2</v>
      </c>
    </row>
    <row r="387" spans="5:9" x14ac:dyDescent="0.35">
      <c r="E387" s="1">
        <v>0.72884259259259254</v>
      </c>
      <c r="F387">
        <v>7.8</v>
      </c>
      <c r="H387" s="1">
        <v>0.72884259259259254</v>
      </c>
      <c r="I387">
        <v>-47.1</v>
      </c>
    </row>
    <row r="388" spans="5:9" x14ac:dyDescent="0.35">
      <c r="E388" s="1">
        <v>0.72885416666666669</v>
      </c>
      <c r="F388">
        <v>7.6</v>
      </c>
      <c r="H388" s="1">
        <v>0.72885416666666669</v>
      </c>
      <c r="I388">
        <v>-47</v>
      </c>
    </row>
    <row r="389" spans="5:9" x14ac:dyDescent="0.35">
      <c r="E389" s="1">
        <v>0.72886574074074073</v>
      </c>
      <c r="F389">
        <v>7.2</v>
      </c>
      <c r="H389" s="1">
        <v>0.72886574074074073</v>
      </c>
      <c r="I389">
        <v>-46.9</v>
      </c>
    </row>
    <row r="390" spans="5:9" x14ac:dyDescent="0.35">
      <c r="E390" s="1">
        <v>0.72887731481481488</v>
      </c>
      <c r="F390">
        <v>6.5</v>
      </c>
      <c r="H390" s="1">
        <v>0.72887731481481488</v>
      </c>
      <c r="I390">
        <v>-46.8</v>
      </c>
    </row>
    <row r="391" spans="5:9" x14ac:dyDescent="0.35">
      <c r="E391" s="1">
        <v>0.72888888888888881</v>
      </c>
      <c r="F391">
        <v>6.4</v>
      </c>
      <c r="H391" s="1">
        <v>0.72888888888888881</v>
      </c>
      <c r="I391">
        <v>-46.8</v>
      </c>
    </row>
    <row r="392" spans="5:9" x14ac:dyDescent="0.35">
      <c r="E392" s="1">
        <v>0.72890046296296296</v>
      </c>
      <c r="F392">
        <v>5.7</v>
      </c>
      <c r="H392" s="1">
        <v>0.72890046296296296</v>
      </c>
      <c r="I392">
        <v>-46.6</v>
      </c>
    </row>
    <row r="393" spans="5:9" x14ac:dyDescent="0.35">
      <c r="E393" s="1">
        <v>0.72891203703703711</v>
      </c>
      <c r="F393">
        <v>5.2</v>
      </c>
      <c r="H393" s="1">
        <v>0.72891203703703711</v>
      </c>
      <c r="I393">
        <v>-46.6</v>
      </c>
    </row>
    <row r="394" spans="5:9" x14ac:dyDescent="0.35">
      <c r="E394" s="1">
        <v>0.72892361111111104</v>
      </c>
      <c r="F394">
        <v>4.7</v>
      </c>
      <c r="H394" s="1">
        <v>0.72892361111111104</v>
      </c>
      <c r="I394">
        <v>-46.5</v>
      </c>
    </row>
    <row r="395" spans="5:9" x14ac:dyDescent="0.35">
      <c r="E395" s="1">
        <v>0.72893518518518519</v>
      </c>
      <c r="F395">
        <v>4.0999999999999996</v>
      </c>
      <c r="H395" s="1">
        <v>0.72893518518518519</v>
      </c>
      <c r="I395">
        <v>-46.4</v>
      </c>
    </row>
    <row r="396" spans="5:9" x14ac:dyDescent="0.35">
      <c r="E396" s="1">
        <v>0.72894675925925922</v>
      </c>
      <c r="F396">
        <v>3.9</v>
      </c>
      <c r="H396" s="1">
        <v>0.72894675925925922</v>
      </c>
      <c r="I396">
        <v>-46.3</v>
      </c>
    </row>
    <row r="397" spans="5:9" x14ac:dyDescent="0.35">
      <c r="E397" s="1">
        <v>0.72895833333333337</v>
      </c>
      <c r="F397">
        <v>3.1</v>
      </c>
      <c r="H397" s="1">
        <v>0.72895833333333337</v>
      </c>
      <c r="I397">
        <v>-46.2</v>
      </c>
    </row>
    <row r="398" spans="5:9" x14ac:dyDescent="0.35">
      <c r="E398" s="1">
        <v>0.7289699074074073</v>
      </c>
      <c r="F398">
        <v>2.6</v>
      </c>
      <c r="H398" s="1">
        <v>0.7289699074074073</v>
      </c>
      <c r="I398">
        <v>-46.1</v>
      </c>
    </row>
    <row r="399" spans="5:9" x14ac:dyDescent="0.35">
      <c r="E399" s="1">
        <v>0.72898148148148145</v>
      </c>
      <c r="F399">
        <v>2.2000000000000002</v>
      </c>
      <c r="H399" s="1">
        <v>0.72898148148148145</v>
      </c>
      <c r="I399">
        <v>-46</v>
      </c>
    </row>
    <row r="400" spans="5:9" x14ac:dyDescent="0.35">
      <c r="E400" s="1">
        <v>0.7289930555555556</v>
      </c>
      <c r="F400">
        <v>1.6</v>
      </c>
      <c r="H400" s="1">
        <v>0.7289930555555556</v>
      </c>
      <c r="I400">
        <v>-45.9</v>
      </c>
    </row>
    <row r="401" spans="5:9" x14ac:dyDescent="0.35">
      <c r="E401" s="1">
        <v>0.72900462962962964</v>
      </c>
      <c r="F401">
        <v>1</v>
      </c>
      <c r="H401" s="1">
        <v>0.72900462962962964</v>
      </c>
      <c r="I401">
        <v>-45.8</v>
      </c>
    </row>
    <row r="402" spans="5:9" x14ac:dyDescent="0.35">
      <c r="E402" s="1">
        <v>0.72901620370370368</v>
      </c>
      <c r="F402">
        <v>0.5</v>
      </c>
      <c r="H402" s="1">
        <v>0.72901620370370368</v>
      </c>
      <c r="I402">
        <v>-45.7</v>
      </c>
    </row>
    <row r="403" spans="5:9" x14ac:dyDescent="0.35">
      <c r="E403" s="1">
        <v>0.72902777777777772</v>
      </c>
      <c r="F403">
        <v>-0.1</v>
      </c>
      <c r="H403" s="1">
        <v>0.72902777777777772</v>
      </c>
      <c r="I403">
        <v>-45.6</v>
      </c>
    </row>
    <row r="404" spans="5:9" x14ac:dyDescent="0.35">
      <c r="E404" s="1">
        <v>0.72903935185185187</v>
      </c>
      <c r="F404">
        <v>-0.7</v>
      </c>
      <c r="H404" s="1">
        <v>0.72903935185185187</v>
      </c>
      <c r="I404">
        <v>-45.5</v>
      </c>
    </row>
    <row r="405" spans="5:9" x14ac:dyDescent="0.35">
      <c r="E405" s="1">
        <v>0.72905092592592602</v>
      </c>
      <c r="F405">
        <v>-1.3</v>
      </c>
      <c r="H405" s="1">
        <v>0.72905092592592602</v>
      </c>
      <c r="I405">
        <v>-45.4</v>
      </c>
    </row>
    <row r="406" spans="5:9" x14ac:dyDescent="0.35">
      <c r="E406" s="1">
        <v>0.72906249999999995</v>
      </c>
      <c r="F406">
        <v>-1.7</v>
      </c>
      <c r="H406" s="1">
        <v>0.72906249999999995</v>
      </c>
      <c r="I406">
        <v>-45.3</v>
      </c>
    </row>
    <row r="407" spans="5:9" x14ac:dyDescent="0.35">
      <c r="E407" s="1">
        <v>0.7290740740740741</v>
      </c>
      <c r="F407">
        <v>-2.4</v>
      </c>
      <c r="H407" s="1">
        <v>0.7290740740740741</v>
      </c>
      <c r="I407">
        <v>-45.2</v>
      </c>
    </row>
    <row r="408" spans="5:9" x14ac:dyDescent="0.35">
      <c r="E408" s="1">
        <v>0.72908564814814814</v>
      </c>
      <c r="F408">
        <v>-3</v>
      </c>
      <c r="H408" s="1">
        <v>0.72908564814814814</v>
      </c>
      <c r="I408">
        <v>-45.1</v>
      </c>
    </row>
    <row r="409" spans="5:9" x14ac:dyDescent="0.35">
      <c r="E409" s="1">
        <v>0.72909722222222229</v>
      </c>
      <c r="F409">
        <v>-3.4</v>
      </c>
      <c r="H409" s="1">
        <v>0.72909722222222229</v>
      </c>
      <c r="I409">
        <v>-45.1</v>
      </c>
    </row>
    <row r="410" spans="5:9" x14ac:dyDescent="0.35">
      <c r="E410" s="1">
        <v>0.72910879629629621</v>
      </c>
      <c r="F410">
        <v>-4.0999999999999996</v>
      </c>
      <c r="H410" s="1">
        <v>0.72910879629629621</v>
      </c>
      <c r="I410">
        <v>-45</v>
      </c>
    </row>
    <row r="411" spans="5:9" x14ac:dyDescent="0.35">
      <c r="E411" s="1">
        <v>0.72912037037037036</v>
      </c>
      <c r="F411">
        <v>-4.9000000000000004</v>
      </c>
      <c r="H411" s="1">
        <v>0.72912037037037036</v>
      </c>
      <c r="I411">
        <v>-44.8</v>
      </c>
    </row>
    <row r="412" spans="5:9" x14ac:dyDescent="0.35">
      <c r="E412" s="1">
        <v>0.72913194444444451</v>
      </c>
      <c r="F412">
        <v>-5.0999999999999996</v>
      </c>
      <c r="H412" s="1">
        <v>0.72913194444444451</v>
      </c>
      <c r="I412">
        <v>-44.8</v>
      </c>
    </row>
    <row r="413" spans="5:9" x14ac:dyDescent="0.35">
      <c r="E413" s="1">
        <v>0.72914351851851855</v>
      </c>
      <c r="F413">
        <v>-5.9</v>
      </c>
      <c r="H413" s="1">
        <v>0.72914351851851855</v>
      </c>
      <c r="I413">
        <v>-44.7</v>
      </c>
    </row>
    <row r="414" spans="5:9" x14ac:dyDescent="0.35">
      <c r="E414" s="1">
        <v>0.72915509259259259</v>
      </c>
      <c r="F414">
        <v>-6.4</v>
      </c>
      <c r="H414" s="1">
        <v>0.72915509259259259</v>
      </c>
      <c r="I414">
        <v>-44.6</v>
      </c>
    </row>
    <row r="415" spans="5:9" x14ac:dyDescent="0.35">
      <c r="E415" s="1">
        <v>0.72916666666666663</v>
      </c>
      <c r="F415">
        <v>-7.1</v>
      </c>
      <c r="H415" s="1">
        <v>0.72916666666666663</v>
      </c>
      <c r="I415">
        <v>-44.5</v>
      </c>
    </row>
    <row r="416" spans="5:9" x14ac:dyDescent="0.35">
      <c r="E416" s="1">
        <v>0.72917824074074078</v>
      </c>
      <c r="F416">
        <v>-7.5</v>
      </c>
      <c r="H416" s="1">
        <v>0.72917824074074078</v>
      </c>
      <c r="I416">
        <v>-44.4</v>
      </c>
    </row>
    <row r="417" spans="5:9" x14ac:dyDescent="0.35">
      <c r="E417" s="1">
        <v>0.72918981481481471</v>
      </c>
      <c r="F417">
        <v>-8.4</v>
      </c>
      <c r="H417" s="1">
        <v>0.72918981481481471</v>
      </c>
      <c r="I417">
        <v>-44.3</v>
      </c>
    </row>
    <row r="418" spans="5:9" x14ac:dyDescent="0.35">
      <c r="E418" s="1">
        <v>0.72920138888888886</v>
      </c>
      <c r="F418">
        <v>-9.1</v>
      </c>
      <c r="H418" s="1">
        <v>0.72920138888888886</v>
      </c>
      <c r="I418">
        <v>-44.2</v>
      </c>
    </row>
    <row r="419" spans="5:9" x14ac:dyDescent="0.35">
      <c r="E419" s="1">
        <v>0.72921296296296301</v>
      </c>
      <c r="F419">
        <v>-9.6</v>
      </c>
      <c r="H419" s="1">
        <v>0.72921296296296301</v>
      </c>
      <c r="I419">
        <v>-44.2</v>
      </c>
    </row>
    <row r="420" spans="5:9" x14ac:dyDescent="0.35">
      <c r="E420" s="1">
        <v>0.72922453703703705</v>
      </c>
      <c r="F420">
        <v>-10.3</v>
      </c>
      <c r="H420" s="1">
        <v>0.72922453703703705</v>
      </c>
      <c r="I420">
        <v>-44</v>
      </c>
    </row>
    <row r="421" spans="5:9" x14ac:dyDescent="0.35">
      <c r="E421" s="1">
        <v>0.72923611111111108</v>
      </c>
      <c r="F421">
        <v>-10.9</v>
      </c>
      <c r="H421" s="1">
        <v>0.72923611111111108</v>
      </c>
      <c r="I421">
        <v>-43.9</v>
      </c>
    </row>
    <row r="422" spans="5:9" x14ac:dyDescent="0.35">
      <c r="E422" s="1">
        <v>0.72924768518518512</v>
      </c>
      <c r="F422">
        <v>-11.8</v>
      </c>
      <c r="H422" s="1">
        <v>0.72924768518518512</v>
      </c>
      <c r="I422">
        <v>-43.8</v>
      </c>
    </row>
    <row r="423" spans="5:9" x14ac:dyDescent="0.35">
      <c r="E423" s="1">
        <v>0.72925925925925927</v>
      </c>
      <c r="F423">
        <v>-12.1</v>
      </c>
      <c r="H423" s="1">
        <v>0.72925925925925927</v>
      </c>
      <c r="I423">
        <v>-43.8</v>
      </c>
    </row>
    <row r="424" spans="5:9" x14ac:dyDescent="0.35">
      <c r="E424" s="1">
        <v>0.72927083333333342</v>
      </c>
      <c r="F424">
        <v>-13</v>
      </c>
      <c r="H424" s="1">
        <v>0.72927083333333342</v>
      </c>
      <c r="I424">
        <v>-43.7</v>
      </c>
    </row>
    <row r="425" spans="5:9" x14ac:dyDescent="0.35">
      <c r="E425" s="1">
        <v>0.72928240740740735</v>
      </c>
      <c r="F425">
        <v>-13.7</v>
      </c>
      <c r="H425" s="1">
        <v>0.72928240740740735</v>
      </c>
      <c r="I425">
        <v>-43.6</v>
      </c>
    </row>
    <row r="426" spans="5:9" x14ac:dyDescent="0.35">
      <c r="E426" s="1">
        <v>0.7292939814814815</v>
      </c>
      <c r="F426">
        <v>-14.2</v>
      </c>
      <c r="H426" s="1">
        <v>0.7292939814814815</v>
      </c>
      <c r="I426">
        <v>-43.5</v>
      </c>
    </row>
    <row r="427" spans="5:9" x14ac:dyDescent="0.35">
      <c r="E427" s="1">
        <v>0.72930555555555554</v>
      </c>
      <c r="F427">
        <v>-14.8</v>
      </c>
      <c r="H427" s="1">
        <v>0.72930555555555554</v>
      </c>
      <c r="I427">
        <v>-43.4</v>
      </c>
    </row>
    <row r="428" spans="5:9" x14ac:dyDescent="0.35">
      <c r="E428" s="1">
        <v>0.72931712962962969</v>
      </c>
      <c r="F428">
        <v>-15.7</v>
      </c>
      <c r="H428" s="1">
        <v>0.72931712962962969</v>
      </c>
      <c r="I428">
        <v>-43.3</v>
      </c>
    </row>
    <row r="429" spans="5:9" x14ac:dyDescent="0.35">
      <c r="E429" s="1">
        <v>0.72932870370370362</v>
      </c>
      <c r="F429">
        <v>-16.600000000000001</v>
      </c>
      <c r="H429" s="1">
        <v>0.72932870370370362</v>
      </c>
      <c r="I429">
        <v>-43.2</v>
      </c>
    </row>
    <row r="430" spans="5:9" x14ac:dyDescent="0.35">
      <c r="E430" s="1">
        <v>0.72934027777777777</v>
      </c>
      <c r="F430">
        <v>-16.8</v>
      </c>
      <c r="H430" s="1">
        <v>0.72934027777777777</v>
      </c>
      <c r="I430">
        <v>-43.1</v>
      </c>
    </row>
    <row r="431" spans="5:9" x14ac:dyDescent="0.35">
      <c r="E431" s="1">
        <v>0.72935185185185192</v>
      </c>
      <c r="F431">
        <v>-17.600000000000001</v>
      </c>
      <c r="H431" s="1">
        <v>0.72935185185185192</v>
      </c>
      <c r="I431">
        <v>-43</v>
      </c>
    </row>
    <row r="432" spans="5:9" x14ac:dyDescent="0.35">
      <c r="E432" s="1">
        <v>0.72936342592592596</v>
      </c>
      <c r="F432">
        <v>-18.600000000000001</v>
      </c>
      <c r="H432" s="1">
        <v>0.72936342592592596</v>
      </c>
      <c r="I432">
        <v>-43</v>
      </c>
    </row>
    <row r="433" spans="5:9" x14ac:dyDescent="0.35">
      <c r="E433" s="1">
        <v>0.729375</v>
      </c>
      <c r="F433">
        <v>-19.2</v>
      </c>
      <c r="H433" s="1">
        <v>0.729375</v>
      </c>
      <c r="I433">
        <v>-42.8</v>
      </c>
    </row>
    <row r="434" spans="5:9" x14ac:dyDescent="0.35">
      <c r="E434" s="1">
        <v>0.72938657407407403</v>
      </c>
      <c r="F434">
        <v>-20</v>
      </c>
      <c r="H434" s="1">
        <v>0.72938657407407403</v>
      </c>
      <c r="I434">
        <v>-42.7</v>
      </c>
    </row>
    <row r="435" spans="5:9" x14ac:dyDescent="0.35">
      <c r="E435" s="1">
        <v>0.72939814814814818</v>
      </c>
      <c r="F435">
        <v>-20.7</v>
      </c>
      <c r="H435" s="1">
        <v>0.72939814814814818</v>
      </c>
      <c r="I435">
        <v>-42.7</v>
      </c>
    </row>
    <row r="436" spans="5:9" x14ac:dyDescent="0.35">
      <c r="E436" s="1">
        <v>0.72940972222222233</v>
      </c>
      <c r="F436">
        <v>-21.8</v>
      </c>
      <c r="H436" s="1">
        <v>0.72940972222222233</v>
      </c>
      <c r="I436">
        <v>-42.6</v>
      </c>
    </row>
    <row r="437" spans="5:9" x14ac:dyDescent="0.35">
      <c r="E437" s="1">
        <v>0.72942129629629626</v>
      </c>
      <c r="F437">
        <v>-22</v>
      </c>
      <c r="H437" s="1">
        <v>0.72942129629629626</v>
      </c>
      <c r="I437">
        <v>-42.4</v>
      </c>
    </row>
    <row r="438" spans="5:9" x14ac:dyDescent="0.35">
      <c r="E438" s="1">
        <v>0.72943287037037041</v>
      </c>
      <c r="F438">
        <v>-23.1</v>
      </c>
      <c r="H438" s="1">
        <v>0.72943287037037041</v>
      </c>
      <c r="I438">
        <v>-42.4</v>
      </c>
    </row>
    <row r="439" spans="5:9" x14ac:dyDescent="0.35">
      <c r="E439" s="1">
        <v>0.72944444444444445</v>
      </c>
      <c r="F439">
        <v>-23.9</v>
      </c>
      <c r="H439" s="1">
        <v>0.72944444444444445</v>
      </c>
      <c r="I439">
        <v>-42.3</v>
      </c>
    </row>
    <row r="440" spans="5:9" x14ac:dyDescent="0.35">
      <c r="E440" s="1">
        <v>0.72945601851851849</v>
      </c>
      <c r="F440">
        <v>-24.7</v>
      </c>
      <c r="H440" s="1">
        <v>0.72945601851851849</v>
      </c>
      <c r="I440">
        <v>-42.2</v>
      </c>
    </row>
    <row r="441" spans="5:9" x14ac:dyDescent="0.35">
      <c r="E441" s="1">
        <v>0.72946759259259253</v>
      </c>
      <c r="F441">
        <v>-25.4</v>
      </c>
      <c r="H441" s="1">
        <v>0.72946759259259253</v>
      </c>
      <c r="I441">
        <v>-42.1</v>
      </c>
    </row>
    <row r="442" spans="5:9" x14ac:dyDescent="0.35">
      <c r="E442" s="1">
        <v>0.72947916666666668</v>
      </c>
      <c r="F442">
        <v>-26</v>
      </c>
      <c r="H442" s="1">
        <v>0.72947916666666668</v>
      </c>
      <c r="I442">
        <v>-42</v>
      </c>
    </row>
    <row r="443" spans="5:9" x14ac:dyDescent="0.35">
      <c r="E443" s="1">
        <v>0.72949074074074083</v>
      </c>
      <c r="F443">
        <v>-27</v>
      </c>
      <c r="H443" s="1">
        <v>0.72949074074074083</v>
      </c>
      <c r="I443">
        <v>-41.9</v>
      </c>
    </row>
    <row r="444" spans="5:9" x14ac:dyDescent="0.35">
      <c r="E444" s="1">
        <v>0.72950231481481476</v>
      </c>
      <c r="F444">
        <v>-28</v>
      </c>
      <c r="H444" s="1">
        <v>0.72950231481481476</v>
      </c>
      <c r="I444">
        <v>-41.9</v>
      </c>
    </row>
    <row r="445" spans="5:9" x14ac:dyDescent="0.35">
      <c r="E445" s="1">
        <v>0.72951388888888891</v>
      </c>
      <c r="F445">
        <v>-28.3</v>
      </c>
      <c r="H445" s="1">
        <v>0.72951388888888891</v>
      </c>
      <c r="I445">
        <v>-41.8</v>
      </c>
    </row>
    <row r="446" spans="5:9" x14ac:dyDescent="0.35">
      <c r="E446" s="1">
        <v>0.72952546296296295</v>
      </c>
      <c r="F446">
        <v>-29.6</v>
      </c>
      <c r="H446" s="1">
        <v>0.72952546296296295</v>
      </c>
      <c r="I446">
        <v>-41.6</v>
      </c>
    </row>
    <row r="447" spans="5:9" x14ac:dyDescent="0.35">
      <c r="E447" s="1">
        <v>0.72953703703703709</v>
      </c>
      <c r="F447">
        <v>-30.5</v>
      </c>
      <c r="H447" s="1">
        <v>0.72953703703703709</v>
      </c>
      <c r="I447">
        <v>-41.6</v>
      </c>
    </row>
    <row r="448" spans="5:9" x14ac:dyDescent="0.35">
      <c r="E448" s="1">
        <v>0.72954861111111102</v>
      </c>
      <c r="F448">
        <v>-31.7</v>
      </c>
      <c r="H448" s="1">
        <v>0.72954861111111102</v>
      </c>
      <c r="I448">
        <v>-41.5</v>
      </c>
    </row>
    <row r="449" spans="5:9" x14ac:dyDescent="0.35">
      <c r="E449" s="1">
        <v>0.72956018518518517</v>
      </c>
      <c r="F449">
        <v>-32</v>
      </c>
      <c r="H449" s="1">
        <v>0.72956018518518517</v>
      </c>
      <c r="I449">
        <v>-41.4</v>
      </c>
    </row>
    <row r="450" spans="5:9" x14ac:dyDescent="0.35">
      <c r="E450" s="1">
        <v>0.72957175925925932</v>
      </c>
      <c r="F450">
        <v>-33.4</v>
      </c>
      <c r="H450" s="1">
        <v>0.72957175925925932</v>
      </c>
      <c r="I450">
        <v>-41.3</v>
      </c>
    </row>
    <row r="451" spans="5:9" x14ac:dyDescent="0.35">
      <c r="E451" s="1">
        <v>0.72958333333333336</v>
      </c>
      <c r="F451">
        <v>-34.4</v>
      </c>
      <c r="H451" s="1">
        <v>0.72958333333333336</v>
      </c>
      <c r="I451">
        <v>-41.2</v>
      </c>
    </row>
    <row r="452" spans="5:9" x14ac:dyDescent="0.35">
      <c r="E452" s="1">
        <v>0.7295949074074074</v>
      </c>
      <c r="F452">
        <v>-35</v>
      </c>
      <c r="H452" s="1">
        <v>0.7295949074074074</v>
      </c>
      <c r="I452">
        <v>-41.2</v>
      </c>
    </row>
    <row r="453" spans="5:9" x14ac:dyDescent="0.35">
      <c r="E453" s="1">
        <v>0.72960648148148144</v>
      </c>
      <c r="F453">
        <v>-35.799999999999997</v>
      </c>
      <c r="H453" s="1">
        <v>0.72960648148148144</v>
      </c>
      <c r="I453">
        <v>-41</v>
      </c>
    </row>
    <row r="454" spans="5:9" x14ac:dyDescent="0.35">
      <c r="E454" s="1">
        <v>0.72961805555555559</v>
      </c>
      <c r="F454">
        <v>-36.700000000000003</v>
      </c>
      <c r="H454" s="1">
        <v>0.72961805555555559</v>
      </c>
      <c r="I454">
        <v>-40.9</v>
      </c>
    </row>
    <row r="455" spans="5:9" x14ac:dyDescent="0.35">
      <c r="E455" s="1">
        <v>0.72962962962962974</v>
      </c>
      <c r="F455">
        <v>-38.299999999999997</v>
      </c>
      <c r="H455" s="1">
        <v>0.72962962962962974</v>
      </c>
      <c r="I455">
        <v>-40.799999999999997</v>
      </c>
    </row>
    <row r="456" spans="5:9" x14ac:dyDescent="0.35">
      <c r="E456" s="1">
        <v>0.72964120370370367</v>
      </c>
      <c r="F456">
        <v>-38.700000000000003</v>
      </c>
      <c r="H456" s="1">
        <v>0.72964120370370367</v>
      </c>
      <c r="I456">
        <v>-40.799999999999997</v>
      </c>
    </row>
    <row r="457" spans="5:9" x14ac:dyDescent="0.35">
      <c r="E457" s="1">
        <v>0.72965277777777782</v>
      </c>
      <c r="F457">
        <v>-40</v>
      </c>
      <c r="H457" s="1">
        <v>0.72965277777777782</v>
      </c>
      <c r="I457">
        <v>-40.6</v>
      </c>
    </row>
    <row r="458" spans="5:9" x14ac:dyDescent="0.35">
      <c r="E458" s="1">
        <v>0.72966435185185186</v>
      </c>
      <c r="F458">
        <v>-40.6</v>
      </c>
      <c r="H458" s="1">
        <v>0.72966435185185186</v>
      </c>
      <c r="I458">
        <v>-40.5</v>
      </c>
    </row>
    <row r="459" spans="5:9" x14ac:dyDescent="0.35">
      <c r="E459" s="1">
        <v>0.72967592592592589</v>
      </c>
      <c r="F459">
        <v>-41.5</v>
      </c>
      <c r="H459" s="1">
        <v>0.72967592592592589</v>
      </c>
      <c r="I459">
        <v>-40.5</v>
      </c>
    </row>
    <row r="460" spans="5:9" x14ac:dyDescent="0.35">
      <c r="E460" s="1">
        <v>0.72968749999999993</v>
      </c>
      <c r="F460">
        <v>-42.5</v>
      </c>
      <c r="H460" s="1">
        <v>0.72968749999999993</v>
      </c>
      <c r="I460">
        <v>-40.4</v>
      </c>
    </row>
    <row r="461" spans="5:9" x14ac:dyDescent="0.35">
      <c r="E461" s="1">
        <v>0.72969907407407408</v>
      </c>
      <c r="F461">
        <v>-43.7</v>
      </c>
      <c r="H461" s="1">
        <v>0.72969907407407408</v>
      </c>
      <c r="I461">
        <v>-40.299999999999997</v>
      </c>
    </row>
    <row r="462" spans="5:9" x14ac:dyDescent="0.35">
      <c r="E462" s="1">
        <v>0.72971064814814823</v>
      </c>
      <c r="F462">
        <v>-44.7</v>
      </c>
      <c r="H462" s="1">
        <v>0.72971064814814823</v>
      </c>
      <c r="I462">
        <v>-40.200000000000003</v>
      </c>
    </row>
    <row r="463" spans="5:9" x14ac:dyDescent="0.35">
      <c r="E463" s="1">
        <v>0.72972222222222216</v>
      </c>
      <c r="F463">
        <v>-45.4</v>
      </c>
      <c r="H463" s="1">
        <v>0.72972222222222216</v>
      </c>
      <c r="I463">
        <v>-40.1</v>
      </c>
    </row>
    <row r="464" spans="5:9" x14ac:dyDescent="0.35">
      <c r="E464" s="1">
        <v>0.72973379629629631</v>
      </c>
      <c r="F464">
        <v>-46.4</v>
      </c>
      <c r="H464" s="1">
        <v>0.72973379629629631</v>
      </c>
      <c r="I464">
        <v>-40</v>
      </c>
    </row>
    <row r="465" spans="5:9" x14ac:dyDescent="0.35">
      <c r="E465" s="1">
        <v>0.72974537037037035</v>
      </c>
      <c r="F465">
        <v>-47.2</v>
      </c>
      <c r="H465" s="1">
        <v>0.72974537037037035</v>
      </c>
      <c r="I465">
        <v>-39.9</v>
      </c>
    </row>
    <row r="466" spans="5:9" x14ac:dyDescent="0.35">
      <c r="E466" s="1">
        <v>0.7297569444444445</v>
      </c>
      <c r="F466">
        <v>-47.8</v>
      </c>
      <c r="H466" s="1">
        <v>0.7297569444444445</v>
      </c>
      <c r="I466">
        <v>-39.799999999999997</v>
      </c>
    </row>
    <row r="467" spans="5:9" x14ac:dyDescent="0.35">
      <c r="E467" s="1">
        <v>0.72976851851851843</v>
      </c>
      <c r="F467">
        <v>-48.8</v>
      </c>
      <c r="H467" s="1">
        <v>0.72976851851851843</v>
      </c>
      <c r="I467">
        <v>-39.799999999999997</v>
      </c>
    </row>
    <row r="468" spans="5:9" x14ac:dyDescent="0.35">
      <c r="E468" s="1">
        <v>0.72978009259259258</v>
      </c>
      <c r="F468">
        <v>-50.1</v>
      </c>
      <c r="H468" s="1">
        <v>0.72978009259259258</v>
      </c>
      <c r="I468">
        <v>-39.700000000000003</v>
      </c>
    </row>
    <row r="469" spans="5:9" x14ac:dyDescent="0.35">
      <c r="E469" s="1">
        <v>0.72979166666666673</v>
      </c>
      <c r="F469">
        <v>-51.1</v>
      </c>
      <c r="H469" s="1">
        <v>0.72979166666666673</v>
      </c>
      <c r="I469">
        <v>-39.6</v>
      </c>
    </row>
    <row r="470" spans="5:9" x14ac:dyDescent="0.35">
      <c r="E470" s="1">
        <v>0.72980324074074077</v>
      </c>
      <c r="F470">
        <v>-51.7</v>
      </c>
      <c r="H470" s="1">
        <v>0.72980324074074077</v>
      </c>
      <c r="I470">
        <v>-39.5</v>
      </c>
    </row>
    <row r="471" spans="5:9" x14ac:dyDescent="0.35">
      <c r="E471" s="1">
        <v>0.72981481481481481</v>
      </c>
      <c r="F471">
        <v>-52.8</v>
      </c>
      <c r="H471" s="1">
        <v>0.72981481481481481</v>
      </c>
      <c r="I471">
        <v>-39.4</v>
      </c>
    </row>
    <row r="472" spans="5:9" x14ac:dyDescent="0.35">
      <c r="E472" s="1">
        <v>0.72982638888888884</v>
      </c>
      <c r="F472">
        <v>-53.8</v>
      </c>
      <c r="H472" s="1">
        <v>0.72982638888888884</v>
      </c>
      <c r="I472">
        <v>-39.299999999999997</v>
      </c>
    </row>
    <row r="473" spans="5:9" x14ac:dyDescent="0.35">
      <c r="E473" s="1">
        <v>0.72983796296296299</v>
      </c>
      <c r="F473">
        <v>-54.6</v>
      </c>
      <c r="H473" s="1">
        <v>0.72983796296296299</v>
      </c>
      <c r="I473">
        <v>-39.200000000000003</v>
      </c>
    </row>
    <row r="474" spans="5:9" x14ac:dyDescent="0.35">
      <c r="E474" s="1">
        <v>0.72984953703703714</v>
      </c>
      <c r="F474">
        <v>-55.7</v>
      </c>
      <c r="H474" s="1">
        <v>0.72984953703703714</v>
      </c>
      <c r="I474">
        <v>-39.1</v>
      </c>
    </row>
    <row r="475" spans="5:9" x14ac:dyDescent="0.35">
      <c r="E475" s="1">
        <v>0.72986111111111107</v>
      </c>
      <c r="F475">
        <v>-57.2</v>
      </c>
      <c r="H475" s="1">
        <v>0.72986111111111107</v>
      </c>
      <c r="I475">
        <v>-39</v>
      </c>
    </row>
    <row r="476" spans="5:9" x14ac:dyDescent="0.35">
      <c r="E476" s="1">
        <v>0.72987268518518522</v>
      </c>
      <c r="F476">
        <v>-58.2</v>
      </c>
      <c r="H476" s="1">
        <v>0.72987268518518522</v>
      </c>
      <c r="I476">
        <v>-38.9</v>
      </c>
    </row>
    <row r="477" spans="5:9" x14ac:dyDescent="0.35">
      <c r="E477" s="1">
        <v>0.72988425925925926</v>
      </c>
      <c r="F477">
        <v>-58.9</v>
      </c>
      <c r="H477" s="1">
        <v>0.72988425925925926</v>
      </c>
      <c r="I477">
        <v>-38.9</v>
      </c>
    </row>
    <row r="478" spans="5:9" x14ac:dyDescent="0.35">
      <c r="E478" s="1">
        <v>0.7298958333333333</v>
      </c>
      <c r="F478">
        <v>-60</v>
      </c>
      <c r="H478" s="1">
        <v>0.7298958333333333</v>
      </c>
      <c r="I478">
        <v>-38.700000000000003</v>
      </c>
    </row>
    <row r="479" spans="5:9" x14ac:dyDescent="0.35">
      <c r="E479" s="1">
        <v>0.72990740740740734</v>
      </c>
      <c r="F479">
        <v>-61.1</v>
      </c>
      <c r="H479" s="1">
        <v>0.72990740740740734</v>
      </c>
      <c r="I479">
        <v>-38.700000000000003</v>
      </c>
    </row>
    <row r="480" spans="5:9" x14ac:dyDescent="0.35">
      <c r="E480" s="1">
        <v>0.72991898148148149</v>
      </c>
      <c r="F480">
        <v>-61.7</v>
      </c>
      <c r="H480" s="1">
        <v>0.72991898148148149</v>
      </c>
      <c r="I480">
        <v>-38.6</v>
      </c>
    </row>
    <row r="481" spans="5:9" x14ac:dyDescent="0.35">
      <c r="E481" s="1">
        <v>0.72993055555555564</v>
      </c>
      <c r="F481">
        <v>-62.8</v>
      </c>
      <c r="H481" s="1">
        <v>0.72993055555555564</v>
      </c>
      <c r="I481">
        <v>-38.5</v>
      </c>
    </row>
    <row r="482" spans="5:9" x14ac:dyDescent="0.35">
      <c r="E482" s="1">
        <v>0.72994212962962957</v>
      </c>
      <c r="F482">
        <v>-64.5</v>
      </c>
      <c r="H482" s="1">
        <v>0.72994212962962957</v>
      </c>
      <c r="I482">
        <v>-38.4</v>
      </c>
    </row>
    <row r="483" spans="5:9" x14ac:dyDescent="0.35">
      <c r="E483" s="1">
        <v>0.72995370370370372</v>
      </c>
      <c r="F483">
        <v>-65.599999999999994</v>
      </c>
      <c r="H483" s="1">
        <v>0.72995370370370372</v>
      </c>
      <c r="I483">
        <v>-38.299999999999997</v>
      </c>
    </row>
    <row r="484" spans="5:9" x14ac:dyDescent="0.35">
      <c r="E484" s="1">
        <v>0.72996527777777775</v>
      </c>
      <c r="F484">
        <v>-66.400000000000006</v>
      </c>
      <c r="H484" s="1">
        <v>0.72996527777777775</v>
      </c>
      <c r="I484">
        <v>-38.200000000000003</v>
      </c>
    </row>
    <row r="485" spans="5:9" x14ac:dyDescent="0.35">
      <c r="E485" s="1">
        <v>0.7299768518518519</v>
      </c>
      <c r="F485">
        <v>-67.5</v>
      </c>
      <c r="H485" s="1">
        <v>0.7299768518518519</v>
      </c>
      <c r="I485">
        <v>-38.1</v>
      </c>
    </row>
    <row r="486" spans="5:9" x14ac:dyDescent="0.35">
      <c r="E486" s="1">
        <v>0.72998842592592583</v>
      </c>
      <c r="F486">
        <v>-69</v>
      </c>
      <c r="H486" s="1">
        <v>0.72998842592592583</v>
      </c>
      <c r="I486">
        <v>-38</v>
      </c>
    </row>
    <row r="487" spans="5:9" x14ac:dyDescent="0.35">
      <c r="E487" s="1">
        <v>0.73</v>
      </c>
      <c r="F487">
        <v>-69.400000000000006</v>
      </c>
      <c r="H487" s="1">
        <v>0.73</v>
      </c>
      <c r="I487">
        <v>-37.9</v>
      </c>
    </row>
    <row r="488" spans="5:9" x14ac:dyDescent="0.35">
      <c r="E488" s="1">
        <v>0.73001157407407413</v>
      </c>
      <c r="F488">
        <v>-70.5</v>
      </c>
      <c r="H488" s="1">
        <v>0.73001157407407413</v>
      </c>
      <c r="I488">
        <v>-37.9</v>
      </c>
    </row>
    <row r="489" spans="5:9" x14ac:dyDescent="0.35">
      <c r="E489" s="1">
        <v>0.73002314814814817</v>
      </c>
      <c r="F489">
        <v>-72</v>
      </c>
      <c r="H489" s="1">
        <v>0.73002314814814817</v>
      </c>
      <c r="I489">
        <v>-37.799999999999997</v>
      </c>
    </row>
    <row r="490" spans="5:9" x14ac:dyDescent="0.35">
      <c r="E490" s="1">
        <v>0.73003472222222221</v>
      </c>
      <c r="F490">
        <v>-72.8</v>
      </c>
      <c r="H490" s="1">
        <v>0.73003472222222221</v>
      </c>
      <c r="I490">
        <v>-37.6</v>
      </c>
    </row>
    <row r="491" spans="5:9" x14ac:dyDescent="0.35">
      <c r="E491" s="1">
        <v>0.73004629629629625</v>
      </c>
      <c r="F491">
        <v>-73.8</v>
      </c>
      <c r="H491" s="1">
        <v>0.73004629629629625</v>
      </c>
      <c r="I491">
        <v>-37.6</v>
      </c>
    </row>
    <row r="492" spans="5:9" x14ac:dyDescent="0.35">
      <c r="E492" s="1">
        <v>0.7300578703703704</v>
      </c>
      <c r="F492">
        <v>-74.8</v>
      </c>
      <c r="H492" s="1">
        <v>0.7300578703703704</v>
      </c>
      <c r="I492">
        <v>-37.5</v>
      </c>
    </row>
    <row r="493" spans="5:9" x14ac:dyDescent="0.35">
      <c r="E493" s="1">
        <v>0.73006944444444455</v>
      </c>
      <c r="F493">
        <v>-76.3</v>
      </c>
      <c r="H493" s="1">
        <v>0.73006944444444455</v>
      </c>
      <c r="I493">
        <v>-37.4</v>
      </c>
    </row>
    <row r="494" spans="5:9" x14ac:dyDescent="0.35">
      <c r="E494" s="1">
        <v>0.73008101851851848</v>
      </c>
      <c r="F494">
        <v>-76.599999999999994</v>
      </c>
      <c r="H494" s="1">
        <v>0.73008101851851848</v>
      </c>
      <c r="I494">
        <v>-37.299999999999997</v>
      </c>
    </row>
    <row r="495" spans="5:9" x14ac:dyDescent="0.35">
      <c r="E495" s="1">
        <v>0.73009259259259263</v>
      </c>
      <c r="F495">
        <v>-78.2</v>
      </c>
      <c r="H495" s="1">
        <v>0.73009259259259263</v>
      </c>
      <c r="I495">
        <v>-37.299999999999997</v>
      </c>
    </row>
    <row r="496" spans="5:9" x14ac:dyDescent="0.35">
      <c r="E496" s="1">
        <v>0.73010416666666667</v>
      </c>
      <c r="F496">
        <v>-79.3</v>
      </c>
      <c r="H496" s="1">
        <v>0.73010416666666667</v>
      </c>
      <c r="I496">
        <v>-37.200000000000003</v>
      </c>
    </row>
    <row r="497" spans="5:9" x14ac:dyDescent="0.35">
      <c r="E497" s="1">
        <v>0.7301157407407407</v>
      </c>
      <c r="F497">
        <v>-80.099999999999994</v>
      </c>
      <c r="H497" s="1">
        <v>0.7301157407407407</v>
      </c>
      <c r="I497">
        <v>-37</v>
      </c>
    </row>
    <row r="498" spans="5:9" x14ac:dyDescent="0.35">
      <c r="E498" s="1">
        <v>0.73012731481481474</v>
      </c>
      <c r="F498">
        <v>-81.400000000000006</v>
      </c>
      <c r="H498" s="1">
        <v>0.73012731481481474</v>
      </c>
      <c r="I498">
        <v>-37</v>
      </c>
    </row>
    <row r="499" spans="5:9" x14ac:dyDescent="0.35">
      <c r="E499" s="1">
        <v>0.73013888888888889</v>
      </c>
      <c r="F499">
        <v>-82.6</v>
      </c>
      <c r="H499" s="1">
        <v>0.73013888888888889</v>
      </c>
      <c r="I499">
        <v>-36.9</v>
      </c>
    </row>
    <row r="500" spans="5:9" x14ac:dyDescent="0.35">
      <c r="E500" s="1">
        <v>0.73015046296296304</v>
      </c>
      <c r="F500">
        <v>-83.4</v>
      </c>
      <c r="H500" s="1">
        <v>0.73015046296296304</v>
      </c>
      <c r="I500">
        <v>-36.799999999999997</v>
      </c>
    </row>
    <row r="501" spans="5:9" x14ac:dyDescent="0.35">
      <c r="E501" s="1">
        <v>0.73016203703703697</v>
      </c>
      <c r="F501">
        <v>-84.6</v>
      </c>
      <c r="H501" s="1">
        <v>0.73016203703703697</v>
      </c>
      <c r="I501">
        <v>-36.700000000000003</v>
      </c>
    </row>
    <row r="502" spans="5:9" x14ac:dyDescent="0.35">
      <c r="E502" s="1">
        <v>0.73017361111111112</v>
      </c>
      <c r="F502">
        <v>-86.3</v>
      </c>
      <c r="H502" s="1">
        <v>0.73017361111111112</v>
      </c>
      <c r="I502">
        <v>-36.6</v>
      </c>
    </row>
    <row r="503" spans="5:9" x14ac:dyDescent="0.35">
      <c r="E503" s="1">
        <v>0.73018518518518516</v>
      </c>
      <c r="F503">
        <v>-87.6</v>
      </c>
      <c r="H503" s="1">
        <v>0.73018518518518516</v>
      </c>
      <c r="I503">
        <v>-36.5</v>
      </c>
    </row>
    <row r="504" spans="5:9" x14ac:dyDescent="0.35">
      <c r="E504" s="1">
        <v>0.73019675925925931</v>
      </c>
      <c r="F504">
        <v>-88.9</v>
      </c>
      <c r="H504" s="1">
        <v>0.73019675925925931</v>
      </c>
      <c r="I504">
        <v>-36.4</v>
      </c>
    </row>
    <row r="505" spans="5:9" x14ac:dyDescent="0.35">
      <c r="E505" s="1">
        <v>0.73020833333333324</v>
      </c>
      <c r="F505">
        <v>-89.8</v>
      </c>
      <c r="H505" s="1">
        <v>0.73020833333333324</v>
      </c>
      <c r="I505">
        <v>-36.4</v>
      </c>
    </row>
    <row r="506" spans="5:9" x14ac:dyDescent="0.35">
      <c r="E506" s="1">
        <v>0.73021990740740739</v>
      </c>
      <c r="F506">
        <v>-91</v>
      </c>
      <c r="H506" s="1">
        <v>0.73021990740740739</v>
      </c>
      <c r="I506">
        <v>-36.299999999999997</v>
      </c>
    </row>
    <row r="507" spans="5:9" x14ac:dyDescent="0.35">
      <c r="E507" s="1">
        <v>0.73023148148148154</v>
      </c>
      <c r="F507">
        <v>-92.7</v>
      </c>
      <c r="H507" s="1">
        <v>0.73023148148148154</v>
      </c>
      <c r="I507">
        <v>-36.200000000000003</v>
      </c>
    </row>
    <row r="508" spans="5:9" x14ac:dyDescent="0.35">
      <c r="E508" s="1">
        <v>0.73024305555555558</v>
      </c>
      <c r="F508">
        <v>-93.2</v>
      </c>
      <c r="H508" s="1">
        <v>0.73024305555555558</v>
      </c>
      <c r="I508">
        <v>-36.1</v>
      </c>
    </row>
    <row r="509" spans="5:9" x14ac:dyDescent="0.35">
      <c r="E509" s="1">
        <v>0.73025462962962961</v>
      </c>
      <c r="F509">
        <v>-95.1</v>
      </c>
      <c r="H509" s="1">
        <v>0.73025462962962961</v>
      </c>
      <c r="I509">
        <v>-36</v>
      </c>
    </row>
    <row r="510" spans="5:9" x14ac:dyDescent="0.35">
      <c r="E510" s="1">
        <v>0.73026620370370365</v>
      </c>
      <c r="F510">
        <v>-96.6</v>
      </c>
      <c r="H510" s="1">
        <v>0.73026620370370365</v>
      </c>
      <c r="I510">
        <v>-35.9</v>
      </c>
    </row>
    <row r="511" spans="5:9" x14ac:dyDescent="0.35">
      <c r="E511" s="1">
        <v>0.7302777777777778</v>
      </c>
      <c r="F511">
        <v>-97.9</v>
      </c>
      <c r="H511" s="1">
        <v>0.7302777777777778</v>
      </c>
      <c r="I511">
        <v>-35.799999999999997</v>
      </c>
    </row>
    <row r="512" spans="5:9" x14ac:dyDescent="0.35">
      <c r="E512" s="1">
        <v>0.73028935185185195</v>
      </c>
      <c r="F512">
        <v>-98.8</v>
      </c>
      <c r="H512" s="1">
        <v>0.73028935185185195</v>
      </c>
      <c r="I512">
        <v>-35.700000000000003</v>
      </c>
    </row>
    <row r="513" spans="5:9" x14ac:dyDescent="0.35">
      <c r="E513" s="1">
        <v>0.73030092592592588</v>
      </c>
      <c r="F513">
        <v>-100.2</v>
      </c>
      <c r="H513" s="1">
        <v>0.73030092592592588</v>
      </c>
      <c r="I513">
        <v>-35.700000000000003</v>
      </c>
    </row>
    <row r="514" spans="5:9" x14ac:dyDescent="0.35">
      <c r="E514" s="1">
        <v>0.73031250000000003</v>
      </c>
      <c r="F514">
        <v>-101.6</v>
      </c>
      <c r="H514" s="1">
        <v>0.73031250000000003</v>
      </c>
      <c r="I514">
        <v>-35.5</v>
      </c>
    </row>
    <row r="515" spans="5:9" x14ac:dyDescent="0.35">
      <c r="E515" s="1">
        <v>0.73032407407407407</v>
      </c>
      <c r="F515">
        <v>-103.4</v>
      </c>
      <c r="H515" s="1">
        <v>0.73032407407407407</v>
      </c>
      <c r="I515">
        <v>-35.5</v>
      </c>
    </row>
    <row r="516" spans="5:9" x14ac:dyDescent="0.35">
      <c r="E516" s="1">
        <v>0.73033564814814822</v>
      </c>
      <c r="F516">
        <v>-104.3</v>
      </c>
      <c r="H516" s="1">
        <v>0.73033564814814822</v>
      </c>
      <c r="I516">
        <v>-35.4</v>
      </c>
    </row>
    <row r="517" spans="5:9" x14ac:dyDescent="0.35">
      <c r="E517" s="1">
        <v>0.73034722222222215</v>
      </c>
      <c r="F517">
        <v>-105.9</v>
      </c>
      <c r="H517" s="1">
        <v>0.73034722222222215</v>
      </c>
      <c r="I517">
        <v>-35.299999999999997</v>
      </c>
    </row>
    <row r="518" spans="5:9" x14ac:dyDescent="0.35">
      <c r="E518" s="1">
        <v>0.7303587962962963</v>
      </c>
      <c r="F518">
        <v>-107.3</v>
      </c>
      <c r="H518" s="1">
        <v>0.7303587962962963</v>
      </c>
      <c r="I518">
        <v>-35.200000000000003</v>
      </c>
    </row>
    <row r="519" spans="5:9" x14ac:dyDescent="0.35">
      <c r="E519" s="1">
        <v>0.73037037037037045</v>
      </c>
      <c r="F519">
        <v>-108.2</v>
      </c>
      <c r="H519" s="1">
        <v>0.73037037037037045</v>
      </c>
      <c r="I519">
        <v>-35.1</v>
      </c>
    </row>
    <row r="520" spans="5:9" x14ac:dyDescent="0.35">
      <c r="E520" s="1">
        <v>0.73038194444444438</v>
      </c>
      <c r="F520">
        <v>-109.6</v>
      </c>
      <c r="H520" s="1">
        <v>0.73038194444444438</v>
      </c>
      <c r="I520">
        <v>-35</v>
      </c>
    </row>
    <row r="521" spans="5:9" x14ac:dyDescent="0.35">
      <c r="E521" s="1">
        <v>0.73039351851851853</v>
      </c>
      <c r="F521">
        <v>-111.5</v>
      </c>
      <c r="H521" s="1">
        <v>0.73039351851851853</v>
      </c>
      <c r="I521">
        <v>-34.9</v>
      </c>
    </row>
    <row r="522" spans="5:9" x14ac:dyDescent="0.35">
      <c r="E522" s="1">
        <v>0.73040509259259256</v>
      </c>
      <c r="F522">
        <v>-112.9</v>
      </c>
      <c r="H522" s="1">
        <v>0.73040509259259256</v>
      </c>
      <c r="I522">
        <v>-34.799999999999997</v>
      </c>
    </row>
    <row r="523" spans="5:9" x14ac:dyDescent="0.35">
      <c r="E523" s="1">
        <v>0.73041666666666671</v>
      </c>
      <c r="F523">
        <v>-113.8</v>
      </c>
      <c r="H523" s="1">
        <v>0.73041666666666671</v>
      </c>
      <c r="I523">
        <v>-34.799999999999997</v>
      </c>
    </row>
    <row r="524" spans="5:9" x14ac:dyDescent="0.35">
      <c r="E524" s="1">
        <v>0.73042824074074064</v>
      </c>
      <c r="F524">
        <v>-115.4</v>
      </c>
      <c r="H524" s="1">
        <v>0.73042824074074064</v>
      </c>
      <c r="I524">
        <v>-34.700000000000003</v>
      </c>
    </row>
    <row r="525" spans="5:9" x14ac:dyDescent="0.35">
      <c r="E525" s="1">
        <v>0.73043981481481479</v>
      </c>
      <c r="F525">
        <v>-117</v>
      </c>
      <c r="H525" s="1">
        <v>0.73043981481481479</v>
      </c>
      <c r="I525">
        <v>-34.6</v>
      </c>
    </row>
    <row r="526" spans="5:9" x14ac:dyDescent="0.35">
      <c r="E526" s="1">
        <v>0.73045138888888894</v>
      </c>
      <c r="F526">
        <v>-118.1</v>
      </c>
      <c r="H526" s="1">
        <v>0.73045138888888894</v>
      </c>
      <c r="I526">
        <v>-34.5</v>
      </c>
    </row>
    <row r="527" spans="5:9" x14ac:dyDescent="0.35">
      <c r="E527" s="1">
        <v>0.73046296296296298</v>
      </c>
      <c r="F527">
        <v>-119.7</v>
      </c>
      <c r="H527" s="1">
        <v>0.73046296296296298</v>
      </c>
      <c r="I527">
        <v>-34.4</v>
      </c>
    </row>
    <row r="528" spans="5:9" x14ac:dyDescent="0.35">
      <c r="E528" s="1">
        <v>0.73047453703703702</v>
      </c>
      <c r="F528">
        <v>-122</v>
      </c>
      <c r="H528" s="1">
        <v>0.73047453703703702</v>
      </c>
      <c r="I528">
        <v>-34.299999999999997</v>
      </c>
    </row>
    <row r="529" spans="5:9" x14ac:dyDescent="0.35">
      <c r="E529" s="1">
        <v>0.73048611111111106</v>
      </c>
      <c r="F529">
        <v>-123.7</v>
      </c>
      <c r="H529" s="1">
        <v>0.73048611111111106</v>
      </c>
      <c r="I529">
        <v>-34.200000000000003</v>
      </c>
    </row>
    <row r="530" spans="5:9" x14ac:dyDescent="0.35">
      <c r="E530" s="1">
        <v>0.73049768518518521</v>
      </c>
      <c r="F530">
        <v>-124.8</v>
      </c>
      <c r="H530" s="1">
        <v>0.73049768518518521</v>
      </c>
      <c r="I530">
        <v>-34.200000000000003</v>
      </c>
    </row>
    <row r="531" spans="5:9" x14ac:dyDescent="0.35">
      <c r="E531" s="1">
        <v>0.73050925925925936</v>
      </c>
      <c r="F531">
        <v>-126.6</v>
      </c>
      <c r="H531" s="1">
        <v>0.73050925925925936</v>
      </c>
      <c r="I531">
        <v>-34.1</v>
      </c>
    </row>
    <row r="532" spans="5:9" x14ac:dyDescent="0.35">
      <c r="E532" s="1">
        <v>0.73052083333333329</v>
      </c>
      <c r="F532">
        <v>-128.4</v>
      </c>
      <c r="H532" s="1">
        <v>0.73052083333333329</v>
      </c>
      <c r="I532">
        <v>-34</v>
      </c>
    </row>
    <row r="533" spans="5:9" x14ac:dyDescent="0.35">
      <c r="E533" s="1">
        <v>0.73053240740740744</v>
      </c>
      <c r="F533">
        <v>-129.6</v>
      </c>
      <c r="H533" s="1">
        <v>0.73053240740740744</v>
      </c>
      <c r="I533">
        <v>-33.9</v>
      </c>
    </row>
    <row r="534" spans="5:9" x14ac:dyDescent="0.35">
      <c r="E534" s="1">
        <v>0.73054398148148147</v>
      </c>
      <c r="F534">
        <v>-131.69999999999999</v>
      </c>
      <c r="H534" s="1">
        <v>0.73054398148148147</v>
      </c>
      <c r="I534">
        <v>-33.799999999999997</v>
      </c>
    </row>
    <row r="535" spans="5:9" x14ac:dyDescent="0.35">
      <c r="E535" s="1">
        <v>0.73055555555555562</v>
      </c>
      <c r="F535">
        <v>-133.69999999999999</v>
      </c>
      <c r="H535" s="1">
        <v>0.73055555555555562</v>
      </c>
      <c r="I535">
        <v>-33.700000000000003</v>
      </c>
    </row>
    <row r="536" spans="5:9" x14ac:dyDescent="0.35">
      <c r="E536" s="1">
        <v>0.73056712962962955</v>
      </c>
      <c r="F536">
        <v>-135.1</v>
      </c>
      <c r="H536" s="1">
        <v>0.73056712962962955</v>
      </c>
      <c r="I536">
        <v>-33.6</v>
      </c>
    </row>
    <row r="537" spans="5:9" x14ac:dyDescent="0.35">
      <c r="E537" s="1">
        <v>0.7305787037037037</v>
      </c>
      <c r="F537">
        <v>-137.1</v>
      </c>
      <c r="H537" s="1">
        <v>0.7305787037037037</v>
      </c>
      <c r="I537">
        <v>-33.5</v>
      </c>
    </row>
    <row r="538" spans="5:9" x14ac:dyDescent="0.35">
      <c r="E538" s="1">
        <v>0.73059027777777785</v>
      </c>
      <c r="F538">
        <v>-138.69999999999999</v>
      </c>
      <c r="H538" s="1">
        <v>0.73059027777777785</v>
      </c>
      <c r="I538">
        <v>-33.4</v>
      </c>
    </row>
    <row r="539" spans="5:9" x14ac:dyDescent="0.35">
      <c r="E539" s="1">
        <v>0.73060185185185189</v>
      </c>
      <c r="F539">
        <v>-141.30000000000001</v>
      </c>
      <c r="H539" s="1">
        <v>0.73060185185185189</v>
      </c>
      <c r="I539">
        <v>-33.299999999999997</v>
      </c>
    </row>
    <row r="540" spans="5:9" x14ac:dyDescent="0.35">
      <c r="E540" s="1">
        <v>0.73061342592592593</v>
      </c>
      <c r="F540">
        <v>-143.30000000000001</v>
      </c>
      <c r="H540" s="1">
        <v>0.73061342592592593</v>
      </c>
      <c r="I540">
        <v>-33.200000000000003</v>
      </c>
    </row>
    <row r="541" spans="5:9" x14ac:dyDescent="0.35">
      <c r="E541" s="1">
        <v>0.73062499999999997</v>
      </c>
      <c r="F541">
        <v>-144.69999999999999</v>
      </c>
      <c r="H541" s="1">
        <v>0.73062499999999997</v>
      </c>
      <c r="I541">
        <v>-33.200000000000003</v>
      </c>
    </row>
    <row r="542" spans="5:9" x14ac:dyDescent="0.35">
      <c r="E542" s="1">
        <v>0.73063657407407412</v>
      </c>
      <c r="F542">
        <v>-146.6</v>
      </c>
      <c r="H542" s="1">
        <v>0.73063657407407412</v>
      </c>
      <c r="I542">
        <v>-33</v>
      </c>
    </row>
    <row r="543" spans="5:9" x14ac:dyDescent="0.35">
      <c r="E543" s="1">
        <v>0.73064814814814805</v>
      </c>
      <c r="F543">
        <v>-148.5</v>
      </c>
      <c r="H543" s="1">
        <v>0.73064814814814805</v>
      </c>
      <c r="I543">
        <v>-32.9</v>
      </c>
    </row>
    <row r="544" spans="5:9" x14ac:dyDescent="0.35">
      <c r="E544" s="1">
        <v>0.7306597222222222</v>
      </c>
      <c r="F544">
        <v>-149.80000000000001</v>
      </c>
      <c r="H544" s="1">
        <v>0.7306597222222222</v>
      </c>
      <c r="I544">
        <v>-32.9</v>
      </c>
    </row>
    <row r="545" spans="5:9" x14ac:dyDescent="0.35">
      <c r="E545" s="1">
        <v>0.73067129629629635</v>
      </c>
      <c r="F545">
        <v>-151.69999999999999</v>
      </c>
      <c r="H545" s="1">
        <v>0.73067129629629635</v>
      </c>
      <c r="I545">
        <v>-32.799999999999997</v>
      </c>
    </row>
    <row r="546" spans="5:9" x14ac:dyDescent="0.35">
      <c r="E546" s="1">
        <v>0.73068287037037039</v>
      </c>
      <c r="F546">
        <v>-154.19999999999999</v>
      </c>
      <c r="H546" s="1">
        <v>0.73068287037037039</v>
      </c>
      <c r="I546">
        <v>-32.700000000000003</v>
      </c>
    </row>
    <row r="547" spans="5:9" x14ac:dyDescent="0.35">
      <c r="E547" s="1">
        <v>0.73069444444444442</v>
      </c>
      <c r="F547">
        <v>-156.19999999999999</v>
      </c>
      <c r="H547" s="1">
        <v>0.73069444444444442</v>
      </c>
      <c r="I547">
        <v>-32.6</v>
      </c>
    </row>
    <row r="548" spans="5:9" x14ac:dyDescent="0.35">
      <c r="E548" s="1">
        <v>0.73070601851851846</v>
      </c>
      <c r="F548">
        <v>-157.5</v>
      </c>
      <c r="H548" s="1">
        <v>0.73070601851851846</v>
      </c>
      <c r="I548">
        <v>-32.5</v>
      </c>
    </row>
    <row r="549" spans="5:9" x14ac:dyDescent="0.35">
      <c r="E549" s="1">
        <v>0.73071759259259261</v>
      </c>
      <c r="F549">
        <v>-159.6</v>
      </c>
      <c r="H549" s="1">
        <v>0.73071759259259261</v>
      </c>
      <c r="I549">
        <v>-32.5</v>
      </c>
    </row>
    <row r="550" spans="5:9" x14ac:dyDescent="0.35">
      <c r="E550" s="1">
        <v>0.73072916666666676</v>
      </c>
      <c r="F550">
        <v>-161.6</v>
      </c>
      <c r="H550" s="1">
        <v>0.73072916666666676</v>
      </c>
      <c r="I550">
        <v>-32.4</v>
      </c>
    </row>
    <row r="551" spans="5:9" x14ac:dyDescent="0.35">
      <c r="E551" s="1">
        <v>0.73074074074074069</v>
      </c>
      <c r="F551">
        <v>-163</v>
      </c>
      <c r="H551" s="1">
        <v>0.73074074074074069</v>
      </c>
      <c r="I551">
        <v>-32.299999999999997</v>
      </c>
    </row>
    <row r="552" spans="5:9" x14ac:dyDescent="0.35">
      <c r="E552" s="1">
        <v>0.73075231481481484</v>
      </c>
      <c r="F552">
        <v>-165.2</v>
      </c>
      <c r="H552" s="1">
        <v>0.73075231481481484</v>
      </c>
      <c r="I552">
        <v>-32.200000000000003</v>
      </c>
    </row>
    <row r="553" spans="5:9" x14ac:dyDescent="0.35">
      <c r="E553" s="1">
        <v>0.73076388888888888</v>
      </c>
      <c r="F553">
        <v>-168.3</v>
      </c>
      <c r="H553" s="1">
        <v>0.73076388888888888</v>
      </c>
      <c r="I553">
        <v>-32.200000000000003</v>
      </c>
    </row>
    <row r="554" spans="5:9" x14ac:dyDescent="0.35">
      <c r="E554" s="1">
        <v>0.73077546296296303</v>
      </c>
      <c r="F554">
        <v>-168.9</v>
      </c>
      <c r="H554" s="1">
        <v>0.73077546296296303</v>
      </c>
      <c r="I554">
        <v>-32.1</v>
      </c>
    </row>
    <row r="555" spans="5:9" x14ac:dyDescent="0.35">
      <c r="E555" s="1">
        <v>0.73078703703703696</v>
      </c>
      <c r="F555">
        <v>-169.3</v>
      </c>
      <c r="H555" s="1">
        <v>0.73078703703703696</v>
      </c>
      <c r="I555">
        <v>-32.1</v>
      </c>
    </row>
    <row r="556" spans="5:9" x14ac:dyDescent="0.35">
      <c r="E556" s="1">
        <v>0.73079861111111111</v>
      </c>
      <c r="F556">
        <v>-168.8</v>
      </c>
      <c r="H556" s="1">
        <v>0.73079861111111111</v>
      </c>
      <c r="I556">
        <v>-32.1</v>
      </c>
    </row>
    <row r="557" spans="5:9" x14ac:dyDescent="0.35">
      <c r="E557" s="1">
        <v>0.73081018518518526</v>
      </c>
      <c r="F557">
        <v>-168.4</v>
      </c>
      <c r="H557" s="1">
        <v>0.73081018518518526</v>
      </c>
      <c r="I557">
        <v>-32.1</v>
      </c>
    </row>
    <row r="558" spans="5:9" x14ac:dyDescent="0.35">
      <c r="E558" s="1">
        <v>0.7308217592592593</v>
      </c>
      <c r="F558">
        <v>-168.2</v>
      </c>
      <c r="H558" s="1">
        <v>0.7308217592592593</v>
      </c>
      <c r="I558">
        <v>-32.1</v>
      </c>
    </row>
    <row r="559" spans="5:9" x14ac:dyDescent="0.35">
      <c r="E559" s="1">
        <v>0.73083333333333333</v>
      </c>
      <c r="F559">
        <v>-167.7</v>
      </c>
      <c r="H559" s="1">
        <v>0.73083333333333333</v>
      </c>
      <c r="I559">
        <v>-32.1</v>
      </c>
    </row>
    <row r="560" spans="5:9" x14ac:dyDescent="0.35">
      <c r="E560" s="1">
        <v>0.73084490740740737</v>
      </c>
      <c r="F560">
        <v>-167.5</v>
      </c>
      <c r="H560" s="1">
        <v>0.73084490740740737</v>
      </c>
      <c r="I560">
        <v>-32.1</v>
      </c>
    </row>
    <row r="561" spans="5:9" x14ac:dyDescent="0.35">
      <c r="E561" s="1">
        <v>0.73085648148148152</v>
      </c>
      <c r="F561">
        <v>-167.4</v>
      </c>
      <c r="H561" s="1">
        <v>0.73085648148148152</v>
      </c>
      <c r="I561">
        <v>-32.1</v>
      </c>
    </row>
    <row r="562" spans="5:9" x14ac:dyDescent="0.35">
      <c r="E562" s="1">
        <v>0.73086805555555545</v>
      </c>
      <c r="F562">
        <v>-167</v>
      </c>
      <c r="H562" s="1">
        <v>0.73086805555555545</v>
      </c>
      <c r="I562">
        <v>-32.1</v>
      </c>
    </row>
    <row r="563" spans="5:9" x14ac:dyDescent="0.35">
      <c r="E563" s="1">
        <v>0.7308796296296296</v>
      </c>
      <c r="F563">
        <v>-166.7</v>
      </c>
      <c r="H563" s="1">
        <v>0.7308796296296296</v>
      </c>
      <c r="I563">
        <v>-32.1</v>
      </c>
    </row>
    <row r="564" spans="5:9" x14ac:dyDescent="0.35">
      <c r="E564" s="1">
        <v>0.73089120370370375</v>
      </c>
      <c r="F564">
        <v>-166.5</v>
      </c>
      <c r="H564" s="1">
        <v>0.73089120370370375</v>
      </c>
      <c r="I564">
        <v>-32.1</v>
      </c>
    </row>
    <row r="565" spans="5:9" x14ac:dyDescent="0.35">
      <c r="E565" s="1">
        <v>0.73090277777777779</v>
      </c>
      <c r="F565">
        <v>-166.3</v>
      </c>
      <c r="H565" s="1">
        <v>0.73090277777777779</v>
      </c>
      <c r="I565">
        <v>-32.1</v>
      </c>
    </row>
    <row r="566" spans="5:9" x14ac:dyDescent="0.35">
      <c r="E566" s="1">
        <v>0.73091435185185183</v>
      </c>
      <c r="F566">
        <v>-165.9</v>
      </c>
      <c r="H566" s="1">
        <v>0.73091435185185183</v>
      </c>
      <c r="I566">
        <v>-32.1</v>
      </c>
    </row>
    <row r="567" spans="5:9" x14ac:dyDescent="0.35">
      <c r="E567" s="1">
        <v>0.73092592592592587</v>
      </c>
      <c r="F567">
        <v>-165.7</v>
      </c>
      <c r="H567" s="1">
        <v>0.73092592592592587</v>
      </c>
      <c r="I567">
        <v>-32.1</v>
      </c>
    </row>
    <row r="568" spans="5:9" x14ac:dyDescent="0.35">
      <c r="E568" s="1">
        <v>0.73093750000000002</v>
      </c>
      <c r="F568">
        <v>-165.5</v>
      </c>
      <c r="H568" s="1">
        <v>0.73093750000000002</v>
      </c>
      <c r="I568">
        <v>-32.1</v>
      </c>
    </row>
    <row r="569" spans="5:9" x14ac:dyDescent="0.35">
      <c r="E569" s="1">
        <v>0.73094907407407417</v>
      </c>
      <c r="F569">
        <v>-165.3</v>
      </c>
      <c r="H569" s="1">
        <v>0.73094907407407417</v>
      </c>
      <c r="I569">
        <v>-32.1</v>
      </c>
    </row>
    <row r="570" spans="5:9" x14ac:dyDescent="0.35">
      <c r="E570" s="1"/>
    </row>
    <row r="571" spans="5:9" x14ac:dyDescent="0.35">
      <c r="E571" s="1"/>
    </row>
    <row r="572" spans="5:9" x14ac:dyDescent="0.35">
      <c r="E572" s="1"/>
    </row>
    <row r="573" spans="5:9" x14ac:dyDescent="0.35">
      <c r="E573" s="1"/>
    </row>
    <row r="574" spans="5:9" x14ac:dyDescent="0.35">
      <c r="E574" s="1"/>
    </row>
    <row r="575" spans="5:9" x14ac:dyDescent="0.35">
      <c r="E575" s="1"/>
    </row>
    <row r="576" spans="5:9" x14ac:dyDescent="0.35">
      <c r="E576" s="1"/>
    </row>
    <row r="577" spans="5:5" x14ac:dyDescent="0.35">
      <c r="E577" s="1"/>
    </row>
    <row r="578" spans="5:5" x14ac:dyDescent="0.35">
      <c r="E578" s="1"/>
    </row>
    <row r="579" spans="5:5" x14ac:dyDescent="0.35">
      <c r="E579" s="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87C7-E8A4-443F-B10E-4180CEFD99AD}">
  <dimension ref="A1:AA586"/>
  <sheetViews>
    <sheetView workbookViewId="0">
      <selection activeCell="Z8" sqref="Z8"/>
    </sheetView>
  </sheetViews>
  <sheetFormatPr defaultRowHeight="14.5" x14ac:dyDescent="0.35"/>
  <sheetData>
    <row r="1" spans="1:27" x14ac:dyDescent="0.35">
      <c r="B1" t="s">
        <v>12</v>
      </c>
      <c r="C1" t="s">
        <v>13</v>
      </c>
      <c r="D1" t="s">
        <v>8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W1" t="s">
        <v>43</v>
      </c>
    </row>
    <row r="2" spans="1:27" x14ac:dyDescent="0.35">
      <c r="E2" s="1">
        <v>0.73202546296296289</v>
      </c>
      <c r="F2">
        <v>-113.6</v>
      </c>
      <c r="H2" s="1">
        <v>0.73202546296296289</v>
      </c>
      <c r="I2">
        <v>-32.5</v>
      </c>
      <c r="K2">
        <v>-32.5</v>
      </c>
      <c r="L2">
        <v>-113.6</v>
      </c>
      <c r="M2" s="12" t="s">
        <v>16</v>
      </c>
      <c r="N2">
        <v>-32.5</v>
      </c>
      <c r="O2">
        <f>L2*-1</f>
        <v>113.6</v>
      </c>
      <c r="P2" s="8" t="s">
        <v>19</v>
      </c>
      <c r="Q2" s="9" t="s">
        <v>20</v>
      </c>
      <c r="R2">
        <f>O2-($Q$4+$Q$5*N2)</f>
        <v>120.07734499999999</v>
      </c>
      <c r="S2">
        <f>R2/1000000</f>
        <v>1.20077345E-4</v>
      </c>
      <c r="T2">
        <v>-32.5</v>
      </c>
      <c r="U2">
        <f>LN(S2)</f>
        <v>-9.0273744811433296</v>
      </c>
      <c r="V2">
        <f>N2-$M$5</f>
        <v>12.100000000000001</v>
      </c>
      <c r="W2">
        <f>-2*(M5-M3)</f>
        <v>-0.79999999999999716</v>
      </c>
      <c r="Z2" t="s">
        <v>48</v>
      </c>
      <c r="AA2">
        <f>0.00000251</f>
        <v>2.5100000000000001E-6</v>
      </c>
    </row>
    <row r="3" spans="1:27" ht="23" x14ac:dyDescent="0.35">
      <c r="E3" s="1">
        <v>0.73203703703703704</v>
      </c>
      <c r="F3">
        <v>-113.4</v>
      </c>
      <c r="H3" s="1">
        <v>0.73203703703703704</v>
      </c>
      <c r="I3">
        <v>-32.5</v>
      </c>
      <c r="K3">
        <v>-32.5</v>
      </c>
      <c r="L3">
        <v>-113.4</v>
      </c>
      <c r="M3">
        <v>-45</v>
      </c>
      <c r="N3">
        <v>-32.5</v>
      </c>
      <c r="O3">
        <f t="shared" ref="O3:O66" si="0">L3*-1</f>
        <v>113.4</v>
      </c>
      <c r="P3" s="8" t="s">
        <v>21</v>
      </c>
      <c r="Q3" s="9" t="s">
        <v>22</v>
      </c>
      <c r="R3">
        <f t="shared" ref="R3:R66" si="1">O3-($Q$4+$Q$5*N3)</f>
        <v>119.87734500000001</v>
      </c>
      <c r="S3">
        <f t="shared" ref="S3:S66" si="2">R3/1000000</f>
        <v>1.1987734500000001E-4</v>
      </c>
      <c r="T3">
        <v>-32.5</v>
      </c>
      <c r="U3">
        <f t="shared" ref="U3:U66" si="3">LN(S3)</f>
        <v>-9.0290414629082107</v>
      </c>
      <c r="V3">
        <f t="shared" ref="V3:V66" si="4">N3-$M$5</f>
        <v>12.100000000000001</v>
      </c>
      <c r="Z3" t="s">
        <v>44</v>
      </c>
      <c r="AA3" s="15">
        <f>1.38E-23</f>
        <v>1.3800000000000001E-23</v>
      </c>
    </row>
    <row r="4" spans="1:27" x14ac:dyDescent="0.35">
      <c r="E4" s="1">
        <v>0.73204861111111119</v>
      </c>
      <c r="F4">
        <v>-113.2</v>
      </c>
      <c r="H4" s="1">
        <v>0.73204861111111119</v>
      </c>
      <c r="I4">
        <v>-32.5</v>
      </c>
      <c r="K4">
        <v>-32.5</v>
      </c>
      <c r="L4">
        <v>-113.2</v>
      </c>
      <c r="M4" s="12" t="s">
        <v>32</v>
      </c>
      <c r="N4">
        <v>-32.5</v>
      </c>
      <c r="O4">
        <f t="shared" si="0"/>
        <v>113.2</v>
      </c>
      <c r="P4" s="8" t="s">
        <v>23</v>
      </c>
      <c r="Q4" s="9">
        <v>14.543329999999999</v>
      </c>
      <c r="R4">
        <f t="shared" si="1"/>
        <v>119.677345</v>
      </c>
      <c r="S4">
        <f t="shared" si="2"/>
        <v>1.19677345E-4</v>
      </c>
      <c r="T4">
        <v>-32.5</v>
      </c>
      <c r="U4">
        <f t="shared" si="3"/>
        <v>-9.0307112281419322</v>
      </c>
      <c r="V4">
        <f t="shared" si="4"/>
        <v>12.100000000000001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35">
      <c r="E5" s="1">
        <v>0.73206018518518512</v>
      </c>
      <c r="F5">
        <v>-112.8</v>
      </c>
      <c r="H5" s="1">
        <v>0.73206018518518512</v>
      </c>
      <c r="I5">
        <v>-32.5</v>
      </c>
      <c r="K5">
        <v>-32.5</v>
      </c>
      <c r="L5">
        <v>-112.8</v>
      </c>
      <c r="M5" s="12">
        <v>-44.6</v>
      </c>
      <c r="N5">
        <v>-32.5</v>
      </c>
      <c r="O5">
        <f t="shared" si="0"/>
        <v>112.8</v>
      </c>
      <c r="P5" s="8" t="s">
        <v>24</v>
      </c>
      <c r="Q5" s="9">
        <v>0.64678999999999998</v>
      </c>
      <c r="R5">
        <f t="shared" si="1"/>
        <v>119.277345</v>
      </c>
      <c r="S5">
        <f t="shared" si="2"/>
        <v>1.1927734499999999E-4</v>
      </c>
      <c r="T5">
        <v>-32.5</v>
      </c>
      <c r="U5">
        <f t="shared" si="3"/>
        <v>-9.0340591463068236</v>
      </c>
      <c r="V5">
        <f t="shared" si="4"/>
        <v>12.100000000000001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4.5" x14ac:dyDescent="0.35">
      <c r="E6" s="1">
        <v>0.73207175925925927</v>
      </c>
      <c r="F6">
        <v>-112.6</v>
      </c>
      <c r="H6" s="1">
        <v>0.73207175925925927</v>
      </c>
      <c r="I6">
        <v>-32.5</v>
      </c>
      <c r="K6">
        <v>-32.5</v>
      </c>
      <c r="L6">
        <v>-112.6</v>
      </c>
      <c r="N6">
        <v>-32.5</v>
      </c>
      <c r="O6">
        <f t="shared" si="0"/>
        <v>112.6</v>
      </c>
      <c r="P6" s="8" t="s">
        <v>25</v>
      </c>
      <c r="Q6" s="9">
        <v>0.20880000000000001</v>
      </c>
      <c r="R6">
        <f t="shared" si="1"/>
        <v>119.07734499999999</v>
      </c>
      <c r="S6">
        <f t="shared" si="2"/>
        <v>1.1907734499999999E-4</v>
      </c>
      <c r="T6">
        <v>-32.5</v>
      </c>
      <c r="U6">
        <f t="shared" si="3"/>
        <v>-9.0357373180007627</v>
      </c>
      <c r="V6">
        <f t="shared" si="4"/>
        <v>12.100000000000001</v>
      </c>
      <c r="X6" s="8" t="s">
        <v>21</v>
      </c>
      <c r="Y6" s="9" t="s">
        <v>22</v>
      </c>
      <c r="Z6">
        <f>AA4/(AA3*Y8)</f>
        <v>46288.510914206752</v>
      </c>
      <c r="AA6" t="s">
        <v>46</v>
      </c>
    </row>
    <row r="7" spans="1:27" ht="23" x14ac:dyDescent="0.35">
      <c r="A7" t="s">
        <v>39</v>
      </c>
      <c r="B7">
        <v>20</v>
      </c>
      <c r="C7">
        <v>40</v>
      </c>
      <c r="E7" s="1">
        <v>0.73208333333333331</v>
      </c>
      <c r="F7">
        <v>-111.9</v>
      </c>
      <c r="H7" s="1">
        <v>0.73208333333333331</v>
      </c>
      <c r="I7">
        <v>-32.5</v>
      </c>
      <c r="K7">
        <v>-32.5</v>
      </c>
      <c r="L7">
        <v>-111.9</v>
      </c>
      <c r="N7">
        <v>-32.5</v>
      </c>
      <c r="O7">
        <f t="shared" si="0"/>
        <v>111.9</v>
      </c>
      <c r="P7" s="8" t="s">
        <v>26</v>
      </c>
      <c r="Q7" s="9">
        <v>0.99621000000000004</v>
      </c>
      <c r="R7">
        <f t="shared" si="1"/>
        <v>118.37734500000001</v>
      </c>
      <c r="S7">
        <f t="shared" si="2"/>
        <v>1.18377345E-4</v>
      </c>
      <c r="T7">
        <v>-32.5</v>
      </c>
      <c r="U7">
        <f t="shared" si="3"/>
        <v>-9.0416331967281636</v>
      </c>
      <c r="V7">
        <f t="shared" si="4"/>
        <v>12.100000000000001</v>
      </c>
      <c r="X7" s="8" t="s">
        <v>23</v>
      </c>
      <c r="Y7" s="9">
        <v>-11.040430000000001</v>
      </c>
      <c r="Z7" s="16">
        <f>SQRT(2*PI()*AA5/(AA3*Z6))*EXP(U141)/(AA2*AA4)</f>
        <v>119817053247855.69</v>
      </c>
      <c r="AA7" t="s">
        <v>47</v>
      </c>
    </row>
    <row r="8" spans="1:27" ht="23" x14ac:dyDescent="0.35">
      <c r="E8" s="1">
        <v>0.73209490740740746</v>
      </c>
      <c r="F8">
        <v>-110.8</v>
      </c>
      <c r="H8" s="1">
        <v>0.73209490740740746</v>
      </c>
      <c r="I8">
        <v>-32.6</v>
      </c>
      <c r="K8">
        <v>-32.6</v>
      </c>
      <c r="L8">
        <v>-110.8</v>
      </c>
      <c r="N8">
        <v>-32.6</v>
      </c>
      <c r="O8">
        <f t="shared" si="0"/>
        <v>110.8</v>
      </c>
      <c r="P8" s="8" t="s">
        <v>27</v>
      </c>
      <c r="Q8" s="9">
        <v>0.99243000000000003</v>
      </c>
      <c r="R8">
        <f t="shared" si="1"/>
        <v>117.34202399999999</v>
      </c>
      <c r="S8">
        <f t="shared" si="2"/>
        <v>1.17342024E-4</v>
      </c>
      <c r="T8">
        <v>-32.6</v>
      </c>
      <c r="U8">
        <f t="shared" si="3"/>
        <v>-9.0504176055953813</v>
      </c>
      <c r="V8">
        <f t="shared" si="4"/>
        <v>12</v>
      </c>
      <c r="X8" s="8" t="s">
        <v>24</v>
      </c>
      <c r="Y8" s="9">
        <v>0.25079000000000001</v>
      </c>
      <c r="Z8">
        <f>Z6/11600</f>
        <v>3.9903888719143752</v>
      </c>
    </row>
    <row r="9" spans="1:27" ht="34.5" x14ac:dyDescent="0.35">
      <c r="E9" s="1">
        <v>0.73210648148148139</v>
      </c>
      <c r="F9">
        <v>-108.9</v>
      </c>
      <c r="H9" s="1">
        <v>0.73210648148148139</v>
      </c>
      <c r="I9">
        <v>-32.700000000000003</v>
      </c>
      <c r="K9">
        <v>-32.700000000000003</v>
      </c>
      <c r="L9">
        <v>-108.9</v>
      </c>
      <c r="N9">
        <v>-32.700000000000003</v>
      </c>
      <c r="O9">
        <f t="shared" si="0"/>
        <v>108.9</v>
      </c>
      <c r="P9" s="10" t="s">
        <v>28</v>
      </c>
      <c r="Q9" s="11">
        <v>0.99226000000000003</v>
      </c>
      <c r="R9">
        <f t="shared" si="1"/>
        <v>115.506703</v>
      </c>
      <c r="S9">
        <f t="shared" si="2"/>
        <v>1.15506703E-4</v>
      </c>
      <c r="T9">
        <v>-32.700000000000003</v>
      </c>
      <c r="U9">
        <f t="shared" si="3"/>
        <v>-9.0661819950543361</v>
      </c>
      <c r="V9">
        <f t="shared" si="4"/>
        <v>11.899999999999999</v>
      </c>
      <c r="X9" s="8" t="s">
        <v>25</v>
      </c>
      <c r="Y9" s="17">
        <v>9.2177600000000002E-4</v>
      </c>
    </row>
    <row r="10" spans="1:27" ht="23" x14ac:dyDescent="0.35">
      <c r="E10" s="1">
        <v>0.73211805555555554</v>
      </c>
      <c r="F10">
        <v>-106.6</v>
      </c>
      <c r="H10" s="1">
        <v>0.73211805555555554</v>
      </c>
      <c r="I10">
        <v>-32.799999999999997</v>
      </c>
      <c r="K10">
        <v>-32.799999999999997</v>
      </c>
      <c r="L10">
        <v>-106.6</v>
      </c>
      <c r="N10">
        <v>-32.799999999999997</v>
      </c>
      <c r="O10">
        <f t="shared" si="0"/>
        <v>106.6</v>
      </c>
      <c r="R10">
        <f t="shared" si="1"/>
        <v>113.27138199999999</v>
      </c>
      <c r="S10">
        <f t="shared" si="2"/>
        <v>1.1327138199999998E-4</v>
      </c>
      <c r="T10">
        <v>-32.799999999999997</v>
      </c>
      <c r="U10">
        <f t="shared" si="3"/>
        <v>-9.0857240078902652</v>
      </c>
      <c r="V10">
        <f t="shared" si="4"/>
        <v>11.800000000000004</v>
      </c>
      <c r="X10" s="8" t="s">
        <v>26</v>
      </c>
      <c r="Y10" s="9">
        <v>0.9889</v>
      </c>
    </row>
    <row r="11" spans="1:27" ht="23" x14ac:dyDescent="0.35">
      <c r="E11" s="1">
        <v>0.73212962962962969</v>
      </c>
      <c r="F11">
        <v>-106</v>
      </c>
      <c r="H11" s="1">
        <v>0.73212962962962969</v>
      </c>
      <c r="I11">
        <v>-32.799999999999997</v>
      </c>
      <c r="K11">
        <v>-32.799999999999997</v>
      </c>
      <c r="L11">
        <v>-106</v>
      </c>
      <c r="N11">
        <v>-32.799999999999997</v>
      </c>
      <c r="O11">
        <f t="shared" si="0"/>
        <v>106</v>
      </c>
      <c r="R11">
        <f t="shared" si="1"/>
        <v>112.67138199999999</v>
      </c>
      <c r="S11">
        <f t="shared" si="2"/>
        <v>1.12671382E-4</v>
      </c>
      <c r="T11">
        <v>-32.799999999999997</v>
      </c>
      <c r="U11">
        <f t="shared" si="3"/>
        <v>-9.0910350999541318</v>
      </c>
      <c r="V11">
        <f t="shared" si="4"/>
        <v>11.800000000000004</v>
      </c>
      <c r="X11" s="8" t="s">
        <v>27</v>
      </c>
      <c r="Y11" s="9">
        <v>0.97792000000000001</v>
      </c>
    </row>
    <row r="12" spans="1:27" ht="23" x14ac:dyDescent="0.35">
      <c r="E12" s="1">
        <v>0.73214120370370372</v>
      </c>
      <c r="F12">
        <v>-103.8</v>
      </c>
      <c r="H12" s="1">
        <v>0.73214120370370372</v>
      </c>
      <c r="I12">
        <v>-32.9</v>
      </c>
      <c r="K12">
        <v>-32.9</v>
      </c>
      <c r="L12">
        <v>-103.8</v>
      </c>
      <c r="N12">
        <v>-32.9</v>
      </c>
      <c r="O12">
        <f t="shared" si="0"/>
        <v>103.8</v>
      </c>
      <c r="R12">
        <f t="shared" si="1"/>
        <v>110.53606099999999</v>
      </c>
      <c r="S12">
        <f t="shared" si="2"/>
        <v>1.1053606099999999E-4</v>
      </c>
      <c r="T12">
        <v>-32.9</v>
      </c>
      <c r="U12">
        <f t="shared" si="3"/>
        <v>-9.1101687463536489</v>
      </c>
      <c r="V12">
        <f t="shared" si="4"/>
        <v>11.700000000000003</v>
      </c>
      <c r="X12" s="10" t="s">
        <v>28</v>
      </c>
      <c r="Y12" s="11">
        <v>0.97516000000000003</v>
      </c>
    </row>
    <row r="13" spans="1:27" x14ac:dyDescent="0.35">
      <c r="E13" s="1">
        <v>0.73215277777777776</v>
      </c>
      <c r="F13">
        <v>-102.1</v>
      </c>
      <c r="H13" s="1">
        <v>0.73215277777777776</v>
      </c>
      <c r="I13">
        <v>-33</v>
      </c>
      <c r="K13">
        <v>-33</v>
      </c>
      <c r="L13">
        <v>-102.1</v>
      </c>
      <c r="N13">
        <v>-33</v>
      </c>
      <c r="O13">
        <f t="shared" si="0"/>
        <v>102.1</v>
      </c>
      <c r="R13">
        <f t="shared" si="1"/>
        <v>108.90074</v>
      </c>
      <c r="S13">
        <f t="shared" si="2"/>
        <v>1.0890074E-4</v>
      </c>
      <c r="T13">
        <v>-33</v>
      </c>
      <c r="U13">
        <f t="shared" si="3"/>
        <v>-9.1250737328234699</v>
      </c>
      <c r="V13">
        <f t="shared" si="4"/>
        <v>11.600000000000001</v>
      </c>
    </row>
    <row r="14" spans="1:27" x14ac:dyDescent="0.35">
      <c r="E14" s="1">
        <v>0.7321643518518518</v>
      </c>
      <c r="F14">
        <v>-100.6</v>
      </c>
      <c r="H14" s="1">
        <v>0.7321643518518518</v>
      </c>
      <c r="I14">
        <v>-33.1</v>
      </c>
      <c r="K14">
        <v>-33.1</v>
      </c>
      <c r="L14">
        <v>-100.6</v>
      </c>
      <c r="N14">
        <v>-33.1</v>
      </c>
      <c r="O14">
        <f t="shared" si="0"/>
        <v>100.6</v>
      </c>
      <c r="R14">
        <f t="shared" si="1"/>
        <v>107.465419</v>
      </c>
      <c r="S14">
        <f t="shared" si="2"/>
        <v>1.0746541899999999E-4</v>
      </c>
      <c r="T14">
        <v>-33.1</v>
      </c>
      <c r="U14">
        <f t="shared" si="3"/>
        <v>-9.138341445868793</v>
      </c>
      <c r="V14">
        <f t="shared" si="4"/>
        <v>11.5</v>
      </c>
    </row>
    <row r="15" spans="1:27" x14ac:dyDescent="0.35">
      <c r="E15" s="1">
        <v>0.73217592592592595</v>
      </c>
      <c r="F15">
        <v>-99.7</v>
      </c>
      <c r="H15" s="1">
        <v>0.73217592592592595</v>
      </c>
      <c r="I15">
        <v>-33.1</v>
      </c>
      <c r="K15">
        <v>-33.1</v>
      </c>
      <c r="L15">
        <v>-99.7</v>
      </c>
      <c r="N15">
        <v>-33.1</v>
      </c>
      <c r="O15">
        <f t="shared" si="0"/>
        <v>99.7</v>
      </c>
      <c r="R15">
        <f t="shared" si="1"/>
        <v>106.56541900000001</v>
      </c>
      <c r="S15">
        <f t="shared" si="2"/>
        <v>1.06565419E-4</v>
      </c>
      <c r="T15">
        <v>-33.1</v>
      </c>
      <c r="U15">
        <f t="shared" si="3"/>
        <v>-9.1467514984862355</v>
      </c>
      <c r="V15">
        <f t="shared" si="4"/>
        <v>11.5</v>
      </c>
    </row>
    <row r="16" spans="1:27" x14ac:dyDescent="0.35">
      <c r="E16" s="1">
        <v>0.7321875000000001</v>
      </c>
      <c r="F16">
        <v>-97.7</v>
      </c>
      <c r="H16" s="1">
        <v>0.7321875000000001</v>
      </c>
      <c r="I16">
        <v>-33.299999999999997</v>
      </c>
      <c r="K16">
        <v>-33.299999999999997</v>
      </c>
      <c r="L16">
        <v>-97.7</v>
      </c>
      <c r="N16">
        <v>-33.299999999999997</v>
      </c>
      <c r="O16">
        <f t="shared" si="0"/>
        <v>97.7</v>
      </c>
      <c r="R16">
        <f t="shared" si="1"/>
        <v>104.694777</v>
      </c>
      <c r="S16">
        <f t="shared" si="2"/>
        <v>1.04694777E-4</v>
      </c>
      <c r="T16">
        <v>-33.299999999999997</v>
      </c>
      <c r="U16">
        <f t="shared" si="3"/>
        <v>-9.1644613267189197</v>
      </c>
      <c r="V16">
        <f t="shared" si="4"/>
        <v>11.300000000000004</v>
      </c>
    </row>
    <row r="17" spans="5:22" x14ac:dyDescent="0.35">
      <c r="E17" s="1">
        <v>0.73219907407407403</v>
      </c>
      <c r="F17">
        <v>-97.2</v>
      </c>
      <c r="H17" s="1">
        <v>0.73219907407407403</v>
      </c>
      <c r="I17">
        <v>-33.299999999999997</v>
      </c>
      <c r="K17">
        <v>-33.299999999999997</v>
      </c>
      <c r="L17">
        <v>-97.2</v>
      </c>
      <c r="N17">
        <v>-33.299999999999997</v>
      </c>
      <c r="O17">
        <f t="shared" si="0"/>
        <v>97.2</v>
      </c>
      <c r="R17">
        <f t="shared" si="1"/>
        <v>104.194777</v>
      </c>
      <c r="S17">
        <f t="shared" si="2"/>
        <v>1.04194777E-4</v>
      </c>
      <c r="T17">
        <v>-33.299999999999997</v>
      </c>
      <c r="U17">
        <f t="shared" si="3"/>
        <v>-9.1692485546613725</v>
      </c>
      <c r="V17">
        <f t="shared" si="4"/>
        <v>11.300000000000004</v>
      </c>
    </row>
    <row r="18" spans="5:22" x14ac:dyDescent="0.35">
      <c r="E18" s="1">
        <v>0.73221064814814818</v>
      </c>
      <c r="F18">
        <v>-95.7</v>
      </c>
      <c r="H18" s="1">
        <v>0.73221064814814818</v>
      </c>
      <c r="I18">
        <v>-33.4</v>
      </c>
      <c r="K18">
        <v>-33.4</v>
      </c>
      <c r="L18">
        <v>-95.7</v>
      </c>
      <c r="N18">
        <v>-33.4</v>
      </c>
      <c r="O18">
        <f t="shared" si="0"/>
        <v>95.7</v>
      </c>
      <c r="R18">
        <f t="shared" si="1"/>
        <v>102.759456</v>
      </c>
      <c r="S18">
        <f t="shared" si="2"/>
        <v>1.02759456E-4</v>
      </c>
      <c r="T18">
        <v>-33.4</v>
      </c>
      <c r="U18">
        <f t="shared" si="3"/>
        <v>-9.1831196796252765</v>
      </c>
      <c r="V18">
        <f t="shared" si="4"/>
        <v>11.200000000000003</v>
      </c>
    </row>
    <row r="19" spans="5:22" x14ac:dyDescent="0.35">
      <c r="E19" s="1">
        <v>0.73222222222222222</v>
      </c>
      <c r="F19">
        <v>-93.9</v>
      </c>
      <c r="H19" s="1">
        <v>0.73222222222222222</v>
      </c>
      <c r="I19">
        <v>-33.5</v>
      </c>
      <c r="K19">
        <v>-33.5</v>
      </c>
      <c r="L19">
        <v>-93.9</v>
      </c>
      <c r="N19">
        <v>-33.5</v>
      </c>
      <c r="O19">
        <f t="shared" si="0"/>
        <v>93.9</v>
      </c>
      <c r="R19">
        <f t="shared" si="1"/>
        <v>101.024135</v>
      </c>
      <c r="S19">
        <f t="shared" si="2"/>
        <v>1.01024135E-4</v>
      </c>
      <c r="T19">
        <v>-33.5</v>
      </c>
      <c r="U19">
        <f t="shared" si="3"/>
        <v>-9.2001511092734631</v>
      </c>
      <c r="V19">
        <f t="shared" si="4"/>
        <v>11.100000000000001</v>
      </c>
    </row>
    <row r="20" spans="5:22" x14ac:dyDescent="0.35">
      <c r="E20" s="1">
        <v>0.73223379629629637</v>
      </c>
      <c r="F20">
        <v>-92.5</v>
      </c>
      <c r="H20" s="1">
        <v>0.73223379629629637</v>
      </c>
      <c r="I20">
        <v>-33.6</v>
      </c>
      <c r="K20">
        <v>-33.6</v>
      </c>
      <c r="L20">
        <v>-92.5</v>
      </c>
      <c r="N20">
        <v>-33.6</v>
      </c>
      <c r="O20">
        <f t="shared" si="0"/>
        <v>92.5</v>
      </c>
      <c r="R20">
        <f t="shared" si="1"/>
        <v>99.688814000000008</v>
      </c>
      <c r="S20">
        <f t="shared" si="2"/>
        <v>9.9688814000000012E-5</v>
      </c>
      <c r="T20">
        <v>-33.6</v>
      </c>
      <c r="U20">
        <f t="shared" si="3"/>
        <v>-9.2134570838807583</v>
      </c>
      <c r="V20">
        <f t="shared" si="4"/>
        <v>11</v>
      </c>
    </row>
    <row r="21" spans="5:22" x14ac:dyDescent="0.35">
      <c r="E21" s="1">
        <v>0.7322453703703703</v>
      </c>
      <c r="F21">
        <v>-90.6</v>
      </c>
      <c r="H21" s="1">
        <v>0.7322453703703703</v>
      </c>
      <c r="I21">
        <v>-33.700000000000003</v>
      </c>
      <c r="K21">
        <v>-33.700000000000003</v>
      </c>
      <c r="L21">
        <v>-90.6</v>
      </c>
      <c r="N21">
        <v>-33.700000000000003</v>
      </c>
      <c r="O21">
        <f t="shared" si="0"/>
        <v>90.6</v>
      </c>
      <c r="R21">
        <f t="shared" si="1"/>
        <v>97.853493</v>
      </c>
      <c r="S21">
        <f t="shared" si="2"/>
        <v>9.7853492999999995E-5</v>
      </c>
      <c r="T21">
        <v>-33.700000000000003</v>
      </c>
      <c r="U21">
        <f t="shared" si="3"/>
        <v>-9.2320391672631619</v>
      </c>
      <c r="V21">
        <f t="shared" si="4"/>
        <v>10.899999999999999</v>
      </c>
    </row>
    <row r="22" spans="5:22" x14ac:dyDescent="0.35">
      <c r="E22" s="1">
        <v>0.73225694444444445</v>
      </c>
      <c r="F22">
        <v>-90</v>
      </c>
      <c r="H22" s="1">
        <v>0.73225694444444445</v>
      </c>
      <c r="I22">
        <v>-33.799999999999997</v>
      </c>
      <c r="K22">
        <v>-33.799999999999997</v>
      </c>
      <c r="L22">
        <v>-90</v>
      </c>
      <c r="N22">
        <v>-33.799999999999997</v>
      </c>
      <c r="O22">
        <f t="shared" si="0"/>
        <v>90</v>
      </c>
      <c r="R22">
        <f t="shared" si="1"/>
        <v>97.318172000000004</v>
      </c>
      <c r="S22">
        <f t="shared" si="2"/>
        <v>9.731817200000001E-5</v>
      </c>
      <c r="T22">
        <v>-33.799999999999997</v>
      </c>
      <c r="U22">
        <f t="shared" si="3"/>
        <v>-9.2375248236203475</v>
      </c>
      <c r="V22">
        <f t="shared" si="4"/>
        <v>10.800000000000004</v>
      </c>
    </row>
    <row r="23" spans="5:22" x14ac:dyDescent="0.35">
      <c r="E23" s="1">
        <v>0.7322685185185186</v>
      </c>
      <c r="F23">
        <v>-88.2</v>
      </c>
      <c r="H23" s="1">
        <v>0.7322685185185186</v>
      </c>
      <c r="I23">
        <v>-33.9</v>
      </c>
      <c r="K23">
        <v>-33.9</v>
      </c>
      <c r="L23">
        <v>-88.2</v>
      </c>
      <c r="N23">
        <v>-33.9</v>
      </c>
      <c r="O23">
        <f t="shared" si="0"/>
        <v>88.2</v>
      </c>
      <c r="R23">
        <f t="shared" si="1"/>
        <v>95.582851000000005</v>
      </c>
      <c r="S23">
        <f t="shared" si="2"/>
        <v>9.5582851000000009E-5</v>
      </c>
      <c r="T23">
        <v>-33.9</v>
      </c>
      <c r="U23">
        <f t="shared" si="3"/>
        <v>-9.2555171368431335</v>
      </c>
      <c r="V23">
        <f t="shared" si="4"/>
        <v>10.700000000000003</v>
      </c>
    </row>
    <row r="24" spans="5:22" x14ac:dyDescent="0.35">
      <c r="E24" s="1">
        <v>0.73228009259259252</v>
      </c>
      <c r="F24">
        <v>-86.9</v>
      </c>
      <c r="H24" s="1">
        <v>0.73228009259259252</v>
      </c>
      <c r="I24">
        <v>-33.9</v>
      </c>
      <c r="K24">
        <v>-33.9</v>
      </c>
      <c r="L24">
        <v>-86.9</v>
      </c>
      <c r="N24">
        <v>-33.9</v>
      </c>
      <c r="O24">
        <f t="shared" si="0"/>
        <v>86.9</v>
      </c>
      <c r="R24">
        <f t="shared" si="1"/>
        <v>94.282851000000008</v>
      </c>
      <c r="S24">
        <f t="shared" si="2"/>
        <v>9.4282851000000004E-5</v>
      </c>
      <c r="T24">
        <v>-33.9</v>
      </c>
      <c r="U24">
        <f t="shared" si="3"/>
        <v>-9.2692112406420577</v>
      </c>
      <c r="V24">
        <f t="shared" si="4"/>
        <v>10.700000000000003</v>
      </c>
    </row>
    <row r="25" spans="5:22" x14ac:dyDescent="0.35">
      <c r="E25" s="1">
        <v>0.73229166666666667</v>
      </c>
      <c r="F25">
        <v>-86.1</v>
      </c>
      <c r="H25" s="1">
        <v>0.73229166666666667</v>
      </c>
      <c r="I25">
        <v>-34.1</v>
      </c>
      <c r="K25">
        <v>-34.1</v>
      </c>
      <c r="L25">
        <v>-86.1</v>
      </c>
      <c r="N25">
        <v>-34.1</v>
      </c>
      <c r="O25">
        <f t="shared" si="0"/>
        <v>86.1</v>
      </c>
      <c r="R25">
        <f t="shared" si="1"/>
        <v>93.612208999999993</v>
      </c>
      <c r="S25">
        <f t="shared" si="2"/>
        <v>9.3612208999999989E-5</v>
      </c>
      <c r="T25">
        <v>-34.1</v>
      </c>
      <c r="U25">
        <f t="shared" si="3"/>
        <v>-9.2763497449528405</v>
      </c>
      <c r="V25">
        <f t="shared" si="4"/>
        <v>10.5</v>
      </c>
    </row>
    <row r="26" spans="5:22" x14ac:dyDescent="0.35">
      <c r="E26" s="1">
        <v>0.73230324074074071</v>
      </c>
      <c r="F26">
        <v>-84.7</v>
      </c>
      <c r="H26" s="1">
        <v>0.73230324074074071</v>
      </c>
      <c r="I26">
        <v>-34.200000000000003</v>
      </c>
      <c r="K26">
        <v>-34.200000000000003</v>
      </c>
      <c r="L26">
        <v>-84.7</v>
      </c>
      <c r="N26">
        <v>-34.200000000000003</v>
      </c>
      <c r="O26">
        <f t="shared" si="0"/>
        <v>84.7</v>
      </c>
      <c r="R26">
        <f t="shared" si="1"/>
        <v>92.276888</v>
      </c>
      <c r="S26">
        <f t="shared" si="2"/>
        <v>9.2276887999999998E-5</v>
      </c>
      <c r="T26">
        <v>-34.200000000000003</v>
      </c>
      <c r="U26">
        <f t="shared" si="3"/>
        <v>-9.2907168486777376</v>
      </c>
      <c r="V26">
        <f t="shared" si="4"/>
        <v>10.399999999999999</v>
      </c>
    </row>
    <row r="27" spans="5:22" x14ac:dyDescent="0.35">
      <c r="E27" s="1">
        <v>0.73231481481481486</v>
      </c>
      <c r="F27">
        <v>-83.2</v>
      </c>
      <c r="H27" s="1">
        <v>0.73231481481481486</v>
      </c>
      <c r="I27">
        <v>-34.200000000000003</v>
      </c>
      <c r="K27">
        <v>-34.200000000000003</v>
      </c>
      <c r="L27">
        <v>-83.2</v>
      </c>
      <c r="N27">
        <v>-34.200000000000003</v>
      </c>
      <c r="O27">
        <f t="shared" si="0"/>
        <v>83.2</v>
      </c>
      <c r="R27">
        <f t="shared" si="1"/>
        <v>90.776888</v>
      </c>
      <c r="S27">
        <f t="shared" si="2"/>
        <v>9.0776888000000002E-5</v>
      </c>
      <c r="T27">
        <v>-34.200000000000003</v>
      </c>
      <c r="U27">
        <f t="shared" si="3"/>
        <v>-9.3071058422021142</v>
      </c>
      <c r="V27">
        <f t="shared" si="4"/>
        <v>10.399999999999999</v>
      </c>
    </row>
    <row r="28" spans="5:22" x14ac:dyDescent="0.35">
      <c r="E28" s="1">
        <v>0.73232638888888879</v>
      </c>
      <c r="F28">
        <v>-81.7</v>
      </c>
      <c r="H28" s="1">
        <v>0.73232638888888879</v>
      </c>
      <c r="I28">
        <v>-34.299999999999997</v>
      </c>
      <c r="K28">
        <v>-34.299999999999997</v>
      </c>
      <c r="L28">
        <v>-81.7</v>
      </c>
      <c r="N28">
        <v>-34.299999999999997</v>
      </c>
      <c r="O28">
        <f t="shared" si="0"/>
        <v>81.7</v>
      </c>
      <c r="R28">
        <f t="shared" si="1"/>
        <v>89.341566999999998</v>
      </c>
      <c r="S28">
        <f t="shared" si="2"/>
        <v>8.9341566999999995E-5</v>
      </c>
      <c r="T28">
        <v>-34.299999999999997</v>
      </c>
      <c r="U28">
        <f t="shared" si="3"/>
        <v>-9.3230437024582802</v>
      </c>
      <c r="V28">
        <f t="shared" si="4"/>
        <v>10.300000000000004</v>
      </c>
    </row>
    <row r="29" spans="5:22" x14ac:dyDescent="0.35">
      <c r="E29" s="1">
        <v>0.73233796296296294</v>
      </c>
      <c r="F29">
        <v>-81.2</v>
      </c>
      <c r="H29" s="1">
        <v>0.73233796296296294</v>
      </c>
      <c r="I29">
        <v>-34.4</v>
      </c>
      <c r="K29">
        <v>-34.4</v>
      </c>
      <c r="L29">
        <v>-81.2</v>
      </c>
      <c r="N29">
        <v>-34.4</v>
      </c>
      <c r="O29">
        <f t="shared" si="0"/>
        <v>81.2</v>
      </c>
      <c r="R29">
        <f t="shared" si="1"/>
        <v>88.906245999999996</v>
      </c>
      <c r="S29">
        <f t="shared" si="2"/>
        <v>8.8906245999999998E-5</v>
      </c>
      <c r="T29">
        <v>-34.4</v>
      </c>
      <c r="U29">
        <f t="shared" si="3"/>
        <v>-9.3279281591947836</v>
      </c>
      <c r="V29">
        <f t="shared" si="4"/>
        <v>10.200000000000003</v>
      </c>
    </row>
    <row r="30" spans="5:22" x14ac:dyDescent="0.35">
      <c r="E30" s="1">
        <v>0.73234953703703709</v>
      </c>
      <c r="F30">
        <v>-79.7</v>
      </c>
      <c r="H30" s="1">
        <v>0.73234953703703709</v>
      </c>
      <c r="I30">
        <v>-34.5</v>
      </c>
      <c r="K30">
        <v>-34.5</v>
      </c>
      <c r="L30">
        <v>-79.7</v>
      </c>
      <c r="N30">
        <v>-34.5</v>
      </c>
      <c r="O30">
        <f t="shared" si="0"/>
        <v>79.7</v>
      </c>
      <c r="R30">
        <f t="shared" si="1"/>
        <v>87.470925000000008</v>
      </c>
      <c r="S30">
        <f t="shared" si="2"/>
        <v>8.7470925000000005E-5</v>
      </c>
      <c r="T30">
        <v>-34.5</v>
      </c>
      <c r="U30">
        <f t="shared" si="3"/>
        <v>-9.3442041055341214</v>
      </c>
      <c r="V30">
        <f t="shared" si="4"/>
        <v>10.100000000000001</v>
      </c>
    </row>
    <row r="31" spans="5:22" x14ac:dyDescent="0.35">
      <c r="E31" s="1">
        <v>0.73236111111111113</v>
      </c>
      <c r="F31">
        <v>-78.400000000000006</v>
      </c>
      <c r="H31" s="1">
        <v>0.73236111111111113</v>
      </c>
      <c r="I31">
        <v>-34.6</v>
      </c>
      <c r="K31">
        <v>-34.6</v>
      </c>
      <c r="L31">
        <v>-78.400000000000006</v>
      </c>
      <c r="N31">
        <v>-34.6</v>
      </c>
      <c r="O31">
        <f t="shared" si="0"/>
        <v>78.400000000000006</v>
      </c>
      <c r="R31">
        <f t="shared" si="1"/>
        <v>86.235604000000009</v>
      </c>
      <c r="S31">
        <f t="shared" si="2"/>
        <v>8.6235604000000002E-5</v>
      </c>
      <c r="T31">
        <v>-34.6</v>
      </c>
      <c r="U31">
        <f t="shared" si="3"/>
        <v>-9.358427426128781</v>
      </c>
      <c r="V31">
        <f t="shared" si="4"/>
        <v>10</v>
      </c>
    </row>
    <row r="32" spans="5:22" x14ac:dyDescent="0.35">
      <c r="E32" s="1">
        <v>0.73237268518518517</v>
      </c>
      <c r="F32">
        <v>-77.599999999999994</v>
      </c>
      <c r="H32" s="1">
        <v>0.73237268518518517</v>
      </c>
      <c r="I32">
        <v>-34.700000000000003</v>
      </c>
      <c r="K32">
        <v>-34.700000000000003</v>
      </c>
      <c r="L32">
        <v>-77.599999999999994</v>
      </c>
      <c r="N32">
        <v>-34.700000000000003</v>
      </c>
      <c r="O32">
        <f t="shared" si="0"/>
        <v>77.599999999999994</v>
      </c>
      <c r="R32">
        <f t="shared" si="1"/>
        <v>85.500282999999996</v>
      </c>
      <c r="S32">
        <f t="shared" si="2"/>
        <v>8.5500282999999999E-5</v>
      </c>
      <c r="T32">
        <v>-34.700000000000003</v>
      </c>
      <c r="U32">
        <f t="shared" si="3"/>
        <v>-9.3669908720855162</v>
      </c>
      <c r="V32">
        <f t="shared" si="4"/>
        <v>9.8999999999999986</v>
      </c>
    </row>
    <row r="33" spans="5:22" x14ac:dyDescent="0.35">
      <c r="E33" s="1">
        <v>0.73238425925925921</v>
      </c>
      <c r="F33">
        <v>-76.400000000000006</v>
      </c>
      <c r="H33" s="1">
        <v>0.73238425925925921</v>
      </c>
      <c r="I33">
        <v>-34.799999999999997</v>
      </c>
      <c r="K33">
        <v>-34.799999999999997</v>
      </c>
      <c r="L33">
        <v>-76.400000000000006</v>
      </c>
      <c r="N33">
        <v>-34.799999999999997</v>
      </c>
      <c r="O33">
        <f t="shared" si="0"/>
        <v>76.400000000000006</v>
      </c>
      <c r="R33">
        <f t="shared" si="1"/>
        <v>84.364962000000006</v>
      </c>
      <c r="S33">
        <f t="shared" si="2"/>
        <v>8.4364961999999999E-5</v>
      </c>
      <c r="T33">
        <v>-34.799999999999997</v>
      </c>
      <c r="U33">
        <f t="shared" si="3"/>
        <v>-9.3803583847378285</v>
      </c>
      <c r="V33">
        <f t="shared" si="4"/>
        <v>9.8000000000000043</v>
      </c>
    </row>
    <row r="34" spans="5:22" x14ac:dyDescent="0.35">
      <c r="E34" s="1">
        <v>0.73239583333333336</v>
      </c>
      <c r="F34">
        <v>-75.3</v>
      </c>
      <c r="H34" s="1">
        <v>0.73239583333333336</v>
      </c>
      <c r="I34">
        <v>-34.9</v>
      </c>
      <c r="K34">
        <v>-34.9</v>
      </c>
      <c r="L34">
        <v>-75.3</v>
      </c>
      <c r="N34">
        <v>-34.9</v>
      </c>
      <c r="O34">
        <f t="shared" si="0"/>
        <v>75.3</v>
      </c>
      <c r="R34">
        <f t="shared" si="1"/>
        <v>83.329640999999995</v>
      </c>
      <c r="S34">
        <f t="shared" si="2"/>
        <v>8.3329641000000001E-5</v>
      </c>
      <c r="T34">
        <v>-34.9</v>
      </c>
      <c r="U34">
        <f t="shared" si="3"/>
        <v>-9.3927062377517654</v>
      </c>
      <c r="V34">
        <f t="shared" si="4"/>
        <v>9.7000000000000028</v>
      </c>
    </row>
    <row r="35" spans="5:22" x14ac:dyDescent="0.35">
      <c r="E35" s="1">
        <v>0.73240740740740751</v>
      </c>
      <c r="F35">
        <v>-73.8</v>
      </c>
      <c r="H35" s="1">
        <v>0.73240740740740751</v>
      </c>
      <c r="I35">
        <v>-35</v>
      </c>
      <c r="K35">
        <v>-35</v>
      </c>
      <c r="L35">
        <v>-73.8</v>
      </c>
      <c r="N35">
        <v>-35</v>
      </c>
      <c r="O35">
        <f t="shared" si="0"/>
        <v>73.8</v>
      </c>
      <c r="R35">
        <f t="shared" si="1"/>
        <v>81.894319999999993</v>
      </c>
      <c r="S35">
        <f t="shared" si="2"/>
        <v>8.1894319999999994E-5</v>
      </c>
      <c r="T35">
        <v>-35</v>
      </c>
      <c r="U35">
        <f t="shared" si="3"/>
        <v>-9.410080922379624</v>
      </c>
      <c r="V35">
        <f t="shared" si="4"/>
        <v>9.6000000000000014</v>
      </c>
    </row>
    <row r="36" spans="5:22" x14ac:dyDescent="0.35">
      <c r="E36" s="1">
        <v>0.73241898148148143</v>
      </c>
      <c r="F36">
        <v>-73.099999999999994</v>
      </c>
      <c r="H36" s="1">
        <v>0.73241898148148143</v>
      </c>
      <c r="I36">
        <v>-35</v>
      </c>
      <c r="K36">
        <v>-35</v>
      </c>
      <c r="L36">
        <v>-73.099999999999994</v>
      </c>
      <c r="N36">
        <v>-35</v>
      </c>
      <c r="O36">
        <f t="shared" si="0"/>
        <v>73.099999999999994</v>
      </c>
      <c r="R36">
        <f t="shared" si="1"/>
        <v>81.194319999999991</v>
      </c>
      <c r="S36">
        <f t="shared" si="2"/>
        <v>8.1194319999999991E-5</v>
      </c>
      <c r="T36">
        <v>-35</v>
      </c>
      <c r="U36">
        <f t="shared" si="3"/>
        <v>-9.4186652639822253</v>
      </c>
      <c r="V36">
        <f t="shared" si="4"/>
        <v>9.6000000000000014</v>
      </c>
    </row>
    <row r="37" spans="5:22" x14ac:dyDescent="0.35">
      <c r="E37" s="1">
        <v>0.73243055555555558</v>
      </c>
      <c r="F37">
        <v>-71.900000000000006</v>
      </c>
      <c r="H37" s="1">
        <v>0.73243055555555558</v>
      </c>
      <c r="I37">
        <v>-35.200000000000003</v>
      </c>
      <c r="K37">
        <v>-35.200000000000003</v>
      </c>
      <c r="L37">
        <v>-71.900000000000006</v>
      </c>
      <c r="N37">
        <v>-35.200000000000003</v>
      </c>
      <c r="O37">
        <f t="shared" si="0"/>
        <v>71.900000000000006</v>
      </c>
      <c r="R37">
        <f t="shared" si="1"/>
        <v>80.123678000000012</v>
      </c>
      <c r="S37">
        <f t="shared" si="2"/>
        <v>8.0123678000000007E-5</v>
      </c>
      <c r="T37">
        <v>-35.200000000000003</v>
      </c>
      <c r="U37">
        <f t="shared" si="3"/>
        <v>-9.4319391420795231</v>
      </c>
      <c r="V37">
        <f t="shared" si="4"/>
        <v>9.3999999999999986</v>
      </c>
    </row>
    <row r="38" spans="5:22" x14ac:dyDescent="0.35">
      <c r="E38" s="1">
        <v>0.73244212962962962</v>
      </c>
      <c r="F38">
        <v>-70.8</v>
      </c>
      <c r="H38" s="1">
        <v>0.73244212962962962</v>
      </c>
      <c r="I38">
        <v>-35.200000000000003</v>
      </c>
      <c r="K38">
        <v>-35.200000000000003</v>
      </c>
      <c r="L38">
        <v>-70.8</v>
      </c>
      <c r="N38">
        <v>-35.200000000000003</v>
      </c>
      <c r="O38">
        <f t="shared" si="0"/>
        <v>70.8</v>
      </c>
      <c r="R38">
        <f t="shared" si="1"/>
        <v>79.023678000000004</v>
      </c>
      <c r="S38">
        <f t="shared" si="2"/>
        <v>7.9023678000000007E-5</v>
      </c>
      <c r="T38">
        <v>-35.200000000000003</v>
      </c>
      <c r="U38">
        <f t="shared" si="3"/>
        <v>-9.4457630288857874</v>
      </c>
      <c r="V38">
        <f t="shared" si="4"/>
        <v>9.3999999999999986</v>
      </c>
    </row>
    <row r="39" spans="5:22" x14ac:dyDescent="0.35">
      <c r="E39" s="1">
        <v>0.73245370370370377</v>
      </c>
      <c r="F39">
        <v>-70.099999999999994</v>
      </c>
      <c r="H39" s="1">
        <v>0.73245370370370377</v>
      </c>
      <c r="I39">
        <v>-35.299999999999997</v>
      </c>
      <c r="K39">
        <v>-35.299999999999997</v>
      </c>
      <c r="L39">
        <v>-70.099999999999994</v>
      </c>
      <c r="N39">
        <v>-35.299999999999997</v>
      </c>
      <c r="O39">
        <f t="shared" si="0"/>
        <v>70.099999999999994</v>
      </c>
      <c r="R39">
        <f t="shared" si="1"/>
        <v>78.388356999999999</v>
      </c>
      <c r="S39">
        <f t="shared" si="2"/>
        <v>7.8388357000000006E-5</v>
      </c>
      <c r="T39">
        <v>-35.299999999999997</v>
      </c>
      <c r="U39">
        <f t="shared" si="3"/>
        <v>-9.4538351492893273</v>
      </c>
      <c r="V39">
        <f t="shared" si="4"/>
        <v>9.3000000000000043</v>
      </c>
    </row>
    <row r="40" spans="5:22" x14ac:dyDescent="0.35">
      <c r="E40" s="1">
        <v>0.7324652777777777</v>
      </c>
      <c r="F40">
        <v>-69</v>
      </c>
      <c r="H40" s="1">
        <v>0.7324652777777777</v>
      </c>
      <c r="I40">
        <v>-35.4</v>
      </c>
      <c r="K40">
        <v>-35.4</v>
      </c>
      <c r="L40">
        <v>-69</v>
      </c>
      <c r="N40">
        <v>-35.4</v>
      </c>
      <c r="O40">
        <f t="shared" si="0"/>
        <v>69</v>
      </c>
      <c r="R40">
        <f t="shared" si="1"/>
        <v>77.353036000000003</v>
      </c>
      <c r="S40">
        <f t="shared" si="2"/>
        <v>7.7353036000000008E-5</v>
      </c>
      <c r="T40">
        <v>-35.4</v>
      </c>
      <c r="U40">
        <f t="shared" si="3"/>
        <v>-9.4671307315538638</v>
      </c>
      <c r="V40">
        <f t="shared" si="4"/>
        <v>9.2000000000000028</v>
      </c>
    </row>
    <row r="41" spans="5:22" x14ac:dyDescent="0.35">
      <c r="E41" s="1">
        <v>0.73247685185185185</v>
      </c>
      <c r="F41">
        <v>-67.7</v>
      </c>
      <c r="H41" s="1">
        <v>0.73247685185185185</v>
      </c>
      <c r="I41">
        <v>-35.5</v>
      </c>
      <c r="K41">
        <v>-35.5</v>
      </c>
      <c r="L41">
        <v>-67.7</v>
      </c>
      <c r="N41">
        <v>-35.5</v>
      </c>
      <c r="O41">
        <f t="shared" si="0"/>
        <v>67.7</v>
      </c>
      <c r="R41">
        <f t="shared" si="1"/>
        <v>76.117715000000004</v>
      </c>
      <c r="S41">
        <f t="shared" si="2"/>
        <v>7.6117715000000006E-5</v>
      </c>
      <c r="T41">
        <v>-35.5</v>
      </c>
      <c r="U41">
        <f t="shared" si="3"/>
        <v>-9.4832295343788982</v>
      </c>
      <c r="V41">
        <f t="shared" si="4"/>
        <v>9.1000000000000014</v>
      </c>
    </row>
    <row r="42" spans="5:22" x14ac:dyDescent="0.35">
      <c r="E42" s="1">
        <v>0.732488425925926</v>
      </c>
      <c r="F42">
        <v>-66.8</v>
      </c>
      <c r="H42" s="1">
        <v>0.732488425925926</v>
      </c>
      <c r="I42">
        <v>-35.5</v>
      </c>
      <c r="K42">
        <v>-35.5</v>
      </c>
      <c r="L42">
        <v>-66.8</v>
      </c>
      <c r="N42">
        <v>-35.5</v>
      </c>
      <c r="O42">
        <f t="shared" si="0"/>
        <v>66.8</v>
      </c>
      <c r="R42">
        <f t="shared" si="1"/>
        <v>75.217714999999998</v>
      </c>
      <c r="S42">
        <f t="shared" si="2"/>
        <v>7.5217714999999997E-5</v>
      </c>
      <c r="T42">
        <v>-35.5</v>
      </c>
      <c r="U42">
        <f t="shared" si="3"/>
        <v>-9.4951237829426507</v>
      </c>
      <c r="V42">
        <f t="shared" si="4"/>
        <v>9.1000000000000014</v>
      </c>
    </row>
    <row r="43" spans="5:22" x14ac:dyDescent="0.35">
      <c r="E43" s="1">
        <v>0.73249999999999993</v>
      </c>
      <c r="F43">
        <v>-66.099999999999994</v>
      </c>
      <c r="H43" s="1">
        <v>0.73249999999999993</v>
      </c>
      <c r="I43">
        <v>-35.700000000000003</v>
      </c>
      <c r="K43">
        <v>-35.700000000000003</v>
      </c>
      <c r="L43">
        <v>-66.099999999999994</v>
      </c>
      <c r="N43">
        <v>-35.700000000000003</v>
      </c>
      <c r="O43">
        <f t="shared" si="0"/>
        <v>66.099999999999994</v>
      </c>
      <c r="R43">
        <f t="shared" si="1"/>
        <v>74.647072999999992</v>
      </c>
      <c r="S43">
        <f t="shared" si="2"/>
        <v>7.4647072999999998E-5</v>
      </c>
      <c r="T43">
        <v>-35.700000000000003</v>
      </c>
      <c r="U43">
        <f t="shared" si="3"/>
        <v>-9.5027392443928029</v>
      </c>
      <c r="V43">
        <f t="shared" si="4"/>
        <v>8.8999999999999986</v>
      </c>
    </row>
    <row r="44" spans="5:22" x14ac:dyDescent="0.35">
      <c r="E44" s="1">
        <v>0.73251157407407408</v>
      </c>
      <c r="F44">
        <v>-65</v>
      </c>
      <c r="H44" s="1">
        <v>0.73251157407407408</v>
      </c>
      <c r="I44">
        <v>-35.799999999999997</v>
      </c>
      <c r="K44">
        <v>-35.799999999999997</v>
      </c>
      <c r="L44">
        <v>-65</v>
      </c>
      <c r="N44">
        <v>-35.799999999999997</v>
      </c>
      <c r="O44">
        <f t="shared" si="0"/>
        <v>65</v>
      </c>
      <c r="R44">
        <f t="shared" si="1"/>
        <v>73.611751999999996</v>
      </c>
      <c r="S44">
        <f t="shared" si="2"/>
        <v>7.3611752000000001E-5</v>
      </c>
      <c r="T44">
        <v>-35.799999999999997</v>
      </c>
      <c r="U44">
        <f t="shared" si="3"/>
        <v>-9.5167058710629231</v>
      </c>
      <c r="V44">
        <f t="shared" si="4"/>
        <v>8.8000000000000043</v>
      </c>
    </row>
    <row r="45" spans="5:22" x14ac:dyDescent="0.35">
      <c r="E45" s="1">
        <v>0.73252314814814812</v>
      </c>
      <c r="F45">
        <v>-63.7</v>
      </c>
      <c r="H45" s="1">
        <v>0.73252314814814812</v>
      </c>
      <c r="I45">
        <v>-35.799999999999997</v>
      </c>
      <c r="K45">
        <v>-35.799999999999997</v>
      </c>
      <c r="L45">
        <v>-63.7</v>
      </c>
      <c r="N45">
        <v>-35.799999999999997</v>
      </c>
      <c r="O45">
        <f t="shared" si="0"/>
        <v>63.7</v>
      </c>
      <c r="R45">
        <f t="shared" si="1"/>
        <v>72.311751999999998</v>
      </c>
      <c r="S45">
        <f t="shared" si="2"/>
        <v>7.2311751999999996E-5</v>
      </c>
      <c r="T45">
        <v>-35.799999999999997</v>
      </c>
      <c r="U45">
        <f t="shared" si="3"/>
        <v>-9.5345238970569639</v>
      </c>
      <c r="V45">
        <f t="shared" si="4"/>
        <v>8.8000000000000043</v>
      </c>
    </row>
    <row r="46" spans="5:22" x14ac:dyDescent="0.35">
      <c r="E46" s="1">
        <v>0.73253472222222227</v>
      </c>
      <c r="F46">
        <v>-63.3</v>
      </c>
      <c r="H46" s="1">
        <v>0.73253472222222227</v>
      </c>
      <c r="I46">
        <v>-35.9</v>
      </c>
      <c r="K46">
        <v>-35.9</v>
      </c>
      <c r="L46">
        <v>-63.3</v>
      </c>
      <c r="N46">
        <v>-35.9</v>
      </c>
      <c r="O46">
        <f t="shared" si="0"/>
        <v>63.3</v>
      </c>
      <c r="R46">
        <f t="shared" si="1"/>
        <v>71.976430999999991</v>
      </c>
      <c r="S46">
        <f t="shared" si="2"/>
        <v>7.1976430999999989E-5</v>
      </c>
      <c r="T46">
        <v>-35.9</v>
      </c>
      <c r="U46">
        <f t="shared" si="3"/>
        <v>-9.5391718397602379</v>
      </c>
      <c r="V46">
        <f t="shared" si="4"/>
        <v>8.7000000000000028</v>
      </c>
    </row>
    <row r="47" spans="5:22" x14ac:dyDescent="0.35">
      <c r="E47" s="1">
        <v>0.7325462962962962</v>
      </c>
      <c r="F47">
        <v>-62</v>
      </c>
      <c r="H47" s="1">
        <v>0.7325462962962962</v>
      </c>
      <c r="I47">
        <v>-36</v>
      </c>
      <c r="K47">
        <v>-36</v>
      </c>
      <c r="L47">
        <v>-62</v>
      </c>
      <c r="N47">
        <v>-36</v>
      </c>
      <c r="O47">
        <f t="shared" si="0"/>
        <v>62</v>
      </c>
      <c r="R47">
        <f t="shared" si="1"/>
        <v>70.741110000000006</v>
      </c>
      <c r="S47">
        <f t="shared" si="2"/>
        <v>7.074111E-5</v>
      </c>
      <c r="T47">
        <v>-36</v>
      </c>
      <c r="U47">
        <f t="shared" si="3"/>
        <v>-9.5564836830462632</v>
      </c>
      <c r="V47">
        <f t="shared" si="4"/>
        <v>8.6000000000000014</v>
      </c>
    </row>
    <row r="48" spans="5:22" x14ac:dyDescent="0.35">
      <c r="E48" s="1">
        <v>0.73255787037037035</v>
      </c>
      <c r="F48">
        <v>-61</v>
      </c>
      <c r="H48" s="1">
        <v>0.73255787037037035</v>
      </c>
      <c r="I48">
        <v>-36.1</v>
      </c>
      <c r="K48">
        <v>-36.1</v>
      </c>
      <c r="L48">
        <v>-61</v>
      </c>
      <c r="N48">
        <v>-36.1</v>
      </c>
      <c r="O48">
        <f t="shared" si="0"/>
        <v>61</v>
      </c>
      <c r="R48">
        <f t="shared" si="1"/>
        <v>69.805789000000004</v>
      </c>
      <c r="S48">
        <f t="shared" si="2"/>
        <v>6.9805789000000005E-5</v>
      </c>
      <c r="T48">
        <v>-36.1</v>
      </c>
      <c r="U48">
        <f t="shared" si="3"/>
        <v>-9.5697936146722764</v>
      </c>
      <c r="V48">
        <f t="shared" si="4"/>
        <v>8.5</v>
      </c>
    </row>
    <row r="49" spans="5:22" x14ac:dyDescent="0.35">
      <c r="E49" s="1">
        <v>0.7325694444444445</v>
      </c>
      <c r="F49">
        <v>-60.4</v>
      </c>
      <c r="H49" s="1">
        <v>0.7325694444444445</v>
      </c>
      <c r="I49">
        <v>-36.200000000000003</v>
      </c>
      <c r="K49">
        <v>-36.200000000000003</v>
      </c>
      <c r="L49">
        <v>-60.4</v>
      </c>
      <c r="N49">
        <v>-36.200000000000003</v>
      </c>
      <c r="O49">
        <f t="shared" si="0"/>
        <v>60.4</v>
      </c>
      <c r="R49">
        <f t="shared" si="1"/>
        <v>69.270467999999994</v>
      </c>
      <c r="S49">
        <f t="shared" si="2"/>
        <v>6.9270467999999993E-5</v>
      </c>
      <c r="T49">
        <v>-36.200000000000003</v>
      </c>
      <c r="U49">
        <f t="shared" si="3"/>
        <v>-9.577491889781081</v>
      </c>
      <c r="V49">
        <f t="shared" si="4"/>
        <v>8.3999999999999986</v>
      </c>
    </row>
    <row r="50" spans="5:22" x14ac:dyDescent="0.35">
      <c r="E50" s="1">
        <v>0.73258101851851853</v>
      </c>
      <c r="F50">
        <v>-59.2</v>
      </c>
      <c r="H50" s="1">
        <v>0.73258101851851853</v>
      </c>
      <c r="I50">
        <v>-36.299999999999997</v>
      </c>
      <c r="K50">
        <v>-36.299999999999997</v>
      </c>
      <c r="L50">
        <v>-59.2</v>
      </c>
      <c r="N50">
        <v>-36.299999999999997</v>
      </c>
      <c r="O50">
        <f t="shared" si="0"/>
        <v>59.2</v>
      </c>
      <c r="R50">
        <f t="shared" si="1"/>
        <v>68.135147000000003</v>
      </c>
      <c r="S50">
        <f t="shared" si="2"/>
        <v>6.8135147000000006E-5</v>
      </c>
      <c r="T50">
        <v>-36.299999999999997</v>
      </c>
      <c r="U50">
        <f t="shared" si="3"/>
        <v>-9.5940173692833461</v>
      </c>
      <c r="V50">
        <f t="shared" si="4"/>
        <v>8.3000000000000043</v>
      </c>
    </row>
    <row r="51" spans="5:22" x14ac:dyDescent="0.35">
      <c r="E51" s="1">
        <v>0.73259259259259257</v>
      </c>
      <c r="F51">
        <v>-58.2</v>
      </c>
      <c r="H51" s="1">
        <v>0.73259259259259257</v>
      </c>
      <c r="I51">
        <v>-36.4</v>
      </c>
      <c r="K51">
        <v>-36.4</v>
      </c>
      <c r="L51">
        <v>-58.2</v>
      </c>
      <c r="N51">
        <v>-36.4</v>
      </c>
      <c r="O51">
        <f t="shared" si="0"/>
        <v>58.2</v>
      </c>
      <c r="R51">
        <f t="shared" si="1"/>
        <v>67.199826000000002</v>
      </c>
      <c r="S51">
        <f t="shared" si="2"/>
        <v>6.7199825999999998E-5</v>
      </c>
      <c r="T51">
        <v>-36.4</v>
      </c>
      <c r="U51">
        <f t="shared" si="3"/>
        <v>-9.6078398997242367</v>
      </c>
      <c r="V51">
        <f t="shared" si="4"/>
        <v>8.2000000000000028</v>
      </c>
    </row>
    <row r="52" spans="5:22" x14ac:dyDescent="0.35">
      <c r="E52" s="1">
        <v>0.73260416666666661</v>
      </c>
      <c r="F52">
        <v>-57.6</v>
      </c>
      <c r="H52" s="1">
        <v>0.73260416666666661</v>
      </c>
      <c r="I52">
        <v>-36.5</v>
      </c>
      <c r="K52">
        <v>-36.5</v>
      </c>
      <c r="L52">
        <v>-57.6</v>
      </c>
      <c r="N52">
        <v>-36.5</v>
      </c>
      <c r="O52">
        <f t="shared" si="0"/>
        <v>57.6</v>
      </c>
      <c r="R52">
        <f t="shared" si="1"/>
        <v>66.664505000000005</v>
      </c>
      <c r="S52">
        <f t="shared" si="2"/>
        <v>6.6664504999999999E-5</v>
      </c>
      <c r="T52">
        <v>-36.5</v>
      </c>
      <c r="U52">
        <f t="shared" si="3"/>
        <v>-9.6158379056100483</v>
      </c>
      <c r="V52">
        <f t="shared" si="4"/>
        <v>8.1000000000000014</v>
      </c>
    </row>
    <row r="53" spans="5:22" x14ac:dyDescent="0.35">
      <c r="E53" s="1">
        <v>0.73261574074074076</v>
      </c>
      <c r="F53">
        <v>-56.6</v>
      </c>
      <c r="H53" s="1">
        <v>0.73261574074074076</v>
      </c>
      <c r="I53">
        <v>-36.6</v>
      </c>
      <c r="K53">
        <v>-36.6</v>
      </c>
      <c r="L53">
        <v>-56.6</v>
      </c>
      <c r="N53">
        <v>-36.6</v>
      </c>
      <c r="O53">
        <f t="shared" si="0"/>
        <v>56.6</v>
      </c>
      <c r="R53">
        <f t="shared" si="1"/>
        <v>65.729184000000004</v>
      </c>
      <c r="S53">
        <f t="shared" si="2"/>
        <v>6.5729184000000004E-5</v>
      </c>
      <c r="T53">
        <v>-36.6</v>
      </c>
      <c r="U53">
        <f t="shared" si="3"/>
        <v>-9.6299675301884875</v>
      </c>
      <c r="V53">
        <f t="shared" si="4"/>
        <v>8</v>
      </c>
    </row>
    <row r="54" spans="5:22" x14ac:dyDescent="0.35">
      <c r="E54" s="1">
        <v>0.73262731481481491</v>
      </c>
      <c r="F54">
        <v>-55.7</v>
      </c>
      <c r="H54" s="1">
        <v>0.73262731481481491</v>
      </c>
      <c r="I54">
        <v>-36.700000000000003</v>
      </c>
      <c r="K54">
        <v>-36.700000000000003</v>
      </c>
      <c r="L54">
        <v>-55.7</v>
      </c>
      <c r="N54">
        <v>-36.700000000000003</v>
      </c>
      <c r="O54">
        <f t="shared" si="0"/>
        <v>55.7</v>
      </c>
      <c r="R54">
        <f t="shared" si="1"/>
        <v>64.89386300000001</v>
      </c>
      <c r="S54">
        <f t="shared" si="2"/>
        <v>6.4893863000000011E-5</v>
      </c>
      <c r="T54">
        <v>-36.700000000000003</v>
      </c>
      <c r="U54">
        <f t="shared" si="3"/>
        <v>-9.6427574995882566</v>
      </c>
      <c r="V54">
        <f t="shared" si="4"/>
        <v>7.8999999999999986</v>
      </c>
    </row>
    <row r="55" spans="5:22" x14ac:dyDescent="0.35">
      <c r="E55" s="1">
        <v>0.73263888888888884</v>
      </c>
      <c r="F55">
        <v>-54.4</v>
      </c>
      <c r="H55" s="1">
        <v>0.73263888888888884</v>
      </c>
      <c r="I55">
        <v>-36.700000000000003</v>
      </c>
      <c r="K55">
        <v>-36.700000000000003</v>
      </c>
      <c r="L55">
        <v>-54.4</v>
      </c>
      <c r="N55">
        <v>-36.700000000000003</v>
      </c>
      <c r="O55">
        <f t="shared" si="0"/>
        <v>54.4</v>
      </c>
      <c r="R55">
        <f t="shared" si="1"/>
        <v>63.593862999999999</v>
      </c>
      <c r="S55">
        <f t="shared" si="2"/>
        <v>6.3593862999999993E-5</v>
      </c>
      <c r="T55">
        <v>-36.700000000000003</v>
      </c>
      <c r="U55">
        <f t="shared" si="3"/>
        <v>-9.662993585984708</v>
      </c>
      <c r="V55">
        <f t="shared" si="4"/>
        <v>7.8999999999999986</v>
      </c>
    </row>
    <row r="56" spans="5:22" x14ac:dyDescent="0.35">
      <c r="E56" s="1">
        <v>0.73265046296296299</v>
      </c>
      <c r="F56">
        <v>-54.1</v>
      </c>
      <c r="H56" s="1">
        <v>0.73265046296296299</v>
      </c>
      <c r="I56">
        <v>-36.799999999999997</v>
      </c>
      <c r="K56">
        <v>-36.799999999999997</v>
      </c>
      <c r="L56">
        <v>-54.1</v>
      </c>
      <c r="N56">
        <v>-36.799999999999997</v>
      </c>
      <c r="O56">
        <f t="shared" si="0"/>
        <v>54.1</v>
      </c>
      <c r="R56">
        <f t="shared" si="1"/>
        <v>63.358542</v>
      </c>
      <c r="S56">
        <f t="shared" si="2"/>
        <v>6.3358542000000002E-5</v>
      </c>
      <c r="T56">
        <v>-36.799999999999997</v>
      </c>
      <c r="U56">
        <f t="shared" si="3"/>
        <v>-9.6667008220865061</v>
      </c>
      <c r="V56">
        <f t="shared" si="4"/>
        <v>7.8000000000000043</v>
      </c>
    </row>
    <row r="57" spans="5:22" x14ac:dyDescent="0.35">
      <c r="E57" s="1">
        <v>0.73266203703703703</v>
      </c>
      <c r="F57">
        <v>-53</v>
      </c>
      <c r="H57" s="1">
        <v>0.73266203703703703</v>
      </c>
      <c r="I57">
        <v>-37</v>
      </c>
      <c r="K57">
        <v>-37</v>
      </c>
      <c r="L57">
        <v>-53</v>
      </c>
      <c r="N57">
        <v>-37</v>
      </c>
      <c r="O57">
        <f t="shared" si="0"/>
        <v>53</v>
      </c>
      <c r="R57">
        <f t="shared" si="1"/>
        <v>62.387900000000002</v>
      </c>
      <c r="S57">
        <f t="shared" si="2"/>
        <v>6.2387900000000006E-5</v>
      </c>
      <c r="T57">
        <v>-37</v>
      </c>
      <c r="U57">
        <f t="shared" si="3"/>
        <v>-9.6821392116483267</v>
      </c>
      <c r="V57">
        <f t="shared" si="4"/>
        <v>7.6000000000000014</v>
      </c>
    </row>
    <row r="58" spans="5:22" x14ac:dyDescent="0.35">
      <c r="E58" s="1">
        <v>0.73267361111111118</v>
      </c>
      <c r="F58">
        <v>-52.1</v>
      </c>
      <c r="H58" s="1">
        <v>0.73267361111111118</v>
      </c>
      <c r="I58">
        <v>-37</v>
      </c>
      <c r="K58">
        <v>-37</v>
      </c>
      <c r="L58">
        <v>-52.1</v>
      </c>
      <c r="N58">
        <v>-37</v>
      </c>
      <c r="O58">
        <f t="shared" si="0"/>
        <v>52.1</v>
      </c>
      <c r="R58">
        <f t="shared" si="1"/>
        <v>61.487900000000003</v>
      </c>
      <c r="S58">
        <f t="shared" si="2"/>
        <v>6.1487899999999998E-5</v>
      </c>
      <c r="T58">
        <v>-37</v>
      </c>
      <c r="U58">
        <f t="shared" si="3"/>
        <v>-9.6966701504767023</v>
      </c>
      <c r="V58">
        <f t="shared" si="4"/>
        <v>7.6000000000000014</v>
      </c>
    </row>
    <row r="59" spans="5:22" x14ac:dyDescent="0.35">
      <c r="E59" s="1">
        <v>0.73268518518518511</v>
      </c>
      <c r="F59">
        <v>-51.5</v>
      </c>
      <c r="H59" s="1">
        <v>0.73268518518518511</v>
      </c>
      <c r="I59">
        <v>-37.1</v>
      </c>
      <c r="K59">
        <v>-37.1</v>
      </c>
      <c r="L59">
        <v>-51.5</v>
      </c>
      <c r="N59">
        <v>-37.1</v>
      </c>
      <c r="O59">
        <f t="shared" si="0"/>
        <v>51.5</v>
      </c>
      <c r="R59">
        <f t="shared" si="1"/>
        <v>60.952579</v>
      </c>
      <c r="S59">
        <f t="shared" si="2"/>
        <v>6.0952578999999999E-5</v>
      </c>
      <c r="T59">
        <v>-37.1</v>
      </c>
      <c r="U59">
        <f t="shared" si="3"/>
        <v>-9.7054143895605627</v>
      </c>
      <c r="V59">
        <f t="shared" si="4"/>
        <v>7.5</v>
      </c>
    </row>
    <row r="60" spans="5:22" x14ac:dyDescent="0.35">
      <c r="E60" s="1">
        <v>0.73269675925925926</v>
      </c>
      <c r="F60">
        <v>-50.6</v>
      </c>
      <c r="H60" s="1">
        <v>0.73269675925925926</v>
      </c>
      <c r="I60">
        <v>-37.200000000000003</v>
      </c>
      <c r="K60">
        <v>-37.200000000000003</v>
      </c>
      <c r="L60">
        <v>-50.6</v>
      </c>
      <c r="N60">
        <v>-37.200000000000003</v>
      </c>
      <c r="O60">
        <f t="shared" si="0"/>
        <v>50.6</v>
      </c>
      <c r="R60">
        <f t="shared" si="1"/>
        <v>60.117258</v>
      </c>
      <c r="S60">
        <f t="shared" si="2"/>
        <v>6.0117258E-5</v>
      </c>
      <c r="T60">
        <v>-37.200000000000003</v>
      </c>
      <c r="U60">
        <f t="shared" si="3"/>
        <v>-9.7192136029020482</v>
      </c>
      <c r="V60">
        <f t="shared" si="4"/>
        <v>7.3999999999999986</v>
      </c>
    </row>
    <row r="61" spans="5:22" x14ac:dyDescent="0.35">
      <c r="E61" s="1">
        <v>0.73270833333333341</v>
      </c>
      <c r="F61">
        <v>-49.8</v>
      </c>
      <c r="H61" s="1">
        <v>0.73270833333333341</v>
      </c>
      <c r="I61">
        <v>-37.299999999999997</v>
      </c>
      <c r="K61">
        <v>-37.299999999999997</v>
      </c>
      <c r="L61">
        <v>-49.8</v>
      </c>
      <c r="N61">
        <v>-37.299999999999997</v>
      </c>
      <c r="O61">
        <f t="shared" si="0"/>
        <v>49.8</v>
      </c>
      <c r="R61">
        <f t="shared" si="1"/>
        <v>59.381936999999994</v>
      </c>
      <c r="S61">
        <f t="shared" si="2"/>
        <v>5.9381936999999996E-5</v>
      </c>
      <c r="T61">
        <v>-37.299999999999997</v>
      </c>
      <c r="U61">
        <f t="shared" si="3"/>
        <v>-9.7315204687497818</v>
      </c>
      <c r="V61">
        <f t="shared" si="4"/>
        <v>7.3000000000000043</v>
      </c>
    </row>
    <row r="62" spans="5:22" x14ac:dyDescent="0.35">
      <c r="E62" s="1">
        <v>0.73271990740740733</v>
      </c>
      <c r="F62">
        <v>-48.6</v>
      </c>
      <c r="H62" s="1">
        <v>0.73271990740740733</v>
      </c>
      <c r="I62">
        <v>-37.299999999999997</v>
      </c>
      <c r="K62">
        <v>-37.299999999999997</v>
      </c>
      <c r="L62">
        <v>-48.6</v>
      </c>
      <c r="N62">
        <v>-37.299999999999997</v>
      </c>
      <c r="O62">
        <f t="shared" si="0"/>
        <v>48.6</v>
      </c>
      <c r="R62">
        <f t="shared" si="1"/>
        <v>58.181936999999998</v>
      </c>
      <c r="S62">
        <f t="shared" si="2"/>
        <v>5.8181937000000001E-5</v>
      </c>
      <c r="T62">
        <v>-37.299999999999997</v>
      </c>
      <c r="U62">
        <f t="shared" si="3"/>
        <v>-9.7519356122235124</v>
      </c>
      <c r="V62">
        <f t="shared" si="4"/>
        <v>7.3000000000000043</v>
      </c>
    </row>
    <row r="63" spans="5:22" x14ac:dyDescent="0.35">
      <c r="E63" s="1">
        <v>0.73273148148148148</v>
      </c>
      <c r="F63">
        <v>-48.4</v>
      </c>
      <c r="H63" s="1">
        <v>0.73273148148148148</v>
      </c>
      <c r="I63">
        <v>-37.4</v>
      </c>
      <c r="K63">
        <v>-37.4</v>
      </c>
      <c r="L63">
        <v>-48.4</v>
      </c>
      <c r="N63">
        <v>-37.4</v>
      </c>
      <c r="O63">
        <f t="shared" si="0"/>
        <v>48.4</v>
      </c>
      <c r="R63">
        <f t="shared" si="1"/>
        <v>58.046616</v>
      </c>
      <c r="S63">
        <f t="shared" si="2"/>
        <v>5.8046615999999998E-5</v>
      </c>
      <c r="T63">
        <v>-37.4</v>
      </c>
      <c r="U63">
        <f t="shared" si="3"/>
        <v>-9.7542641460932114</v>
      </c>
      <c r="V63">
        <f t="shared" si="4"/>
        <v>7.2000000000000028</v>
      </c>
    </row>
    <row r="64" spans="5:22" x14ac:dyDescent="0.35">
      <c r="E64" s="1">
        <v>0.73274305555555552</v>
      </c>
      <c r="F64">
        <v>-47.2</v>
      </c>
      <c r="H64" s="1">
        <v>0.73274305555555552</v>
      </c>
      <c r="I64">
        <v>-37.6</v>
      </c>
      <c r="K64">
        <v>-37.6</v>
      </c>
      <c r="L64">
        <v>-47.2</v>
      </c>
      <c r="N64">
        <v>-37.6</v>
      </c>
      <c r="O64">
        <f t="shared" si="0"/>
        <v>47.2</v>
      </c>
      <c r="R64">
        <f t="shared" si="1"/>
        <v>56.975974000000001</v>
      </c>
      <c r="S64">
        <f t="shared" si="2"/>
        <v>5.6975974E-5</v>
      </c>
      <c r="T64">
        <v>-37.6</v>
      </c>
      <c r="U64">
        <f t="shared" si="3"/>
        <v>-9.7728808877614473</v>
      </c>
      <c r="V64">
        <f t="shared" si="4"/>
        <v>7</v>
      </c>
    </row>
    <row r="65" spans="5:22" x14ac:dyDescent="0.35">
      <c r="E65" s="1">
        <v>0.73275462962962967</v>
      </c>
      <c r="F65">
        <v>-46.4</v>
      </c>
      <c r="H65" s="1">
        <v>0.73275462962962967</v>
      </c>
      <c r="I65">
        <v>-37.6</v>
      </c>
      <c r="K65">
        <v>-37.6</v>
      </c>
      <c r="L65">
        <v>-46.4</v>
      </c>
      <c r="N65">
        <v>-37.6</v>
      </c>
      <c r="O65">
        <f t="shared" si="0"/>
        <v>46.4</v>
      </c>
      <c r="R65">
        <f t="shared" si="1"/>
        <v>56.175973999999997</v>
      </c>
      <c r="S65">
        <f t="shared" si="2"/>
        <v>5.6175973999999994E-5</v>
      </c>
      <c r="T65">
        <v>-37.6</v>
      </c>
      <c r="U65">
        <f t="shared" si="3"/>
        <v>-9.7870214013694063</v>
      </c>
      <c r="V65">
        <f t="shared" si="4"/>
        <v>7</v>
      </c>
    </row>
    <row r="66" spans="5:22" x14ac:dyDescent="0.35">
      <c r="E66" s="1">
        <v>0.7327662037037036</v>
      </c>
      <c r="F66">
        <v>-45.9</v>
      </c>
      <c r="H66" s="1">
        <v>0.7327662037037036</v>
      </c>
      <c r="I66">
        <v>-37.799999999999997</v>
      </c>
      <c r="K66">
        <v>-37.799999999999997</v>
      </c>
      <c r="L66">
        <v>-45.9</v>
      </c>
      <c r="N66">
        <v>-37.799999999999997</v>
      </c>
      <c r="O66">
        <f t="shared" si="0"/>
        <v>45.9</v>
      </c>
      <c r="R66">
        <f t="shared" si="1"/>
        <v>55.805332</v>
      </c>
      <c r="S66">
        <f t="shared" si="2"/>
        <v>5.5805332E-5</v>
      </c>
      <c r="T66">
        <v>-37.799999999999997</v>
      </c>
      <c r="U66">
        <f t="shared" si="3"/>
        <v>-9.7936411375865937</v>
      </c>
      <c r="V66">
        <f t="shared" si="4"/>
        <v>6.8000000000000043</v>
      </c>
    </row>
    <row r="67" spans="5:22" x14ac:dyDescent="0.35">
      <c r="E67" s="1">
        <v>0.73277777777777775</v>
      </c>
      <c r="F67">
        <v>-45.1</v>
      </c>
      <c r="H67" s="1">
        <v>0.73277777777777775</v>
      </c>
      <c r="I67">
        <v>-37.799999999999997</v>
      </c>
      <c r="K67">
        <v>-37.799999999999997</v>
      </c>
      <c r="L67">
        <v>-45.1</v>
      </c>
      <c r="N67">
        <v>-37.799999999999997</v>
      </c>
      <c r="O67">
        <f t="shared" ref="O67:O130" si="5">L67*-1</f>
        <v>45.1</v>
      </c>
      <c r="R67">
        <f t="shared" ref="R67:R130" si="6">O67-($Q$4+$Q$5*N67)</f>
        <v>55.005332000000003</v>
      </c>
      <c r="S67">
        <f t="shared" ref="S67:S130" si="7">R67/1000000</f>
        <v>5.5005332000000001E-5</v>
      </c>
      <c r="T67">
        <v>-37.799999999999997</v>
      </c>
      <c r="U67">
        <f t="shared" ref="U67:U130" si="8">LN(S67)</f>
        <v>-9.8080804319761654</v>
      </c>
      <c r="V67">
        <f t="shared" ref="V67:V130" si="9">N67-$M$5</f>
        <v>6.8000000000000043</v>
      </c>
    </row>
    <row r="68" spans="5:22" x14ac:dyDescent="0.35">
      <c r="E68" s="1">
        <v>0.7327893518518519</v>
      </c>
      <c r="F68">
        <v>-44.3</v>
      </c>
      <c r="H68" s="1">
        <v>0.7327893518518519</v>
      </c>
      <c r="I68">
        <v>-37.9</v>
      </c>
      <c r="K68">
        <v>-37.9</v>
      </c>
      <c r="L68">
        <v>-44.3</v>
      </c>
      <c r="N68">
        <v>-37.9</v>
      </c>
      <c r="O68">
        <f t="shared" si="5"/>
        <v>44.3</v>
      </c>
      <c r="R68">
        <f t="shared" si="6"/>
        <v>54.270010999999997</v>
      </c>
      <c r="S68">
        <f t="shared" si="7"/>
        <v>5.4270010999999997E-5</v>
      </c>
      <c r="T68">
        <v>-37.9</v>
      </c>
      <c r="U68">
        <f t="shared" si="8"/>
        <v>-9.821538767198728</v>
      </c>
      <c r="V68">
        <f t="shared" si="9"/>
        <v>6.7000000000000028</v>
      </c>
    </row>
    <row r="69" spans="5:22" x14ac:dyDescent="0.35">
      <c r="E69" s="1">
        <v>0.73280092592592594</v>
      </c>
      <c r="F69">
        <v>-43.4</v>
      </c>
      <c r="H69" s="1">
        <v>0.73280092592592594</v>
      </c>
      <c r="I69">
        <v>-38</v>
      </c>
      <c r="K69">
        <v>-38</v>
      </c>
      <c r="L69">
        <v>-43.4</v>
      </c>
      <c r="N69">
        <v>-38</v>
      </c>
      <c r="O69">
        <f t="shared" si="5"/>
        <v>43.4</v>
      </c>
      <c r="R69">
        <f t="shared" si="6"/>
        <v>53.434689999999996</v>
      </c>
      <c r="S69">
        <f t="shared" si="7"/>
        <v>5.3434689999999998E-5</v>
      </c>
      <c r="T69">
        <v>-38</v>
      </c>
      <c r="U69">
        <f t="shared" si="8"/>
        <v>-9.8370503974452461</v>
      </c>
      <c r="V69">
        <f t="shared" si="9"/>
        <v>6.6000000000000014</v>
      </c>
    </row>
    <row r="70" spans="5:22" x14ac:dyDescent="0.35">
      <c r="E70" s="1">
        <v>0.73281249999999998</v>
      </c>
      <c r="F70">
        <v>-43.2</v>
      </c>
      <c r="H70" s="1">
        <v>0.73281249999999998</v>
      </c>
      <c r="I70">
        <v>-38.1</v>
      </c>
      <c r="K70">
        <v>-38.1</v>
      </c>
      <c r="L70">
        <v>-43.2</v>
      </c>
      <c r="N70">
        <v>-38.1</v>
      </c>
      <c r="O70">
        <f t="shared" si="5"/>
        <v>43.2</v>
      </c>
      <c r="R70">
        <f t="shared" si="6"/>
        <v>53.299369000000006</v>
      </c>
      <c r="S70">
        <f t="shared" si="7"/>
        <v>5.3299369000000009E-5</v>
      </c>
      <c r="T70">
        <v>-38.1</v>
      </c>
      <c r="U70">
        <f t="shared" si="8"/>
        <v>-9.8395860655117087</v>
      </c>
      <c r="V70">
        <f t="shared" si="9"/>
        <v>6.5</v>
      </c>
    </row>
    <row r="71" spans="5:22" x14ac:dyDescent="0.35">
      <c r="E71" s="1">
        <v>0.73282407407407402</v>
      </c>
      <c r="F71">
        <v>-42.4</v>
      </c>
      <c r="H71" s="1">
        <v>0.73282407407407402</v>
      </c>
      <c r="I71">
        <v>-38.200000000000003</v>
      </c>
      <c r="K71">
        <v>-38.200000000000003</v>
      </c>
      <c r="L71">
        <v>-42.4</v>
      </c>
      <c r="N71">
        <v>-38.200000000000003</v>
      </c>
      <c r="O71">
        <f t="shared" si="5"/>
        <v>42.4</v>
      </c>
      <c r="R71">
        <f t="shared" si="6"/>
        <v>52.564048</v>
      </c>
      <c r="S71">
        <f t="shared" si="7"/>
        <v>5.2564047999999998E-5</v>
      </c>
      <c r="T71">
        <v>-38.200000000000003</v>
      </c>
      <c r="U71">
        <f t="shared" si="8"/>
        <v>-9.8534781700107867</v>
      </c>
      <c r="V71">
        <f t="shared" si="9"/>
        <v>6.3999999999999986</v>
      </c>
    </row>
    <row r="72" spans="5:22" x14ac:dyDescent="0.35">
      <c r="E72" s="1">
        <v>0.73283564814814817</v>
      </c>
      <c r="F72">
        <v>-41.3</v>
      </c>
      <c r="H72" s="1">
        <v>0.73283564814814817</v>
      </c>
      <c r="I72">
        <v>-38.299999999999997</v>
      </c>
      <c r="K72">
        <v>-38.299999999999997</v>
      </c>
      <c r="L72">
        <v>-41.3</v>
      </c>
      <c r="N72">
        <v>-38.299999999999997</v>
      </c>
      <c r="O72">
        <f t="shared" si="5"/>
        <v>41.3</v>
      </c>
      <c r="R72">
        <f t="shared" si="6"/>
        <v>51.528726999999996</v>
      </c>
      <c r="S72">
        <f t="shared" si="7"/>
        <v>5.1528726999999994E-5</v>
      </c>
      <c r="T72">
        <v>-38.299999999999997</v>
      </c>
      <c r="U72">
        <f t="shared" si="8"/>
        <v>-9.8733710999851816</v>
      </c>
      <c r="V72">
        <f t="shared" si="9"/>
        <v>6.3000000000000043</v>
      </c>
    </row>
    <row r="73" spans="5:22" x14ac:dyDescent="0.35">
      <c r="E73" s="1">
        <v>0.73284722222222232</v>
      </c>
      <c r="F73">
        <v>-40.5</v>
      </c>
      <c r="H73" s="1">
        <v>0.73284722222222232</v>
      </c>
      <c r="I73">
        <v>-38.4</v>
      </c>
      <c r="K73">
        <v>-38.4</v>
      </c>
      <c r="L73">
        <v>-40.5</v>
      </c>
      <c r="N73">
        <v>-38.4</v>
      </c>
      <c r="O73">
        <f t="shared" si="5"/>
        <v>40.5</v>
      </c>
      <c r="R73">
        <f t="shared" si="6"/>
        <v>50.793405999999997</v>
      </c>
      <c r="S73">
        <f t="shared" si="7"/>
        <v>5.0793405999999997E-5</v>
      </c>
      <c r="T73">
        <v>-38.4</v>
      </c>
      <c r="U73">
        <f t="shared" si="8"/>
        <v>-9.8877440149546025</v>
      </c>
      <c r="V73">
        <f t="shared" si="9"/>
        <v>6.2000000000000028</v>
      </c>
    </row>
    <row r="74" spans="5:22" x14ac:dyDescent="0.35">
      <c r="E74" s="1">
        <v>0.73285879629629624</v>
      </c>
      <c r="F74">
        <v>-40</v>
      </c>
      <c r="H74" s="1">
        <v>0.73285879629629624</v>
      </c>
      <c r="I74">
        <v>-38.4</v>
      </c>
      <c r="K74">
        <v>-38.4</v>
      </c>
      <c r="L74">
        <v>-40</v>
      </c>
      <c r="N74">
        <v>-38.4</v>
      </c>
      <c r="O74">
        <f t="shared" si="5"/>
        <v>40</v>
      </c>
      <c r="R74">
        <f t="shared" si="6"/>
        <v>50.293405999999997</v>
      </c>
      <c r="S74">
        <f t="shared" si="7"/>
        <v>5.0293405999999998E-5</v>
      </c>
      <c r="T74">
        <v>-38.4</v>
      </c>
      <c r="U74">
        <f t="shared" si="8"/>
        <v>-9.8976365828914403</v>
      </c>
      <c r="V74">
        <f t="shared" si="9"/>
        <v>6.2000000000000028</v>
      </c>
    </row>
    <row r="75" spans="5:22" x14ac:dyDescent="0.35">
      <c r="E75" s="1">
        <v>0.73287037037037039</v>
      </c>
      <c r="F75">
        <v>-39.299999999999997</v>
      </c>
      <c r="H75" s="1">
        <v>0.73287037037037039</v>
      </c>
      <c r="I75">
        <v>-38.5</v>
      </c>
      <c r="K75">
        <v>-38.5</v>
      </c>
      <c r="L75">
        <v>-39.299999999999997</v>
      </c>
      <c r="N75">
        <v>-38.5</v>
      </c>
      <c r="O75">
        <f t="shared" si="5"/>
        <v>39.299999999999997</v>
      </c>
      <c r="R75">
        <f t="shared" si="6"/>
        <v>49.658085</v>
      </c>
      <c r="S75">
        <f t="shared" si="7"/>
        <v>4.9658084999999997E-5</v>
      </c>
      <c r="T75">
        <v>-38.5</v>
      </c>
      <c r="U75">
        <f t="shared" si="8"/>
        <v>-9.910349340850912</v>
      </c>
      <c r="V75">
        <f t="shared" si="9"/>
        <v>6.1000000000000014</v>
      </c>
    </row>
    <row r="76" spans="5:22" x14ac:dyDescent="0.35">
      <c r="E76" s="1">
        <v>0.73288194444444443</v>
      </c>
      <c r="F76">
        <v>-38.200000000000003</v>
      </c>
      <c r="H76" s="1">
        <v>0.73288194444444443</v>
      </c>
      <c r="I76">
        <v>-38.6</v>
      </c>
      <c r="K76">
        <v>-38.6</v>
      </c>
      <c r="L76">
        <v>-38.200000000000003</v>
      </c>
      <c r="N76">
        <v>-38.6</v>
      </c>
      <c r="O76">
        <f t="shared" si="5"/>
        <v>38.200000000000003</v>
      </c>
      <c r="R76">
        <f t="shared" si="6"/>
        <v>48.622764000000004</v>
      </c>
      <c r="S76">
        <f t="shared" si="7"/>
        <v>4.8622764000000006E-5</v>
      </c>
      <c r="T76">
        <v>-38.6</v>
      </c>
      <c r="U76">
        <f t="shared" si="8"/>
        <v>-9.9314187416588222</v>
      </c>
      <c r="V76">
        <f t="shared" si="9"/>
        <v>6</v>
      </c>
    </row>
    <row r="77" spans="5:22" x14ac:dyDescent="0.35">
      <c r="E77" s="1">
        <v>0.73289351851851858</v>
      </c>
      <c r="F77">
        <v>-37.5</v>
      </c>
      <c r="H77" s="1">
        <v>0.73289351851851858</v>
      </c>
      <c r="I77">
        <v>-38.700000000000003</v>
      </c>
      <c r="K77">
        <v>-38.700000000000003</v>
      </c>
      <c r="L77">
        <v>-37.5</v>
      </c>
      <c r="N77">
        <v>-38.700000000000003</v>
      </c>
      <c r="O77">
        <f t="shared" si="5"/>
        <v>37.5</v>
      </c>
      <c r="R77">
        <f t="shared" si="6"/>
        <v>47.987442999999999</v>
      </c>
      <c r="S77">
        <f t="shared" si="7"/>
        <v>4.7987442999999998E-5</v>
      </c>
      <c r="T77">
        <v>-38.700000000000003</v>
      </c>
      <c r="U77">
        <f t="shared" si="8"/>
        <v>-9.9445711854473888</v>
      </c>
      <c r="V77">
        <f t="shared" si="9"/>
        <v>5.8999999999999986</v>
      </c>
    </row>
    <row r="78" spans="5:22" x14ac:dyDescent="0.35">
      <c r="E78" s="1">
        <v>0.73290509259259251</v>
      </c>
      <c r="F78">
        <v>-37</v>
      </c>
      <c r="H78" s="1">
        <v>0.73290509259259251</v>
      </c>
      <c r="I78">
        <v>-38.799999999999997</v>
      </c>
      <c r="K78">
        <v>-38.799999999999997</v>
      </c>
      <c r="L78">
        <v>-37</v>
      </c>
      <c r="N78">
        <v>-38.799999999999997</v>
      </c>
      <c r="O78">
        <f t="shared" si="5"/>
        <v>37</v>
      </c>
      <c r="R78">
        <f t="shared" si="6"/>
        <v>47.552121999999997</v>
      </c>
      <c r="S78">
        <f t="shared" si="7"/>
        <v>4.7552121999999995E-5</v>
      </c>
      <c r="T78">
        <v>-38.799999999999997</v>
      </c>
      <c r="U78">
        <f t="shared" si="8"/>
        <v>-9.9536841432598884</v>
      </c>
      <c r="V78">
        <f t="shared" si="9"/>
        <v>5.8000000000000043</v>
      </c>
    </row>
    <row r="79" spans="5:22" x14ac:dyDescent="0.35">
      <c r="E79" s="1">
        <v>0.73291666666666666</v>
      </c>
      <c r="F79">
        <v>-36.299999999999997</v>
      </c>
      <c r="H79" s="1">
        <v>0.73291666666666666</v>
      </c>
      <c r="I79">
        <v>-38.9</v>
      </c>
      <c r="K79">
        <v>-38.9</v>
      </c>
      <c r="L79">
        <v>-36.299999999999997</v>
      </c>
      <c r="N79">
        <v>-38.9</v>
      </c>
      <c r="O79">
        <f t="shared" si="5"/>
        <v>36.299999999999997</v>
      </c>
      <c r="R79">
        <f t="shared" si="6"/>
        <v>46.916801</v>
      </c>
      <c r="S79">
        <f t="shared" si="7"/>
        <v>4.6916801000000001E-5</v>
      </c>
      <c r="T79">
        <v>-38.9</v>
      </c>
      <c r="U79">
        <f t="shared" si="8"/>
        <v>-9.9671347163840007</v>
      </c>
      <c r="V79">
        <f t="shared" si="9"/>
        <v>5.7000000000000028</v>
      </c>
    </row>
    <row r="80" spans="5:22" x14ac:dyDescent="0.35">
      <c r="E80" s="1">
        <v>0.73292824074074081</v>
      </c>
      <c r="F80">
        <v>-35.4</v>
      </c>
      <c r="H80" s="1">
        <v>0.73292824074074081</v>
      </c>
      <c r="I80">
        <v>-39</v>
      </c>
      <c r="K80">
        <v>-39</v>
      </c>
      <c r="L80">
        <v>-35.4</v>
      </c>
      <c r="N80">
        <v>-39</v>
      </c>
      <c r="O80">
        <f t="shared" si="5"/>
        <v>35.4</v>
      </c>
      <c r="R80">
        <f t="shared" si="6"/>
        <v>46.081479999999999</v>
      </c>
      <c r="S80">
        <f t="shared" si="7"/>
        <v>4.6081480000000001E-5</v>
      </c>
      <c r="T80">
        <v>-39</v>
      </c>
      <c r="U80">
        <f t="shared" si="8"/>
        <v>-9.9850994240368571</v>
      </c>
      <c r="V80">
        <f t="shared" si="9"/>
        <v>5.6000000000000014</v>
      </c>
    </row>
    <row r="81" spans="5:22" x14ac:dyDescent="0.35">
      <c r="E81" s="1">
        <v>0.73293981481481474</v>
      </c>
      <c r="F81">
        <v>-35</v>
      </c>
      <c r="H81" s="1">
        <v>0.73293981481481474</v>
      </c>
      <c r="I81">
        <v>-39.1</v>
      </c>
      <c r="K81">
        <v>-39.1</v>
      </c>
      <c r="L81">
        <v>-35</v>
      </c>
      <c r="N81">
        <v>-39.1</v>
      </c>
      <c r="O81">
        <f t="shared" si="5"/>
        <v>35</v>
      </c>
      <c r="R81">
        <f t="shared" si="6"/>
        <v>45.746158999999999</v>
      </c>
      <c r="S81">
        <f t="shared" si="7"/>
        <v>4.5746159E-5</v>
      </c>
      <c r="T81">
        <v>-39.1</v>
      </c>
      <c r="U81">
        <f t="shared" si="8"/>
        <v>-9.9924027260514237</v>
      </c>
      <c r="V81">
        <f t="shared" si="9"/>
        <v>5.5</v>
      </c>
    </row>
    <row r="82" spans="5:22" x14ac:dyDescent="0.35">
      <c r="E82" s="1">
        <v>0.73295138888888889</v>
      </c>
      <c r="F82">
        <v>-34.299999999999997</v>
      </c>
      <c r="H82" s="1">
        <v>0.73295138888888889</v>
      </c>
      <c r="I82">
        <v>-39.200000000000003</v>
      </c>
      <c r="K82">
        <v>-39.200000000000003</v>
      </c>
      <c r="L82">
        <v>-34.299999999999997</v>
      </c>
      <c r="N82">
        <v>-39.200000000000003</v>
      </c>
      <c r="O82">
        <f t="shared" si="5"/>
        <v>34.299999999999997</v>
      </c>
      <c r="R82">
        <f t="shared" si="6"/>
        <v>45.110838000000001</v>
      </c>
      <c r="S82">
        <f t="shared" si="7"/>
        <v>4.5110837999999999E-5</v>
      </c>
      <c r="T82">
        <v>-39.200000000000003</v>
      </c>
      <c r="U82">
        <f t="shared" si="8"/>
        <v>-10.006388029904279</v>
      </c>
      <c r="V82">
        <f t="shared" si="9"/>
        <v>5.3999999999999986</v>
      </c>
    </row>
    <row r="83" spans="5:22" x14ac:dyDescent="0.35">
      <c r="E83" s="1">
        <v>0.73296296296296293</v>
      </c>
      <c r="F83">
        <v>-33.4</v>
      </c>
      <c r="H83" s="1">
        <v>0.73296296296296293</v>
      </c>
      <c r="I83">
        <v>-39.299999999999997</v>
      </c>
      <c r="K83">
        <v>-39.299999999999997</v>
      </c>
      <c r="L83">
        <v>-33.4</v>
      </c>
      <c r="N83">
        <v>-39.299999999999997</v>
      </c>
      <c r="O83">
        <f t="shared" si="5"/>
        <v>33.4</v>
      </c>
      <c r="R83">
        <f t="shared" si="6"/>
        <v>44.275516999999994</v>
      </c>
      <c r="S83">
        <f t="shared" si="7"/>
        <v>4.4275516999999993E-5</v>
      </c>
      <c r="T83">
        <v>-39.299999999999997</v>
      </c>
      <c r="U83">
        <f t="shared" si="8"/>
        <v>-10.02507869734492</v>
      </c>
      <c r="V83">
        <f t="shared" si="9"/>
        <v>5.3000000000000043</v>
      </c>
    </row>
    <row r="84" spans="5:22" x14ac:dyDescent="0.35">
      <c r="E84" s="1">
        <v>0.73297453703703708</v>
      </c>
      <c r="F84">
        <v>-32.6</v>
      </c>
      <c r="H84" s="1">
        <v>0.73297453703703708</v>
      </c>
      <c r="I84">
        <v>-39.4</v>
      </c>
      <c r="K84">
        <v>-39.4</v>
      </c>
      <c r="L84">
        <v>-32.6</v>
      </c>
      <c r="N84">
        <v>-39.4</v>
      </c>
      <c r="O84">
        <f t="shared" si="5"/>
        <v>32.6</v>
      </c>
      <c r="R84">
        <f t="shared" si="6"/>
        <v>43.540196000000002</v>
      </c>
      <c r="S84">
        <f t="shared" si="7"/>
        <v>4.3540196000000003E-5</v>
      </c>
      <c r="T84">
        <v>-39.4</v>
      </c>
      <c r="U84">
        <f t="shared" si="8"/>
        <v>-10.041826000560288</v>
      </c>
      <c r="V84">
        <f t="shared" si="9"/>
        <v>5.2000000000000028</v>
      </c>
    </row>
    <row r="85" spans="5:22" x14ac:dyDescent="0.35">
      <c r="E85" s="1">
        <v>0.73298611111111101</v>
      </c>
      <c r="F85">
        <v>-32.200000000000003</v>
      </c>
      <c r="H85" s="1">
        <v>0.73298611111111101</v>
      </c>
      <c r="I85">
        <v>-39.4</v>
      </c>
      <c r="K85">
        <v>-39.4</v>
      </c>
      <c r="L85">
        <v>-32.200000000000003</v>
      </c>
      <c r="N85">
        <v>-39.4</v>
      </c>
      <c r="O85">
        <f t="shared" si="5"/>
        <v>32.200000000000003</v>
      </c>
      <c r="R85">
        <f t="shared" si="6"/>
        <v>43.140196000000003</v>
      </c>
      <c r="S85">
        <f t="shared" si="7"/>
        <v>4.3140196E-5</v>
      </c>
      <c r="T85">
        <v>-39.4</v>
      </c>
      <c r="U85">
        <f t="shared" si="8"/>
        <v>-10.051055373666344</v>
      </c>
      <c r="V85">
        <f t="shared" si="9"/>
        <v>5.2000000000000028</v>
      </c>
    </row>
    <row r="86" spans="5:22" x14ac:dyDescent="0.35">
      <c r="E86" s="1">
        <v>0.73299768518518515</v>
      </c>
      <c r="F86">
        <v>-31.6</v>
      </c>
      <c r="H86" s="1">
        <v>0.73299768518518515</v>
      </c>
      <c r="I86">
        <v>-39.6</v>
      </c>
      <c r="K86">
        <v>-39.6</v>
      </c>
      <c r="L86">
        <v>-31.6</v>
      </c>
      <c r="N86">
        <v>-39.6</v>
      </c>
      <c r="O86">
        <f t="shared" si="5"/>
        <v>31.6</v>
      </c>
      <c r="R86">
        <f t="shared" si="6"/>
        <v>42.669554000000005</v>
      </c>
      <c r="S86">
        <f t="shared" si="7"/>
        <v>4.2669554000000003E-5</v>
      </c>
      <c r="T86">
        <v>-39.6</v>
      </c>
      <c r="U86">
        <f t="shared" si="8"/>
        <v>-10.062024913127404</v>
      </c>
      <c r="V86">
        <f t="shared" si="9"/>
        <v>5</v>
      </c>
    </row>
    <row r="87" spans="5:22" x14ac:dyDescent="0.35">
      <c r="E87" s="1">
        <v>0.7330092592592593</v>
      </c>
      <c r="F87">
        <v>-31.1</v>
      </c>
      <c r="H87" s="1">
        <v>0.7330092592592593</v>
      </c>
      <c r="I87">
        <v>-39.6</v>
      </c>
      <c r="K87">
        <v>-39.6</v>
      </c>
      <c r="L87">
        <v>-31.1</v>
      </c>
      <c r="N87">
        <v>-39.6</v>
      </c>
      <c r="O87">
        <f t="shared" si="5"/>
        <v>31.1</v>
      </c>
      <c r="R87">
        <f t="shared" si="6"/>
        <v>42.169554000000005</v>
      </c>
      <c r="S87">
        <f t="shared" si="7"/>
        <v>4.2169554000000004E-5</v>
      </c>
      <c r="T87">
        <v>-39.6</v>
      </c>
      <c r="U87">
        <f t="shared" si="8"/>
        <v>-10.073812066500766</v>
      </c>
      <c r="V87">
        <f t="shared" si="9"/>
        <v>5</v>
      </c>
    </row>
    <row r="88" spans="5:22" x14ac:dyDescent="0.35">
      <c r="E88" s="1">
        <v>0.73302083333333334</v>
      </c>
      <c r="F88">
        <v>-30.4</v>
      </c>
      <c r="H88" s="1">
        <v>0.73302083333333334</v>
      </c>
      <c r="I88">
        <v>-39.700000000000003</v>
      </c>
      <c r="K88">
        <v>-39.700000000000003</v>
      </c>
      <c r="L88">
        <v>-30.4</v>
      </c>
      <c r="N88">
        <v>-39.700000000000003</v>
      </c>
      <c r="O88">
        <f t="shared" si="5"/>
        <v>30.4</v>
      </c>
      <c r="R88">
        <f t="shared" si="6"/>
        <v>41.534233</v>
      </c>
      <c r="S88">
        <f t="shared" si="7"/>
        <v>4.1534233000000003E-5</v>
      </c>
      <c r="T88">
        <v>-39.700000000000003</v>
      </c>
      <c r="U88">
        <f t="shared" si="8"/>
        <v>-10.088992579197422</v>
      </c>
      <c r="V88">
        <f t="shared" si="9"/>
        <v>4.8999999999999986</v>
      </c>
    </row>
    <row r="89" spans="5:22" x14ac:dyDescent="0.35">
      <c r="E89" s="1">
        <v>0.73303240740740738</v>
      </c>
      <c r="F89">
        <v>-29.7</v>
      </c>
      <c r="H89" s="1">
        <v>0.73303240740740738</v>
      </c>
      <c r="I89">
        <v>-39.799999999999997</v>
      </c>
      <c r="K89">
        <v>-39.799999999999997</v>
      </c>
      <c r="L89">
        <v>-29.7</v>
      </c>
      <c r="N89">
        <v>-39.799999999999997</v>
      </c>
      <c r="O89">
        <f t="shared" si="5"/>
        <v>29.7</v>
      </c>
      <c r="R89">
        <f t="shared" si="6"/>
        <v>40.898911999999996</v>
      </c>
      <c r="S89">
        <f t="shared" si="7"/>
        <v>4.0898911999999995E-5</v>
      </c>
      <c r="T89">
        <v>-39.799999999999997</v>
      </c>
      <c r="U89">
        <f t="shared" si="8"/>
        <v>-10.104407096736336</v>
      </c>
      <c r="V89">
        <f t="shared" si="9"/>
        <v>4.8000000000000043</v>
      </c>
    </row>
    <row r="90" spans="5:22" x14ac:dyDescent="0.35">
      <c r="E90" s="1">
        <v>0.73304398148148142</v>
      </c>
      <c r="F90">
        <v>-28.8</v>
      </c>
      <c r="H90" s="1">
        <v>0.73304398148148142</v>
      </c>
      <c r="I90">
        <v>-39.9</v>
      </c>
      <c r="K90">
        <v>-39.9</v>
      </c>
      <c r="L90">
        <v>-28.8</v>
      </c>
      <c r="N90">
        <v>-39.9</v>
      </c>
      <c r="O90">
        <f t="shared" si="5"/>
        <v>28.8</v>
      </c>
      <c r="R90">
        <f t="shared" si="6"/>
        <v>40.063591000000002</v>
      </c>
      <c r="S90">
        <f t="shared" si="7"/>
        <v>4.0063591000000003E-5</v>
      </c>
      <c r="T90">
        <v>-39.9</v>
      </c>
      <c r="U90">
        <f t="shared" si="8"/>
        <v>-10.125042591204883</v>
      </c>
      <c r="V90">
        <f t="shared" si="9"/>
        <v>4.7000000000000028</v>
      </c>
    </row>
    <row r="91" spans="5:22" x14ac:dyDescent="0.35">
      <c r="E91" s="1">
        <v>0.73305555555555557</v>
      </c>
      <c r="F91">
        <v>-28.3</v>
      </c>
      <c r="H91" s="1">
        <v>0.73305555555555557</v>
      </c>
      <c r="I91">
        <v>-40</v>
      </c>
      <c r="K91">
        <v>-40</v>
      </c>
      <c r="L91">
        <v>-28.3</v>
      </c>
      <c r="N91">
        <v>-40</v>
      </c>
      <c r="O91">
        <f t="shared" si="5"/>
        <v>28.3</v>
      </c>
      <c r="R91">
        <f t="shared" si="6"/>
        <v>39.628270000000001</v>
      </c>
      <c r="S91">
        <f t="shared" si="7"/>
        <v>3.9628269999999999E-5</v>
      </c>
      <c r="T91">
        <v>-40</v>
      </c>
      <c r="U91">
        <f t="shared" si="8"/>
        <v>-10.135967805512413</v>
      </c>
      <c r="V91">
        <f t="shared" si="9"/>
        <v>4.6000000000000014</v>
      </c>
    </row>
    <row r="92" spans="5:22" x14ac:dyDescent="0.35">
      <c r="E92" s="1">
        <v>0.73306712962962972</v>
      </c>
      <c r="F92">
        <v>-27.7</v>
      </c>
      <c r="H92" s="1">
        <v>0.73306712962962972</v>
      </c>
      <c r="I92">
        <v>-40.1</v>
      </c>
      <c r="K92">
        <v>-40.1</v>
      </c>
      <c r="L92">
        <v>-27.7</v>
      </c>
      <c r="N92">
        <v>-40.1</v>
      </c>
      <c r="O92">
        <f t="shared" si="5"/>
        <v>27.7</v>
      </c>
      <c r="R92">
        <f t="shared" si="6"/>
        <v>39.092948999999997</v>
      </c>
      <c r="S92">
        <f t="shared" si="7"/>
        <v>3.9092949E-5</v>
      </c>
      <c r="T92">
        <v>-40.1</v>
      </c>
      <c r="U92">
        <f t="shared" si="8"/>
        <v>-10.14956843971563</v>
      </c>
      <c r="V92">
        <f t="shared" si="9"/>
        <v>4.5</v>
      </c>
    </row>
    <row r="93" spans="5:22" x14ac:dyDescent="0.35">
      <c r="E93" s="1">
        <v>0.73307870370370365</v>
      </c>
      <c r="F93">
        <v>-27</v>
      </c>
      <c r="H93" s="1">
        <v>0.73307870370370365</v>
      </c>
      <c r="I93">
        <v>-40.200000000000003</v>
      </c>
      <c r="K93">
        <v>-40.200000000000003</v>
      </c>
      <c r="L93">
        <v>-27</v>
      </c>
      <c r="N93">
        <v>-40.200000000000003</v>
      </c>
      <c r="O93">
        <f t="shared" si="5"/>
        <v>27</v>
      </c>
      <c r="R93">
        <f t="shared" si="6"/>
        <v>38.457628</v>
      </c>
      <c r="S93">
        <f t="shared" si="7"/>
        <v>3.8457627999999999E-5</v>
      </c>
      <c r="T93">
        <v>-40.200000000000003</v>
      </c>
      <c r="U93">
        <f t="shared" si="8"/>
        <v>-10.165953494172568</v>
      </c>
      <c r="V93">
        <f t="shared" si="9"/>
        <v>4.3999999999999986</v>
      </c>
    </row>
    <row r="94" spans="5:22" x14ac:dyDescent="0.35">
      <c r="E94" s="1">
        <v>0.7330902777777778</v>
      </c>
      <c r="F94">
        <v>-26.2</v>
      </c>
      <c r="H94" s="1">
        <v>0.7330902777777778</v>
      </c>
      <c r="I94">
        <v>-40.299999999999997</v>
      </c>
      <c r="K94">
        <v>-40.299999999999997</v>
      </c>
      <c r="L94">
        <v>-26.2</v>
      </c>
      <c r="N94">
        <v>-40.299999999999997</v>
      </c>
      <c r="O94">
        <f t="shared" si="5"/>
        <v>26.2</v>
      </c>
      <c r="R94">
        <f t="shared" si="6"/>
        <v>37.722307000000001</v>
      </c>
      <c r="S94">
        <f t="shared" si="7"/>
        <v>3.7722307000000002E-5</v>
      </c>
      <c r="T94">
        <v>-40.299999999999997</v>
      </c>
      <c r="U94">
        <f t="shared" si="8"/>
        <v>-10.185258940881587</v>
      </c>
      <c r="V94">
        <f t="shared" si="9"/>
        <v>4.3000000000000043</v>
      </c>
    </row>
    <row r="95" spans="5:22" x14ac:dyDescent="0.35">
      <c r="E95" s="1">
        <v>0.73310185185185184</v>
      </c>
      <c r="F95">
        <v>-26</v>
      </c>
      <c r="H95" s="1">
        <v>0.73310185185185184</v>
      </c>
      <c r="I95">
        <v>-40.4</v>
      </c>
      <c r="K95">
        <v>-40.4</v>
      </c>
      <c r="L95">
        <v>-26</v>
      </c>
      <c r="N95">
        <v>-40.4</v>
      </c>
      <c r="O95">
        <f t="shared" si="5"/>
        <v>26</v>
      </c>
      <c r="R95">
        <f t="shared" si="6"/>
        <v>37.586985999999996</v>
      </c>
      <c r="S95">
        <f t="shared" si="7"/>
        <v>3.7586985999999993E-5</v>
      </c>
      <c r="T95">
        <v>-40.4</v>
      </c>
      <c r="U95">
        <f t="shared" si="8"/>
        <v>-10.188852684502024</v>
      </c>
      <c r="V95">
        <f t="shared" si="9"/>
        <v>4.2000000000000028</v>
      </c>
    </row>
    <row r="96" spans="5:22" x14ac:dyDescent="0.35">
      <c r="E96" s="1">
        <v>0.73311342592592599</v>
      </c>
      <c r="F96">
        <v>-25.3</v>
      </c>
      <c r="H96" s="1">
        <v>0.73311342592592599</v>
      </c>
      <c r="I96">
        <v>-40.4</v>
      </c>
      <c r="K96">
        <v>-40.4</v>
      </c>
      <c r="L96">
        <v>-25.3</v>
      </c>
      <c r="N96">
        <v>-40.4</v>
      </c>
      <c r="O96">
        <f t="shared" si="5"/>
        <v>25.3</v>
      </c>
      <c r="R96">
        <f t="shared" si="6"/>
        <v>36.886986</v>
      </c>
      <c r="S96">
        <f t="shared" si="7"/>
        <v>3.6886986000000003E-5</v>
      </c>
      <c r="T96">
        <v>-40.4</v>
      </c>
      <c r="U96">
        <f t="shared" si="8"/>
        <v>-10.207651752051872</v>
      </c>
      <c r="V96">
        <f t="shared" si="9"/>
        <v>4.2000000000000028</v>
      </c>
    </row>
    <row r="97" spans="5:22" x14ac:dyDescent="0.35">
      <c r="E97" s="1">
        <v>0.73312499999999992</v>
      </c>
      <c r="F97">
        <v>-24.7</v>
      </c>
      <c r="H97" s="1">
        <v>0.73312499999999992</v>
      </c>
      <c r="I97">
        <v>-40.5</v>
      </c>
      <c r="K97">
        <v>-40.5</v>
      </c>
      <c r="L97">
        <v>-24.7</v>
      </c>
      <c r="N97">
        <v>-40.5</v>
      </c>
      <c r="O97">
        <f t="shared" si="5"/>
        <v>24.7</v>
      </c>
      <c r="R97">
        <f t="shared" si="6"/>
        <v>36.351664999999997</v>
      </c>
      <c r="S97">
        <f t="shared" si="7"/>
        <v>3.6351664999999997E-5</v>
      </c>
      <c r="T97">
        <v>-40.5</v>
      </c>
      <c r="U97">
        <f t="shared" si="8"/>
        <v>-10.222270550356994</v>
      </c>
      <c r="V97">
        <f t="shared" si="9"/>
        <v>4.1000000000000014</v>
      </c>
    </row>
    <row r="98" spans="5:22" x14ac:dyDescent="0.35">
      <c r="E98" s="1">
        <v>0.73313657407407407</v>
      </c>
      <c r="F98">
        <v>-24</v>
      </c>
      <c r="H98" s="1">
        <v>0.73313657407407407</v>
      </c>
      <c r="I98">
        <v>-40.6</v>
      </c>
      <c r="K98">
        <v>-40.6</v>
      </c>
      <c r="L98">
        <v>-24</v>
      </c>
      <c r="N98">
        <v>-40.6</v>
      </c>
      <c r="O98">
        <f t="shared" si="5"/>
        <v>24</v>
      </c>
      <c r="R98">
        <f t="shared" si="6"/>
        <v>35.716343999999999</v>
      </c>
      <c r="S98">
        <f t="shared" si="7"/>
        <v>3.5716344000000003E-5</v>
      </c>
      <c r="T98">
        <v>-40.6</v>
      </c>
      <c r="U98">
        <f t="shared" si="8"/>
        <v>-10.239902158818001</v>
      </c>
      <c r="V98">
        <f t="shared" si="9"/>
        <v>4</v>
      </c>
    </row>
    <row r="99" spans="5:22" x14ac:dyDescent="0.35">
      <c r="E99" s="1">
        <v>0.73314814814814822</v>
      </c>
      <c r="F99">
        <v>-23.6</v>
      </c>
      <c r="H99" s="1">
        <v>0.73314814814814822</v>
      </c>
      <c r="I99">
        <v>-40.700000000000003</v>
      </c>
      <c r="K99">
        <v>-40.700000000000003</v>
      </c>
      <c r="L99">
        <v>-23.6</v>
      </c>
      <c r="N99">
        <v>-40.700000000000003</v>
      </c>
      <c r="O99">
        <f t="shared" si="5"/>
        <v>23.6</v>
      </c>
      <c r="R99">
        <f t="shared" si="6"/>
        <v>35.381023000000006</v>
      </c>
      <c r="S99">
        <f t="shared" si="7"/>
        <v>3.5381023000000009E-5</v>
      </c>
      <c r="T99">
        <v>-40.700000000000003</v>
      </c>
      <c r="U99">
        <f t="shared" si="8"/>
        <v>-10.249334955009616</v>
      </c>
      <c r="V99">
        <f t="shared" si="9"/>
        <v>3.8999999999999986</v>
      </c>
    </row>
    <row r="100" spans="5:22" x14ac:dyDescent="0.35">
      <c r="E100" s="1">
        <v>0.73315972222222225</v>
      </c>
      <c r="F100">
        <v>-23</v>
      </c>
      <c r="H100" s="1">
        <v>0.73315972222222225</v>
      </c>
      <c r="I100">
        <v>-40.799999999999997</v>
      </c>
      <c r="K100">
        <v>-40.799999999999997</v>
      </c>
      <c r="L100">
        <v>-23</v>
      </c>
      <c r="N100">
        <v>-40.799999999999997</v>
      </c>
      <c r="O100">
        <f t="shared" si="5"/>
        <v>23</v>
      </c>
      <c r="R100">
        <f t="shared" si="6"/>
        <v>34.845701999999996</v>
      </c>
      <c r="S100">
        <f t="shared" si="7"/>
        <v>3.4845701999999996E-5</v>
      </c>
      <c r="T100">
        <v>-40.799999999999997</v>
      </c>
      <c r="U100">
        <f t="shared" si="8"/>
        <v>-10.264580756914265</v>
      </c>
      <c r="V100">
        <f t="shared" si="9"/>
        <v>3.8000000000000043</v>
      </c>
    </row>
    <row r="101" spans="5:22" x14ac:dyDescent="0.35">
      <c r="E101" s="1">
        <v>0.73317129629629629</v>
      </c>
      <c r="F101">
        <v>-22.2</v>
      </c>
      <c r="H101" s="1">
        <v>0.73317129629629629</v>
      </c>
      <c r="I101">
        <v>-40.9</v>
      </c>
      <c r="K101">
        <v>-40.9</v>
      </c>
      <c r="L101">
        <v>-22.2</v>
      </c>
      <c r="N101">
        <v>-40.9</v>
      </c>
      <c r="O101">
        <f t="shared" si="5"/>
        <v>22.2</v>
      </c>
      <c r="R101">
        <f t="shared" si="6"/>
        <v>34.110380999999997</v>
      </c>
      <c r="S101">
        <f t="shared" si="7"/>
        <v>3.4110380999999999E-5</v>
      </c>
      <c r="T101">
        <v>-40.9</v>
      </c>
      <c r="U101">
        <f t="shared" si="8"/>
        <v>-10.285908791851158</v>
      </c>
      <c r="V101">
        <f t="shared" si="9"/>
        <v>3.7000000000000028</v>
      </c>
    </row>
    <row r="102" spans="5:22" x14ac:dyDescent="0.35">
      <c r="E102" s="1">
        <v>0.73318287037037033</v>
      </c>
      <c r="F102">
        <v>-22</v>
      </c>
      <c r="H102" s="1">
        <v>0.73318287037037033</v>
      </c>
      <c r="I102">
        <v>-41</v>
      </c>
      <c r="K102">
        <v>-41</v>
      </c>
      <c r="L102">
        <v>-22</v>
      </c>
      <c r="N102">
        <v>-41</v>
      </c>
      <c r="O102">
        <f t="shared" si="5"/>
        <v>22</v>
      </c>
      <c r="R102">
        <f t="shared" si="6"/>
        <v>33.975059999999999</v>
      </c>
      <c r="S102">
        <f t="shared" si="7"/>
        <v>3.3975059999999997E-5</v>
      </c>
      <c r="T102">
        <v>-41</v>
      </c>
      <c r="U102">
        <f t="shared" si="8"/>
        <v>-10.289883831924211</v>
      </c>
      <c r="V102">
        <f t="shared" si="9"/>
        <v>3.6000000000000014</v>
      </c>
    </row>
    <row r="103" spans="5:22" x14ac:dyDescent="0.35">
      <c r="E103" s="1">
        <v>0.73319444444444448</v>
      </c>
      <c r="F103">
        <v>-21.2</v>
      </c>
      <c r="H103" s="1">
        <v>0.73319444444444448</v>
      </c>
      <c r="I103">
        <v>-41.1</v>
      </c>
      <c r="K103">
        <v>-41.1</v>
      </c>
      <c r="L103">
        <v>-21.2</v>
      </c>
      <c r="N103">
        <v>-41.1</v>
      </c>
      <c r="O103">
        <f t="shared" si="5"/>
        <v>21.2</v>
      </c>
      <c r="R103">
        <f t="shared" si="6"/>
        <v>33.239739</v>
      </c>
      <c r="S103">
        <f t="shared" si="7"/>
        <v>3.3239739E-5</v>
      </c>
      <c r="T103">
        <v>-41.1</v>
      </c>
      <c r="U103">
        <f t="shared" si="8"/>
        <v>-10.311764439993413</v>
      </c>
      <c r="V103">
        <f t="shared" si="9"/>
        <v>3.5</v>
      </c>
    </row>
    <row r="104" spans="5:22" x14ac:dyDescent="0.35">
      <c r="E104" s="1">
        <v>0.73320601851851863</v>
      </c>
      <c r="F104">
        <v>-20.6</v>
      </c>
      <c r="H104" s="1">
        <v>0.73320601851851863</v>
      </c>
      <c r="I104">
        <v>-41.2</v>
      </c>
      <c r="K104">
        <v>-41.2</v>
      </c>
      <c r="L104">
        <v>-20.6</v>
      </c>
      <c r="N104">
        <v>-41.2</v>
      </c>
      <c r="O104">
        <f t="shared" si="5"/>
        <v>20.6</v>
      </c>
      <c r="R104">
        <f t="shared" si="6"/>
        <v>32.704418000000004</v>
      </c>
      <c r="S104">
        <f t="shared" si="7"/>
        <v>3.2704418000000001E-5</v>
      </c>
      <c r="T104">
        <v>-41.2</v>
      </c>
      <c r="U104">
        <f t="shared" si="8"/>
        <v>-10.32800038215356</v>
      </c>
      <c r="V104">
        <f t="shared" si="9"/>
        <v>3.3999999999999986</v>
      </c>
    </row>
    <row r="105" spans="5:22" x14ac:dyDescent="0.35">
      <c r="E105" s="1">
        <v>0.73321759259259256</v>
      </c>
      <c r="F105">
        <v>-20</v>
      </c>
      <c r="H105" s="1">
        <v>0.73321759259259256</v>
      </c>
      <c r="I105">
        <v>-41.2</v>
      </c>
      <c r="K105">
        <v>-41.2</v>
      </c>
      <c r="L105">
        <v>-20</v>
      </c>
      <c r="N105">
        <v>-41.2</v>
      </c>
      <c r="O105">
        <f t="shared" si="5"/>
        <v>20</v>
      </c>
      <c r="R105">
        <f t="shared" si="6"/>
        <v>32.104418000000003</v>
      </c>
      <c r="S105">
        <f t="shared" si="7"/>
        <v>3.2104418E-5</v>
      </c>
      <c r="T105">
        <v>-41.2</v>
      </c>
      <c r="U105">
        <f t="shared" si="8"/>
        <v>-10.346516904900019</v>
      </c>
      <c r="V105">
        <f t="shared" si="9"/>
        <v>3.3999999999999986</v>
      </c>
    </row>
    <row r="106" spans="5:22" x14ac:dyDescent="0.35">
      <c r="E106" s="1">
        <v>0.73322916666666671</v>
      </c>
      <c r="F106">
        <v>-19.600000000000001</v>
      </c>
      <c r="H106" s="1">
        <v>0.73322916666666671</v>
      </c>
      <c r="I106">
        <v>-41.4</v>
      </c>
      <c r="K106">
        <v>-41.4</v>
      </c>
      <c r="L106">
        <v>-19.600000000000001</v>
      </c>
      <c r="N106">
        <v>-41.4</v>
      </c>
      <c r="O106">
        <f t="shared" si="5"/>
        <v>19.600000000000001</v>
      </c>
      <c r="R106">
        <f t="shared" si="6"/>
        <v>31.833776</v>
      </c>
      <c r="S106">
        <f t="shared" si="7"/>
        <v>3.1833776000000001E-5</v>
      </c>
      <c r="T106">
        <v>-41.4</v>
      </c>
      <c r="U106">
        <f t="shared" si="8"/>
        <v>-10.354982693483221</v>
      </c>
      <c r="V106">
        <f t="shared" si="9"/>
        <v>3.2000000000000028</v>
      </c>
    </row>
    <row r="107" spans="5:22" x14ac:dyDescent="0.35">
      <c r="E107" s="1">
        <v>0.73324074074074075</v>
      </c>
      <c r="F107">
        <v>-19</v>
      </c>
      <c r="H107" s="1">
        <v>0.73324074074074075</v>
      </c>
      <c r="I107">
        <v>-41.5</v>
      </c>
      <c r="K107">
        <v>-41.5</v>
      </c>
      <c r="L107">
        <v>-19</v>
      </c>
      <c r="N107">
        <v>-41.5</v>
      </c>
      <c r="O107">
        <f t="shared" si="5"/>
        <v>19</v>
      </c>
      <c r="R107">
        <f t="shared" si="6"/>
        <v>31.298454999999997</v>
      </c>
      <c r="S107">
        <f t="shared" si="7"/>
        <v>3.1298454999999995E-5</v>
      </c>
      <c r="T107">
        <v>-41.5</v>
      </c>
      <c r="U107">
        <f t="shared" si="8"/>
        <v>-10.371941822658826</v>
      </c>
      <c r="V107">
        <f t="shared" si="9"/>
        <v>3.1000000000000014</v>
      </c>
    </row>
    <row r="108" spans="5:22" x14ac:dyDescent="0.35">
      <c r="E108" s="1">
        <v>0.73325231481481479</v>
      </c>
      <c r="F108">
        <v>-18.100000000000001</v>
      </c>
      <c r="H108" s="1">
        <v>0.73325231481481479</v>
      </c>
      <c r="I108">
        <v>-41.5</v>
      </c>
      <c r="K108">
        <v>-41.5</v>
      </c>
      <c r="L108">
        <v>-18.100000000000001</v>
      </c>
      <c r="N108">
        <v>-41.5</v>
      </c>
      <c r="O108">
        <f t="shared" si="5"/>
        <v>18.100000000000001</v>
      </c>
      <c r="R108">
        <f t="shared" si="6"/>
        <v>30.398454999999998</v>
      </c>
      <c r="S108">
        <f t="shared" si="7"/>
        <v>3.0398454999999997E-5</v>
      </c>
      <c r="T108">
        <v>-41.5</v>
      </c>
      <c r="U108">
        <f t="shared" si="8"/>
        <v>-10.401118773212019</v>
      </c>
      <c r="V108">
        <f t="shared" si="9"/>
        <v>3.1000000000000014</v>
      </c>
    </row>
    <row r="109" spans="5:22" x14ac:dyDescent="0.35">
      <c r="E109" s="1">
        <v>0.73326388888888883</v>
      </c>
      <c r="F109">
        <v>-17.899999999999999</v>
      </c>
      <c r="H109" s="1">
        <v>0.73326388888888883</v>
      </c>
      <c r="I109">
        <v>-41.6</v>
      </c>
      <c r="K109">
        <v>-41.6</v>
      </c>
      <c r="L109">
        <v>-17.899999999999999</v>
      </c>
      <c r="N109">
        <v>-41.6</v>
      </c>
      <c r="O109">
        <f t="shared" si="5"/>
        <v>17.899999999999999</v>
      </c>
      <c r="R109">
        <f t="shared" si="6"/>
        <v>30.263134000000001</v>
      </c>
      <c r="S109">
        <f t="shared" si="7"/>
        <v>3.0263134000000001E-5</v>
      </c>
      <c r="T109">
        <v>-41.6</v>
      </c>
      <c r="U109">
        <f t="shared" si="8"/>
        <v>-10.405580285898893</v>
      </c>
      <c r="V109">
        <f t="shared" si="9"/>
        <v>3</v>
      </c>
    </row>
    <row r="110" spans="5:22" x14ac:dyDescent="0.35">
      <c r="E110" s="1">
        <v>0.73327546296296298</v>
      </c>
      <c r="F110">
        <v>-17.2</v>
      </c>
      <c r="H110" s="1">
        <v>0.73327546296296298</v>
      </c>
      <c r="I110">
        <v>-41.8</v>
      </c>
      <c r="K110">
        <v>-41.8</v>
      </c>
      <c r="L110">
        <v>-17.2</v>
      </c>
      <c r="N110">
        <v>-41.8</v>
      </c>
      <c r="O110">
        <f t="shared" si="5"/>
        <v>17.2</v>
      </c>
      <c r="R110">
        <f t="shared" si="6"/>
        <v>29.692491999999994</v>
      </c>
      <c r="S110">
        <f t="shared" si="7"/>
        <v>2.9692491999999995E-5</v>
      </c>
      <c r="T110">
        <v>-41.8</v>
      </c>
      <c r="U110">
        <f t="shared" si="8"/>
        <v>-10.424616338726359</v>
      </c>
      <c r="V110">
        <f t="shared" si="9"/>
        <v>2.8000000000000043</v>
      </c>
    </row>
    <row r="111" spans="5:22" x14ac:dyDescent="0.35">
      <c r="E111" s="1">
        <v>0.73328703703703713</v>
      </c>
      <c r="F111">
        <v>-16.600000000000001</v>
      </c>
      <c r="H111" s="1">
        <v>0.73328703703703713</v>
      </c>
      <c r="I111">
        <v>-41.9</v>
      </c>
      <c r="K111">
        <v>-41.9</v>
      </c>
      <c r="L111">
        <v>-16.600000000000001</v>
      </c>
      <c r="N111">
        <v>-41.9</v>
      </c>
      <c r="O111">
        <f t="shared" si="5"/>
        <v>16.600000000000001</v>
      </c>
      <c r="R111">
        <f t="shared" si="6"/>
        <v>29.157170999999998</v>
      </c>
      <c r="S111">
        <f t="shared" si="7"/>
        <v>2.9157170999999997E-5</v>
      </c>
      <c r="T111">
        <v>-41.9</v>
      </c>
      <c r="U111">
        <f t="shared" si="8"/>
        <v>-10.442809671991123</v>
      </c>
      <c r="V111">
        <f t="shared" si="9"/>
        <v>2.7000000000000028</v>
      </c>
    </row>
    <row r="112" spans="5:22" x14ac:dyDescent="0.35">
      <c r="E112" s="1">
        <v>0.73329861111111105</v>
      </c>
      <c r="F112">
        <v>-16.2</v>
      </c>
      <c r="H112" s="1">
        <v>0.73329861111111105</v>
      </c>
      <c r="I112">
        <v>-41.9</v>
      </c>
      <c r="K112">
        <v>-41.9</v>
      </c>
      <c r="L112">
        <v>-16.2</v>
      </c>
      <c r="N112">
        <v>-41.9</v>
      </c>
      <c r="O112">
        <f t="shared" si="5"/>
        <v>16.2</v>
      </c>
      <c r="R112">
        <f t="shared" si="6"/>
        <v>28.757171</v>
      </c>
      <c r="S112">
        <f t="shared" si="7"/>
        <v>2.8757171E-5</v>
      </c>
      <c r="T112">
        <v>-41.9</v>
      </c>
      <c r="U112">
        <f t="shared" si="8"/>
        <v>-10.456623395735473</v>
      </c>
      <c r="V112">
        <f t="shared" si="9"/>
        <v>2.7000000000000028</v>
      </c>
    </row>
    <row r="113" spans="5:22" x14ac:dyDescent="0.35">
      <c r="E113" s="1">
        <v>0.7333101851851852</v>
      </c>
      <c r="F113">
        <v>-15.6</v>
      </c>
      <c r="H113" s="1">
        <v>0.7333101851851852</v>
      </c>
      <c r="I113">
        <v>-42</v>
      </c>
      <c r="K113">
        <v>-42</v>
      </c>
      <c r="L113">
        <v>-15.6</v>
      </c>
      <c r="N113">
        <v>-42</v>
      </c>
      <c r="O113">
        <f t="shared" si="5"/>
        <v>15.6</v>
      </c>
      <c r="R113">
        <f t="shared" si="6"/>
        <v>28.22185</v>
      </c>
      <c r="S113">
        <f t="shared" si="7"/>
        <v>2.8221850000000002E-5</v>
      </c>
      <c r="T113">
        <v>-42</v>
      </c>
      <c r="U113">
        <f t="shared" si="8"/>
        <v>-10.47541405734531</v>
      </c>
      <c r="V113">
        <f t="shared" si="9"/>
        <v>2.6000000000000014</v>
      </c>
    </row>
    <row r="114" spans="5:22" x14ac:dyDescent="0.35">
      <c r="E114" s="1">
        <v>0.73332175925925924</v>
      </c>
      <c r="F114">
        <v>-15.1</v>
      </c>
      <c r="H114" s="1">
        <v>0.73332175925925924</v>
      </c>
      <c r="I114">
        <v>-42.1</v>
      </c>
      <c r="K114">
        <v>-42.1</v>
      </c>
      <c r="L114">
        <v>-15.1</v>
      </c>
      <c r="N114">
        <v>-42.1</v>
      </c>
      <c r="O114">
        <f t="shared" si="5"/>
        <v>15.1</v>
      </c>
      <c r="R114">
        <f t="shared" si="6"/>
        <v>27.786529000000002</v>
      </c>
      <c r="S114">
        <f t="shared" si="7"/>
        <v>2.7786529000000002E-5</v>
      </c>
      <c r="T114">
        <v>-42.1</v>
      </c>
      <c r="U114">
        <f t="shared" si="8"/>
        <v>-10.490959223054187</v>
      </c>
      <c r="V114">
        <f t="shared" si="9"/>
        <v>2.5</v>
      </c>
    </row>
    <row r="115" spans="5:22" x14ac:dyDescent="0.35">
      <c r="E115" s="1">
        <v>0.73333333333333339</v>
      </c>
      <c r="F115">
        <v>-14.3</v>
      </c>
      <c r="H115" s="1">
        <v>0.73333333333333339</v>
      </c>
      <c r="I115">
        <v>-42.2</v>
      </c>
      <c r="K115">
        <v>-42.2</v>
      </c>
      <c r="L115">
        <v>-14.3</v>
      </c>
      <c r="N115">
        <v>-42.2</v>
      </c>
      <c r="O115">
        <f t="shared" si="5"/>
        <v>14.3</v>
      </c>
      <c r="R115">
        <f t="shared" si="6"/>
        <v>27.051208000000003</v>
      </c>
      <c r="S115">
        <f t="shared" si="7"/>
        <v>2.7051208000000001E-5</v>
      </c>
      <c r="T115">
        <v>-42.2</v>
      </c>
      <c r="U115">
        <f t="shared" si="8"/>
        <v>-10.517778895628259</v>
      </c>
      <c r="V115">
        <f t="shared" si="9"/>
        <v>2.3999999999999986</v>
      </c>
    </row>
    <row r="116" spans="5:22" x14ac:dyDescent="0.35">
      <c r="E116" s="1">
        <v>0.73334490740740732</v>
      </c>
      <c r="F116">
        <v>-13.9</v>
      </c>
      <c r="H116" s="1">
        <v>0.73334490740740732</v>
      </c>
      <c r="I116">
        <v>-42.3</v>
      </c>
      <c r="K116">
        <v>-42.3</v>
      </c>
      <c r="L116">
        <v>-13.9</v>
      </c>
      <c r="N116">
        <v>-42.3</v>
      </c>
      <c r="O116">
        <f t="shared" si="5"/>
        <v>13.9</v>
      </c>
      <c r="R116">
        <f t="shared" si="6"/>
        <v>26.715886999999999</v>
      </c>
      <c r="S116">
        <f t="shared" si="7"/>
        <v>2.6715886999999997E-5</v>
      </c>
      <c r="T116">
        <v>-42.3</v>
      </c>
      <c r="U116">
        <f t="shared" si="8"/>
        <v>-10.53025215078493</v>
      </c>
      <c r="V116">
        <f t="shared" si="9"/>
        <v>2.3000000000000043</v>
      </c>
    </row>
    <row r="117" spans="5:22" x14ac:dyDescent="0.35">
      <c r="E117" s="1">
        <v>0.73335648148148147</v>
      </c>
      <c r="F117">
        <v>-13.3</v>
      </c>
      <c r="H117" s="1">
        <v>0.73335648148148147</v>
      </c>
      <c r="I117">
        <v>-42.4</v>
      </c>
      <c r="K117">
        <v>-42.4</v>
      </c>
      <c r="L117">
        <v>-13.3</v>
      </c>
      <c r="N117">
        <v>-42.4</v>
      </c>
      <c r="O117">
        <f t="shared" si="5"/>
        <v>13.3</v>
      </c>
      <c r="R117">
        <f t="shared" si="6"/>
        <v>26.180565999999999</v>
      </c>
      <c r="S117">
        <f t="shared" si="7"/>
        <v>2.6180565999999998E-5</v>
      </c>
      <c r="T117">
        <v>-42.4</v>
      </c>
      <c r="U117">
        <f t="shared" si="8"/>
        <v>-10.550493178159305</v>
      </c>
      <c r="V117">
        <f t="shared" si="9"/>
        <v>2.2000000000000028</v>
      </c>
    </row>
    <row r="118" spans="5:22" x14ac:dyDescent="0.35">
      <c r="E118" s="1">
        <v>0.73336805555555562</v>
      </c>
      <c r="F118">
        <v>-12.7</v>
      </c>
      <c r="H118" s="1">
        <v>0.73336805555555562</v>
      </c>
      <c r="I118">
        <v>-42.4</v>
      </c>
      <c r="K118">
        <v>-42.4</v>
      </c>
      <c r="L118">
        <v>-12.7</v>
      </c>
      <c r="N118">
        <v>-42.4</v>
      </c>
      <c r="O118">
        <f t="shared" si="5"/>
        <v>12.7</v>
      </c>
      <c r="R118">
        <f t="shared" si="6"/>
        <v>25.580565999999997</v>
      </c>
      <c r="S118">
        <f t="shared" si="7"/>
        <v>2.5580565999999997E-5</v>
      </c>
      <c r="T118">
        <v>-42.4</v>
      </c>
      <c r="U118">
        <f t="shared" si="8"/>
        <v>-10.573677635396914</v>
      </c>
      <c r="V118">
        <f t="shared" si="9"/>
        <v>2.2000000000000028</v>
      </c>
    </row>
    <row r="119" spans="5:22" x14ac:dyDescent="0.35">
      <c r="E119" s="1">
        <v>0.73337962962962966</v>
      </c>
      <c r="F119">
        <v>-12.4</v>
      </c>
      <c r="H119" s="1">
        <v>0.73337962962962966</v>
      </c>
      <c r="I119">
        <v>-42.6</v>
      </c>
      <c r="K119">
        <v>-42.6</v>
      </c>
      <c r="L119">
        <v>-12.4</v>
      </c>
      <c r="N119">
        <v>-42.6</v>
      </c>
      <c r="O119">
        <f t="shared" si="5"/>
        <v>12.4</v>
      </c>
      <c r="R119">
        <f t="shared" si="6"/>
        <v>25.409924</v>
      </c>
      <c r="S119">
        <f t="shared" si="7"/>
        <v>2.5409924000000001E-5</v>
      </c>
      <c r="T119">
        <v>-42.6</v>
      </c>
      <c r="U119">
        <f t="shared" si="8"/>
        <v>-10.58037075158512</v>
      </c>
      <c r="V119">
        <f t="shared" si="9"/>
        <v>2</v>
      </c>
    </row>
    <row r="120" spans="5:22" x14ac:dyDescent="0.35">
      <c r="E120" s="1">
        <v>0.7333912037037037</v>
      </c>
      <c r="F120">
        <v>-11.9</v>
      </c>
      <c r="H120" s="1">
        <v>0.7333912037037037</v>
      </c>
      <c r="I120">
        <v>-42.7</v>
      </c>
      <c r="K120">
        <v>-42.7</v>
      </c>
      <c r="L120">
        <v>-11.9</v>
      </c>
      <c r="N120">
        <v>-42.7</v>
      </c>
      <c r="O120">
        <f t="shared" si="5"/>
        <v>11.9</v>
      </c>
      <c r="R120">
        <f t="shared" si="6"/>
        <v>24.974603000000002</v>
      </c>
      <c r="S120">
        <f t="shared" si="7"/>
        <v>2.4974603000000001E-5</v>
      </c>
      <c r="T120">
        <v>-42.7</v>
      </c>
      <c r="U120">
        <f t="shared" si="8"/>
        <v>-10.597651129451894</v>
      </c>
      <c r="V120">
        <f t="shared" si="9"/>
        <v>1.8999999999999986</v>
      </c>
    </row>
    <row r="121" spans="5:22" x14ac:dyDescent="0.35">
      <c r="E121" s="1">
        <v>0.73340277777777774</v>
      </c>
      <c r="F121">
        <v>-11.2</v>
      </c>
      <c r="H121" s="1">
        <v>0.73340277777777774</v>
      </c>
      <c r="I121">
        <v>-42.7</v>
      </c>
      <c r="K121">
        <v>-42.7</v>
      </c>
      <c r="L121">
        <v>-11.2</v>
      </c>
      <c r="N121">
        <v>-42.7</v>
      </c>
      <c r="O121">
        <f t="shared" si="5"/>
        <v>11.2</v>
      </c>
      <c r="R121">
        <f t="shared" si="6"/>
        <v>24.274602999999999</v>
      </c>
      <c r="S121">
        <f t="shared" si="7"/>
        <v>2.4274602999999998E-5</v>
      </c>
      <c r="T121">
        <v>-42.7</v>
      </c>
      <c r="U121">
        <f t="shared" si="8"/>
        <v>-10.626079898194563</v>
      </c>
      <c r="V121">
        <f t="shared" si="9"/>
        <v>1.8999999999999986</v>
      </c>
    </row>
    <row r="122" spans="5:22" x14ac:dyDescent="0.35">
      <c r="E122" s="1">
        <v>0.73341435185185189</v>
      </c>
      <c r="F122">
        <v>-10.7</v>
      </c>
      <c r="H122" s="1">
        <v>0.73341435185185189</v>
      </c>
      <c r="I122">
        <v>-42.8</v>
      </c>
      <c r="K122">
        <v>-42.8</v>
      </c>
      <c r="L122">
        <v>-10.7</v>
      </c>
      <c r="N122">
        <v>-42.8</v>
      </c>
      <c r="O122">
        <f t="shared" si="5"/>
        <v>10.7</v>
      </c>
      <c r="R122">
        <f t="shared" si="6"/>
        <v>23.839281999999997</v>
      </c>
      <c r="S122">
        <f t="shared" si="7"/>
        <v>2.3839281999999998E-5</v>
      </c>
      <c r="T122">
        <v>-42.8</v>
      </c>
      <c r="U122">
        <f t="shared" si="8"/>
        <v>-10.64417583367033</v>
      </c>
      <c r="V122">
        <f t="shared" si="9"/>
        <v>1.8000000000000043</v>
      </c>
    </row>
    <row r="123" spans="5:22" x14ac:dyDescent="0.35">
      <c r="E123" s="1">
        <v>0.73342592592592604</v>
      </c>
      <c r="F123">
        <v>-10.4</v>
      </c>
      <c r="H123" s="1">
        <v>0.73342592592592604</v>
      </c>
      <c r="I123">
        <v>-42.9</v>
      </c>
      <c r="K123">
        <v>-42.9</v>
      </c>
      <c r="L123">
        <v>-10.4</v>
      </c>
      <c r="N123">
        <v>-42.9</v>
      </c>
      <c r="O123">
        <f t="shared" si="5"/>
        <v>10.4</v>
      </c>
      <c r="R123">
        <f t="shared" si="6"/>
        <v>23.603960999999998</v>
      </c>
      <c r="S123">
        <f t="shared" si="7"/>
        <v>2.3603961E-5</v>
      </c>
      <c r="T123">
        <v>-42.9</v>
      </c>
      <c r="U123">
        <f t="shared" si="8"/>
        <v>-10.654096021033045</v>
      </c>
      <c r="V123">
        <f t="shared" si="9"/>
        <v>1.7000000000000028</v>
      </c>
    </row>
    <row r="124" spans="5:22" x14ac:dyDescent="0.35">
      <c r="E124" s="1">
        <v>0.73343749999999996</v>
      </c>
      <c r="F124">
        <v>-9.8000000000000007</v>
      </c>
      <c r="H124" s="1">
        <v>0.73343749999999996</v>
      </c>
      <c r="I124">
        <v>-43</v>
      </c>
      <c r="K124">
        <v>-43</v>
      </c>
      <c r="L124">
        <v>-9.8000000000000007</v>
      </c>
      <c r="N124">
        <v>-43</v>
      </c>
      <c r="O124">
        <f t="shared" si="5"/>
        <v>9.8000000000000007</v>
      </c>
      <c r="R124">
        <f t="shared" si="6"/>
        <v>23.068640000000002</v>
      </c>
      <c r="S124">
        <f t="shared" si="7"/>
        <v>2.3068640000000001E-5</v>
      </c>
      <c r="T124">
        <v>-43</v>
      </c>
      <c r="U124">
        <f t="shared" si="8"/>
        <v>-10.67703643853493</v>
      </c>
      <c r="V124">
        <f t="shared" si="9"/>
        <v>1.6000000000000014</v>
      </c>
    </row>
    <row r="125" spans="5:22" x14ac:dyDescent="0.35">
      <c r="E125" s="1">
        <v>0.73344907407407411</v>
      </c>
      <c r="F125">
        <v>-9.3000000000000007</v>
      </c>
      <c r="H125" s="1">
        <v>0.73344907407407411</v>
      </c>
      <c r="I125">
        <v>-43.1</v>
      </c>
      <c r="K125">
        <v>-43.1</v>
      </c>
      <c r="L125">
        <v>-9.3000000000000007</v>
      </c>
      <c r="N125">
        <v>-43.1</v>
      </c>
      <c r="O125">
        <f t="shared" si="5"/>
        <v>9.3000000000000007</v>
      </c>
      <c r="R125">
        <f t="shared" si="6"/>
        <v>22.633319</v>
      </c>
      <c r="S125">
        <f t="shared" si="7"/>
        <v>2.2633319000000001E-5</v>
      </c>
      <c r="T125">
        <v>-43.1</v>
      </c>
      <c r="U125">
        <f t="shared" si="8"/>
        <v>-10.696087445352175</v>
      </c>
      <c r="V125">
        <f t="shared" si="9"/>
        <v>1.5</v>
      </c>
    </row>
    <row r="126" spans="5:22" x14ac:dyDescent="0.35">
      <c r="E126" s="1">
        <v>0.73346064814814815</v>
      </c>
      <c r="F126">
        <v>-8.9</v>
      </c>
      <c r="H126" s="1">
        <v>0.73346064814814815</v>
      </c>
      <c r="I126">
        <v>-43.2</v>
      </c>
      <c r="K126">
        <v>-43.2</v>
      </c>
      <c r="L126">
        <v>-8.9</v>
      </c>
      <c r="N126">
        <v>-43.2</v>
      </c>
      <c r="O126">
        <f t="shared" si="5"/>
        <v>8.9</v>
      </c>
      <c r="R126">
        <f t="shared" si="6"/>
        <v>22.297998000000003</v>
      </c>
      <c r="S126">
        <f t="shared" si="7"/>
        <v>2.2297998000000004E-5</v>
      </c>
      <c r="T126">
        <v>-43.2</v>
      </c>
      <c r="U126">
        <f t="shared" si="8"/>
        <v>-10.711013659313041</v>
      </c>
      <c r="V126">
        <f t="shared" si="9"/>
        <v>1.3999999999999986</v>
      </c>
    </row>
    <row r="127" spans="5:22" x14ac:dyDescent="0.35">
      <c r="E127" s="1">
        <v>0.73347222222222219</v>
      </c>
      <c r="F127">
        <v>-8.4</v>
      </c>
      <c r="H127" s="1">
        <v>0.73347222222222219</v>
      </c>
      <c r="I127">
        <v>-43.3</v>
      </c>
      <c r="K127">
        <v>-43.3</v>
      </c>
      <c r="L127">
        <v>-8.4</v>
      </c>
      <c r="N127">
        <v>-43.3</v>
      </c>
      <c r="O127">
        <f t="shared" si="5"/>
        <v>8.4</v>
      </c>
      <c r="R127">
        <f t="shared" si="6"/>
        <v>21.862676999999998</v>
      </c>
      <c r="S127">
        <f t="shared" si="7"/>
        <v>2.1862676999999997E-5</v>
      </c>
      <c r="T127">
        <v>-43.3</v>
      </c>
      <c r="U127">
        <f t="shared" si="8"/>
        <v>-10.730729621597439</v>
      </c>
      <c r="V127">
        <f t="shared" si="9"/>
        <v>1.3000000000000043</v>
      </c>
    </row>
    <row r="128" spans="5:22" x14ac:dyDescent="0.35">
      <c r="E128" s="1">
        <v>0.73348379629629623</v>
      </c>
      <c r="F128">
        <v>-7.7</v>
      </c>
      <c r="H128" s="1">
        <v>0.73348379629629623</v>
      </c>
      <c r="I128">
        <v>-43.4</v>
      </c>
      <c r="K128">
        <v>-43.4</v>
      </c>
      <c r="L128">
        <v>-7.7</v>
      </c>
      <c r="N128">
        <v>-43.4</v>
      </c>
      <c r="O128">
        <f t="shared" si="5"/>
        <v>7.7</v>
      </c>
      <c r="R128">
        <f t="shared" si="6"/>
        <v>21.227356</v>
      </c>
      <c r="S128">
        <f t="shared" si="7"/>
        <v>2.1227355999999999E-5</v>
      </c>
      <c r="T128">
        <v>-43.4</v>
      </c>
      <c r="U128">
        <f t="shared" si="8"/>
        <v>-10.760219830749183</v>
      </c>
      <c r="V128">
        <f t="shared" si="9"/>
        <v>1.2000000000000028</v>
      </c>
    </row>
    <row r="129" spans="5:22" x14ac:dyDescent="0.35">
      <c r="E129" s="1">
        <v>0.73349537037037038</v>
      </c>
      <c r="F129">
        <v>-7.2</v>
      </c>
      <c r="H129" s="1">
        <v>0.73349537037037038</v>
      </c>
      <c r="I129">
        <v>-43.5</v>
      </c>
      <c r="K129">
        <v>-43.5</v>
      </c>
      <c r="L129">
        <v>-7.2</v>
      </c>
      <c r="N129">
        <v>-43.5</v>
      </c>
      <c r="O129">
        <f t="shared" si="5"/>
        <v>7.2</v>
      </c>
      <c r="R129">
        <f t="shared" si="6"/>
        <v>20.792035000000002</v>
      </c>
      <c r="S129">
        <f t="shared" si="7"/>
        <v>2.0792035000000003E-5</v>
      </c>
      <c r="T129">
        <v>-43.5</v>
      </c>
      <c r="U129">
        <f t="shared" si="8"/>
        <v>-10.780940577286756</v>
      </c>
      <c r="V129">
        <f t="shared" si="9"/>
        <v>1.1000000000000014</v>
      </c>
    </row>
    <row r="130" spans="5:22" x14ac:dyDescent="0.35">
      <c r="E130" s="1">
        <v>0.73350694444444453</v>
      </c>
      <c r="F130">
        <v>-6.8</v>
      </c>
      <c r="H130" s="1">
        <v>0.73350694444444453</v>
      </c>
      <c r="I130">
        <v>-43.6</v>
      </c>
      <c r="K130">
        <v>-43.6</v>
      </c>
      <c r="L130">
        <v>-6.8</v>
      </c>
      <c r="N130">
        <v>-43.6</v>
      </c>
      <c r="O130">
        <f t="shared" si="5"/>
        <v>6.8</v>
      </c>
      <c r="R130">
        <f t="shared" si="6"/>
        <v>20.456713999999998</v>
      </c>
      <c r="S130">
        <f t="shared" si="7"/>
        <v>2.0456713999999998E-5</v>
      </c>
      <c r="T130">
        <v>-43.6</v>
      </c>
      <c r="U130">
        <f t="shared" si="8"/>
        <v>-10.797199416399934</v>
      </c>
      <c r="V130">
        <f t="shared" si="9"/>
        <v>1</v>
      </c>
    </row>
    <row r="131" spans="5:22" x14ac:dyDescent="0.35">
      <c r="E131" s="1">
        <v>0.73351851851851846</v>
      </c>
      <c r="F131">
        <v>-6.3</v>
      </c>
      <c r="H131" s="1">
        <v>0.73351851851851846</v>
      </c>
      <c r="I131">
        <v>-43.7</v>
      </c>
      <c r="K131">
        <v>-43.7</v>
      </c>
      <c r="L131">
        <v>-6.3</v>
      </c>
      <c r="N131">
        <v>-43.7</v>
      </c>
      <c r="O131">
        <f t="shared" ref="O131:O194" si="10">L131*-1</f>
        <v>6.3</v>
      </c>
      <c r="R131">
        <f t="shared" ref="R131:R194" si="11">O131-($Q$4+$Q$5*N131)</f>
        <v>20.021393</v>
      </c>
      <c r="S131">
        <f t="shared" ref="S131:S194" si="12">R131/1000000</f>
        <v>2.0021392999999999E-5</v>
      </c>
      <c r="T131">
        <v>-43.7</v>
      </c>
      <c r="U131">
        <f t="shared" ref="U131:U194" si="13">LN(S131)</f>
        <v>-10.818709206078225</v>
      </c>
      <c r="V131">
        <f t="shared" ref="V131:V194" si="14">N131-$M$5</f>
        <v>0.89999999999999858</v>
      </c>
    </row>
    <row r="132" spans="5:22" x14ac:dyDescent="0.35">
      <c r="E132" s="1">
        <v>0.73353009259259261</v>
      </c>
      <c r="F132">
        <v>-5.9</v>
      </c>
      <c r="H132" s="1">
        <v>0.73353009259259261</v>
      </c>
      <c r="I132">
        <v>-43.8</v>
      </c>
      <c r="K132">
        <v>-43.8</v>
      </c>
      <c r="L132">
        <v>-5.9</v>
      </c>
      <c r="N132">
        <v>-43.8</v>
      </c>
      <c r="O132">
        <f t="shared" si="10"/>
        <v>5.9</v>
      </c>
      <c r="R132">
        <f t="shared" si="11"/>
        <v>19.686071999999999</v>
      </c>
      <c r="S132">
        <f t="shared" si="12"/>
        <v>1.9686071999999998E-5</v>
      </c>
      <c r="T132">
        <v>-43.8</v>
      </c>
      <c r="U132">
        <f t="shared" si="13"/>
        <v>-10.835599177342425</v>
      </c>
      <c r="V132">
        <f t="shared" si="14"/>
        <v>0.80000000000000426</v>
      </c>
    </row>
    <row r="133" spans="5:22" x14ac:dyDescent="0.35">
      <c r="E133" s="1">
        <v>0.73354166666666665</v>
      </c>
      <c r="F133">
        <v>-5.5</v>
      </c>
      <c r="H133" s="1">
        <v>0.73354166666666665</v>
      </c>
      <c r="I133">
        <v>-43.9</v>
      </c>
      <c r="K133">
        <v>-43.9</v>
      </c>
      <c r="L133">
        <v>-5.5</v>
      </c>
      <c r="N133">
        <v>-43.9</v>
      </c>
      <c r="O133">
        <f t="shared" si="10"/>
        <v>5.5</v>
      </c>
      <c r="R133">
        <f t="shared" si="11"/>
        <v>19.350750999999995</v>
      </c>
      <c r="S133">
        <f t="shared" si="12"/>
        <v>1.9350750999999997E-5</v>
      </c>
      <c r="T133">
        <v>-43.9</v>
      </c>
      <c r="U133">
        <f t="shared" si="13"/>
        <v>-10.852779327872117</v>
      </c>
      <c r="V133">
        <f t="shared" si="14"/>
        <v>0.70000000000000284</v>
      </c>
    </row>
    <row r="134" spans="5:22" x14ac:dyDescent="0.35">
      <c r="E134" s="1">
        <v>0.7335532407407408</v>
      </c>
      <c r="F134">
        <v>-4.9000000000000004</v>
      </c>
      <c r="H134" s="1">
        <v>0.7335532407407408</v>
      </c>
      <c r="I134">
        <v>-43.9</v>
      </c>
      <c r="K134">
        <v>-43.9</v>
      </c>
      <c r="L134">
        <v>-4.9000000000000004</v>
      </c>
      <c r="N134">
        <v>-43.9</v>
      </c>
      <c r="O134">
        <f t="shared" si="10"/>
        <v>4.9000000000000004</v>
      </c>
      <c r="R134">
        <f t="shared" si="11"/>
        <v>18.750750999999998</v>
      </c>
      <c r="S134">
        <f t="shared" si="12"/>
        <v>1.8750750999999996E-5</v>
      </c>
      <c r="T134">
        <v>-43.9</v>
      </c>
      <c r="U134">
        <f t="shared" si="13"/>
        <v>-10.884276753016634</v>
      </c>
      <c r="V134">
        <f t="shared" si="14"/>
        <v>0.70000000000000284</v>
      </c>
    </row>
    <row r="135" spans="5:22" x14ac:dyDescent="0.35">
      <c r="E135" s="1">
        <v>0.73356481481481473</v>
      </c>
      <c r="F135">
        <v>-4.4000000000000004</v>
      </c>
      <c r="H135" s="1">
        <v>0.73356481481481473</v>
      </c>
      <c r="I135">
        <v>-44</v>
      </c>
      <c r="K135">
        <v>-44</v>
      </c>
      <c r="L135">
        <v>-4.4000000000000004</v>
      </c>
      <c r="N135">
        <v>-44</v>
      </c>
      <c r="O135">
        <f t="shared" si="10"/>
        <v>4.4000000000000004</v>
      </c>
      <c r="R135">
        <f t="shared" si="11"/>
        <v>18.315429999999999</v>
      </c>
      <c r="S135">
        <f t="shared" si="12"/>
        <v>1.831543E-5</v>
      </c>
      <c r="T135">
        <v>-44</v>
      </c>
      <c r="U135">
        <f t="shared" si="13"/>
        <v>-10.907766683985622</v>
      </c>
      <c r="V135">
        <f t="shared" si="14"/>
        <v>0.60000000000000142</v>
      </c>
    </row>
    <row r="136" spans="5:22" x14ac:dyDescent="0.35">
      <c r="E136" s="1">
        <v>0.73357638888888888</v>
      </c>
      <c r="F136">
        <v>-4</v>
      </c>
      <c r="H136" s="1">
        <v>0.73357638888888888</v>
      </c>
      <c r="I136">
        <v>-44.2</v>
      </c>
      <c r="K136">
        <v>-44.2</v>
      </c>
      <c r="L136">
        <v>-4</v>
      </c>
      <c r="N136">
        <v>-44.2</v>
      </c>
      <c r="O136">
        <f t="shared" si="10"/>
        <v>4</v>
      </c>
      <c r="R136">
        <f t="shared" si="11"/>
        <v>18.044788000000004</v>
      </c>
      <c r="S136">
        <f t="shared" si="12"/>
        <v>1.8044788000000004E-5</v>
      </c>
      <c r="T136">
        <v>-44.2</v>
      </c>
      <c r="U136">
        <f t="shared" si="13"/>
        <v>-10.922653668345296</v>
      </c>
      <c r="V136">
        <f t="shared" si="14"/>
        <v>0.39999999999999858</v>
      </c>
    </row>
    <row r="137" spans="5:22" x14ac:dyDescent="0.35">
      <c r="E137" s="1">
        <v>0.73358796296296302</v>
      </c>
      <c r="F137">
        <v>-3.6</v>
      </c>
      <c r="H137" s="1">
        <v>0.73358796296296302</v>
      </c>
      <c r="I137">
        <v>-44.2</v>
      </c>
      <c r="K137">
        <v>-44.2</v>
      </c>
      <c r="L137">
        <v>-3.6</v>
      </c>
      <c r="N137">
        <v>-44.2</v>
      </c>
      <c r="O137">
        <f t="shared" si="10"/>
        <v>3.6</v>
      </c>
      <c r="R137">
        <f t="shared" si="11"/>
        <v>17.644788000000002</v>
      </c>
      <c r="S137">
        <f t="shared" si="12"/>
        <v>1.7644788000000001E-5</v>
      </c>
      <c r="T137">
        <v>-44.2</v>
      </c>
      <c r="U137">
        <f t="shared" si="13"/>
        <v>-10.94507011564427</v>
      </c>
      <c r="V137">
        <f t="shared" si="14"/>
        <v>0.39999999999999858</v>
      </c>
    </row>
    <row r="138" spans="5:22" x14ac:dyDescent="0.35">
      <c r="E138" s="1">
        <v>0.73359953703703706</v>
      </c>
      <c r="F138">
        <v>-3.1</v>
      </c>
      <c r="H138" s="1">
        <v>0.73359953703703706</v>
      </c>
      <c r="I138">
        <v>-44.3</v>
      </c>
      <c r="K138">
        <v>-44.3</v>
      </c>
      <c r="L138">
        <v>-3.1</v>
      </c>
      <c r="N138">
        <v>-44.3</v>
      </c>
      <c r="O138">
        <f t="shared" si="10"/>
        <v>3.1</v>
      </c>
      <c r="R138">
        <f t="shared" si="11"/>
        <v>17.209466999999997</v>
      </c>
      <c r="S138">
        <f t="shared" si="12"/>
        <v>1.7209466999999998E-5</v>
      </c>
      <c r="T138">
        <v>-44.3</v>
      </c>
      <c r="U138">
        <f t="shared" si="13"/>
        <v>-10.970050918586484</v>
      </c>
      <c r="V138">
        <f t="shared" si="14"/>
        <v>0.30000000000000426</v>
      </c>
    </row>
    <row r="139" spans="5:22" x14ac:dyDescent="0.35">
      <c r="E139" s="1">
        <v>0.7336111111111111</v>
      </c>
      <c r="F139">
        <v>-2.5</v>
      </c>
      <c r="H139" s="1">
        <v>0.7336111111111111</v>
      </c>
      <c r="I139">
        <v>-44.4</v>
      </c>
      <c r="K139">
        <v>-44.4</v>
      </c>
      <c r="L139">
        <v>-2.5</v>
      </c>
      <c r="N139">
        <v>-44.4</v>
      </c>
      <c r="O139">
        <f t="shared" si="10"/>
        <v>2.5</v>
      </c>
      <c r="R139">
        <f t="shared" si="11"/>
        <v>16.674146</v>
      </c>
      <c r="S139">
        <f t="shared" si="12"/>
        <v>1.6674145999999999E-5</v>
      </c>
      <c r="T139">
        <v>-44.4</v>
      </c>
      <c r="U139">
        <f t="shared" si="13"/>
        <v>-11.001651181866892</v>
      </c>
      <c r="V139">
        <f t="shared" si="14"/>
        <v>0.20000000000000284</v>
      </c>
    </row>
    <row r="140" spans="5:22" x14ac:dyDescent="0.35">
      <c r="E140" s="1">
        <v>0.73362268518518514</v>
      </c>
      <c r="F140">
        <v>-2.1</v>
      </c>
      <c r="H140" s="1">
        <v>0.73362268518518514</v>
      </c>
      <c r="I140">
        <v>-44.5</v>
      </c>
      <c r="K140">
        <v>-44.5</v>
      </c>
      <c r="L140">
        <v>-2.1</v>
      </c>
      <c r="N140">
        <v>-44.5</v>
      </c>
      <c r="O140">
        <f t="shared" si="10"/>
        <v>2.1</v>
      </c>
      <c r="R140">
        <f t="shared" si="11"/>
        <v>16.338825</v>
      </c>
      <c r="S140">
        <f t="shared" si="12"/>
        <v>1.6338824999999999E-5</v>
      </c>
      <c r="T140">
        <v>-44.5</v>
      </c>
      <c r="U140">
        <f t="shared" si="13"/>
        <v>-11.021966380542748</v>
      </c>
      <c r="V140">
        <f t="shared" si="14"/>
        <v>0.10000000000000142</v>
      </c>
    </row>
    <row r="141" spans="5:22" x14ac:dyDescent="0.35">
      <c r="E141" s="1">
        <v>0.73363425925925929</v>
      </c>
      <c r="F141">
        <v>-1.8</v>
      </c>
      <c r="H141" s="1">
        <v>0.73363425925925929</v>
      </c>
      <c r="I141">
        <v>-44.6</v>
      </c>
      <c r="K141">
        <v>-44.6</v>
      </c>
      <c r="L141">
        <v>-1.8</v>
      </c>
      <c r="N141">
        <v>-44.6</v>
      </c>
      <c r="O141">
        <f t="shared" si="10"/>
        <v>1.8</v>
      </c>
      <c r="R141">
        <f t="shared" si="11"/>
        <v>16.103504000000001</v>
      </c>
      <c r="S141">
        <f t="shared" si="12"/>
        <v>1.6103504E-5</v>
      </c>
      <c r="T141">
        <v>-44.6</v>
      </c>
      <c r="U141">
        <f t="shared" si="13"/>
        <v>-11.036473669902399</v>
      </c>
      <c r="V141">
        <f t="shared" si="14"/>
        <v>0</v>
      </c>
    </row>
    <row r="142" spans="5:22" x14ac:dyDescent="0.35">
      <c r="E142" s="1">
        <v>0.73364583333333344</v>
      </c>
      <c r="F142">
        <v>-1.4</v>
      </c>
      <c r="H142" s="1">
        <v>0.73364583333333344</v>
      </c>
      <c r="I142">
        <v>-44.7</v>
      </c>
      <c r="K142">
        <v>-44.7</v>
      </c>
      <c r="L142">
        <v>-1.4</v>
      </c>
      <c r="N142">
        <v>-44.7</v>
      </c>
      <c r="O142">
        <f t="shared" si="10"/>
        <v>1.4</v>
      </c>
      <c r="R142">
        <f t="shared" si="11"/>
        <v>15.768183000000001</v>
      </c>
      <c r="S142">
        <f t="shared" si="12"/>
        <v>1.5768182999999999E-5</v>
      </c>
      <c r="T142">
        <v>-44.7</v>
      </c>
      <c r="U142">
        <f t="shared" si="13"/>
        <v>-11.057516382397335</v>
      </c>
      <c r="V142">
        <f t="shared" si="14"/>
        <v>-0.10000000000000142</v>
      </c>
    </row>
    <row r="143" spans="5:22" x14ac:dyDescent="0.35">
      <c r="E143" s="1">
        <v>0.73365740740740737</v>
      </c>
      <c r="F143">
        <v>-0.9</v>
      </c>
      <c r="H143" s="1">
        <v>0.73365740740740737</v>
      </c>
      <c r="I143">
        <v>-44.8</v>
      </c>
      <c r="K143">
        <v>-44.8</v>
      </c>
      <c r="L143">
        <v>-0.9</v>
      </c>
      <c r="N143">
        <v>-44.8</v>
      </c>
      <c r="O143">
        <f t="shared" si="10"/>
        <v>0.9</v>
      </c>
      <c r="R143">
        <f t="shared" si="11"/>
        <v>15.332861999999999</v>
      </c>
      <c r="S143">
        <f t="shared" si="12"/>
        <v>1.5332862E-5</v>
      </c>
      <c r="T143">
        <v>-44.8</v>
      </c>
      <c r="U143">
        <f t="shared" si="13"/>
        <v>-11.085512189746181</v>
      </c>
      <c r="V143">
        <f t="shared" si="14"/>
        <v>-0.19999999999999574</v>
      </c>
    </row>
    <row r="144" spans="5:22" x14ac:dyDescent="0.35">
      <c r="E144" s="1">
        <v>0.73366898148148152</v>
      </c>
      <c r="F144">
        <v>-0.6</v>
      </c>
      <c r="H144" s="1">
        <v>0.73366898148148152</v>
      </c>
      <c r="I144">
        <v>-44.8</v>
      </c>
      <c r="K144">
        <v>-44.8</v>
      </c>
      <c r="L144">
        <v>-0.6</v>
      </c>
      <c r="N144">
        <v>-44.8</v>
      </c>
      <c r="O144">
        <f t="shared" si="10"/>
        <v>0.6</v>
      </c>
      <c r="R144">
        <f t="shared" si="11"/>
        <v>15.032861999999998</v>
      </c>
      <c r="S144">
        <f t="shared" si="12"/>
        <v>1.5032861999999997E-5</v>
      </c>
      <c r="T144">
        <v>-44.8</v>
      </c>
      <c r="U144">
        <f t="shared" si="13"/>
        <v>-11.105271953165142</v>
      </c>
      <c r="V144">
        <f t="shared" si="14"/>
        <v>-0.19999999999999574</v>
      </c>
    </row>
    <row r="145" spans="5:22" x14ac:dyDescent="0.35">
      <c r="E145" s="1">
        <v>0.73368055555555556</v>
      </c>
      <c r="F145">
        <v>-0.2</v>
      </c>
      <c r="H145" s="1">
        <v>0.73368055555555556</v>
      </c>
      <c r="I145">
        <v>-44.9</v>
      </c>
      <c r="K145">
        <v>-44.9</v>
      </c>
      <c r="L145">
        <v>-0.2</v>
      </c>
      <c r="N145">
        <v>-44.9</v>
      </c>
      <c r="O145">
        <f t="shared" si="10"/>
        <v>0.2</v>
      </c>
      <c r="R145">
        <f t="shared" si="11"/>
        <v>14.697540999999999</v>
      </c>
      <c r="S145">
        <f t="shared" si="12"/>
        <v>1.4697541E-5</v>
      </c>
      <c r="T145">
        <v>-44.9</v>
      </c>
      <c r="U145">
        <f t="shared" si="13"/>
        <v>-11.127830357083825</v>
      </c>
      <c r="V145">
        <f t="shared" si="14"/>
        <v>-0.29999999999999716</v>
      </c>
    </row>
    <row r="146" spans="5:22" x14ac:dyDescent="0.35">
      <c r="E146" s="1">
        <v>0.7336921296296296</v>
      </c>
      <c r="F146">
        <v>0.2</v>
      </c>
      <c r="H146" s="1">
        <v>0.7336921296296296</v>
      </c>
      <c r="I146">
        <v>-45.1</v>
      </c>
      <c r="K146">
        <v>-45.1</v>
      </c>
      <c r="L146">
        <v>0.2</v>
      </c>
      <c r="N146">
        <v>-45.1</v>
      </c>
      <c r="O146">
        <f t="shared" si="10"/>
        <v>-0.2</v>
      </c>
      <c r="R146">
        <f t="shared" si="11"/>
        <v>14.426899000000001</v>
      </c>
      <c r="S146">
        <f t="shared" si="12"/>
        <v>1.4426899000000001E-5</v>
      </c>
      <c r="T146">
        <v>-45.1</v>
      </c>
      <c r="U146">
        <f t="shared" si="13"/>
        <v>-11.146416107787603</v>
      </c>
      <c r="V146">
        <f t="shared" si="14"/>
        <v>-0.5</v>
      </c>
    </row>
    <row r="147" spans="5:22" x14ac:dyDescent="0.35">
      <c r="E147" s="1">
        <v>0.73370370370370364</v>
      </c>
      <c r="F147">
        <v>0.6</v>
      </c>
      <c r="H147" s="1">
        <v>0.73370370370370364</v>
      </c>
      <c r="I147">
        <v>-45.1</v>
      </c>
      <c r="K147">
        <v>-45.1</v>
      </c>
      <c r="L147">
        <v>0.6</v>
      </c>
      <c r="N147">
        <v>-45.1</v>
      </c>
      <c r="O147">
        <f t="shared" si="10"/>
        <v>-0.6</v>
      </c>
      <c r="R147">
        <f t="shared" si="11"/>
        <v>14.026899</v>
      </c>
      <c r="S147">
        <f t="shared" si="12"/>
        <v>1.4026899E-5</v>
      </c>
      <c r="T147">
        <v>-45.1</v>
      </c>
      <c r="U147">
        <f t="shared" si="13"/>
        <v>-11.174533714651893</v>
      </c>
      <c r="V147">
        <f t="shared" si="14"/>
        <v>-0.5</v>
      </c>
    </row>
    <row r="148" spans="5:22" x14ac:dyDescent="0.35">
      <c r="E148" s="1">
        <v>0.73371527777777779</v>
      </c>
      <c r="F148">
        <v>0.9</v>
      </c>
      <c r="H148" s="1">
        <v>0.73371527777777779</v>
      </c>
      <c r="I148">
        <v>-45.2</v>
      </c>
      <c r="K148">
        <v>-45.2</v>
      </c>
      <c r="L148">
        <v>0.9</v>
      </c>
      <c r="N148">
        <v>-45.2</v>
      </c>
      <c r="O148">
        <f t="shared" si="10"/>
        <v>-0.9</v>
      </c>
      <c r="R148">
        <f t="shared" si="11"/>
        <v>13.791578000000001</v>
      </c>
      <c r="S148">
        <f t="shared" si="12"/>
        <v>1.3791578000000002E-5</v>
      </c>
      <c r="T148">
        <v>-45.2</v>
      </c>
      <c r="U148">
        <f t="shared" si="13"/>
        <v>-11.191452441958845</v>
      </c>
      <c r="V148">
        <f t="shared" si="14"/>
        <v>-0.60000000000000142</v>
      </c>
    </row>
    <row r="149" spans="5:22" x14ac:dyDescent="0.35">
      <c r="E149" s="1">
        <v>0.73372685185185194</v>
      </c>
      <c r="F149">
        <v>1.3</v>
      </c>
      <c r="H149" s="1">
        <v>0.73372685185185194</v>
      </c>
      <c r="I149">
        <v>-45.3</v>
      </c>
      <c r="K149">
        <v>-45.3</v>
      </c>
      <c r="L149">
        <v>1.3</v>
      </c>
      <c r="N149">
        <v>-45.3</v>
      </c>
      <c r="O149">
        <f t="shared" si="10"/>
        <v>-1.3</v>
      </c>
      <c r="R149">
        <f t="shared" si="11"/>
        <v>13.456256999999995</v>
      </c>
      <c r="S149">
        <f t="shared" si="12"/>
        <v>1.3456256999999996E-5</v>
      </c>
      <c r="T149">
        <v>-45.3</v>
      </c>
      <c r="U149">
        <f t="shared" si="13"/>
        <v>-11.216066355629508</v>
      </c>
      <c r="V149">
        <f t="shared" si="14"/>
        <v>-0.69999999999999574</v>
      </c>
    </row>
    <row r="150" spans="5:22" x14ac:dyDescent="0.35">
      <c r="E150" s="1">
        <v>0.73373842592592586</v>
      </c>
      <c r="F150">
        <v>1.7</v>
      </c>
      <c r="H150" s="1">
        <v>0.73373842592592586</v>
      </c>
      <c r="I150">
        <v>-45.4</v>
      </c>
      <c r="K150">
        <v>-45.4</v>
      </c>
      <c r="L150">
        <v>1.7</v>
      </c>
      <c r="N150">
        <v>-45.4</v>
      </c>
      <c r="O150">
        <f t="shared" si="10"/>
        <v>-1.7</v>
      </c>
      <c r="R150">
        <f t="shared" si="11"/>
        <v>13.120935999999999</v>
      </c>
      <c r="S150">
        <f t="shared" si="12"/>
        <v>1.3120935999999998E-5</v>
      </c>
      <c r="T150">
        <v>-45.4</v>
      </c>
      <c r="U150">
        <f t="shared" si="13"/>
        <v>-11.241301435529598</v>
      </c>
      <c r="V150">
        <f t="shared" si="14"/>
        <v>-0.79999999999999716</v>
      </c>
    </row>
    <row r="151" spans="5:22" x14ac:dyDescent="0.35">
      <c r="E151" s="1">
        <v>0.73375000000000001</v>
      </c>
      <c r="F151">
        <v>1.9</v>
      </c>
      <c r="H151" s="1">
        <v>0.73375000000000001</v>
      </c>
      <c r="I151">
        <v>-45.5</v>
      </c>
      <c r="K151">
        <v>-45.5</v>
      </c>
      <c r="L151">
        <v>1.9</v>
      </c>
      <c r="N151">
        <v>-45.5</v>
      </c>
      <c r="O151">
        <f t="shared" si="10"/>
        <v>-1.9</v>
      </c>
      <c r="R151">
        <f t="shared" si="11"/>
        <v>12.985614999999999</v>
      </c>
      <c r="S151">
        <f t="shared" si="12"/>
        <v>1.2985614999999999E-5</v>
      </c>
      <c r="T151">
        <v>-45.5</v>
      </c>
      <c r="U151">
        <f t="shared" si="13"/>
        <v>-11.251668351629959</v>
      </c>
      <c r="V151">
        <f t="shared" si="14"/>
        <v>-0.89999999999999858</v>
      </c>
    </row>
    <row r="152" spans="5:22" x14ac:dyDescent="0.35">
      <c r="E152" s="1">
        <v>0.73376157407407405</v>
      </c>
      <c r="F152">
        <v>2.2999999999999998</v>
      </c>
      <c r="H152" s="1">
        <v>0.73376157407407405</v>
      </c>
      <c r="I152">
        <v>-45.6</v>
      </c>
      <c r="K152">
        <v>-45.6</v>
      </c>
      <c r="L152">
        <v>2.2999999999999998</v>
      </c>
      <c r="N152">
        <v>-45.6</v>
      </c>
      <c r="O152">
        <f t="shared" si="10"/>
        <v>-2.2999999999999998</v>
      </c>
      <c r="R152">
        <f t="shared" si="11"/>
        <v>12.650294000000002</v>
      </c>
      <c r="S152">
        <f t="shared" si="12"/>
        <v>1.2650294000000002E-5</v>
      </c>
      <c r="T152">
        <v>-45.6</v>
      </c>
      <c r="U152">
        <f t="shared" si="13"/>
        <v>-11.277830101954097</v>
      </c>
      <c r="V152">
        <f t="shared" si="14"/>
        <v>-1</v>
      </c>
    </row>
    <row r="153" spans="5:22" x14ac:dyDescent="0.35">
      <c r="E153" s="1">
        <v>0.7337731481481482</v>
      </c>
      <c r="F153">
        <v>2.9</v>
      </c>
      <c r="H153" s="1">
        <v>0.7337731481481482</v>
      </c>
      <c r="I153">
        <v>-45.6</v>
      </c>
      <c r="K153">
        <v>-45.6</v>
      </c>
      <c r="L153">
        <v>2.9</v>
      </c>
      <c r="N153">
        <v>-45.6</v>
      </c>
      <c r="O153">
        <f t="shared" si="10"/>
        <v>-2.9</v>
      </c>
      <c r="R153">
        <f t="shared" si="11"/>
        <v>12.050294000000001</v>
      </c>
      <c r="S153">
        <f t="shared" si="12"/>
        <v>1.2050294000000001E-5</v>
      </c>
      <c r="T153">
        <v>-45.6</v>
      </c>
      <c r="U153">
        <f t="shared" si="13"/>
        <v>-11.326421499984995</v>
      </c>
      <c r="V153">
        <f t="shared" si="14"/>
        <v>-1</v>
      </c>
    </row>
    <row r="154" spans="5:22" x14ac:dyDescent="0.35">
      <c r="E154" s="1">
        <v>0.73378472222222213</v>
      </c>
      <c r="F154">
        <v>3</v>
      </c>
      <c r="H154" s="1">
        <v>0.73378472222222213</v>
      </c>
      <c r="I154">
        <v>-45.8</v>
      </c>
      <c r="K154">
        <v>-45.8</v>
      </c>
      <c r="L154">
        <v>3</v>
      </c>
      <c r="N154">
        <v>-45.8</v>
      </c>
      <c r="O154">
        <f t="shared" si="10"/>
        <v>-3</v>
      </c>
      <c r="R154">
        <f t="shared" si="11"/>
        <v>12.079651999999998</v>
      </c>
      <c r="S154">
        <f t="shared" si="12"/>
        <v>1.2079651999999998E-5</v>
      </c>
      <c r="T154">
        <v>-45.8</v>
      </c>
      <c r="U154">
        <f t="shared" si="13"/>
        <v>-11.323988173819583</v>
      </c>
      <c r="V154">
        <f t="shared" si="14"/>
        <v>-1.1999999999999957</v>
      </c>
    </row>
    <row r="155" spans="5:22" x14ac:dyDescent="0.35">
      <c r="E155" s="1">
        <v>0.73379629629629628</v>
      </c>
      <c r="F155">
        <v>3.5</v>
      </c>
      <c r="H155" s="1">
        <v>0.73379629629629628</v>
      </c>
      <c r="I155">
        <v>-45.9</v>
      </c>
      <c r="K155">
        <v>-45.9</v>
      </c>
      <c r="L155">
        <v>3.5</v>
      </c>
      <c r="N155">
        <v>-45.9</v>
      </c>
      <c r="O155">
        <f t="shared" si="10"/>
        <v>-3.5</v>
      </c>
      <c r="R155">
        <f t="shared" si="11"/>
        <v>11.644330999999999</v>
      </c>
      <c r="S155">
        <f t="shared" si="12"/>
        <v>1.1644330999999999E-5</v>
      </c>
      <c r="T155">
        <v>-45.9</v>
      </c>
      <c r="U155">
        <f t="shared" si="13"/>
        <v>-11.360691105827421</v>
      </c>
      <c r="V155">
        <f t="shared" si="14"/>
        <v>-1.2999999999999972</v>
      </c>
    </row>
    <row r="156" spans="5:22" x14ac:dyDescent="0.35">
      <c r="E156" s="1">
        <v>0.73380787037037043</v>
      </c>
      <c r="F156">
        <v>3.9</v>
      </c>
      <c r="H156" s="1">
        <v>0.73380787037037043</v>
      </c>
      <c r="I156">
        <v>-45.9</v>
      </c>
      <c r="K156">
        <v>-45.9</v>
      </c>
      <c r="L156">
        <v>3.9</v>
      </c>
      <c r="N156">
        <v>-45.9</v>
      </c>
      <c r="O156">
        <f t="shared" si="10"/>
        <v>-3.9</v>
      </c>
      <c r="R156">
        <f t="shared" si="11"/>
        <v>11.244330999999999</v>
      </c>
      <c r="S156">
        <f t="shared" si="12"/>
        <v>1.1244330999999998E-5</v>
      </c>
      <c r="T156">
        <v>-45.9</v>
      </c>
      <c r="U156">
        <f t="shared" si="13"/>
        <v>-11.395646467430828</v>
      </c>
      <c r="V156">
        <f t="shared" si="14"/>
        <v>-1.2999999999999972</v>
      </c>
    </row>
    <row r="157" spans="5:22" x14ac:dyDescent="0.35">
      <c r="E157" s="1">
        <v>0.73381944444444447</v>
      </c>
      <c r="F157">
        <v>4.4000000000000004</v>
      </c>
      <c r="H157" s="1">
        <v>0.73381944444444447</v>
      </c>
      <c r="I157">
        <v>-46.1</v>
      </c>
      <c r="K157">
        <v>-46.1</v>
      </c>
      <c r="L157">
        <v>4.4000000000000004</v>
      </c>
      <c r="N157">
        <v>-46.1</v>
      </c>
      <c r="O157">
        <f t="shared" si="10"/>
        <v>-4.4000000000000004</v>
      </c>
      <c r="R157">
        <f t="shared" si="11"/>
        <v>10.873688999999999</v>
      </c>
      <c r="S157">
        <f t="shared" si="12"/>
        <v>1.0873688999999999E-5</v>
      </c>
      <c r="T157">
        <v>-46.1</v>
      </c>
      <c r="U157">
        <f t="shared" si="13"/>
        <v>-11.429164539980608</v>
      </c>
      <c r="V157">
        <f t="shared" si="14"/>
        <v>-1.5</v>
      </c>
    </row>
    <row r="158" spans="5:22" x14ac:dyDescent="0.35">
      <c r="E158" s="1">
        <v>0.73383101851851851</v>
      </c>
      <c r="F158">
        <v>4.5999999999999996</v>
      </c>
      <c r="H158" s="1">
        <v>0.73383101851851851</v>
      </c>
      <c r="I158">
        <v>-46.2</v>
      </c>
      <c r="K158">
        <v>-46.2</v>
      </c>
      <c r="L158">
        <v>4.5999999999999996</v>
      </c>
      <c r="N158">
        <v>-46.2</v>
      </c>
      <c r="O158">
        <f t="shared" si="10"/>
        <v>-4.5999999999999996</v>
      </c>
      <c r="R158">
        <f t="shared" si="11"/>
        <v>10.738368000000001</v>
      </c>
      <c r="S158">
        <f t="shared" si="12"/>
        <v>1.0738368000000001E-5</v>
      </c>
      <c r="T158">
        <v>-46.2</v>
      </c>
      <c r="U158">
        <f t="shared" si="13"/>
        <v>-11.441687435737196</v>
      </c>
      <c r="V158">
        <f t="shared" si="14"/>
        <v>-1.6000000000000014</v>
      </c>
    </row>
    <row r="159" spans="5:22" x14ac:dyDescent="0.35">
      <c r="E159" s="1">
        <v>0.73384259259259255</v>
      </c>
      <c r="F159">
        <v>5.0999999999999996</v>
      </c>
      <c r="H159" s="1">
        <v>0.73384259259259255</v>
      </c>
      <c r="I159">
        <v>-46.2</v>
      </c>
      <c r="K159">
        <v>-46.2</v>
      </c>
      <c r="L159">
        <v>5.0999999999999996</v>
      </c>
      <c r="N159">
        <v>-46.2</v>
      </c>
      <c r="O159">
        <f t="shared" si="10"/>
        <v>-5.0999999999999996</v>
      </c>
      <c r="R159">
        <f t="shared" si="11"/>
        <v>10.238368000000001</v>
      </c>
      <c r="S159">
        <f t="shared" si="12"/>
        <v>1.0238368000000001E-5</v>
      </c>
      <c r="T159">
        <v>-46.2</v>
      </c>
      <c r="U159">
        <f t="shared" si="13"/>
        <v>-11.489368326054457</v>
      </c>
      <c r="V159">
        <f t="shared" si="14"/>
        <v>-1.6000000000000014</v>
      </c>
    </row>
    <row r="160" spans="5:22" x14ac:dyDescent="0.35">
      <c r="E160" s="1">
        <v>0.7338541666666667</v>
      </c>
      <c r="F160">
        <v>5.4</v>
      </c>
      <c r="H160" s="1">
        <v>0.7338541666666667</v>
      </c>
      <c r="I160">
        <v>-46.3</v>
      </c>
      <c r="K160">
        <v>-46.3</v>
      </c>
      <c r="L160">
        <v>5.4</v>
      </c>
      <c r="N160">
        <v>-46.3</v>
      </c>
      <c r="O160">
        <f t="shared" si="10"/>
        <v>-5.4</v>
      </c>
      <c r="R160">
        <f t="shared" si="11"/>
        <v>10.003046999999999</v>
      </c>
      <c r="S160">
        <f t="shared" si="12"/>
        <v>1.0003046999999999E-5</v>
      </c>
      <c r="T160">
        <v>-46.3</v>
      </c>
      <c r="U160">
        <f t="shared" si="13"/>
        <v>-11.512620811381845</v>
      </c>
      <c r="V160">
        <f t="shared" si="14"/>
        <v>-1.6999999999999957</v>
      </c>
    </row>
    <row r="161" spans="5:22" x14ac:dyDescent="0.35">
      <c r="E161" s="1">
        <v>0.73386574074074085</v>
      </c>
      <c r="F161">
        <v>5.6</v>
      </c>
      <c r="H161" s="1">
        <v>0.73386574074074085</v>
      </c>
      <c r="I161">
        <v>-46.4</v>
      </c>
      <c r="K161">
        <v>-46.4</v>
      </c>
      <c r="L161">
        <v>5.6</v>
      </c>
      <c r="N161">
        <v>-46.4</v>
      </c>
      <c r="O161">
        <f t="shared" si="10"/>
        <v>-5.6</v>
      </c>
      <c r="R161">
        <f t="shared" si="11"/>
        <v>9.8677259999999976</v>
      </c>
      <c r="S161">
        <f t="shared" si="12"/>
        <v>9.8677259999999982E-6</v>
      </c>
      <c r="T161">
        <v>-46.4</v>
      </c>
      <c r="U161">
        <f t="shared" si="13"/>
        <v>-11.526241126200699</v>
      </c>
      <c r="V161">
        <f t="shared" si="14"/>
        <v>-1.7999999999999972</v>
      </c>
    </row>
    <row r="162" spans="5:22" x14ac:dyDescent="0.35">
      <c r="E162" s="1">
        <v>0.73387731481481477</v>
      </c>
      <c r="F162">
        <v>6</v>
      </c>
      <c r="H162" s="1">
        <v>0.73387731481481477</v>
      </c>
      <c r="I162">
        <v>-46.5</v>
      </c>
      <c r="K162">
        <v>-46.5</v>
      </c>
      <c r="L162">
        <v>6</v>
      </c>
      <c r="N162">
        <v>-46.5</v>
      </c>
      <c r="O162">
        <f t="shared" si="10"/>
        <v>-6</v>
      </c>
      <c r="R162">
        <f t="shared" si="11"/>
        <v>9.5324049999999989</v>
      </c>
      <c r="S162">
        <f t="shared" si="12"/>
        <v>9.5324049999999991E-6</v>
      </c>
      <c r="T162">
        <v>-46.5</v>
      </c>
      <c r="U162">
        <f t="shared" si="13"/>
        <v>-11.560813511170464</v>
      </c>
      <c r="V162">
        <f t="shared" si="14"/>
        <v>-1.8999999999999986</v>
      </c>
    </row>
    <row r="163" spans="5:22" x14ac:dyDescent="0.35">
      <c r="E163" s="1">
        <v>0.73388888888888892</v>
      </c>
      <c r="F163">
        <v>6.4</v>
      </c>
      <c r="H163" s="1">
        <v>0.73388888888888892</v>
      </c>
      <c r="I163">
        <v>-46.6</v>
      </c>
      <c r="K163">
        <v>-46.6</v>
      </c>
      <c r="L163">
        <v>6.4</v>
      </c>
      <c r="N163">
        <v>-46.6</v>
      </c>
      <c r="O163">
        <f t="shared" si="10"/>
        <v>-6.4</v>
      </c>
      <c r="R163">
        <f t="shared" si="11"/>
        <v>9.1970840000000003</v>
      </c>
      <c r="S163">
        <f t="shared" si="12"/>
        <v>9.197084E-6</v>
      </c>
      <c r="T163">
        <v>-46.6</v>
      </c>
      <c r="U163">
        <f t="shared" si="13"/>
        <v>-11.596624080672353</v>
      </c>
      <c r="V163">
        <f t="shared" si="14"/>
        <v>-2</v>
      </c>
    </row>
    <row r="164" spans="5:22" x14ac:dyDescent="0.35">
      <c r="E164" s="1">
        <v>0.73390046296296296</v>
      </c>
      <c r="F164">
        <v>6.9</v>
      </c>
      <c r="H164" s="1">
        <v>0.73390046296296296</v>
      </c>
      <c r="I164">
        <v>-46.7</v>
      </c>
      <c r="K164">
        <v>-46.7</v>
      </c>
      <c r="L164">
        <v>6.9</v>
      </c>
      <c r="N164">
        <v>-46.7</v>
      </c>
      <c r="O164">
        <f t="shared" si="10"/>
        <v>-6.9</v>
      </c>
      <c r="R164">
        <f t="shared" si="11"/>
        <v>8.761763000000002</v>
      </c>
      <c r="S164">
        <f t="shared" si="12"/>
        <v>8.7617630000000019E-6</v>
      </c>
      <c r="T164">
        <v>-46.7</v>
      </c>
      <c r="U164">
        <f t="shared" si="13"/>
        <v>-11.645113417557424</v>
      </c>
      <c r="V164">
        <f t="shared" si="14"/>
        <v>-2.1000000000000014</v>
      </c>
    </row>
    <row r="165" spans="5:22" x14ac:dyDescent="0.35">
      <c r="E165" s="1">
        <v>0.733912037037037</v>
      </c>
      <c r="F165">
        <v>7</v>
      </c>
      <c r="H165" s="1">
        <v>0.733912037037037</v>
      </c>
      <c r="I165">
        <v>-46.8</v>
      </c>
      <c r="K165">
        <v>-46.8</v>
      </c>
      <c r="L165">
        <v>7</v>
      </c>
      <c r="N165">
        <v>-46.8</v>
      </c>
      <c r="O165">
        <f t="shared" si="10"/>
        <v>-7</v>
      </c>
      <c r="R165">
        <f t="shared" si="11"/>
        <v>8.7264419999999969</v>
      </c>
      <c r="S165">
        <f t="shared" si="12"/>
        <v>8.7264419999999965E-6</v>
      </c>
      <c r="T165">
        <v>-46.8</v>
      </c>
      <c r="U165">
        <f t="shared" si="13"/>
        <v>-11.649152831325427</v>
      </c>
      <c r="V165">
        <f t="shared" si="14"/>
        <v>-2.1999999999999957</v>
      </c>
    </row>
    <row r="166" spans="5:22" x14ac:dyDescent="0.35">
      <c r="E166" s="1">
        <v>0.73392361111111104</v>
      </c>
      <c r="F166">
        <v>7.4</v>
      </c>
      <c r="H166" s="1">
        <v>0.73392361111111104</v>
      </c>
      <c r="I166">
        <v>-46.9</v>
      </c>
      <c r="K166">
        <v>-46.9</v>
      </c>
      <c r="L166">
        <v>7.4</v>
      </c>
      <c r="N166">
        <v>-46.9</v>
      </c>
      <c r="O166">
        <f t="shared" si="10"/>
        <v>-7.4</v>
      </c>
      <c r="R166">
        <f t="shared" si="11"/>
        <v>8.3911209999999983</v>
      </c>
      <c r="S166">
        <f t="shared" si="12"/>
        <v>8.3911209999999991E-6</v>
      </c>
      <c r="T166">
        <v>-46.9</v>
      </c>
      <c r="U166">
        <f t="shared" si="13"/>
        <v>-11.68833643496818</v>
      </c>
      <c r="V166">
        <f t="shared" si="14"/>
        <v>-2.2999999999999972</v>
      </c>
    </row>
    <row r="167" spans="5:22" x14ac:dyDescent="0.35">
      <c r="E167" s="1">
        <v>0.73393518518518519</v>
      </c>
      <c r="F167">
        <v>7.8</v>
      </c>
      <c r="H167" s="1">
        <v>0.73393518518518519</v>
      </c>
      <c r="I167">
        <v>-47</v>
      </c>
      <c r="K167">
        <v>-47</v>
      </c>
      <c r="L167">
        <v>7.8</v>
      </c>
      <c r="N167">
        <v>-47</v>
      </c>
      <c r="O167">
        <f t="shared" si="10"/>
        <v>-7.8</v>
      </c>
      <c r="R167">
        <f t="shared" si="11"/>
        <v>8.0558000000000014</v>
      </c>
      <c r="S167">
        <f t="shared" si="12"/>
        <v>8.0558000000000017E-6</v>
      </c>
      <c r="T167">
        <v>-47</v>
      </c>
      <c r="U167">
        <f t="shared" si="13"/>
        <v>-11.729118229072673</v>
      </c>
      <c r="V167">
        <f t="shared" si="14"/>
        <v>-2.3999999999999986</v>
      </c>
    </row>
    <row r="168" spans="5:22" x14ac:dyDescent="0.35">
      <c r="E168" s="1">
        <v>0.73394675925925934</v>
      </c>
      <c r="F168">
        <v>8.1</v>
      </c>
      <c r="H168" s="1">
        <v>0.73394675925925934</v>
      </c>
      <c r="I168">
        <v>-47</v>
      </c>
      <c r="K168">
        <v>-47</v>
      </c>
      <c r="L168">
        <v>8.1</v>
      </c>
      <c r="N168">
        <v>-47</v>
      </c>
      <c r="O168">
        <f t="shared" si="10"/>
        <v>-8.1</v>
      </c>
      <c r="R168">
        <f t="shared" si="11"/>
        <v>7.7558000000000007</v>
      </c>
      <c r="S168">
        <f t="shared" si="12"/>
        <v>7.7558000000000012E-6</v>
      </c>
      <c r="T168">
        <v>-47</v>
      </c>
      <c r="U168">
        <f t="shared" si="13"/>
        <v>-11.767069607404226</v>
      </c>
      <c r="V168">
        <f t="shared" si="14"/>
        <v>-2.3999999999999986</v>
      </c>
    </row>
    <row r="169" spans="5:22" x14ac:dyDescent="0.35">
      <c r="E169" s="1">
        <v>0.73395833333333327</v>
      </c>
      <c r="F169">
        <v>8.4</v>
      </c>
      <c r="H169" s="1">
        <v>0.73395833333333327</v>
      </c>
      <c r="I169">
        <v>-47.1</v>
      </c>
      <c r="K169">
        <v>-47.1</v>
      </c>
      <c r="L169">
        <v>8.4</v>
      </c>
      <c r="N169">
        <v>-47.1</v>
      </c>
      <c r="O169">
        <f t="shared" si="10"/>
        <v>-8.4</v>
      </c>
      <c r="R169">
        <f t="shared" si="11"/>
        <v>7.5204790000000017</v>
      </c>
      <c r="S169">
        <f t="shared" si="12"/>
        <v>7.520479000000002E-6</v>
      </c>
      <c r="T169">
        <v>-47.1</v>
      </c>
      <c r="U169">
        <f t="shared" si="13"/>
        <v>-11.797880725222571</v>
      </c>
      <c r="V169">
        <f t="shared" si="14"/>
        <v>-2.5</v>
      </c>
    </row>
    <row r="170" spans="5:22" x14ac:dyDescent="0.35">
      <c r="E170" s="1">
        <v>0.73396990740740742</v>
      </c>
      <c r="F170">
        <v>8.8000000000000007</v>
      </c>
      <c r="H170" s="1">
        <v>0.73396990740740742</v>
      </c>
      <c r="I170">
        <v>-47.3</v>
      </c>
      <c r="K170">
        <v>-47.3</v>
      </c>
      <c r="L170">
        <v>8.8000000000000007</v>
      </c>
      <c r="N170">
        <v>-47.3</v>
      </c>
      <c r="O170">
        <f t="shared" si="10"/>
        <v>-8.8000000000000007</v>
      </c>
      <c r="R170">
        <f t="shared" si="11"/>
        <v>7.2498369999999959</v>
      </c>
      <c r="S170">
        <f t="shared" si="12"/>
        <v>7.2498369999999958E-6</v>
      </c>
      <c r="T170">
        <v>-47.3</v>
      </c>
      <c r="U170">
        <f t="shared" si="13"/>
        <v>-11.834531572109054</v>
      </c>
      <c r="V170">
        <f t="shared" si="14"/>
        <v>-2.6999999999999957</v>
      </c>
    </row>
    <row r="171" spans="5:22" x14ac:dyDescent="0.35">
      <c r="E171" s="1">
        <v>0.73398148148148146</v>
      </c>
      <c r="F171">
        <v>8.9</v>
      </c>
      <c r="H171" s="1">
        <v>0.73398148148148146</v>
      </c>
      <c r="I171">
        <v>-47.3</v>
      </c>
      <c r="K171">
        <v>-47.3</v>
      </c>
      <c r="L171">
        <v>8.9</v>
      </c>
      <c r="N171">
        <v>-47.3</v>
      </c>
      <c r="O171">
        <f t="shared" si="10"/>
        <v>-8.9</v>
      </c>
      <c r="R171">
        <f t="shared" si="11"/>
        <v>7.1498369999999962</v>
      </c>
      <c r="S171">
        <f t="shared" si="12"/>
        <v>7.1498369999999959E-6</v>
      </c>
      <c r="T171">
        <v>-47.3</v>
      </c>
      <c r="U171">
        <f t="shared" si="13"/>
        <v>-11.848420998721016</v>
      </c>
      <c r="V171">
        <f t="shared" si="14"/>
        <v>-2.6999999999999957</v>
      </c>
    </row>
    <row r="172" spans="5:22" x14ac:dyDescent="0.35">
      <c r="E172" s="1">
        <v>0.73399305555555561</v>
      </c>
      <c r="F172">
        <v>9.3000000000000007</v>
      </c>
      <c r="H172" s="1">
        <v>0.73399305555555561</v>
      </c>
      <c r="I172">
        <v>-47.4</v>
      </c>
      <c r="K172">
        <v>-47.4</v>
      </c>
      <c r="L172">
        <v>9.3000000000000007</v>
      </c>
      <c r="N172">
        <v>-47.4</v>
      </c>
      <c r="O172">
        <f t="shared" si="10"/>
        <v>-9.3000000000000007</v>
      </c>
      <c r="R172">
        <f t="shared" si="11"/>
        <v>6.8145160000000011</v>
      </c>
      <c r="S172">
        <f t="shared" si="12"/>
        <v>6.814516000000001E-6</v>
      </c>
      <c r="T172">
        <v>-47.4</v>
      </c>
      <c r="U172">
        <f t="shared" si="13"/>
        <v>-11.896455515147048</v>
      </c>
      <c r="V172">
        <f t="shared" si="14"/>
        <v>-2.7999999999999972</v>
      </c>
    </row>
    <row r="173" spans="5:22" x14ac:dyDescent="0.35">
      <c r="E173" s="1">
        <v>0.73400462962962953</v>
      </c>
      <c r="F173">
        <v>9.6999999999999993</v>
      </c>
      <c r="H173" s="1">
        <v>0.73400462962962953</v>
      </c>
      <c r="I173">
        <v>-47.6</v>
      </c>
      <c r="K173">
        <v>-47.6</v>
      </c>
      <c r="L173">
        <v>9.6999999999999993</v>
      </c>
      <c r="N173">
        <v>-47.6</v>
      </c>
      <c r="O173">
        <f t="shared" si="10"/>
        <v>-9.6999999999999993</v>
      </c>
      <c r="R173">
        <f t="shared" si="11"/>
        <v>6.5438739999999989</v>
      </c>
      <c r="S173">
        <f t="shared" si="12"/>
        <v>6.543873999999999E-6</v>
      </c>
      <c r="T173">
        <v>-47.6</v>
      </c>
      <c r="U173">
        <f t="shared" si="13"/>
        <v>-11.936981213127924</v>
      </c>
      <c r="V173">
        <f t="shared" si="14"/>
        <v>-3</v>
      </c>
    </row>
    <row r="174" spans="5:22" x14ac:dyDescent="0.35">
      <c r="E174" s="1">
        <v>0.73401620370370368</v>
      </c>
      <c r="F174">
        <v>10</v>
      </c>
      <c r="H174" s="1">
        <v>0.73401620370370368</v>
      </c>
      <c r="I174">
        <v>-47.7</v>
      </c>
      <c r="K174">
        <v>-47.7</v>
      </c>
      <c r="L174">
        <v>10</v>
      </c>
      <c r="N174">
        <v>-47.7</v>
      </c>
      <c r="O174">
        <f t="shared" si="10"/>
        <v>-10</v>
      </c>
      <c r="R174">
        <f t="shared" si="11"/>
        <v>6.3085530000000034</v>
      </c>
      <c r="S174">
        <f t="shared" si="12"/>
        <v>6.3085530000000032E-6</v>
      </c>
      <c r="T174">
        <v>-47.7</v>
      </c>
      <c r="U174">
        <f t="shared" si="13"/>
        <v>-11.973604226250666</v>
      </c>
      <c r="V174">
        <f t="shared" si="14"/>
        <v>-3.1000000000000014</v>
      </c>
    </row>
    <row r="175" spans="5:22" x14ac:dyDescent="0.35">
      <c r="E175" s="1">
        <v>0.73402777777777783</v>
      </c>
      <c r="F175">
        <v>10.199999999999999</v>
      </c>
      <c r="H175" s="1">
        <v>0.73402777777777783</v>
      </c>
      <c r="I175">
        <v>-47.7</v>
      </c>
      <c r="K175">
        <v>-47.7</v>
      </c>
      <c r="L175">
        <v>10.199999999999999</v>
      </c>
      <c r="N175">
        <v>-47.7</v>
      </c>
      <c r="O175">
        <f t="shared" si="10"/>
        <v>-10.199999999999999</v>
      </c>
      <c r="R175">
        <f t="shared" si="11"/>
        <v>6.1085530000000041</v>
      </c>
      <c r="S175">
        <f t="shared" si="12"/>
        <v>6.1085530000000043E-6</v>
      </c>
      <c r="T175">
        <v>-47.7</v>
      </c>
      <c r="U175">
        <f t="shared" si="13"/>
        <v>-12.00582063770546</v>
      </c>
      <c r="V175">
        <f t="shared" si="14"/>
        <v>-3.1000000000000014</v>
      </c>
    </row>
    <row r="176" spans="5:22" x14ac:dyDescent="0.35">
      <c r="E176" s="1">
        <v>0.73403935185185187</v>
      </c>
      <c r="F176">
        <v>10.5</v>
      </c>
      <c r="H176" s="1">
        <v>0.73403935185185187</v>
      </c>
      <c r="I176">
        <v>-47.8</v>
      </c>
      <c r="K176">
        <v>-47.8</v>
      </c>
      <c r="L176">
        <v>10.5</v>
      </c>
      <c r="N176">
        <v>-47.8</v>
      </c>
      <c r="O176">
        <f t="shared" si="10"/>
        <v>-10.5</v>
      </c>
      <c r="R176">
        <f t="shared" si="11"/>
        <v>5.8732319999999945</v>
      </c>
      <c r="S176">
        <f t="shared" si="12"/>
        <v>5.8732319999999941E-6</v>
      </c>
      <c r="T176">
        <v>-47.8</v>
      </c>
      <c r="U176">
        <f t="shared" si="13"/>
        <v>-12.045105479394641</v>
      </c>
      <c r="V176">
        <f t="shared" si="14"/>
        <v>-3.1999999999999957</v>
      </c>
    </row>
    <row r="177" spans="5:22" x14ac:dyDescent="0.35">
      <c r="E177" s="1">
        <v>0.73405092592592591</v>
      </c>
      <c r="F177">
        <v>10.8</v>
      </c>
      <c r="H177" s="1">
        <v>0.73405092592592591</v>
      </c>
      <c r="I177">
        <v>-47.9</v>
      </c>
      <c r="K177">
        <v>-47.9</v>
      </c>
      <c r="L177">
        <v>10.8</v>
      </c>
      <c r="N177">
        <v>-47.9</v>
      </c>
      <c r="O177">
        <f t="shared" si="10"/>
        <v>-10.8</v>
      </c>
      <c r="R177">
        <f t="shared" si="11"/>
        <v>5.637910999999999</v>
      </c>
      <c r="S177">
        <f t="shared" si="12"/>
        <v>5.6379109999999991E-6</v>
      </c>
      <c r="T177">
        <v>-47.9</v>
      </c>
      <c r="U177">
        <f t="shared" si="13"/>
        <v>-12.085996951136574</v>
      </c>
      <c r="V177">
        <f t="shared" si="14"/>
        <v>-3.2999999999999972</v>
      </c>
    </row>
    <row r="178" spans="5:22" x14ac:dyDescent="0.35">
      <c r="E178" s="1">
        <v>0.73406249999999995</v>
      </c>
      <c r="F178">
        <v>11.2</v>
      </c>
      <c r="H178" s="1">
        <v>0.73406249999999995</v>
      </c>
      <c r="I178">
        <v>-48</v>
      </c>
      <c r="K178">
        <v>-48</v>
      </c>
      <c r="L178">
        <v>11.2</v>
      </c>
      <c r="N178">
        <v>-48</v>
      </c>
      <c r="O178">
        <f t="shared" si="10"/>
        <v>-11.2</v>
      </c>
      <c r="R178">
        <f t="shared" si="11"/>
        <v>5.3025899999999986</v>
      </c>
      <c r="S178">
        <f t="shared" si="12"/>
        <v>5.3025899999999983E-6</v>
      </c>
      <c r="T178">
        <v>-48</v>
      </c>
      <c r="U178">
        <f t="shared" si="13"/>
        <v>-12.147315177525732</v>
      </c>
      <c r="V178">
        <f t="shared" si="14"/>
        <v>-3.3999999999999986</v>
      </c>
    </row>
    <row r="179" spans="5:22" x14ac:dyDescent="0.35">
      <c r="E179" s="1">
        <v>0.7340740740740741</v>
      </c>
      <c r="F179">
        <v>11.3</v>
      </c>
      <c r="H179" s="1">
        <v>0.7340740740740741</v>
      </c>
      <c r="I179">
        <v>-48.1</v>
      </c>
      <c r="K179">
        <v>-48.1</v>
      </c>
      <c r="L179">
        <v>11.3</v>
      </c>
      <c r="N179">
        <v>-48.1</v>
      </c>
      <c r="O179">
        <f t="shared" si="10"/>
        <v>-11.3</v>
      </c>
      <c r="R179">
        <f t="shared" si="11"/>
        <v>5.2672690000000024</v>
      </c>
      <c r="S179">
        <f t="shared" si="12"/>
        <v>5.2672690000000023E-6</v>
      </c>
      <c r="T179">
        <v>-48.1</v>
      </c>
      <c r="U179">
        <f t="shared" si="13"/>
        <v>-12.153998546050271</v>
      </c>
      <c r="V179">
        <f t="shared" si="14"/>
        <v>-3.5</v>
      </c>
    </row>
    <row r="180" spans="5:22" x14ac:dyDescent="0.35">
      <c r="E180" s="1">
        <v>0.73408564814814825</v>
      </c>
      <c r="F180">
        <v>11.6</v>
      </c>
      <c r="H180" s="1">
        <v>0.73408564814814825</v>
      </c>
      <c r="I180">
        <v>-48.2</v>
      </c>
      <c r="K180">
        <v>-48.2</v>
      </c>
      <c r="L180">
        <v>11.6</v>
      </c>
      <c r="N180">
        <v>-48.2</v>
      </c>
      <c r="O180">
        <f t="shared" si="10"/>
        <v>-11.6</v>
      </c>
      <c r="R180">
        <f t="shared" si="11"/>
        <v>5.0319480000000016</v>
      </c>
      <c r="S180">
        <f t="shared" si="12"/>
        <v>5.0319480000000014E-6</v>
      </c>
      <c r="T180">
        <v>-48.2</v>
      </c>
      <c r="U180">
        <f t="shared" si="13"/>
        <v>-12.199703372482805</v>
      </c>
      <c r="V180">
        <f t="shared" si="14"/>
        <v>-3.6000000000000014</v>
      </c>
    </row>
    <row r="181" spans="5:22" x14ac:dyDescent="0.35">
      <c r="E181" s="1">
        <v>0.73409722222222218</v>
      </c>
      <c r="F181">
        <v>11.9</v>
      </c>
      <c r="H181" s="1">
        <v>0.73409722222222218</v>
      </c>
      <c r="I181">
        <v>-48.3</v>
      </c>
      <c r="K181">
        <v>-48.3</v>
      </c>
      <c r="L181">
        <v>11.9</v>
      </c>
      <c r="N181">
        <v>-48.3</v>
      </c>
      <c r="O181">
        <f t="shared" si="10"/>
        <v>-11.9</v>
      </c>
      <c r="R181">
        <f t="shared" si="11"/>
        <v>4.7966269999999991</v>
      </c>
      <c r="S181">
        <f t="shared" si="12"/>
        <v>4.7966269999999988E-6</v>
      </c>
      <c r="T181">
        <v>-48.3</v>
      </c>
      <c r="U181">
        <f t="shared" si="13"/>
        <v>-12.24759759539899</v>
      </c>
      <c r="V181">
        <f t="shared" si="14"/>
        <v>-3.6999999999999957</v>
      </c>
    </row>
    <row r="182" spans="5:22" x14ac:dyDescent="0.35">
      <c r="E182" s="1">
        <v>0.73410879629629633</v>
      </c>
      <c r="F182">
        <v>12.1</v>
      </c>
      <c r="H182" s="1">
        <v>0.73410879629629633</v>
      </c>
      <c r="I182">
        <v>-48.4</v>
      </c>
      <c r="K182">
        <v>-48.4</v>
      </c>
      <c r="L182">
        <v>12.1</v>
      </c>
      <c r="N182">
        <v>-48.4</v>
      </c>
      <c r="O182">
        <f t="shared" si="10"/>
        <v>-12.1</v>
      </c>
      <c r="R182">
        <f t="shared" si="11"/>
        <v>4.661305999999998</v>
      </c>
      <c r="S182">
        <f t="shared" si="12"/>
        <v>4.6613059999999978E-6</v>
      </c>
      <c r="T182">
        <v>-48.4</v>
      </c>
      <c r="U182">
        <f t="shared" si="13"/>
        <v>-12.276214891580791</v>
      </c>
      <c r="V182">
        <f t="shared" si="14"/>
        <v>-3.7999999999999972</v>
      </c>
    </row>
    <row r="183" spans="5:22" x14ac:dyDescent="0.35">
      <c r="E183" s="1">
        <v>0.73412037037037037</v>
      </c>
      <c r="F183">
        <v>12.3</v>
      </c>
      <c r="H183" s="1">
        <v>0.73412037037037037</v>
      </c>
      <c r="I183">
        <v>-48.4</v>
      </c>
      <c r="K183">
        <v>-48.4</v>
      </c>
      <c r="L183">
        <v>12.3</v>
      </c>
      <c r="N183">
        <v>-48.4</v>
      </c>
      <c r="O183">
        <f t="shared" si="10"/>
        <v>-12.3</v>
      </c>
      <c r="R183">
        <f t="shared" si="11"/>
        <v>4.4613059999999969</v>
      </c>
      <c r="S183">
        <f t="shared" si="12"/>
        <v>4.4613059999999972E-6</v>
      </c>
      <c r="T183">
        <v>-48.4</v>
      </c>
      <c r="U183">
        <f t="shared" si="13"/>
        <v>-12.320069009685099</v>
      </c>
      <c r="V183">
        <f t="shared" si="14"/>
        <v>-3.7999999999999972</v>
      </c>
    </row>
    <row r="184" spans="5:22" x14ac:dyDescent="0.35">
      <c r="E184" s="1">
        <v>0.73413194444444441</v>
      </c>
      <c r="F184">
        <v>12.6</v>
      </c>
      <c r="H184" s="1">
        <v>0.73413194444444441</v>
      </c>
      <c r="I184">
        <v>-48.5</v>
      </c>
      <c r="K184">
        <v>-48.5</v>
      </c>
      <c r="L184">
        <v>12.6</v>
      </c>
      <c r="N184">
        <v>-48.5</v>
      </c>
      <c r="O184">
        <f t="shared" si="10"/>
        <v>-12.6</v>
      </c>
      <c r="R184">
        <f t="shared" si="11"/>
        <v>4.2259850000000032</v>
      </c>
      <c r="S184">
        <f t="shared" si="12"/>
        <v>4.225985000000003E-6</v>
      </c>
      <c r="T184">
        <v>-48.5</v>
      </c>
      <c r="U184">
        <f t="shared" si="13"/>
        <v>-12.374258188232458</v>
      </c>
      <c r="V184">
        <f t="shared" si="14"/>
        <v>-3.8999999999999986</v>
      </c>
    </row>
    <row r="185" spans="5:22" x14ac:dyDescent="0.35">
      <c r="E185" s="1">
        <v>0.73414351851851845</v>
      </c>
      <c r="F185">
        <v>12.9</v>
      </c>
      <c r="H185" s="1">
        <v>0.73414351851851845</v>
      </c>
      <c r="I185">
        <v>-48.6</v>
      </c>
      <c r="K185">
        <v>-48.6</v>
      </c>
      <c r="L185">
        <v>12.9</v>
      </c>
      <c r="N185">
        <v>-48.6</v>
      </c>
      <c r="O185">
        <f t="shared" si="10"/>
        <v>-12.9</v>
      </c>
      <c r="R185">
        <f t="shared" si="11"/>
        <v>3.9906640000000007</v>
      </c>
      <c r="S185">
        <f t="shared" si="12"/>
        <v>3.9906640000000005E-6</v>
      </c>
      <c r="T185">
        <v>-48.6</v>
      </c>
      <c r="U185">
        <f t="shared" si="13"/>
        <v>-12.431552924868015</v>
      </c>
      <c r="V185">
        <f t="shared" si="14"/>
        <v>-4</v>
      </c>
    </row>
    <row r="186" spans="5:22" x14ac:dyDescent="0.35">
      <c r="E186" s="1">
        <v>0.7341550925925926</v>
      </c>
      <c r="F186">
        <v>13</v>
      </c>
      <c r="H186" s="1">
        <v>0.7341550925925926</v>
      </c>
      <c r="I186">
        <v>-48.7</v>
      </c>
      <c r="K186">
        <v>-48.7</v>
      </c>
      <c r="L186">
        <v>13</v>
      </c>
      <c r="N186">
        <v>-48.7</v>
      </c>
      <c r="O186">
        <f t="shared" si="10"/>
        <v>-13</v>
      </c>
      <c r="R186">
        <f t="shared" si="11"/>
        <v>3.9553429999999992</v>
      </c>
      <c r="S186">
        <f t="shared" si="12"/>
        <v>3.9553429999999993E-6</v>
      </c>
      <c r="T186">
        <v>-48.7</v>
      </c>
      <c r="U186">
        <f t="shared" si="13"/>
        <v>-12.440443234841393</v>
      </c>
      <c r="V186">
        <f t="shared" si="14"/>
        <v>-4.1000000000000014</v>
      </c>
    </row>
    <row r="187" spans="5:22" x14ac:dyDescent="0.35">
      <c r="E187" s="1">
        <v>0.73416666666666675</v>
      </c>
      <c r="F187">
        <v>13.3</v>
      </c>
      <c r="H187" s="1">
        <v>0.73416666666666675</v>
      </c>
      <c r="I187">
        <v>-48.8</v>
      </c>
      <c r="K187">
        <v>-48.8</v>
      </c>
      <c r="L187">
        <v>13.3</v>
      </c>
      <c r="N187">
        <v>-48.8</v>
      </c>
      <c r="O187">
        <f t="shared" si="10"/>
        <v>-13.3</v>
      </c>
      <c r="R187">
        <f t="shared" si="11"/>
        <v>3.7200219999999966</v>
      </c>
      <c r="S187">
        <f t="shared" si="12"/>
        <v>3.7200219999999968E-6</v>
      </c>
      <c r="T187">
        <v>-48.8</v>
      </c>
      <c r="U187">
        <f t="shared" si="13"/>
        <v>-12.501780975718212</v>
      </c>
      <c r="V187">
        <f t="shared" si="14"/>
        <v>-4.1999999999999957</v>
      </c>
    </row>
    <row r="188" spans="5:22" x14ac:dyDescent="0.35">
      <c r="E188" s="1">
        <v>0.73417824074074067</v>
      </c>
      <c r="F188">
        <v>13.6</v>
      </c>
      <c r="H188" s="1">
        <v>0.73417824074074067</v>
      </c>
      <c r="I188">
        <v>-48.9</v>
      </c>
      <c r="K188">
        <v>-48.9</v>
      </c>
      <c r="L188">
        <v>13.6</v>
      </c>
      <c r="N188">
        <v>-48.9</v>
      </c>
      <c r="O188">
        <f t="shared" si="10"/>
        <v>-13.6</v>
      </c>
      <c r="R188">
        <f t="shared" si="11"/>
        <v>3.4847009999999958</v>
      </c>
      <c r="S188">
        <f t="shared" si="12"/>
        <v>3.4847009999999959E-6</v>
      </c>
      <c r="T188">
        <v>-48.9</v>
      </c>
      <c r="U188">
        <f t="shared" si="13"/>
        <v>-12.567128313702225</v>
      </c>
      <c r="V188">
        <f t="shared" si="14"/>
        <v>-4.2999999999999972</v>
      </c>
    </row>
    <row r="189" spans="5:22" x14ac:dyDescent="0.35">
      <c r="E189" s="1">
        <v>0.73418981481481482</v>
      </c>
      <c r="F189">
        <v>13.9</v>
      </c>
      <c r="H189" s="1">
        <v>0.73418981481481482</v>
      </c>
      <c r="I189">
        <v>-49</v>
      </c>
      <c r="K189">
        <v>-49</v>
      </c>
      <c r="L189">
        <v>13.9</v>
      </c>
      <c r="N189">
        <v>-49</v>
      </c>
      <c r="O189">
        <f t="shared" si="10"/>
        <v>-13.9</v>
      </c>
      <c r="R189">
        <f t="shared" si="11"/>
        <v>3.2493800000000004</v>
      </c>
      <c r="S189">
        <f t="shared" si="12"/>
        <v>3.2493800000000005E-6</v>
      </c>
      <c r="T189">
        <v>-49</v>
      </c>
      <c r="U189">
        <f t="shared" si="13"/>
        <v>-12.637046349052161</v>
      </c>
      <c r="V189">
        <f t="shared" si="14"/>
        <v>-4.3999999999999986</v>
      </c>
    </row>
    <row r="190" spans="5:22" x14ac:dyDescent="0.35">
      <c r="E190" s="1">
        <v>0.73420138888888886</v>
      </c>
      <c r="F190">
        <v>14</v>
      </c>
      <c r="H190" s="1">
        <v>0.73420138888888886</v>
      </c>
      <c r="I190">
        <v>-49.1</v>
      </c>
      <c r="K190">
        <v>-49.1</v>
      </c>
      <c r="L190">
        <v>14</v>
      </c>
      <c r="N190">
        <v>-49.1</v>
      </c>
      <c r="O190">
        <f t="shared" si="10"/>
        <v>-14</v>
      </c>
      <c r="R190">
        <f t="shared" si="11"/>
        <v>3.2140589999999989</v>
      </c>
      <c r="S190">
        <f t="shared" si="12"/>
        <v>3.2140589999999989E-6</v>
      </c>
      <c r="T190">
        <v>-49.1</v>
      </c>
      <c r="U190">
        <f t="shared" si="13"/>
        <v>-12.647975933630139</v>
      </c>
      <c r="V190">
        <f t="shared" si="14"/>
        <v>-4.5</v>
      </c>
    </row>
    <row r="191" spans="5:22" x14ac:dyDescent="0.35">
      <c r="E191" s="1">
        <v>0.73421296296296301</v>
      </c>
      <c r="F191">
        <v>14.2</v>
      </c>
      <c r="H191" s="1">
        <v>0.73421296296296301</v>
      </c>
      <c r="I191">
        <v>-49.1</v>
      </c>
      <c r="K191">
        <v>-49.1</v>
      </c>
      <c r="L191">
        <v>14.2</v>
      </c>
      <c r="N191">
        <v>-49.1</v>
      </c>
      <c r="O191">
        <f t="shared" si="10"/>
        <v>-14.2</v>
      </c>
      <c r="R191">
        <f t="shared" si="11"/>
        <v>3.0140589999999996</v>
      </c>
      <c r="S191">
        <f t="shared" si="12"/>
        <v>3.0140589999999996E-6</v>
      </c>
      <c r="T191">
        <v>-49.1</v>
      </c>
      <c r="U191">
        <f t="shared" si="13"/>
        <v>-12.712222882636368</v>
      </c>
      <c r="V191">
        <f t="shared" si="14"/>
        <v>-4.5</v>
      </c>
    </row>
    <row r="192" spans="5:22" x14ac:dyDescent="0.35">
      <c r="E192" s="1">
        <v>0.73422453703703694</v>
      </c>
      <c r="F192">
        <v>14.5</v>
      </c>
      <c r="H192" s="1">
        <v>0.73422453703703694</v>
      </c>
      <c r="I192">
        <v>-49.2</v>
      </c>
      <c r="K192">
        <v>-49.2</v>
      </c>
      <c r="L192">
        <v>14.5</v>
      </c>
      <c r="N192">
        <v>-49.2</v>
      </c>
      <c r="O192">
        <f t="shared" si="10"/>
        <v>-14.5</v>
      </c>
      <c r="R192">
        <f t="shared" si="11"/>
        <v>2.7787380000000041</v>
      </c>
      <c r="S192">
        <f t="shared" si="12"/>
        <v>2.7787380000000042E-6</v>
      </c>
      <c r="T192">
        <v>-49.2</v>
      </c>
      <c r="U192">
        <f t="shared" si="13"/>
        <v>-12.793513690165858</v>
      </c>
      <c r="V192">
        <f t="shared" si="14"/>
        <v>-4.6000000000000014</v>
      </c>
    </row>
    <row r="193" spans="5:22" x14ac:dyDescent="0.35">
      <c r="E193" s="1">
        <v>0.73423611111111109</v>
      </c>
      <c r="F193">
        <v>14.6</v>
      </c>
      <c r="H193" s="1">
        <v>0.73423611111111109</v>
      </c>
      <c r="I193">
        <v>-49.3</v>
      </c>
      <c r="K193">
        <v>-49.3</v>
      </c>
      <c r="L193">
        <v>14.6</v>
      </c>
      <c r="N193">
        <v>-49.3</v>
      </c>
      <c r="O193">
        <f t="shared" si="10"/>
        <v>-14.6</v>
      </c>
      <c r="R193">
        <f t="shared" si="11"/>
        <v>2.7434169999999956</v>
      </c>
      <c r="S193">
        <f t="shared" si="12"/>
        <v>2.7434169999999955E-6</v>
      </c>
      <c r="T193">
        <v>-49.3</v>
      </c>
      <c r="U193">
        <f t="shared" si="13"/>
        <v>-12.806306334231067</v>
      </c>
      <c r="V193">
        <f t="shared" si="14"/>
        <v>-4.6999999999999957</v>
      </c>
    </row>
    <row r="194" spans="5:22" x14ac:dyDescent="0.35">
      <c r="E194" s="1">
        <v>0.73424768518518524</v>
      </c>
      <c r="F194">
        <v>14.9</v>
      </c>
      <c r="H194" s="1">
        <v>0.73424768518518524</v>
      </c>
      <c r="I194">
        <v>-49.4</v>
      </c>
      <c r="K194">
        <v>-49.4</v>
      </c>
      <c r="L194">
        <v>14.9</v>
      </c>
      <c r="N194">
        <v>-49.4</v>
      </c>
      <c r="O194">
        <f t="shared" si="10"/>
        <v>-14.9</v>
      </c>
      <c r="R194">
        <f t="shared" si="11"/>
        <v>2.5080960000000001</v>
      </c>
      <c r="S194">
        <f t="shared" si="12"/>
        <v>2.5080960000000001E-6</v>
      </c>
      <c r="T194">
        <v>-49.4</v>
      </c>
      <c r="U194">
        <f t="shared" si="13"/>
        <v>-12.895986658414204</v>
      </c>
      <c r="V194">
        <f t="shared" si="14"/>
        <v>-4.7999999999999972</v>
      </c>
    </row>
    <row r="195" spans="5:22" x14ac:dyDescent="0.35">
      <c r="E195" s="1">
        <v>0.73425925925925928</v>
      </c>
      <c r="F195">
        <v>15</v>
      </c>
      <c r="H195" s="1">
        <v>0.73425925925925928</v>
      </c>
      <c r="I195">
        <v>-49.5</v>
      </c>
      <c r="K195">
        <v>-49.5</v>
      </c>
      <c r="L195">
        <v>15</v>
      </c>
      <c r="N195">
        <v>-49.5</v>
      </c>
      <c r="O195">
        <f t="shared" ref="O195:O258" si="15">L195*-1</f>
        <v>-15</v>
      </c>
      <c r="R195">
        <f t="shared" ref="R195:R258" si="16">O195-($Q$4+$Q$5*N195)</f>
        <v>2.4727749999999986</v>
      </c>
      <c r="S195">
        <f t="shared" ref="S195:S258" si="17">R195/1000000</f>
        <v>2.4727749999999985E-6</v>
      </c>
      <c r="T195">
        <v>-49.5</v>
      </c>
      <c r="U195">
        <f t="shared" ref="U195:U236" si="18">LN(S195)</f>
        <v>-12.910169556176376</v>
      </c>
      <c r="V195">
        <f t="shared" ref="V195:V258" si="19">N195-$M$5</f>
        <v>-4.8999999999999986</v>
      </c>
    </row>
    <row r="196" spans="5:22" x14ac:dyDescent="0.35">
      <c r="E196" s="1">
        <v>0.73427083333333332</v>
      </c>
      <c r="F196">
        <v>15.2</v>
      </c>
      <c r="H196" s="1">
        <v>0.73427083333333332</v>
      </c>
      <c r="I196">
        <v>-49.7</v>
      </c>
      <c r="K196">
        <v>-49.7</v>
      </c>
      <c r="L196">
        <v>15.2</v>
      </c>
      <c r="N196">
        <v>-49.7</v>
      </c>
      <c r="O196">
        <f t="shared" si="15"/>
        <v>-15.2</v>
      </c>
      <c r="R196">
        <f t="shared" si="16"/>
        <v>2.4021330000000027</v>
      </c>
      <c r="S196">
        <f t="shared" si="17"/>
        <v>2.4021330000000027E-6</v>
      </c>
      <c r="T196">
        <v>-49.7</v>
      </c>
      <c r="U196">
        <f t="shared" si="18"/>
        <v>-12.93915346531481</v>
      </c>
      <c r="V196">
        <f t="shared" si="19"/>
        <v>-5.1000000000000014</v>
      </c>
    </row>
    <row r="197" spans="5:22" x14ac:dyDescent="0.35">
      <c r="E197" s="1">
        <v>0.73428240740740736</v>
      </c>
      <c r="F197">
        <v>15.3</v>
      </c>
      <c r="H197" s="1">
        <v>0.73428240740740736</v>
      </c>
      <c r="I197">
        <v>-49.7</v>
      </c>
      <c r="K197">
        <v>-49.7</v>
      </c>
      <c r="L197">
        <v>15.3</v>
      </c>
      <c r="N197">
        <v>-49.7</v>
      </c>
      <c r="O197">
        <f t="shared" si="15"/>
        <v>-15.3</v>
      </c>
      <c r="R197">
        <f t="shared" si="16"/>
        <v>2.3021330000000013</v>
      </c>
      <c r="S197">
        <f t="shared" si="17"/>
        <v>2.3021330000000015E-6</v>
      </c>
      <c r="T197">
        <v>-49.7</v>
      </c>
      <c r="U197">
        <f t="shared" si="18"/>
        <v>-12.981674473486454</v>
      </c>
      <c r="V197">
        <f t="shared" si="19"/>
        <v>-5.1000000000000014</v>
      </c>
    </row>
    <row r="198" spans="5:22" x14ac:dyDescent="0.35">
      <c r="E198" s="1">
        <v>0.73429398148148151</v>
      </c>
      <c r="F198">
        <v>15.5</v>
      </c>
      <c r="H198" s="1">
        <v>0.73429398148148151</v>
      </c>
      <c r="I198">
        <v>-49.8</v>
      </c>
      <c r="K198">
        <v>-49.8</v>
      </c>
      <c r="L198">
        <v>15.5</v>
      </c>
      <c r="N198">
        <v>-49.8</v>
      </c>
      <c r="O198">
        <f t="shared" si="15"/>
        <v>-15.5</v>
      </c>
      <c r="R198">
        <f t="shared" si="16"/>
        <v>2.1668120000000002</v>
      </c>
      <c r="S198">
        <f t="shared" si="17"/>
        <v>2.1668120000000001E-6</v>
      </c>
      <c r="T198">
        <v>-49.8</v>
      </c>
      <c r="U198">
        <f t="shared" si="18"/>
        <v>-13.042253595057272</v>
      </c>
      <c r="V198">
        <f t="shared" si="19"/>
        <v>-5.1999999999999957</v>
      </c>
    </row>
    <row r="199" spans="5:22" x14ac:dyDescent="0.35">
      <c r="E199" s="1">
        <v>0.73430555555555566</v>
      </c>
      <c r="F199">
        <v>15.7</v>
      </c>
      <c r="H199" s="1">
        <v>0.73430555555555566</v>
      </c>
      <c r="I199">
        <v>-49.9</v>
      </c>
      <c r="K199">
        <v>-49.9</v>
      </c>
      <c r="L199">
        <v>15.7</v>
      </c>
      <c r="N199">
        <v>-49.9</v>
      </c>
      <c r="O199">
        <f t="shared" si="15"/>
        <v>-15.7</v>
      </c>
      <c r="R199">
        <f t="shared" si="16"/>
        <v>2.031490999999999</v>
      </c>
      <c r="S199">
        <f t="shared" si="17"/>
        <v>2.0314909999999991E-6</v>
      </c>
      <c r="T199">
        <v>-49.9</v>
      </c>
      <c r="U199">
        <f t="shared" si="18"/>
        <v>-13.106740551752416</v>
      </c>
      <c r="V199">
        <f t="shared" si="19"/>
        <v>-5.2999999999999972</v>
      </c>
    </row>
    <row r="200" spans="5:22" x14ac:dyDescent="0.35">
      <c r="E200" s="1">
        <v>0.73431712962962958</v>
      </c>
      <c r="F200">
        <v>15.8</v>
      </c>
      <c r="H200" s="1">
        <v>0.73431712962962958</v>
      </c>
      <c r="I200">
        <v>-50</v>
      </c>
      <c r="K200">
        <v>-50</v>
      </c>
      <c r="L200">
        <v>15.8</v>
      </c>
      <c r="N200">
        <v>-50</v>
      </c>
      <c r="O200">
        <f t="shared" si="15"/>
        <v>-15.8</v>
      </c>
      <c r="R200">
        <f t="shared" si="16"/>
        <v>1.9961700000000029</v>
      </c>
      <c r="S200">
        <f t="shared" si="17"/>
        <v>1.996170000000003E-6</v>
      </c>
      <c r="T200">
        <v>-50</v>
      </c>
      <c r="U200">
        <f t="shared" si="18"/>
        <v>-13.124280213361107</v>
      </c>
      <c r="V200">
        <f t="shared" si="19"/>
        <v>-5.3999999999999986</v>
      </c>
    </row>
    <row r="201" spans="5:22" x14ac:dyDescent="0.35">
      <c r="E201" s="1">
        <v>0.73432870370370373</v>
      </c>
      <c r="F201">
        <v>16.100000000000001</v>
      </c>
      <c r="H201" s="1">
        <v>0.73432870370370373</v>
      </c>
      <c r="I201">
        <v>-50.1</v>
      </c>
      <c r="K201">
        <v>-50.1</v>
      </c>
      <c r="L201">
        <v>16.100000000000001</v>
      </c>
      <c r="N201">
        <v>-50.1</v>
      </c>
      <c r="O201">
        <f t="shared" si="15"/>
        <v>-16.100000000000001</v>
      </c>
      <c r="R201">
        <f t="shared" si="16"/>
        <v>1.7608490000000003</v>
      </c>
      <c r="S201">
        <f t="shared" si="17"/>
        <v>1.7608490000000002E-6</v>
      </c>
      <c r="T201">
        <v>-50.1</v>
      </c>
      <c r="U201">
        <f t="shared" si="18"/>
        <v>-13.249714478861476</v>
      </c>
      <c r="V201">
        <f t="shared" si="19"/>
        <v>-5.5</v>
      </c>
    </row>
    <row r="202" spans="5:22" x14ac:dyDescent="0.35">
      <c r="E202" s="1">
        <v>0.73434027777777777</v>
      </c>
      <c r="F202">
        <v>16.2</v>
      </c>
      <c r="H202" s="1">
        <v>0.73434027777777777</v>
      </c>
      <c r="I202">
        <v>-50.2</v>
      </c>
      <c r="K202">
        <v>-50.2</v>
      </c>
      <c r="L202">
        <v>16.2</v>
      </c>
      <c r="N202">
        <v>-50.2</v>
      </c>
      <c r="O202">
        <f t="shared" si="15"/>
        <v>-16.2</v>
      </c>
      <c r="R202">
        <f t="shared" si="16"/>
        <v>1.7255280000000006</v>
      </c>
      <c r="S202">
        <f t="shared" si="17"/>
        <v>1.7255280000000006E-6</v>
      </c>
      <c r="T202">
        <v>-50.2</v>
      </c>
      <c r="U202">
        <f t="shared" si="18"/>
        <v>-13.269977467359485</v>
      </c>
      <c r="V202">
        <f t="shared" si="19"/>
        <v>-5.6000000000000014</v>
      </c>
    </row>
    <row r="203" spans="5:22" x14ac:dyDescent="0.35">
      <c r="E203" s="1">
        <v>0.73435185185185192</v>
      </c>
      <c r="F203">
        <v>16.399999999999999</v>
      </c>
      <c r="H203" s="1">
        <v>0.73435185185185192</v>
      </c>
      <c r="I203">
        <v>-50.3</v>
      </c>
      <c r="K203">
        <v>-50.3</v>
      </c>
      <c r="L203">
        <v>16.399999999999999</v>
      </c>
      <c r="N203">
        <v>-50.3</v>
      </c>
      <c r="O203">
        <f t="shared" si="15"/>
        <v>-16.399999999999999</v>
      </c>
      <c r="R203">
        <f t="shared" si="16"/>
        <v>1.5902069999999995</v>
      </c>
      <c r="S203">
        <f t="shared" si="17"/>
        <v>1.5902069999999994E-6</v>
      </c>
      <c r="T203">
        <v>-50.3</v>
      </c>
      <c r="U203">
        <f t="shared" si="18"/>
        <v>-13.351646361526699</v>
      </c>
      <c r="V203">
        <f t="shared" si="19"/>
        <v>-5.6999999999999957</v>
      </c>
    </row>
    <row r="204" spans="5:22" x14ac:dyDescent="0.35">
      <c r="E204" s="1">
        <v>0.73436342592592585</v>
      </c>
      <c r="F204">
        <v>16.5</v>
      </c>
      <c r="H204" s="1">
        <v>0.73436342592592585</v>
      </c>
      <c r="I204">
        <v>-50.4</v>
      </c>
      <c r="K204">
        <v>-50.4</v>
      </c>
      <c r="L204">
        <v>16.5</v>
      </c>
      <c r="N204">
        <v>-50.4</v>
      </c>
      <c r="O204">
        <f t="shared" si="15"/>
        <v>-16.5</v>
      </c>
      <c r="R204">
        <f t="shared" si="16"/>
        <v>1.5548860000000033</v>
      </c>
      <c r="S204">
        <f t="shared" si="17"/>
        <v>1.5548860000000034E-6</v>
      </c>
      <c r="T204">
        <v>-50.4</v>
      </c>
      <c r="U204">
        <f t="shared" si="18"/>
        <v>-13.374108326917629</v>
      </c>
      <c r="V204">
        <f t="shared" si="19"/>
        <v>-5.7999999999999972</v>
      </c>
    </row>
    <row r="205" spans="5:22" x14ac:dyDescent="0.35">
      <c r="E205" s="1">
        <v>0.734375</v>
      </c>
      <c r="F205">
        <v>16.7</v>
      </c>
      <c r="H205" s="1">
        <v>0.734375</v>
      </c>
      <c r="I205">
        <v>-50.4</v>
      </c>
      <c r="K205">
        <v>-50.4</v>
      </c>
      <c r="L205">
        <v>16.7</v>
      </c>
      <c r="N205">
        <v>-50.4</v>
      </c>
      <c r="O205">
        <f t="shared" si="15"/>
        <v>-16.7</v>
      </c>
      <c r="R205">
        <f t="shared" si="16"/>
        <v>1.354886000000004</v>
      </c>
      <c r="S205">
        <f t="shared" si="17"/>
        <v>1.354886000000004E-6</v>
      </c>
      <c r="T205">
        <v>-50.4</v>
      </c>
      <c r="U205">
        <f t="shared" si="18"/>
        <v>-13.511793240013301</v>
      </c>
      <c r="V205">
        <f t="shared" si="19"/>
        <v>-5.7999999999999972</v>
      </c>
    </row>
    <row r="206" spans="5:22" x14ac:dyDescent="0.35">
      <c r="E206" s="1">
        <v>0.73438657407407415</v>
      </c>
      <c r="F206">
        <v>16.8</v>
      </c>
      <c r="H206" s="1">
        <v>0.73438657407407415</v>
      </c>
      <c r="I206">
        <v>-50.6</v>
      </c>
      <c r="K206">
        <v>-50.6</v>
      </c>
      <c r="L206">
        <v>16.8</v>
      </c>
      <c r="N206">
        <v>-50.6</v>
      </c>
      <c r="O206">
        <f t="shared" si="15"/>
        <v>-16.8</v>
      </c>
      <c r="R206">
        <f t="shared" si="16"/>
        <v>1.3842439999999989</v>
      </c>
      <c r="S206">
        <f t="shared" si="17"/>
        <v>1.3842439999999989E-6</v>
      </c>
      <c r="T206">
        <v>-50.6</v>
      </c>
      <c r="U206">
        <f t="shared" si="18"/>
        <v>-13.490356415729883</v>
      </c>
      <c r="V206">
        <f t="shared" si="19"/>
        <v>-6</v>
      </c>
    </row>
    <row r="207" spans="5:22" x14ac:dyDescent="0.35">
      <c r="E207" s="1">
        <v>0.73439814814814808</v>
      </c>
      <c r="F207">
        <v>17</v>
      </c>
      <c r="H207" s="1">
        <v>0.73439814814814808</v>
      </c>
      <c r="I207">
        <v>-50.7</v>
      </c>
      <c r="K207">
        <v>-50.7</v>
      </c>
      <c r="L207">
        <v>17</v>
      </c>
      <c r="N207">
        <v>-50.7</v>
      </c>
      <c r="O207">
        <f t="shared" si="15"/>
        <v>-17</v>
      </c>
      <c r="R207">
        <f t="shared" si="16"/>
        <v>1.2489230000000049</v>
      </c>
      <c r="S207">
        <f t="shared" si="17"/>
        <v>1.2489230000000049E-6</v>
      </c>
      <c r="T207">
        <v>-50.7</v>
      </c>
      <c r="U207">
        <f t="shared" si="18"/>
        <v>-13.593228978040683</v>
      </c>
      <c r="V207">
        <f t="shared" si="19"/>
        <v>-6.1000000000000014</v>
      </c>
    </row>
    <row r="208" spans="5:22" x14ac:dyDescent="0.35">
      <c r="E208" s="1">
        <v>0.73440972222222223</v>
      </c>
      <c r="F208">
        <v>17.100000000000001</v>
      </c>
      <c r="H208" s="1">
        <v>0.73440972222222223</v>
      </c>
      <c r="I208">
        <v>-50.8</v>
      </c>
      <c r="K208">
        <v>-50.8</v>
      </c>
      <c r="L208">
        <v>17.100000000000001</v>
      </c>
      <c r="N208">
        <v>-50.8</v>
      </c>
      <c r="O208">
        <f t="shared" si="15"/>
        <v>-17.100000000000001</v>
      </c>
      <c r="R208">
        <f t="shared" si="16"/>
        <v>1.2136020000000016</v>
      </c>
      <c r="S208">
        <f t="shared" si="17"/>
        <v>1.2136020000000017E-6</v>
      </c>
      <c r="T208">
        <v>-50.8</v>
      </c>
      <c r="U208">
        <f t="shared" si="18"/>
        <v>-13.621917760923992</v>
      </c>
      <c r="V208">
        <f t="shared" si="19"/>
        <v>-6.1999999999999957</v>
      </c>
    </row>
    <row r="209" spans="5:22" x14ac:dyDescent="0.35">
      <c r="E209" s="1">
        <v>0.73442129629629627</v>
      </c>
      <c r="F209">
        <v>17.2</v>
      </c>
      <c r="H209" s="1">
        <v>0.73442129629629627</v>
      </c>
      <c r="I209">
        <v>-50.8</v>
      </c>
      <c r="K209">
        <v>-50.8</v>
      </c>
      <c r="L209">
        <v>17.2</v>
      </c>
      <c r="N209">
        <v>-50.8</v>
      </c>
      <c r="O209">
        <f t="shared" si="15"/>
        <v>-17.2</v>
      </c>
      <c r="R209">
        <f t="shared" si="16"/>
        <v>1.1136020000000038</v>
      </c>
      <c r="S209">
        <f t="shared" si="17"/>
        <v>1.1136020000000037E-6</v>
      </c>
      <c r="T209">
        <v>-50.8</v>
      </c>
      <c r="U209">
        <f t="shared" si="18"/>
        <v>-13.707910751390854</v>
      </c>
      <c r="V209">
        <f t="shared" si="19"/>
        <v>-6.1999999999999957</v>
      </c>
    </row>
    <row r="210" spans="5:22" x14ac:dyDescent="0.35">
      <c r="E210" s="1">
        <v>0.73443287037037042</v>
      </c>
      <c r="F210">
        <v>17.399999999999999</v>
      </c>
      <c r="H210" s="1">
        <v>0.73443287037037042</v>
      </c>
      <c r="I210">
        <v>-50.9</v>
      </c>
      <c r="K210">
        <v>-50.9</v>
      </c>
      <c r="L210">
        <v>17.399999999999999</v>
      </c>
      <c r="N210">
        <v>-50.9</v>
      </c>
      <c r="O210">
        <f t="shared" si="15"/>
        <v>-17.399999999999999</v>
      </c>
      <c r="R210">
        <f t="shared" si="16"/>
        <v>0.97828100000000262</v>
      </c>
      <c r="S210">
        <f t="shared" si="17"/>
        <v>9.7828100000000267E-7</v>
      </c>
      <c r="T210">
        <v>-50.9</v>
      </c>
      <c r="U210">
        <f t="shared" si="18"/>
        <v>-13.837468887116989</v>
      </c>
      <c r="V210">
        <f t="shared" si="19"/>
        <v>-6.2999999999999972</v>
      </c>
    </row>
    <row r="211" spans="5:22" x14ac:dyDescent="0.35">
      <c r="E211" s="1">
        <v>0.73444444444444434</v>
      </c>
      <c r="F211">
        <v>17.5</v>
      </c>
      <c r="H211" s="1">
        <v>0.73444444444444434</v>
      </c>
      <c r="I211">
        <v>-51</v>
      </c>
      <c r="K211">
        <v>-51</v>
      </c>
      <c r="L211">
        <v>17.5</v>
      </c>
      <c r="N211">
        <v>-51</v>
      </c>
      <c r="O211">
        <f t="shared" si="15"/>
        <v>-17.5</v>
      </c>
      <c r="R211">
        <f t="shared" si="16"/>
        <v>0.94295999999999935</v>
      </c>
      <c r="S211">
        <f t="shared" si="17"/>
        <v>9.4295999999999933E-7</v>
      </c>
      <c r="T211">
        <v>-51</v>
      </c>
      <c r="U211">
        <f t="shared" si="18"/>
        <v>-13.874241973028099</v>
      </c>
      <c r="V211">
        <f t="shared" si="19"/>
        <v>-6.3999999999999986</v>
      </c>
    </row>
    <row r="212" spans="5:22" x14ac:dyDescent="0.35">
      <c r="E212" s="1">
        <v>0.73445601851851849</v>
      </c>
      <c r="F212">
        <v>17.600000000000001</v>
      </c>
      <c r="H212" s="1">
        <v>0.73445601851851849</v>
      </c>
      <c r="I212">
        <v>-51.1</v>
      </c>
      <c r="K212">
        <v>-51.1</v>
      </c>
      <c r="L212">
        <v>17.600000000000001</v>
      </c>
      <c r="N212">
        <v>-51.1</v>
      </c>
      <c r="O212">
        <f t="shared" si="15"/>
        <v>-17.600000000000001</v>
      </c>
      <c r="R212">
        <f t="shared" si="16"/>
        <v>0.90763900000000319</v>
      </c>
      <c r="S212">
        <f t="shared" si="17"/>
        <v>9.0763900000000319E-7</v>
      </c>
      <c r="T212">
        <v>-51.1</v>
      </c>
      <c r="U212">
        <f t="shared" si="18"/>
        <v>-13.912419114492351</v>
      </c>
      <c r="V212">
        <f t="shared" si="19"/>
        <v>-6.5</v>
      </c>
    </row>
    <row r="213" spans="5:22" x14ac:dyDescent="0.35">
      <c r="E213" s="1">
        <v>0.73446759259259264</v>
      </c>
      <c r="F213">
        <v>17.7</v>
      </c>
      <c r="H213" s="1">
        <v>0.73446759259259264</v>
      </c>
      <c r="I213">
        <v>-51.2</v>
      </c>
      <c r="K213">
        <v>-51.2</v>
      </c>
      <c r="L213">
        <v>17.7</v>
      </c>
      <c r="N213">
        <v>-51.2</v>
      </c>
      <c r="O213">
        <f t="shared" si="15"/>
        <v>-17.7</v>
      </c>
      <c r="R213">
        <f t="shared" si="16"/>
        <v>0.87231800000000348</v>
      </c>
      <c r="S213">
        <f t="shared" si="17"/>
        <v>8.7231800000000346E-7</v>
      </c>
      <c r="T213">
        <v>-51.2</v>
      </c>
      <c r="U213">
        <f t="shared" si="18"/>
        <v>-13.952111800617534</v>
      </c>
      <c r="V213">
        <f t="shared" si="19"/>
        <v>-6.6000000000000014</v>
      </c>
    </row>
    <row r="214" spans="5:22" x14ac:dyDescent="0.35">
      <c r="E214" s="1">
        <v>0.73447916666666668</v>
      </c>
      <c r="F214">
        <v>17.899999999999999</v>
      </c>
      <c r="H214" s="1">
        <v>0.73447916666666668</v>
      </c>
      <c r="I214">
        <v>-51.3</v>
      </c>
      <c r="K214">
        <v>-51.3</v>
      </c>
      <c r="L214">
        <v>17.899999999999999</v>
      </c>
      <c r="N214">
        <v>-51.3</v>
      </c>
      <c r="O214">
        <f t="shared" si="15"/>
        <v>-17.899999999999999</v>
      </c>
      <c r="R214">
        <f t="shared" si="16"/>
        <v>0.73699700000000234</v>
      </c>
      <c r="S214">
        <f t="shared" si="17"/>
        <v>7.3699700000000235E-7</v>
      </c>
      <c r="T214">
        <v>-51.3</v>
      </c>
      <c r="U214">
        <f t="shared" si="18"/>
        <v>-14.120682015321666</v>
      </c>
      <c r="V214">
        <f t="shared" si="19"/>
        <v>-6.6999999999999957</v>
      </c>
    </row>
    <row r="215" spans="5:22" x14ac:dyDescent="0.35">
      <c r="E215" s="1">
        <v>0.73449074074074072</v>
      </c>
      <c r="F215">
        <v>18</v>
      </c>
      <c r="H215" s="1">
        <v>0.73449074074074072</v>
      </c>
      <c r="I215">
        <v>-51.4</v>
      </c>
      <c r="K215">
        <v>-51.4</v>
      </c>
      <c r="L215">
        <v>18</v>
      </c>
      <c r="N215">
        <v>-51.4</v>
      </c>
      <c r="O215">
        <f t="shared" si="15"/>
        <v>-18</v>
      </c>
      <c r="R215">
        <f t="shared" si="16"/>
        <v>0.70167599999999908</v>
      </c>
      <c r="S215">
        <f t="shared" si="17"/>
        <v>7.0167599999999912E-7</v>
      </c>
      <c r="T215">
        <v>-51.4</v>
      </c>
      <c r="U215">
        <f t="shared" si="18"/>
        <v>-14.169794077923799</v>
      </c>
      <c r="V215">
        <f t="shared" si="19"/>
        <v>-6.7999999999999972</v>
      </c>
    </row>
    <row r="216" spans="5:22" x14ac:dyDescent="0.35">
      <c r="E216" s="1">
        <v>0.73450231481481476</v>
      </c>
      <c r="F216">
        <v>18.100000000000001</v>
      </c>
      <c r="H216" s="1">
        <v>0.73450231481481476</v>
      </c>
      <c r="I216">
        <v>-51.4</v>
      </c>
      <c r="K216">
        <v>-51.4</v>
      </c>
      <c r="L216">
        <v>18.100000000000001</v>
      </c>
      <c r="N216">
        <v>-51.4</v>
      </c>
      <c r="O216">
        <f t="shared" si="15"/>
        <v>-18.100000000000001</v>
      </c>
      <c r="R216">
        <f t="shared" si="16"/>
        <v>0.60167599999999766</v>
      </c>
      <c r="S216">
        <f t="shared" si="17"/>
        <v>6.0167599999999764E-7</v>
      </c>
      <c r="T216">
        <v>-51.4</v>
      </c>
      <c r="U216">
        <f t="shared" si="18"/>
        <v>-14.323546742502486</v>
      </c>
      <c r="V216">
        <f t="shared" si="19"/>
        <v>-6.7999999999999972</v>
      </c>
    </row>
    <row r="217" spans="5:22" x14ac:dyDescent="0.35">
      <c r="E217" s="1">
        <v>0.73451388888888891</v>
      </c>
      <c r="F217">
        <v>18.2</v>
      </c>
      <c r="H217" s="1">
        <v>0.73451388888888891</v>
      </c>
      <c r="I217">
        <v>-51.6</v>
      </c>
      <c r="K217">
        <v>-51.6</v>
      </c>
      <c r="L217">
        <v>18.2</v>
      </c>
      <c r="N217">
        <v>-51.6</v>
      </c>
      <c r="O217">
        <f t="shared" si="15"/>
        <v>-18.2</v>
      </c>
      <c r="R217">
        <f t="shared" si="16"/>
        <v>0.6310340000000032</v>
      </c>
      <c r="S217">
        <f t="shared" si="17"/>
        <v>6.3103400000000324E-7</v>
      </c>
      <c r="T217">
        <v>-51.6</v>
      </c>
      <c r="U217">
        <f t="shared" si="18"/>
        <v>-14.275906093130983</v>
      </c>
      <c r="V217">
        <f t="shared" si="19"/>
        <v>-7</v>
      </c>
    </row>
    <row r="218" spans="5:22" x14ac:dyDescent="0.35">
      <c r="E218" s="1">
        <v>0.73452546296296306</v>
      </c>
      <c r="F218">
        <v>18.3</v>
      </c>
      <c r="H218" s="1">
        <v>0.73452546296296306</v>
      </c>
      <c r="I218">
        <v>-51.7</v>
      </c>
      <c r="K218">
        <v>-51.7</v>
      </c>
      <c r="L218">
        <v>18.3</v>
      </c>
      <c r="N218">
        <v>-51.7</v>
      </c>
      <c r="O218">
        <f t="shared" si="15"/>
        <v>-18.3</v>
      </c>
      <c r="R218">
        <f t="shared" si="16"/>
        <v>0.59571299999999994</v>
      </c>
      <c r="S218">
        <f t="shared" si="17"/>
        <v>5.957129999999999E-7</v>
      </c>
      <c r="T218">
        <v>-51.7</v>
      </c>
      <c r="U218">
        <f t="shared" si="18"/>
        <v>-14.333506829484588</v>
      </c>
      <c r="V218">
        <f t="shared" si="19"/>
        <v>-7.1000000000000014</v>
      </c>
    </row>
    <row r="219" spans="5:22" x14ac:dyDescent="0.35">
      <c r="E219" s="1">
        <v>0.73453703703703699</v>
      </c>
      <c r="F219">
        <v>18.399999999999999</v>
      </c>
      <c r="H219" s="1">
        <v>0.73453703703703699</v>
      </c>
      <c r="I219">
        <v>-51.7</v>
      </c>
      <c r="K219">
        <v>-51.7</v>
      </c>
      <c r="L219">
        <v>18.399999999999999</v>
      </c>
      <c r="N219">
        <v>-51.7</v>
      </c>
      <c r="O219">
        <f t="shared" si="15"/>
        <v>-18.399999999999999</v>
      </c>
      <c r="R219">
        <f t="shared" si="16"/>
        <v>0.49571300000000207</v>
      </c>
      <c r="S219">
        <f t="shared" si="17"/>
        <v>4.9571300000000202E-7</v>
      </c>
      <c r="T219">
        <v>-51.7</v>
      </c>
      <c r="U219">
        <f t="shared" si="18"/>
        <v>-14.517268706724121</v>
      </c>
      <c r="V219">
        <f t="shared" si="19"/>
        <v>-7.1000000000000014</v>
      </c>
    </row>
    <row r="220" spans="5:22" x14ac:dyDescent="0.35">
      <c r="E220" s="1">
        <v>0.73454861111111114</v>
      </c>
      <c r="F220">
        <v>18.5</v>
      </c>
      <c r="H220" s="1">
        <v>0.73454861111111114</v>
      </c>
      <c r="I220">
        <v>-51.8</v>
      </c>
      <c r="K220">
        <v>-51.8</v>
      </c>
      <c r="L220">
        <v>18.5</v>
      </c>
      <c r="N220">
        <v>-51.8</v>
      </c>
      <c r="O220">
        <f t="shared" si="15"/>
        <v>-18.5</v>
      </c>
      <c r="R220">
        <f t="shared" si="16"/>
        <v>0.4603919999999988</v>
      </c>
      <c r="S220">
        <f t="shared" si="17"/>
        <v>4.6039199999999879E-7</v>
      </c>
      <c r="T220">
        <v>-51.8</v>
      </c>
      <c r="U220">
        <f t="shared" si="18"/>
        <v>-14.591187536444268</v>
      </c>
      <c r="V220">
        <f t="shared" si="19"/>
        <v>-7.1999999999999957</v>
      </c>
    </row>
    <row r="221" spans="5:22" x14ac:dyDescent="0.35">
      <c r="E221" s="1">
        <v>0.73456018518518518</v>
      </c>
      <c r="F221">
        <v>18.5</v>
      </c>
      <c r="H221" s="1">
        <v>0.73456018518518518</v>
      </c>
      <c r="I221">
        <v>-51.9</v>
      </c>
      <c r="K221">
        <v>-51.9</v>
      </c>
      <c r="L221">
        <v>18.5</v>
      </c>
      <c r="N221">
        <v>-51.9</v>
      </c>
      <c r="O221">
        <f t="shared" si="15"/>
        <v>-18.5</v>
      </c>
      <c r="R221">
        <f t="shared" si="16"/>
        <v>0.52507099999999696</v>
      </c>
      <c r="S221">
        <f t="shared" si="17"/>
        <v>5.2507099999999693E-7</v>
      </c>
      <c r="T221">
        <v>-51.9</v>
      </c>
      <c r="U221">
        <f t="shared" si="18"/>
        <v>-14.459732345403403</v>
      </c>
      <c r="V221">
        <f t="shared" si="19"/>
        <v>-7.2999999999999972</v>
      </c>
    </row>
    <row r="222" spans="5:22" x14ac:dyDescent="0.35">
      <c r="E222" s="1">
        <v>0.73457175925925933</v>
      </c>
      <c r="F222">
        <v>18.7</v>
      </c>
      <c r="H222" s="1">
        <v>0.73457175925925933</v>
      </c>
      <c r="I222">
        <v>-52.1</v>
      </c>
      <c r="K222">
        <v>-52.1</v>
      </c>
      <c r="L222">
        <v>18.7</v>
      </c>
      <c r="N222">
        <v>-52.1</v>
      </c>
      <c r="O222">
        <f t="shared" si="15"/>
        <v>-18.7</v>
      </c>
      <c r="R222">
        <f t="shared" si="16"/>
        <v>0.45442900000000108</v>
      </c>
      <c r="S222">
        <f t="shared" si="17"/>
        <v>4.5442900000000106E-7</v>
      </c>
      <c r="T222">
        <v>-52.1</v>
      </c>
      <c r="U222">
        <f t="shared" si="18"/>
        <v>-14.604224151153369</v>
      </c>
      <c r="V222">
        <f t="shared" si="19"/>
        <v>-7.5</v>
      </c>
    </row>
    <row r="223" spans="5:22" x14ac:dyDescent="0.35">
      <c r="E223" s="1">
        <v>0.73458333333333325</v>
      </c>
      <c r="F223">
        <v>18.8</v>
      </c>
      <c r="H223" s="1">
        <v>0.73458333333333325</v>
      </c>
      <c r="I223">
        <v>-52.1</v>
      </c>
      <c r="K223">
        <v>-52.1</v>
      </c>
      <c r="L223">
        <v>18.8</v>
      </c>
      <c r="N223">
        <v>-52.1</v>
      </c>
      <c r="O223">
        <f t="shared" si="15"/>
        <v>-18.8</v>
      </c>
      <c r="R223">
        <f t="shared" si="16"/>
        <v>0.35442899999999966</v>
      </c>
      <c r="S223">
        <f t="shared" si="17"/>
        <v>3.5442899999999969E-7</v>
      </c>
      <c r="T223">
        <v>-52.1</v>
      </c>
      <c r="U223">
        <f t="shared" si="18"/>
        <v>-14.852757793120812</v>
      </c>
      <c r="V223">
        <f t="shared" si="19"/>
        <v>-7.5</v>
      </c>
    </row>
    <row r="224" spans="5:22" x14ac:dyDescent="0.35">
      <c r="E224" s="1">
        <v>0.7345949074074074</v>
      </c>
      <c r="F224">
        <v>18.899999999999999</v>
      </c>
      <c r="H224" s="1">
        <v>0.7345949074074074</v>
      </c>
      <c r="I224">
        <v>-52.2</v>
      </c>
      <c r="K224">
        <v>-52.2</v>
      </c>
      <c r="L224">
        <v>18.899999999999999</v>
      </c>
      <c r="N224">
        <v>-52.2</v>
      </c>
      <c r="O224">
        <f t="shared" si="15"/>
        <v>-18.899999999999999</v>
      </c>
      <c r="R224">
        <f t="shared" si="16"/>
        <v>0.31910800000000705</v>
      </c>
      <c r="S224">
        <f t="shared" si="17"/>
        <v>3.1910800000000704E-7</v>
      </c>
      <c r="T224">
        <v>-52.2</v>
      </c>
      <c r="U224">
        <f t="shared" si="18"/>
        <v>-14.95773623346564</v>
      </c>
      <c r="V224">
        <f t="shared" si="19"/>
        <v>-7.6000000000000014</v>
      </c>
    </row>
    <row r="225" spans="5:22" x14ac:dyDescent="0.35">
      <c r="E225" s="1">
        <v>0.73460648148148155</v>
      </c>
      <c r="F225">
        <v>18.899999999999999</v>
      </c>
      <c r="H225" s="1">
        <v>0.73460648148148155</v>
      </c>
      <c r="I225">
        <v>-52.3</v>
      </c>
      <c r="K225">
        <v>-52.3</v>
      </c>
      <c r="L225">
        <v>18.899999999999999</v>
      </c>
      <c r="N225">
        <v>-52.3</v>
      </c>
      <c r="O225">
        <f t="shared" si="15"/>
        <v>-18.899999999999999</v>
      </c>
      <c r="R225">
        <f t="shared" si="16"/>
        <v>0.3837869999999981</v>
      </c>
      <c r="S225">
        <f t="shared" si="17"/>
        <v>3.8378699999999809E-7</v>
      </c>
      <c r="T225">
        <v>-52.3</v>
      </c>
      <c r="U225">
        <f t="shared" si="18"/>
        <v>-14.773178125754713</v>
      </c>
      <c r="V225">
        <f t="shared" si="19"/>
        <v>-7.6999999999999957</v>
      </c>
    </row>
    <row r="226" spans="5:22" x14ac:dyDescent="0.35">
      <c r="E226" s="1">
        <v>0.73461805555555559</v>
      </c>
      <c r="F226">
        <v>19.100000000000001</v>
      </c>
      <c r="H226" s="1">
        <v>0.73461805555555559</v>
      </c>
      <c r="I226">
        <v>-52.4</v>
      </c>
      <c r="K226">
        <v>-52.4</v>
      </c>
      <c r="L226">
        <v>19.100000000000001</v>
      </c>
      <c r="N226">
        <v>-52.4</v>
      </c>
      <c r="O226">
        <f t="shared" si="15"/>
        <v>-19.100000000000001</v>
      </c>
      <c r="R226">
        <f t="shared" si="16"/>
        <v>0.24846600000000052</v>
      </c>
      <c r="S226">
        <f t="shared" si="17"/>
        <v>2.4846600000000053E-7</v>
      </c>
      <c r="T226">
        <v>-52.4</v>
      </c>
      <c r="U226">
        <f t="shared" si="18"/>
        <v>-15.207959821696116</v>
      </c>
      <c r="V226">
        <f t="shared" si="19"/>
        <v>-7.7999999999999972</v>
      </c>
    </row>
    <row r="227" spans="5:22" x14ac:dyDescent="0.35">
      <c r="E227" s="1">
        <v>0.73462962962962963</v>
      </c>
      <c r="F227">
        <v>19.2</v>
      </c>
      <c r="H227" s="1">
        <v>0.73462962962962963</v>
      </c>
      <c r="I227">
        <v>-52.5</v>
      </c>
      <c r="K227">
        <v>-52.5</v>
      </c>
      <c r="L227">
        <v>19.2</v>
      </c>
      <c r="N227">
        <v>-52.5</v>
      </c>
      <c r="O227">
        <f t="shared" si="15"/>
        <v>-19.2</v>
      </c>
      <c r="R227">
        <f t="shared" si="16"/>
        <v>0.21314500000000081</v>
      </c>
      <c r="S227">
        <f t="shared" si="17"/>
        <v>2.1314500000000081E-7</v>
      </c>
      <c r="T227">
        <v>-52.5</v>
      </c>
      <c r="U227">
        <f t="shared" si="18"/>
        <v>-15.361293151669249</v>
      </c>
      <c r="V227">
        <f t="shared" si="19"/>
        <v>-7.8999999999999986</v>
      </c>
    </row>
    <row r="228" spans="5:22" x14ac:dyDescent="0.35">
      <c r="E228" s="1">
        <v>0.73464120370370367</v>
      </c>
      <c r="F228">
        <v>19.2</v>
      </c>
      <c r="H228" s="1">
        <v>0.73464120370370367</v>
      </c>
      <c r="I228">
        <v>-52.6</v>
      </c>
      <c r="K228">
        <v>-52.6</v>
      </c>
      <c r="L228">
        <v>19.2</v>
      </c>
      <c r="N228">
        <v>-52.6</v>
      </c>
      <c r="O228">
        <f t="shared" si="15"/>
        <v>-19.2</v>
      </c>
      <c r="R228">
        <f t="shared" si="16"/>
        <v>0.27782400000000607</v>
      </c>
      <c r="S228">
        <f t="shared" si="17"/>
        <v>2.7782400000000607E-7</v>
      </c>
      <c r="T228">
        <v>-52.6</v>
      </c>
      <c r="U228">
        <f t="shared" si="18"/>
        <v>-15.096278017269261</v>
      </c>
      <c r="V228">
        <f t="shared" si="19"/>
        <v>-8</v>
      </c>
    </row>
    <row r="229" spans="5:22" x14ac:dyDescent="0.35">
      <c r="E229" s="1">
        <v>0.73465277777777782</v>
      </c>
      <c r="F229">
        <v>19.3</v>
      </c>
      <c r="H229" s="1">
        <v>0.73465277777777782</v>
      </c>
      <c r="I229">
        <v>-52.7</v>
      </c>
      <c r="K229">
        <v>-52.7</v>
      </c>
      <c r="L229">
        <v>19.3</v>
      </c>
      <c r="N229">
        <v>-52.7</v>
      </c>
      <c r="O229">
        <f t="shared" si="15"/>
        <v>-19.3</v>
      </c>
      <c r="R229">
        <f t="shared" si="16"/>
        <v>0.2425030000000028</v>
      </c>
      <c r="S229">
        <f t="shared" si="17"/>
        <v>2.4250300000000279E-7</v>
      </c>
      <c r="T229">
        <v>-52.7</v>
      </c>
      <c r="U229">
        <f t="shared" si="18"/>
        <v>-15.232251755511363</v>
      </c>
      <c r="V229">
        <f t="shared" si="19"/>
        <v>-8.1000000000000014</v>
      </c>
    </row>
    <row r="230" spans="5:22" x14ac:dyDescent="0.35">
      <c r="E230" s="1">
        <v>0.73466435185185175</v>
      </c>
      <c r="F230">
        <v>19.399999999999999</v>
      </c>
      <c r="H230" s="1">
        <v>0.73466435185185175</v>
      </c>
      <c r="I230">
        <v>-52.8</v>
      </c>
      <c r="K230">
        <v>-52.8</v>
      </c>
      <c r="L230">
        <v>19.399999999999999</v>
      </c>
      <c r="N230">
        <v>-52.8</v>
      </c>
      <c r="O230">
        <f t="shared" si="15"/>
        <v>-19.399999999999999</v>
      </c>
      <c r="R230">
        <f t="shared" si="16"/>
        <v>0.20718200000000309</v>
      </c>
      <c r="S230">
        <f t="shared" si="17"/>
        <v>2.0718200000000308E-7</v>
      </c>
      <c r="T230">
        <v>-52.8</v>
      </c>
      <c r="U230">
        <f t="shared" si="18"/>
        <v>-15.389668202921582</v>
      </c>
      <c r="V230">
        <f t="shared" si="19"/>
        <v>-8.1999999999999957</v>
      </c>
    </row>
    <row r="231" spans="5:22" x14ac:dyDescent="0.35">
      <c r="E231" s="1">
        <v>0.7346759259259259</v>
      </c>
      <c r="F231">
        <v>19.5</v>
      </c>
      <c r="H231" s="1">
        <v>0.7346759259259259</v>
      </c>
      <c r="I231">
        <v>-52.8</v>
      </c>
      <c r="K231">
        <v>-52.8</v>
      </c>
      <c r="L231">
        <v>19.5</v>
      </c>
      <c r="N231">
        <v>-52.8</v>
      </c>
      <c r="O231">
        <f t="shared" si="15"/>
        <v>-19.5</v>
      </c>
      <c r="R231">
        <f t="shared" si="16"/>
        <v>0.10718200000000166</v>
      </c>
      <c r="S231">
        <f t="shared" si="17"/>
        <v>1.0718200000000167E-7</v>
      </c>
      <c r="T231">
        <v>-52.8</v>
      </c>
      <c r="U231">
        <f t="shared" si="18"/>
        <v>-16.048737512855993</v>
      </c>
      <c r="V231">
        <f t="shared" si="19"/>
        <v>-8.1999999999999957</v>
      </c>
    </row>
    <row r="232" spans="5:22" x14ac:dyDescent="0.35">
      <c r="E232" s="1">
        <v>0.73468750000000005</v>
      </c>
      <c r="F232">
        <v>19.5</v>
      </c>
      <c r="H232" s="1">
        <v>0.73468750000000005</v>
      </c>
      <c r="I232">
        <v>-52.9</v>
      </c>
      <c r="K232">
        <v>-52.9</v>
      </c>
      <c r="L232">
        <v>19.5</v>
      </c>
      <c r="N232">
        <v>-52.9</v>
      </c>
      <c r="O232">
        <f t="shared" si="15"/>
        <v>-19.5</v>
      </c>
      <c r="R232">
        <f t="shared" si="16"/>
        <v>0.17186099999999982</v>
      </c>
      <c r="S232">
        <f t="shared" si="17"/>
        <v>1.7186099999999982E-7</v>
      </c>
      <c r="T232">
        <v>-52.9</v>
      </c>
      <c r="U232">
        <f t="shared" si="18"/>
        <v>-15.576579826388633</v>
      </c>
      <c r="V232">
        <f t="shared" si="19"/>
        <v>-8.2999999999999972</v>
      </c>
    </row>
    <row r="233" spans="5:22" x14ac:dyDescent="0.35">
      <c r="E233" s="1">
        <v>0.73469907407407409</v>
      </c>
      <c r="F233">
        <v>19.600000000000001</v>
      </c>
      <c r="H233" s="1">
        <v>0.73469907407407409</v>
      </c>
      <c r="I233">
        <v>-53.1</v>
      </c>
      <c r="K233">
        <v>-53.1</v>
      </c>
      <c r="L233">
        <v>19.600000000000001</v>
      </c>
      <c r="N233">
        <v>-53.1</v>
      </c>
      <c r="O233">
        <f t="shared" si="15"/>
        <v>-19.600000000000001</v>
      </c>
      <c r="R233">
        <f t="shared" si="16"/>
        <v>0.20121900000000181</v>
      </c>
      <c r="S233">
        <f t="shared" si="17"/>
        <v>2.0121900000000182E-7</v>
      </c>
      <c r="T233">
        <v>-53.1</v>
      </c>
      <c r="U233">
        <f t="shared" si="18"/>
        <v>-15.418871969779769</v>
      </c>
      <c r="V233">
        <f t="shared" si="19"/>
        <v>-8.5</v>
      </c>
    </row>
    <row r="234" spans="5:22" x14ac:dyDescent="0.35">
      <c r="E234" s="1">
        <v>0.73471064814814813</v>
      </c>
      <c r="F234">
        <v>19.7</v>
      </c>
      <c r="H234" s="1">
        <v>0.73471064814814813</v>
      </c>
      <c r="I234">
        <v>-53.1</v>
      </c>
      <c r="K234">
        <v>-53.1</v>
      </c>
      <c r="L234">
        <v>19.7</v>
      </c>
      <c r="N234">
        <v>-53.1</v>
      </c>
      <c r="O234">
        <f t="shared" si="15"/>
        <v>-19.7</v>
      </c>
      <c r="R234">
        <f t="shared" si="16"/>
        <v>0.10121900000000394</v>
      </c>
      <c r="S234">
        <f t="shared" si="17"/>
        <v>1.0121900000000395E-7</v>
      </c>
      <c r="T234">
        <v>-53.1</v>
      </c>
      <c r="U234">
        <f t="shared" si="18"/>
        <v>-16.105979350679704</v>
      </c>
      <c r="V234">
        <f t="shared" si="19"/>
        <v>-8.5</v>
      </c>
    </row>
    <row r="235" spans="5:22" x14ac:dyDescent="0.35">
      <c r="E235" s="1">
        <v>0.73472222222222217</v>
      </c>
      <c r="F235">
        <v>19.7</v>
      </c>
      <c r="H235" s="1">
        <v>0.73472222222222217</v>
      </c>
      <c r="I235">
        <v>-53.2</v>
      </c>
      <c r="K235">
        <v>-53.2</v>
      </c>
      <c r="L235">
        <v>19.7</v>
      </c>
      <c r="N235">
        <v>-53.2</v>
      </c>
      <c r="O235">
        <f t="shared" si="15"/>
        <v>-19.7</v>
      </c>
      <c r="R235">
        <f t="shared" si="16"/>
        <v>0.1658980000000021</v>
      </c>
      <c r="S235">
        <f t="shared" si="17"/>
        <v>1.6589800000000211E-7</v>
      </c>
      <c r="T235">
        <v>-53.2</v>
      </c>
      <c r="U235">
        <f t="shared" si="18"/>
        <v>-15.61189269527776</v>
      </c>
      <c r="V235">
        <f t="shared" si="19"/>
        <v>-8.6000000000000014</v>
      </c>
    </row>
    <row r="236" spans="5:22" x14ac:dyDescent="0.35">
      <c r="E236" s="1">
        <v>0.73473379629629632</v>
      </c>
      <c r="F236">
        <v>19.899999999999999</v>
      </c>
      <c r="H236" s="1">
        <v>0.73473379629629632</v>
      </c>
      <c r="I236">
        <v>-53.3</v>
      </c>
      <c r="K236">
        <v>-53.3</v>
      </c>
      <c r="L236">
        <v>19.899999999999999</v>
      </c>
      <c r="N236">
        <v>-53.3</v>
      </c>
      <c r="O236">
        <f t="shared" si="15"/>
        <v>-19.899999999999999</v>
      </c>
      <c r="R236">
        <f t="shared" si="16"/>
        <v>3.0577000000000965E-2</v>
      </c>
      <c r="S236">
        <f t="shared" si="17"/>
        <v>3.0577000000000963E-8</v>
      </c>
      <c r="T236">
        <v>-53.3</v>
      </c>
      <c r="U236">
        <f t="shared" si="18"/>
        <v>-17.303017744593422</v>
      </c>
      <c r="V236">
        <f t="shared" si="19"/>
        <v>-8.6999999999999957</v>
      </c>
    </row>
    <row r="237" spans="5:22" x14ac:dyDescent="0.35">
      <c r="E237" s="1">
        <v>0.73474537037037047</v>
      </c>
      <c r="F237">
        <v>20</v>
      </c>
      <c r="H237" s="1">
        <v>0.73474537037037047</v>
      </c>
      <c r="I237">
        <v>-53.4</v>
      </c>
      <c r="K237">
        <v>-53.4</v>
      </c>
      <c r="L237">
        <v>20</v>
      </c>
      <c r="N237">
        <v>-53.4</v>
      </c>
      <c r="O237">
        <f t="shared" si="15"/>
        <v>-20</v>
      </c>
      <c r="R237">
        <f t="shared" si="16"/>
        <v>-4.7440000000023019E-3</v>
      </c>
      <c r="S237">
        <f t="shared" si="17"/>
        <v>-4.7440000000023022E-9</v>
      </c>
      <c r="V237">
        <f t="shared" si="19"/>
        <v>-8.7999999999999972</v>
      </c>
    </row>
    <row r="238" spans="5:22" x14ac:dyDescent="0.35">
      <c r="E238" s="1">
        <v>0.73475694444444439</v>
      </c>
      <c r="F238">
        <v>20.100000000000001</v>
      </c>
      <c r="H238" s="1">
        <v>0.73475694444444439</v>
      </c>
      <c r="I238">
        <v>-53.5</v>
      </c>
      <c r="K238">
        <v>-53.5</v>
      </c>
      <c r="L238">
        <v>20.100000000000001</v>
      </c>
      <c r="N238">
        <v>-53.5</v>
      </c>
      <c r="O238">
        <f t="shared" si="15"/>
        <v>-20.100000000000001</v>
      </c>
      <c r="R238">
        <f t="shared" si="16"/>
        <v>-4.0064999999998463E-2</v>
      </c>
      <c r="S238">
        <f t="shared" si="17"/>
        <v>-4.006499999999846E-8</v>
      </c>
      <c r="V238">
        <f t="shared" si="19"/>
        <v>-8.8999999999999986</v>
      </c>
    </row>
    <row r="239" spans="5:22" x14ac:dyDescent="0.35">
      <c r="E239" s="1">
        <v>0.73476851851851854</v>
      </c>
      <c r="F239">
        <v>20.100000000000001</v>
      </c>
      <c r="H239" s="1">
        <v>0.73476851851851854</v>
      </c>
      <c r="I239">
        <v>-53.6</v>
      </c>
      <c r="K239">
        <v>-53.6</v>
      </c>
      <c r="L239">
        <v>20.100000000000001</v>
      </c>
      <c r="N239">
        <v>-53.6</v>
      </c>
      <c r="O239">
        <f t="shared" si="15"/>
        <v>-20.100000000000001</v>
      </c>
      <c r="R239">
        <f t="shared" si="16"/>
        <v>2.4613999999999692E-2</v>
      </c>
      <c r="S239">
        <f t="shared" si="17"/>
        <v>2.461399999999969E-8</v>
      </c>
      <c r="V239">
        <f t="shared" si="19"/>
        <v>-9</v>
      </c>
    </row>
    <row r="240" spans="5:22" x14ac:dyDescent="0.35">
      <c r="E240" s="1">
        <v>0.73478009259259258</v>
      </c>
      <c r="F240">
        <v>20.2</v>
      </c>
      <c r="H240" s="1">
        <v>0.73478009259259258</v>
      </c>
      <c r="I240">
        <v>-53.6</v>
      </c>
      <c r="K240">
        <v>-53.6</v>
      </c>
      <c r="L240">
        <v>20.2</v>
      </c>
      <c r="N240">
        <v>-53.6</v>
      </c>
      <c r="O240">
        <f t="shared" si="15"/>
        <v>-20.2</v>
      </c>
      <c r="R240">
        <f t="shared" si="16"/>
        <v>-7.5385999999998177E-2</v>
      </c>
      <c r="S240">
        <f t="shared" si="17"/>
        <v>-7.5385999999998171E-8</v>
      </c>
      <c r="V240">
        <f t="shared" si="19"/>
        <v>-9</v>
      </c>
    </row>
    <row r="241" spans="5:22" x14ac:dyDescent="0.35">
      <c r="E241" s="1">
        <v>0.73479166666666673</v>
      </c>
      <c r="F241">
        <v>20.2</v>
      </c>
      <c r="H241" s="1">
        <v>0.73479166666666673</v>
      </c>
      <c r="I241">
        <v>-53.7</v>
      </c>
      <c r="K241">
        <v>-53.7</v>
      </c>
      <c r="L241">
        <v>20.2</v>
      </c>
      <c r="N241">
        <v>-53.7</v>
      </c>
      <c r="O241">
        <f t="shared" si="15"/>
        <v>-20.2</v>
      </c>
      <c r="R241">
        <f t="shared" si="16"/>
        <v>-1.0706999999992917E-2</v>
      </c>
      <c r="S241">
        <f t="shared" si="17"/>
        <v>-1.0706999999992917E-8</v>
      </c>
      <c r="V241">
        <f t="shared" si="19"/>
        <v>-9.1000000000000014</v>
      </c>
    </row>
    <row r="242" spans="5:22" x14ac:dyDescent="0.35">
      <c r="E242" s="1">
        <v>0.73480324074074066</v>
      </c>
      <c r="F242">
        <v>20.3</v>
      </c>
      <c r="H242" s="1">
        <v>0.73480324074074066</v>
      </c>
      <c r="I242">
        <v>-53.8</v>
      </c>
      <c r="K242">
        <v>-53.8</v>
      </c>
      <c r="L242">
        <v>20.3</v>
      </c>
      <c r="N242">
        <v>-53.8</v>
      </c>
      <c r="O242">
        <f t="shared" si="15"/>
        <v>-20.3</v>
      </c>
      <c r="R242">
        <f t="shared" si="16"/>
        <v>-4.6028000000003289E-2</v>
      </c>
      <c r="S242">
        <f t="shared" si="17"/>
        <v>-4.6028000000003289E-8</v>
      </c>
      <c r="V242">
        <f t="shared" si="19"/>
        <v>-9.1999999999999957</v>
      </c>
    </row>
    <row r="243" spans="5:22" x14ac:dyDescent="0.35">
      <c r="E243" s="1">
        <v>0.73481481481481481</v>
      </c>
      <c r="F243">
        <v>20.3</v>
      </c>
      <c r="H243" s="1">
        <v>0.73481481481481481</v>
      </c>
      <c r="I243">
        <v>-54</v>
      </c>
      <c r="K243">
        <v>-54</v>
      </c>
      <c r="L243">
        <v>20.3</v>
      </c>
      <c r="N243">
        <v>-54</v>
      </c>
      <c r="O243">
        <f t="shared" si="15"/>
        <v>-20.3</v>
      </c>
      <c r="R243">
        <f t="shared" si="16"/>
        <v>8.3330000000000126E-2</v>
      </c>
      <c r="S243">
        <f t="shared" si="17"/>
        <v>8.3330000000000125E-8</v>
      </c>
      <c r="V243">
        <f t="shared" si="19"/>
        <v>-9.3999999999999986</v>
      </c>
    </row>
    <row r="244" spans="5:22" x14ac:dyDescent="0.35">
      <c r="E244" s="1">
        <v>0.73482638888888896</v>
      </c>
      <c r="F244">
        <v>20.5</v>
      </c>
      <c r="H244" s="1">
        <v>0.73482638888888896</v>
      </c>
      <c r="I244">
        <v>-54</v>
      </c>
      <c r="K244">
        <v>-54</v>
      </c>
      <c r="L244">
        <v>20.5</v>
      </c>
      <c r="N244">
        <v>-54</v>
      </c>
      <c r="O244">
        <f t="shared" si="15"/>
        <v>-20.5</v>
      </c>
      <c r="R244">
        <f t="shared" si="16"/>
        <v>-0.11666999999999916</v>
      </c>
      <c r="S244">
        <f t="shared" si="17"/>
        <v>-1.1666999999999916E-7</v>
      </c>
      <c r="V244">
        <f t="shared" si="19"/>
        <v>-9.3999999999999986</v>
      </c>
    </row>
    <row r="245" spans="5:22" x14ac:dyDescent="0.35">
      <c r="E245" s="1">
        <v>0.734837962962963</v>
      </c>
      <c r="F245">
        <v>20.5</v>
      </c>
      <c r="H245" s="1">
        <v>0.734837962962963</v>
      </c>
      <c r="I245">
        <v>-54.1</v>
      </c>
      <c r="K245">
        <v>-54.1</v>
      </c>
      <c r="L245">
        <v>20.5</v>
      </c>
      <c r="N245">
        <v>-54.1</v>
      </c>
      <c r="O245">
        <f t="shared" si="15"/>
        <v>-20.5</v>
      </c>
      <c r="R245">
        <f t="shared" si="16"/>
        <v>-5.1991000000001009E-2</v>
      </c>
      <c r="S245">
        <f t="shared" si="17"/>
        <v>-5.1991000000001011E-8</v>
      </c>
      <c r="V245">
        <f t="shared" si="19"/>
        <v>-9.5</v>
      </c>
    </row>
    <row r="246" spans="5:22" x14ac:dyDescent="0.35">
      <c r="E246" s="1">
        <v>0.73484953703703704</v>
      </c>
      <c r="F246">
        <v>20.5</v>
      </c>
      <c r="H246" s="1">
        <v>0.73484953703703704</v>
      </c>
      <c r="I246">
        <v>-54.2</v>
      </c>
      <c r="K246">
        <v>-54.2</v>
      </c>
      <c r="L246">
        <v>20.5</v>
      </c>
      <c r="N246">
        <v>-54.2</v>
      </c>
      <c r="O246">
        <f t="shared" si="15"/>
        <v>-20.5</v>
      </c>
      <c r="R246">
        <f t="shared" si="16"/>
        <v>1.2688000000004251E-2</v>
      </c>
      <c r="S246">
        <f t="shared" si="17"/>
        <v>1.2688000000004251E-8</v>
      </c>
      <c r="V246">
        <f t="shared" si="19"/>
        <v>-9.6000000000000014</v>
      </c>
    </row>
    <row r="247" spans="5:22" x14ac:dyDescent="0.35">
      <c r="E247" s="1">
        <v>0.73486111111111108</v>
      </c>
      <c r="F247">
        <v>20.6</v>
      </c>
      <c r="H247" s="1">
        <v>0.73486111111111108</v>
      </c>
      <c r="I247">
        <v>-54.3</v>
      </c>
      <c r="K247">
        <v>-54.3</v>
      </c>
      <c r="L247">
        <v>20.6</v>
      </c>
      <c r="N247">
        <v>-54.3</v>
      </c>
      <c r="O247">
        <f t="shared" si="15"/>
        <v>-20.6</v>
      </c>
      <c r="R247">
        <f t="shared" si="16"/>
        <v>-2.2632999999999015E-2</v>
      </c>
      <c r="S247">
        <f t="shared" si="17"/>
        <v>-2.2632999999999016E-8</v>
      </c>
      <c r="V247">
        <f t="shared" si="19"/>
        <v>-9.6999999999999957</v>
      </c>
    </row>
    <row r="248" spans="5:22" x14ac:dyDescent="0.35">
      <c r="E248" s="1">
        <v>0.73487268518518523</v>
      </c>
      <c r="F248">
        <v>20.7</v>
      </c>
      <c r="H248" s="1">
        <v>0.73487268518518523</v>
      </c>
      <c r="I248">
        <v>-54.4</v>
      </c>
      <c r="K248">
        <v>-54.4</v>
      </c>
      <c r="L248">
        <v>20.7</v>
      </c>
      <c r="N248">
        <v>-54.4</v>
      </c>
      <c r="O248">
        <f t="shared" si="15"/>
        <v>-20.7</v>
      </c>
      <c r="R248">
        <f t="shared" si="16"/>
        <v>-5.7953999999998729E-2</v>
      </c>
      <c r="S248">
        <f t="shared" si="17"/>
        <v>-5.7953999999998727E-8</v>
      </c>
      <c r="V248">
        <f t="shared" si="19"/>
        <v>-9.7999999999999972</v>
      </c>
    </row>
    <row r="249" spans="5:22" x14ac:dyDescent="0.35">
      <c r="E249" s="1">
        <v>0.73488425925925915</v>
      </c>
      <c r="F249">
        <v>20.8</v>
      </c>
      <c r="H249" s="1">
        <v>0.73488425925925915</v>
      </c>
      <c r="I249">
        <v>-54.5</v>
      </c>
      <c r="K249">
        <v>-54.5</v>
      </c>
      <c r="L249">
        <v>20.8</v>
      </c>
      <c r="N249">
        <v>-54.5</v>
      </c>
      <c r="O249">
        <f t="shared" si="15"/>
        <v>-20.8</v>
      </c>
      <c r="R249">
        <f t="shared" si="16"/>
        <v>-9.3275000000001995E-2</v>
      </c>
      <c r="S249">
        <f t="shared" si="17"/>
        <v>-9.3275000000001992E-8</v>
      </c>
      <c r="V249">
        <f t="shared" si="19"/>
        <v>-9.8999999999999986</v>
      </c>
    </row>
    <row r="250" spans="5:22" x14ac:dyDescent="0.35">
      <c r="E250" s="1">
        <v>0.7348958333333333</v>
      </c>
      <c r="F250">
        <v>20.8</v>
      </c>
      <c r="H250" s="1">
        <v>0.7348958333333333</v>
      </c>
      <c r="I250">
        <v>-54.6</v>
      </c>
      <c r="K250">
        <v>-54.6</v>
      </c>
      <c r="L250">
        <v>20.8</v>
      </c>
      <c r="N250">
        <v>-54.6</v>
      </c>
      <c r="O250">
        <f t="shared" si="15"/>
        <v>-20.8</v>
      </c>
      <c r="R250">
        <f t="shared" si="16"/>
        <v>-2.8595999999996735E-2</v>
      </c>
      <c r="S250">
        <f t="shared" si="17"/>
        <v>-2.8595999999996734E-8</v>
      </c>
      <c r="V250">
        <f t="shared" si="19"/>
        <v>-10</v>
      </c>
    </row>
    <row r="251" spans="5:22" x14ac:dyDescent="0.35">
      <c r="E251" s="1">
        <v>0.73490740740740745</v>
      </c>
      <c r="F251">
        <v>20.9</v>
      </c>
      <c r="H251" s="1">
        <v>0.73490740740740745</v>
      </c>
      <c r="I251">
        <v>-54.7</v>
      </c>
      <c r="K251">
        <v>-54.7</v>
      </c>
      <c r="L251">
        <v>20.9</v>
      </c>
      <c r="N251">
        <v>-54.7</v>
      </c>
      <c r="O251">
        <f t="shared" si="15"/>
        <v>-20.9</v>
      </c>
      <c r="R251">
        <f t="shared" si="16"/>
        <v>-6.3916999999996449E-2</v>
      </c>
      <c r="S251">
        <f t="shared" si="17"/>
        <v>-6.3916999999996442E-8</v>
      </c>
      <c r="V251">
        <f t="shared" si="19"/>
        <v>-10.100000000000001</v>
      </c>
    </row>
    <row r="252" spans="5:22" x14ac:dyDescent="0.35">
      <c r="E252" s="1">
        <v>0.73491898148148149</v>
      </c>
      <c r="F252">
        <v>21</v>
      </c>
      <c r="H252" s="1">
        <v>0.73491898148148149</v>
      </c>
      <c r="I252">
        <v>-54.8</v>
      </c>
      <c r="K252">
        <v>-54.8</v>
      </c>
      <c r="L252">
        <v>21</v>
      </c>
      <c r="N252">
        <v>-54.8</v>
      </c>
      <c r="O252">
        <f t="shared" si="15"/>
        <v>-21</v>
      </c>
      <c r="R252">
        <f t="shared" si="16"/>
        <v>-9.9237999999999715E-2</v>
      </c>
      <c r="S252">
        <f t="shared" si="17"/>
        <v>-9.9237999999999714E-8</v>
      </c>
      <c r="V252">
        <f t="shared" si="19"/>
        <v>-10.199999999999996</v>
      </c>
    </row>
    <row r="253" spans="5:22" x14ac:dyDescent="0.35">
      <c r="E253" s="1">
        <v>0.73493055555555553</v>
      </c>
      <c r="F253">
        <v>21</v>
      </c>
      <c r="H253" s="1">
        <v>0.73493055555555553</v>
      </c>
      <c r="I253">
        <v>-54.9</v>
      </c>
      <c r="K253">
        <v>-54.9</v>
      </c>
      <c r="L253">
        <v>21</v>
      </c>
      <c r="N253">
        <v>-54.9</v>
      </c>
      <c r="O253">
        <f t="shared" si="15"/>
        <v>-21</v>
      </c>
      <c r="R253">
        <f t="shared" si="16"/>
        <v>-3.4559000000001561E-2</v>
      </c>
      <c r="S253">
        <f t="shared" si="17"/>
        <v>-3.455900000000156E-8</v>
      </c>
      <c r="V253">
        <f t="shared" si="19"/>
        <v>-10.299999999999997</v>
      </c>
    </row>
    <row r="254" spans="5:22" x14ac:dyDescent="0.35">
      <c r="E254" s="1">
        <v>0.73494212962962957</v>
      </c>
      <c r="F254">
        <v>21.1</v>
      </c>
      <c r="H254" s="1">
        <v>0.73494212962962957</v>
      </c>
      <c r="I254">
        <v>-55</v>
      </c>
      <c r="K254">
        <v>-55</v>
      </c>
      <c r="L254">
        <v>21.1</v>
      </c>
      <c r="N254">
        <v>-55</v>
      </c>
      <c r="O254">
        <f t="shared" si="15"/>
        <v>-21.1</v>
      </c>
      <c r="R254">
        <f t="shared" si="16"/>
        <v>-6.9879999999997722E-2</v>
      </c>
      <c r="S254">
        <f t="shared" si="17"/>
        <v>-6.9879999999997725E-8</v>
      </c>
      <c r="V254">
        <f t="shared" si="19"/>
        <v>-10.399999999999999</v>
      </c>
    </row>
    <row r="255" spans="5:22" x14ac:dyDescent="0.35">
      <c r="E255" s="1">
        <v>0.73495370370370372</v>
      </c>
      <c r="F255">
        <v>21.1</v>
      </c>
      <c r="H255" s="1">
        <v>0.73495370370370372</v>
      </c>
      <c r="I255">
        <v>-55.1</v>
      </c>
      <c r="K255">
        <v>-55.1</v>
      </c>
      <c r="L255">
        <v>21.1</v>
      </c>
      <c r="N255">
        <v>-55.1</v>
      </c>
      <c r="O255">
        <f t="shared" si="15"/>
        <v>-21.1</v>
      </c>
      <c r="R255">
        <f t="shared" si="16"/>
        <v>-5.2009999999995671E-3</v>
      </c>
      <c r="S255">
        <f t="shared" si="17"/>
        <v>-5.2009999999995671E-9</v>
      </c>
      <c r="V255">
        <f t="shared" si="19"/>
        <v>-10.5</v>
      </c>
    </row>
    <row r="256" spans="5:22" x14ac:dyDescent="0.35">
      <c r="E256" s="1">
        <v>0.73496527777777787</v>
      </c>
      <c r="F256">
        <v>21.1</v>
      </c>
      <c r="H256" s="1">
        <v>0.73496527777777787</v>
      </c>
      <c r="I256">
        <v>-55.1</v>
      </c>
      <c r="K256">
        <v>-55.1</v>
      </c>
      <c r="L256">
        <v>21.1</v>
      </c>
      <c r="N256">
        <v>-55.1</v>
      </c>
      <c r="O256">
        <f t="shared" si="15"/>
        <v>-21.1</v>
      </c>
      <c r="R256">
        <f t="shared" si="16"/>
        <v>-5.2009999999995671E-3</v>
      </c>
      <c r="S256">
        <f t="shared" si="17"/>
        <v>-5.2009999999995671E-9</v>
      </c>
      <c r="V256">
        <f t="shared" si="19"/>
        <v>-10.5</v>
      </c>
    </row>
    <row r="257" spans="5:22" x14ac:dyDescent="0.35">
      <c r="E257" s="1">
        <v>0.7349768518518518</v>
      </c>
      <c r="F257">
        <v>21.2</v>
      </c>
      <c r="H257" s="1">
        <v>0.7349768518518518</v>
      </c>
      <c r="I257">
        <v>-55.3</v>
      </c>
      <c r="K257">
        <v>-55.3</v>
      </c>
      <c r="L257">
        <v>21.2</v>
      </c>
      <c r="N257">
        <v>-55.3</v>
      </c>
      <c r="O257">
        <f t="shared" si="15"/>
        <v>-21.2</v>
      </c>
      <c r="R257">
        <f t="shared" si="16"/>
        <v>2.4156999999998874E-2</v>
      </c>
      <c r="S257">
        <f t="shared" si="17"/>
        <v>2.4156999999998874E-8</v>
      </c>
      <c r="V257">
        <f t="shared" si="19"/>
        <v>-10.699999999999996</v>
      </c>
    </row>
    <row r="258" spans="5:22" x14ac:dyDescent="0.35">
      <c r="E258" s="1">
        <v>0.73498842592592595</v>
      </c>
      <c r="F258">
        <v>21.3</v>
      </c>
      <c r="H258" s="1">
        <v>0.73498842592592595</v>
      </c>
      <c r="I258">
        <v>-55.3</v>
      </c>
      <c r="K258">
        <v>-55.3</v>
      </c>
      <c r="L258">
        <v>21.3</v>
      </c>
      <c r="N258">
        <v>-55.3</v>
      </c>
      <c r="O258">
        <f t="shared" si="15"/>
        <v>-21.3</v>
      </c>
      <c r="R258">
        <f t="shared" si="16"/>
        <v>-7.5843000000002547E-2</v>
      </c>
      <c r="S258">
        <f t="shared" si="17"/>
        <v>-7.5843000000002541E-8</v>
      </c>
      <c r="V258">
        <f t="shared" si="19"/>
        <v>-10.699999999999996</v>
      </c>
    </row>
    <row r="259" spans="5:22" x14ac:dyDescent="0.35">
      <c r="E259" s="1">
        <v>0.73499999999999999</v>
      </c>
      <c r="F259">
        <v>21.3</v>
      </c>
      <c r="H259" s="1">
        <v>0.73499999999999999</v>
      </c>
      <c r="I259">
        <v>-55.5</v>
      </c>
      <c r="K259">
        <v>-55.5</v>
      </c>
      <c r="L259">
        <v>21.3</v>
      </c>
      <c r="N259">
        <v>-55.5</v>
      </c>
      <c r="O259">
        <f t="shared" ref="O259:O277" si="20">L259*-1</f>
        <v>-21.3</v>
      </c>
      <c r="R259">
        <f t="shared" ref="R259:R277" si="21">O259-($Q$4+$Q$5*N259)</f>
        <v>5.3515000000000867E-2</v>
      </c>
      <c r="S259">
        <f t="shared" ref="S259:S277" si="22">R259/1000000</f>
        <v>5.3515000000000867E-8</v>
      </c>
      <c r="V259">
        <f t="shared" ref="V259:V277" si="23">N259-$M$5</f>
        <v>-10.899999999999999</v>
      </c>
    </row>
    <row r="260" spans="5:22" x14ac:dyDescent="0.35">
      <c r="E260" s="1">
        <v>0.73501157407407414</v>
      </c>
      <c r="F260">
        <v>21.4</v>
      </c>
      <c r="H260" s="1">
        <v>0.73501157407407414</v>
      </c>
      <c r="I260">
        <v>-55.6</v>
      </c>
      <c r="K260">
        <v>-55.6</v>
      </c>
      <c r="L260">
        <v>21.4</v>
      </c>
      <c r="N260">
        <v>-55.6</v>
      </c>
      <c r="O260">
        <f t="shared" si="20"/>
        <v>-21.4</v>
      </c>
      <c r="R260">
        <f t="shared" si="21"/>
        <v>1.8194000000001154E-2</v>
      </c>
      <c r="S260">
        <f t="shared" si="22"/>
        <v>1.8194000000001152E-8</v>
      </c>
      <c r="V260">
        <f t="shared" si="23"/>
        <v>-11</v>
      </c>
    </row>
    <row r="261" spans="5:22" x14ac:dyDescent="0.35">
      <c r="E261" s="1">
        <v>0.73502314814814806</v>
      </c>
      <c r="F261">
        <v>21.5</v>
      </c>
      <c r="H261" s="1">
        <v>0.73502314814814806</v>
      </c>
      <c r="I261">
        <v>-55.6</v>
      </c>
      <c r="K261">
        <v>-55.6</v>
      </c>
      <c r="L261">
        <v>21.5</v>
      </c>
      <c r="N261">
        <v>-55.6</v>
      </c>
      <c r="O261">
        <f t="shared" si="20"/>
        <v>-21.5</v>
      </c>
      <c r="R261">
        <f t="shared" si="21"/>
        <v>-8.1806000000000267E-2</v>
      </c>
      <c r="S261">
        <f t="shared" si="22"/>
        <v>-8.1806000000000263E-8</v>
      </c>
      <c r="V261">
        <f t="shared" si="23"/>
        <v>-11</v>
      </c>
    </row>
    <row r="262" spans="5:22" x14ac:dyDescent="0.35">
      <c r="E262" s="1">
        <v>0.73503472222222221</v>
      </c>
      <c r="F262">
        <v>21.5</v>
      </c>
      <c r="H262" s="1">
        <v>0.73503472222222221</v>
      </c>
      <c r="I262">
        <v>-55.7</v>
      </c>
      <c r="K262">
        <v>-55.7</v>
      </c>
      <c r="L262">
        <v>21.5</v>
      </c>
      <c r="N262">
        <v>-55.7</v>
      </c>
      <c r="O262">
        <f t="shared" si="20"/>
        <v>-21.5</v>
      </c>
      <c r="R262">
        <f t="shared" si="21"/>
        <v>-1.7126999999995007E-2</v>
      </c>
      <c r="S262">
        <f t="shared" si="22"/>
        <v>-1.7126999999995009E-8</v>
      </c>
      <c r="V262">
        <f t="shared" si="23"/>
        <v>-11.100000000000001</v>
      </c>
    </row>
    <row r="263" spans="5:22" x14ac:dyDescent="0.35">
      <c r="E263" s="1">
        <v>0.73504629629629636</v>
      </c>
      <c r="F263">
        <v>21.5</v>
      </c>
      <c r="H263" s="1">
        <v>0.73504629629629636</v>
      </c>
      <c r="I263">
        <v>-55.7</v>
      </c>
      <c r="K263">
        <v>-55.7</v>
      </c>
      <c r="L263">
        <v>21.5</v>
      </c>
      <c r="N263">
        <v>-55.7</v>
      </c>
      <c r="O263">
        <f t="shared" si="20"/>
        <v>-21.5</v>
      </c>
      <c r="R263">
        <f t="shared" si="21"/>
        <v>-1.7126999999995007E-2</v>
      </c>
      <c r="S263">
        <f t="shared" si="22"/>
        <v>-1.7126999999995009E-8</v>
      </c>
      <c r="V263">
        <f t="shared" si="23"/>
        <v>-11.100000000000001</v>
      </c>
    </row>
    <row r="264" spans="5:22" x14ac:dyDescent="0.35">
      <c r="E264" s="1">
        <v>0.7350578703703704</v>
      </c>
      <c r="F264">
        <v>21.6</v>
      </c>
      <c r="H264" s="1">
        <v>0.7350578703703704</v>
      </c>
      <c r="I264">
        <v>-55.9</v>
      </c>
      <c r="K264">
        <v>-55.9</v>
      </c>
      <c r="L264">
        <v>21.6</v>
      </c>
      <c r="N264">
        <v>-55.9</v>
      </c>
      <c r="O264">
        <f t="shared" si="20"/>
        <v>-21.6</v>
      </c>
      <c r="R264">
        <f t="shared" si="21"/>
        <v>1.2230999999999881E-2</v>
      </c>
      <c r="S264">
        <f t="shared" si="22"/>
        <v>1.2230999999999881E-8</v>
      </c>
      <c r="V264">
        <f t="shared" si="23"/>
        <v>-11.299999999999997</v>
      </c>
    </row>
    <row r="265" spans="5:22" x14ac:dyDescent="0.35">
      <c r="E265" s="1">
        <v>0.73506944444444444</v>
      </c>
      <c r="F265">
        <v>21.6</v>
      </c>
      <c r="H265" s="1">
        <v>0.73506944444444444</v>
      </c>
      <c r="I265">
        <v>-56</v>
      </c>
      <c r="K265">
        <v>-56</v>
      </c>
      <c r="L265">
        <v>21.6</v>
      </c>
      <c r="N265">
        <v>-56</v>
      </c>
      <c r="O265">
        <f t="shared" si="20"/>
        <v>-21.6</v>
      </c>
      <c r="R265">
        <f t="shared" si="21"/>
        <v>7.6909999999998035E-2</v>
      </c>
      <c r="S265">
        <f t="shared" si="22"/>
        <v>7.6909999999998033E-8</v>
      </c>
      <c r="V265">
        <f t="shared" si="23"/>
        <v>-11.399999999999999</v>
      </c>
    </row>
    <row r="266" spans="5:22" x14ac:dyDescent="0.35">
      <c r="E266" s="1">
        <v>0.73508101851851848</v>
      </c>
      <c r="F266">
        <v>21.8</v>
      </c>
      <c r="H266" s="1">
        <v>0.73508101851851848</v>
      </c>
      <c r="I266">
        <v>-56</v>
      </c>
      <c r="K266">
        <v>-56</v>
      </c>
      <c r="L266">
        <v>21.8</v>
      </c>
      <c r="N266">
        <v>-56</v>
      </c>
      <c r="O266">
        <f t="shared" si="20"/>
        <v>-21.8</v>
      </c>
      <c r="R266">
        <f t="shared" si="21"/>
        <v>-0.12309000000000125</v>
      </c>
      <c r="S266">
        <f t="shared" si="22"/>
        <v>-1.2309000000000124E-7</v>
      </c>
      <c r="V266">
        <f t="shared" si="23"/>
        <v>-11.399999999999999</v>
      </c>
    </row>
    <row r="267" spans="5:22" x14ac:dyDescent="0.35">
      <c r="E267" s="1">
        <v>0.73509259259259263</v>
      </c>
      <c r="F267">
        <v>21.8</v>
      </c>
      <c r="H267" s="1">
        <v>0.73509259259259263</v>
      </c>
      <c r="I267">
        <v>-56.2</v>
      </c>
      <c r="K267">
        <v>-56.2</v>
      </c>
      <c r="L267">
        <v>21.8</v>
      </c>
      <c r="N267">
        <v>-56.2</v>
      </c>
      <c r="O267">
        <f t="shared" si="20"/>
        <v>-21.8</v>
      </c>
      <c r="R267">
        <f t="shared" si="21"/>
        <v>6.2680000000021607E-3</v>
      </c>
      <c r="S267">
        <f t="shared" si="22"/>
        <v>6.2680000000021609E-9</v>
      </c>
      <c r="V267">
        <f t="shared" si="23"/>
        <v>-11.600000000000001</v>
      </c>
    </row>
    <row r="268" spans="5:22" x14ac:dyDescent="0.35">
      <c r="E268" s="1">
        <v>0.73510416666666656</v>
      </c>
      <c r="F268">
        <v>21.8</v>
      </c>
      <c r="H268" s="1">
        <v>0.73510416666666656</v>
      </c>
      <c r="I268">
        <v>-56.3</v>
      </c>
      <c r="K268">
        <v>-56.3</v>
      </c>
      <c r="L268">
        <v>21.8</v>
      </c>
      <c r="N268">
        <v>-56.3</v>
      </c>
      <c r="O268">
        <f t="shared" si="20"/>
        <v>-21.8</v>
      </c>
      <c r="R268">
        <f t="shared" si="21"/>
        <v>7.0947000000000315E-2</v>
      </c>
      <c r="S268">
        <f t="shared" si="22"/>
        <v>7.0947000000000311E-8</v>
      </c>
      <c r="V268">
        <f t="shared" si="23"/>
        <v>-11.699999999999996</v>
      </c>
    </row>
    <row r="269" spans="5:22" x14ac:dyDescent="0.35">
      <c r="E269" s="1">
        <v>0.73511574074074071</v>
      </c>
      <c r="F269">
        <v>21.9</v>
      </c>
      <c r="H269" s="1">
        <v>0.73511574074074071</v>
      </c>
      <c r="I269">
        <v>-56.4</v>
      </c>
      <c r="K269">
        <v>-56.4</v>
      </c>
      <c r="L269">
        <v>21.9</v>
      </c>
      <c r="N269">
        <v>-56.4</v>
      </c>
      <c r="O269">
        <f t="shared" si="20"/>
        <v>-21.9</v>
      </c>
      <c r="R269">
        <f t="shared" si="21"/>
        <v>3.5626000000000602E-2</v>
      </c>
      <c r="S269">
        <f t="shared" si="22"/>
        <v>3.56260000000006E-8</v>
      </c>
      <c r="V269">
        <f t="shared" si="23"/>
        <v>-11.799999999999997</v>
      </c>
    </row>
    <row r="270" spans="5:22" x14ac:dyDescent="0.35">
      <c r="E270" s="1">
        <v>0.73512731481481486</v>
      </c>
      <c r="F270">
        <v>22</v>
      </c>
      <c r="H270" s="1">
        <v>0.73512731481481486</v>
      </c>
      <c r="I270">
        <v>-56.5</v>
      </c>
      <c r="K270">
        <v>-56.5</v>
      </c>
      <c r="L270">
        <v>22</v>
      </c>
      <c r="N270">
        <v>-56.5</v>
      </c>
      <c r="O270">
        <f t="shared" si="20"/>
        <v>-22</v>
      </c>
      <c r="R270">
        <f t="shared" si="21"/>
        <v>3.0500000000444061E-4</v>
      </c>
      <c r="S270">
        <f t="shared" si="22"/>
        <v>3.050000000044406E-10</v>
      </c>
      <c r="V270">
        <f t="shared" si="23"/>
        <v>-11.899999999999999</v>
      </c>
    </row>
    <row r="271" spans="5:22" x14ac:dyDescent="0.35">
      <c r="E271" s="1">
        <v>0.7351388888888889</v>
      </c>
      <c r="F271">
        <v>22</v>
      </c>
      <c r="H271" s="1">
        <v>0.7351388888888889</v>
      </c>
      <c r="I271">
        <v>-56.6</v>
      </c>
      <c r="K271">
        <v>-56.6</v>
      </c>
      <c r="L271">
        <v>22</v>
      </c>
      <c r="N271">
        <v>-56.6</v>
      </c>
      <c r="O271">
        <f t="shared" si="20"/>
        <v>-22</v>
      </c>
      <c r="R271">
        <f t="shared" si="21"/>
        <v>6.4984000000002595E-2</v>
      </c>
      <c r="S271">
        <f t="shared" si="22"/>
        <v>6.4984000000002589E-8</v>
      </c>
      <c r="V271">
        <f t="shared" si="23"/>
        <v>-12</v>
      </c>
    </row>
    <row r="272" spans="5:22" x14ac:dyDescent="0.35">
      <c r="E272" s="1">
        <v>0.73515046296296294</v>
      </c>
      <c r="F272">
        <v>22.1</v>
      </c>
      <c r="H272" s="1">
        <v>0.73515046296296294</v>
      </c>
      <c r="I272">
        <v>-56.6</v>
      </c>
      <c r="K272">
        <v>-56.6</v>
      </c>
      <c r="L272">
        <v>22.1</v>
      </c>
      <c r="N272">
        <v>-56.6</v>
      </c>
      <c r="O272">
        <f t="shared" si="20"/>
        <v>-22.1</v>
      </c>
      <c r="R272">
        <f t="shared" si="21"/>
        <v>-3.5015999999998826E-2</v>
      </c>
      <c r="S272">
        <f t="shared" si="22"/>
        <v>-3.5015999999998823E-8</v>
      </c>
      <c r="V272">
        <f t="shared" si="23"/>
        <v>-12</v>
      </c>
    </row>
    <row r="273" spans="5:22" x14ac:dyDescent="0.35">
      <c r="E273" s="1">
        <v>0.73516203703703698</v>
      </c>
      <c r="F273">
        <v>22.1</v>
      </c>
      <c r="H273" s="1">
        <v>0.73516203703703698</v>
      </c>
      <c r="I273">
        <v>-56.7</v>
      </c>
      <c r="K273">
        <v>-56.7</v>
      </c>
      <c r="L273">
        <v>22.1</v>
      </c>
      <c r="N273">
        <v>-56.7</v>
      </c>
      <c r="O273">
        <f t="shared" si="20"/>
        <v>-22.1</v>
      </c>
      <c r="R273">
        <f t="shared" si="21"/>
        <v>2.9662999999999329E-2</v>
      </c>
      <c r="S273">
        <f t="shared" si="22"/>
        <v>2.9662999999999327E-8</v>
      </c>
      <c r="V273">
        <f t="shared" si="23"/>
        <v>-12.100000000000001</v>
      </c>
    </row>
    <row r="274" spans="5:22" x14ac:dyDescent="0.35">
      <c r="E274" s="1">
        <v>0.73517361111111112</v>
      </c>
      <c r="F274">
        <v>22.2</v>
      </c>
      <c r="H274" s="1">
        <v>0.73517361111111112</v>
      </c>
      <c r="I274">
        <v>-56.8</v>
      </c>
      <c r="K274">
        <v>-56.8</v>
      </c>
      <c r="L274">
        <v>22.2</v>
      </c>
      <c r="N274">
        <v>-56.8</v>
      </c>
      <c r="O274">
        <f t="shared" si="20"/>
        <v>-22.2</v>
      </c>
      <c r="R274">
        <f t="shared" si="21"/>
        <v>-5.6580000000003849E-3</v>
      </c>
      <c r="S274">
        <f t="shared" si="22"/>
        <v>-5.6580000000003847E-9</v>
      </c>
      <c r="V274">
        <f t="shared" si="23"/>
        <v>-12.199999999999996</v>
      </c>
    </row>
    <row r="275" spans="5:22" x14ac:dyDescent="0.35">
      <c r="E275" s="1">
        <v>0.73518518518518527</v>
      </c>
      <c r="F275">
        <v>22.2</v>
      </c>
      <c r="H275" s="1">
        <v>0.73518518518518527</v>
      </c>
      <c r="I275">
        <v>-56.9</v>
      </c>
      <c r="K275">
        <v>-56.9</v>
      </c>
      <c r="L275">
        <v>22.2</v>
      </c>
      <c r="N275">
        <v>-56.9</v>
      </c>
      <c r="O275">
        <f t="shared" si="20"/>
        <v>-22.2</v>
      </c>
      <c r="R275">
        <f t="shared" si="21"/>
        <v>5.902099999999777E-2</v>
      </c>
      <c r="S275">
        <f t="shared" si="22"/>
        <v>5.9020999999997773E-8</v>
      </c>
      <c r="V275">
        <f t="shared" si="23"/>
        <v>-12.299999999999997</v>
      </c>
    </row>
    <row r="276" spans="5:22" x14ac:dyDescent="0.35">
      <c r="E276" s="1">
        <v>0.7351967592592592</v>
      </c>
      <c r="F276">
        <v>22.3</v>
      </c>
      <c r="H276" s="1">
        <v>0.7351967592592592</v>
      </c>
      <c r="I276">
        <v>-57</v>
      </c>
      <c r="K276">
        <v>-57</v>
      </c>
      <c r="L276">
        <v>22.3</v>
      </c>
      <c r="N276">
        <v>-57</v>
      </c>
      <c r="O276">
        <f t="shared" si="20"/>
        <v>-22.3</v>
      </c>
      <c r="R276">
        <f t="shared" si="21"/>
        <v>2.3700000000001609E-2</v>
      </c>
      <c r="S276">
        <f t="shared" si="22"/>
        <v>2.3700000000001609E-8</v>
      </c>
      <c r="V276">
        <f t="shared" si="23"/>
        <v>-12.399999999999999</v>
      </c>
    </row>
    <row r="277" spans="5:22" x14ac:dyDescent="0.35">
      <c r="E277" s="1">
        <v>0.73520833333333335</v>
      </c>
      <c r="F277">
        <v>22.3</v>
      </c>
      <c r="H277" s="1">
        <v>0.73520833333333335</v>
      </c>
      <c r="I277">
        <v>-57.1</v>
      </c>
      <c r="K277">
        <v>-57.1</v>
      </c>
      <c r="L277">
        <v>22.3</v>
      </c>
      <c r="N277">
        <v>-57.1</v>
      </c>
      <c r="O277">
        <f t="shared" si="20"/>
        <v>-22.3</v>
      </c>
      <c r="R277">
        <f t="shared" si="21"/>
        <v>8.8378999999999763E-2</v>
      </c>
      <c r="S277">
        <f t="shared" si="22"/>
        <v>8.8378999999999762E-8</v>
      </c>
      <c r="V277">
        <f t="shared" si="23"/>
        <v>-12.5</v>
      </c>
    </row>
    <row r="278" spans="5:22" x14ac:dyDescent="0.35">
      <c r="E278" s="1">
        <v>0.73521990740740739</v>
      </c>
      <c r="F278">
        <v>22.3</v>
      </c>
      <c r="H278" s="1">
        <v>0.73521990740740739</v>
      </c>
      <c r="I278">
        <v>-57.1</v>
      </c>
    </row>
    <row r="279" spans="5:22" x14ac:dyDescent="0.35">
      <c r="E279" s="1">
        <v>0.73523148148148154</v>
      </c>
      <c r="F279">
        <v>22.3</v>
      </c>
      <c r="H279" s="1">
        <v>0.73523148148148154</v>
      </c>
      <c r="I279">
        <v>-57.1</v>
      </c>
    </row>
    <row r="280" spans="5:22" x14ac:dyDescent="0.35">
      <c r="E280" s="1">
        <v>0.73524305555555547</v>
      </c>
      <c r="F280">
        <v>22.3</v>
      </c>
      <c r="H280" s="1">
        <v>0.73524305555555547</v>
      </c>
      <c r="I280">
        <v>-57.2</v>
      </c>
    </row>
    <row r="281" spans="5:22" x14ac:dyDescent="0.35">
      <c r="E281" s="1">
        <v>0.73525462962962962</v>
      </c>
      <c r="F281">
        <v>22.4</v>
      </c>
      <c r="H281" s="1">
        <v>0.73525462962962962</v>
      </c>
      <c r="I281">
        <v>-57.1</v>
      </c>
    </row>
    <row r="282" spans="5:22" x14ac:dyDescent="0.35">
      <c r="E282" s="1">
        <v>0.73526620370370377</v>
      </c>
      <c r="F282">
        <v>22.4</v>
      </c>
      <c r="H282" s="1">
        <v>0.73526620370370377</v>
      </c>
      <c r="I282">
        <v>-57.1</v>
      </c>
    </row>
    <row r="283" spans="5:22" x14ac:dyDescent="0.35">
      <c r="E283" s="1">
        <v>0.73527777777777781</v>
      </c>
      <c r="F283">
        <v>22.3</v>
      </c>
      <c r="H283" s="1">
        <v>0.73527777777777781</v>
      </c>
      <c r="I283">
        <v>-57.2</v>
      </c>
    </row>
    <row r="284" spans="5:22" x14ac:dyDescent="0.35">
      <c r="E284" s="1">
        <v>0.73528935185185185</v>
      </c>
      <c r="F284">
        <v>22.4</v>
      </c>
      <c r="H284" s="1">
        <v>0.73528935185185185</v>
      </c>
      <c r="I284">
        <v>-57.2</v>
      </c>
    </row>
    <row r="285" spans="5:22" x14ac:dyDescent="0.35">
      <c r="E285" s="1">
        <v>0.73530092592592589</v>
      </c>
      <c r="F285">
        <v>22.3</v>
      </c>
      <c r="H285" s="1">
        <v>0.73530092592592589</v>
      </c>
      <c r="I285">
        <v>-57.1</v>
      </c>
    </row>
    <row r="286" spans="5:22" x14ac:dyDescent="0.35">
      <c r="E286" s="1">
        <v>0.73531250000000004</v>
      </c>
      <c r="F286">
        <v>22.3</v>
      </c>
      <c r="H286" s="1">
        <v>0.73531250000000004</v>
      </c>
      <c r="I286">
        <v>-57</v>
      </c>
    </row>
    <row r="287" spans="5:22" x14ac:dyDescent="0.35">
      <c r="E287" s="1">
        <v>0.73532407407407396</v>
      </c>
      <c r="F287">
        <v>22.3</v>
      </c>
      <c r="H287" s="1">
        <v>0.73532407407407396</v>
      </c>
      <c r="I287">
        <v>-57</v>
      </c>
    </row>
    <row r="288" spans="5:22" x14ac:dyDescent="0.35">
      <c r="E288" s="1">
        <v>0.73533564814814811</v>
      </c>
      <c r="F288">
        <v>22.2</v>
      </c>
      <c r="H288" s="1">
        <v>0.73533564814814811</v>
      </c>
      <c r="I288">
        <v>-56.9</v>
      </c>
    </row>
    <row r="289" spans="5:9" x14ac:dyDescent="0.35">
      <c r="E289" s="1">
        <v>0.73534722222222226</v>
      </c>
      <c r="F289">
        <v>22.2</v>
      </c>
      <c r="H289" s="1">
        <v>0.73534722222222226</v>
      </c>
      <c r="I289">
        <v>-56.8</v>
      </c>
    </row>
    <row r="290" spans="5:9" x14ac:dyDescent="0.35">
      <c r="E290" s="1">
        <v>0.7353587962962963</v>
      </c>
      <c r="F290">
        <v>22.1</v>
      </c>
      <c r="H290" s="1">
        <v>0.7353587962962963</v>
      </c>
      <c r="I290">
        <v>-56.7</v>
      </c>
    </row>
    <row r="291" spans="5:9" x14ac:dyDescent="0.35">
      <c r="E291" s="1">
        <v>0.73537037037037034</v>
      </c>
      <c r="F291">
        <v>22.1</v>
      </c>
      <c r="H291" s="1">
        <v>0.73537037037037034</v>
      </c>
      <c r="I291">
        <v>-56.6</v>
      </c>
    </row>
    <row r="292" spans="5:9" x14ac:dyDescent="0.35">
      <c r="E292" s="1">
        <v>0.73538194444444438</v>
      </c>
      <c r="F292">
        <v>22</v>
      </c>
      <c r="H292" s="1">
        <v>0.73538194444444438</v>
      </c>
      <c r="I292">
        <v>-56.5</v>
      </c>
    </row>
    <row r="293" spans="5:9" x14ac:dyDescent="0.35">
      <c r="E293" s="1">
        <v>0.73539351851851853</v>
      </c>
      <c r="F293">
        <v>22</v>
      </c>
      <c r="H293" s="1">
        <v>0.73539351851851853</v>
      </c>
      <c r="I293">
        <v>-56.5</v>
      </c>
    </row>
    <row r="294" spans="5:9" x14ac:dyDescent="0.35">
      <c r="E294" s="1">
        <v>0.73540509259259268</v>
      </c>
      <c r="F294">
        <v>21.9</v>
      </c>
      <c r="H294" s="1">
        <v>0.73540509259259268</v>
      </c>
      <c r="I294">
        <v>-56.3</v>
      </c>
    </row>
    <row r="295" spans="5:9" x14ac:dyDescent="0.35">
      <c r="E295" s="1">
        <v>0.73541666666666661</v>
      </c>
      <c r="F295">
        <v>21.8</v>
      </c>
      <c r="H295" s="1">
        <v>0.73541666666666661</v>
      </c>
      <c r="I295">
        <v>-56.2</v>
      </c>
    </row>
    <row r="296" spans="5:9" x14ac:dyDescent="0.35">
      <c r="E296" s="1">
        <v>0.73542824074074076</v>
      </c>
      <c r="F296">
        <v>21.8</v>
      </c>
      <c r="H296" s="1">
        <v>0.73542824074074076</v>
      </c>
      <c r="I296">
        <v>-56.2</v>
      </c>
    </row>
    <row r="297" spans="5:9" x14ac:dyDescent="0.35">
      <c r="E297" s="1">
        <v>0.7354398148148148</v>
      </c>
      <c r="F297">
        <v>21.7</v>
      </c>
      <c r="H297" s="1">
        <v>0.7354398148148148</v>
      </c>
      <c r="I297">
        <v>-56.1</v>
      </c>
    </row>
    <row r="298" spans="5:9" x14ac:dyDescent="0.35">
      <c r="E298" s="1">
        <v>0.73545138888888895</v>
      </c>
      <c r="F298">
        <v>21.7</v>
      </c>
      <c r="H298" s="1">
        <v>0.73545138888888895</v>
      </c>
      <c r="I298">
        <v>-56</v>
      </c>
    </row>
    <row r="299" spans="5:9" x14ac:dyDescent="0.35">
      <c r="E299" s="1">
        <v>0.73546296296296287</v>
      </c>
      <c r="F299">
        <v>21.6</v>
      </c>
      <c r="H299" s="1">
        <v>0.73546296296296287</v>
      </c>
      <c r="I299">
        <v>-55.9</v>
      </c>
    </row>
    <row r="300" spans="5:9" x14ac:dyDescent="0.35">
      <c r="E300" s="1">
        <v>0.73547453703703702</v>
      </c>
      <c r="F300">
        <v>21.6</v>
      </c>
      <c r="H300" s="1">
        <v>0.73547453703703702</v>
      </c>
      <c r="I300">
        <v>-55.8</v>
      </c>
    </row>
    <row r="301" spans="5:9" x14ac:dyDescent="0.35">
      <c r="E301" s="1">
        <v>0.73548611111111117</v>
      </c>
      <c r="F301">
        <v>21.5</v>
      </c>
      <c r="H301" s="1">
        <v>0.73548611111111117</v>
      </c>
      <c r="I301">
        <v>-55.7</v>
      </c>
    </row>
    <row r="302" spans="5:9" x14ac:dyDescent="0.35">
      <c r="E302" s="1">
        <v>0.73549768518518521</v>
      </c>
      <c r="F302">
        <v>21.4</v>
      </c>
      <c r="H302" s="1">
        <v>0.73549768518518521</v>
      </c>
      <c r="I302">
        <v>-55.6</v>
      </c>
    </row>
    <row r="303" spans="5:9" x14ac:dyDescent="0.35">
      <c r="E303" s="1">
        <v>0.73550925925925925</v>
      </c>
      <c r="F303">
        <v>21.4</v>
      </c>
      <c r="H303" s="1">
        <v>0.73550925925925925</v>
      </c>
      <c r="I303">
        <v>-55.5</v>
      </c>
    </row>
    <row r="304" spans="5:9" x14ac:dyDescent="0.35">
      <c r="E304" s="1">
        <v>0.73552083333333329</v>
      </c>
      <c r="F304">
        <v>21.3</v>
      </c>
      <c r="H304" s="1">
        <v>0.73552083333333329</v>
      </c>
      <c r="I304">
        <v>-55.4</v>
      </c>
    </row>
    <row r="305" spans="5:9" x14ac:dyDescent="0.35">
      <c r="E305" s="1">
        <v>0.73553240740740744</v>
      </c>
      <c r="F305">
        <v>21.3</v>
      </c>
      <c r="H305" s="1">
        <v>0.73553240740740744</v>
      </c>
      <c r="I305">
        <v>-55.3</v>
      </c>
    </row>
    <row r="306" spans="5:9" x14ac:dyDescent="0.35">
      <c r="E306" s="1">
        <v>0.73554398148148137</v>
      </c>
      <c r="F306">
        <v>21.2</v>
      </c>
      <c r="H306" s="1">
        <v>0.73554398148148137</v>
      </c>
      <c r="I306">
        <v>-55.2</v>
      </c>
    </row>
    <row r="307" spans="5:9" x14ac:dyDescent="0.35">
      <c r="E307" s="1">
        <v>0.73555555555555552</v>
      </c>
      <c r="F307">
        <v>21.1</v>
      </c>
      <c r="H307" s="1">
        <v>0.73555555555555552</v>
      </c>
      <c r="I307">
        <v>-55.2</v>
      </c>
    </row>
    <row r="308" spans="5:9" x14ac:dyDescent="0.35">
      <c r="E308" s="1">
        <v>0.73556712962962967</v>
      </c>
      <c r="F308">
        <v>21.1</v>
      </c>
      <c r="H308" s="1">
        <v>0.73556712962962967</v>
      </c>
      <c r="I308">
        <v>-55.1</v>
      </c>
    </row>
    <row r="309" spans="5:9" x14ac:dyDescent="0.35">
      <c r="E309" s="1">
        <v>0.73557870370370371</v>
      </c>
      <c r="F309">
        <v>21.1</v>
      </c>
      <c r="H309" s="1">
        <v>0.73557870370370371</v>
      </c>
      <c r="I309">
        <v>-55</v>
      </c>
    </row>
    <row r="310" spans="5:9" x14ac:dyDescent="0.35">
      <c r="E310" s="1">
        <v>0.73559027777777775</v>
      </c>
      <c r="F310">
        <v>21</v>
      </c>
      <c r="H310" s="1">
        <v>0.73559027777777775</v>
      </c>
      <c r="I310">
        <v>-54.9</v>
      </c>
    </row>
    <row r="311" spans="5:9" x14ac:dyDescent="0.35">
      <c r="E311" s="1">
        <v>0.73560185185185178</v>
      </c>
      <c r="F311">
        <v>20.9</v>
      </c>
      <c r="H311" s="1">
        <v>0.73560185185185178</v>
      </c>
      <c r="I311">
        <v>-54.8</v>
      </c>
    </row>
    <row r="312" spans="5:9" x14ac:dyDescent="0.35">
      <c r="E312" s="1">
        <v>0.73561342592592593</v>
      </c>
      <c r="F312">
        <v>20.9</v>
      </c>
      <c r="H312" s="1">
        <v>0.73561342592592593</v>
      </c>
      <c r="I312">
        <v>-54.7</v>
      </c>
    </row>
    <row r="313" spans="5:9" x14ac:dyDescent="0.35">
      <c r="E313" s="1">
        <v>0.73562500000000008</v>
      </c>
      <c r="F313">
        <v>20.8</v>
      </c>
      <c r="H313" s="1">
        <v>0.73562500000000008</v>
      </c>
      <c r="I313">
        <v>-54.6</v>
      </c>
    </row>
    <row r="314" spans="5:9" x14ac:dyDescent="0.35">
      <c r="E314" s="1">
        <v>0.73563657407407401</v>
      </c>
      <c r="F314">
        <v>20.7</v>
      </c>
      <c r="H314" s="1">
        <v>0.73563657407407401</v>
      </c>
      <c r="I314">
        <v>-54.5</v>
      </c>
    </row>
    <row r="315" spans="5:9" x14ac:dyDescent="0.35">
      <c r="E315" s="1">
        <v>0.73564814814814816</v>
      </c>
      <c r="F315">
        <v>20.7</v>
      </c>
      <c r="H315" s="1">
        <v>0.73564814814814816</v>
      </c>
      <c r="I315">
        <v>-54.4</v>
      </c>
    </row>
    <row r="316" spans="5:9" x14ac:dyDescent="0.35">
      <c r="E316" s="1">
        <v>0.7356597222222222</v>
      </c>
      <c r="F316">
        <v>20.6</v>
      </c>
      <c r="H316" s="1">
        <v>0.7356597222222222</v>
      </c>
      <c r="I316">
        <v>-54.3</v>
      </c>
    </row>
    <row r="317" spans="5:9" x14ac:dyDescent="0.35">
      <c r="E317" s="1">
        <v>0.73567129629629635</v>
      </c>
      <c r="F317">
        <v>20.5</v>
      </c>
      <c r="H317" s="1">
        <v>0.73567129629629635</v>
      </c>
      <c r="I317">
        <v>-54.2</v>
      </c>
    </row>
    <row r="318" spans="5:9" x14ac:dyDescent="0.35">
      <c r="E318" s="1">
        <v>0.73568287037037028</v>
      </c>
      <c r="F318">
        <v>20.5</v>
      </c>
      <c r="H318" s="1">
        <v>0.73568287037037028</v>
      </c>
      <c r="I318">
        <v>-54.1</v>
      </c>
    </row>
    <row r="319" spans="5:9" x14ac:dyDescent="0.35">
      <c r="E319" s="1">
        <v>0.73569444444444443</v>
      </c>
      <c r="F319">
        <v>20.5</v>
      </c>
      <c r="H319" s="1">
        <v>0.73569444444444443</v>
      </c>
      <c r="I319">
        <v>-54</v>
      </c>
    </row>
    <row r="320" spans="5:9" x14ac:dyDescent="0.35">
      <c r="E320" s="1">
        <v>0.73570601851851858</v>
      </c>
      <c r="F320">
        <v>20.399999999999999</v>
      </c>
      <c r="H320" s="1">
        <v>0.73570601851851858</v>
      </c>
      <c r="I320">
        <v>-53.9</v>
      </c>
    </row>
    <row r="321" spans="5:9" x14ac:dyDescent="0.35">
      <c r="E321" s="1">
        <v>0.73571759259259262</v>
      </c>
      <c r="F321">
        <v>20.399999999999999</v>
      </c>
      <c r="H321" s="1">
        <v>0.73571759259259262</v>
      </c>
      <c r="I321">
        <v>-53.8</v>
      </c>
    </row>
    <row r="322" spans="5:9" x14ac:dyDescent="0.35">
      <c r="E322" s="1">
        <v>0.73572916666666666</v>
      </c>
      <c r="F322">
        <v>20.3</v>
      </c>
      <c r="H322" s="1">
        <v>0.73572916666666666</v>
      </c>
      <c r="I322">
        <v>-53.8</v>
      </c>
    </row>
    <row r="323" spans="5:9" x14ac:dyDescent="0.35">
      <c r="E323" s="1">
        <v>0.7357407407407407</v>
      </c>
      <c r="F323">
        <v>20.2</v>
      </c>
      <c r="H323" s="1">
        <v>0.7357407407407407</v>
      </c>
      <c r="I323">
        <v>-53.7</v>
      </c>
    </row>
    <row r="324" spans="5:9" x14ac:dyDescent="0.35">
      <c r="E324" s="1">
        <v>0.73575231481481485</v>
      </c>
      <c r="F324">
        <v>20.2</v>
      </c>
      <c r="H324" s="1">
        <v>0.73575231481481485</v>
      </c>
      <c r="I324">
        <v>-53.6</v>
      </c>
    </row>
    <row r="325" spans="5:9" x14ac:dyDescent="0.35">
      <c r="E325" s="1">
        <v>0.73576388888888899</v>
      </c>
      <c r="F325">
        <v>20.100000000000001</v>
      </c>
      <c r="H325" s="1">
        <v>0.73576388888888899</v>
      </c>
      <c r="I325">
        <v>-53.5</v>
      </c>
    </row>
    <row r="326" spans="5:9" x14ac:dyDescent="0.35">
      <c r="E326" s="1">
        <v>0.73577546296296292</v>
      </c>
      <c r="F326">
        <v>20</v>
      </c>
      <c r="H326" s="1">
        <v>0.73577546296296292</v>
      </c>
      <c r="I326">
        <v>-53.4</v>
      </c>
    </row>
    <row r="327" spans="5:9" x14ac:dyDescent="0.35">
      <c r="E327" s="1">
        <v>0.73578703703703707</v>
      </c>
      <c r="F327">
        <v>19.899999999999999</v>
      </c>
      <c r="H327" s="1">
        <v>0.73578703703703707</v>
      </c>
      <c r="I327">
        <v>-53.3</v>
      </c>
    </row>
    <row r="328" spans="5:9" x14ac:dyDescent="0.35">
      <c r="E328" s="1">
        <v>0.73579861111111111</v>
      </c>
      <c r="F328">
        <v>19.8</v>
      </c>
      <c r="H328" s="1">
        <v>0.73579861111111111</v>
      </c>
      <c r="I328">
        <v>-53.2</v>
      </c>
    </row>
    <row r="329" spans="5:9" x14ac:dyDescent="0.35">
      <c r="E329" s="1">
        <v>0.73581018518518526</v>
      </c>
      <c r="F329">
        <v>19.8</v>
      </c>
      <c r="H329" s="1">
        <v>0.73581018518518526</v>
      </c>
      <c r="I329">
        <v>-53.1</v>
      </c>
    </row>
    <row r="330" spans="5:9" x14ac:dyDescent="0.35">
      <c r="E330" s="1">
        <v>0.73582175925925919</v>
      </c>
      <c r="F330">
        <v>19.7</v>
      </c>
      <c r="H330" s="1">
        <v>0.73582175925925919</v>
      </c>
      <c r="I330">
        <v>-53</v>
      </c>
    </row>
    <row r="331" spans="5:9" x14ac:dyDescent="0.35">
      <c r="E331" s="1">
        <v>0.73583333333333334</v>
      </c>
      <c r="F331">
        <v>19.600000000000001</v>
      </c>
      <c r="H331" s="1">
        <v>0.73583333333333334</v>
      </c>
      <c r="I331">
        <v>-53</v>
      </c>
    </row>
    <row r="332" spans="5:9" x14ac:dyDescent="0.35">
      <c r="E332" s="1">
        <v>0.73584490740740749</v>
      </c>
      <c r="F332">
        <v>19.5</v>
      </c>
      <c r="H332" s="1">
        <v>0.73584490740740749</v>
      </c>
      <c r="I332">
        <v>-52.9</v>
      </c>
    </row>
    <row r="333" spans="5:9" x14ac:dyDescent="0.35">
      <c r="E333" s="1">
        <v>0.73585648148148142</v>
      </c>
      <c r="F333">
        <v>19.399999999999999</v>
      </c>
      <c r="H333" s="1">
        <v>0.73585648148148142</v>
      </c>
      <c r="I333">
        <v>-52.8</v>
      </c>
    </row>
    <row r="334" spans="5:9" x14ac:dyDescent="0.35">
      <c r="E334" s="1">
        <v>0.73586805555555557</v>
      </c>
      <c r="F334">
        <v>19.399999999999999</v>
      </c>
      <c r="H334" s="1">
        <v>0.73586805555555557</v>
      </c>
      <c r="I334">
        <v>-52.7</v>
      </c>
    </row>
    <row r="335" spans="5:9" x14ac:dyDescent="0.35">
      <c r="E335" s="1">
        <v>0.73587962962962961</v>
      </c>
      <c r="F335">
        <v>19.3</v>
      </c>
      <c r="H335" s="1">
        <v>0.73587962962962961</v>
      </c>
      <c r="I335">
        <v>-52.6</v>
      </c>
    </row>
    <row r="336" spans="5:9" x14ac:dyDescent="0.35">
      <c r="E336" s="1">
        <v>0.73589120370370376</v>
      </c>
      <c r="F336">
        <v>19.3</v>
      </c>
      <c r="H336" s="1">
        <v>0.73589120370370376</v>
      </c>
      <c r="I336">
        <v>-52.5</v>
      </c>
    </row>
    <row r="337" spans="5:9" x14ac:dyDescent="0.35">
      <c r="E337" s="1">
        <v>0.73590277777777768</v>
      </c>
      <c r="F337">
        <v>19.100000000000001</v>
      </c>
      <c r="H337" s="1">
        <v>0.73590277777777768</v>
      </c>
      <c r="I337">
        <v>-52.4</v>
      </c>
    </row>
    <row r="338" spans="5:9" x14ac:dyDescent="0.35">
      <c r="E338" s="1">
        <v>0.73591435185185183</v>
      </c>
      <c r="F338">
        <v>19.100000000000001</v>
      </c>
      <c r="H338" s="1">
        <v>0.73591435185185183</v>
      </c>
      <c r="I338">
        <v>-52.3</v>
      </c>
    </row>
    <row r="339" spans="5:9" x14ac:dyDescent="0.35">
      <c r="E339" s="1">
        <v>0.73592592592592598</v>
      </c>
      <c r="F339">
        <v>18.899999999999999</v>
      </c>
      <c r="H339" s="1">
        <v>0.73592592592592598</v>
      </c>
      <c r="I339">
        <v>-52.2</v>
      </c>
    </row>
    <row r="340" spans="5:9" x14ac:dyDescent="0.35">
      <c r="E340" s="1">
        <v>0.73593750000000002</v>
      </c>
      <c r="F340">
        <v>18.899999999999999</v>
      </c>
      <c r="H340" s="1">
        <v>0.73593750000000002</v>
      </c>
      <c r="I340">
        <v>-52.1</v>
      </c>
    </row>
    <row r="341" spans="5:9" x14ac:dyDescent="0.35">
      <c r="E341" s="1">
        <v>0.73594907407407406</v>
      </c>
      <c r="F341">
        <v>18.7</v>
      </c>
      <c r="H341" s="1">
        <v>0.73594907407407406</v>
      </c>
      <c r="I341">
        <v>-52</v>
      </c>
    </row>
    <row r="342" spans="5:9" x14ac:dyDescent="0.35">
      <c r="E342" s="1">
        <v>0.7359606481481481</v>
      </c>
      <c r="F342">
        <v>18.7</v>
      </c>
      <c r="H342" s="1">
        <v>0.7359606481481481</v>
      </c>
      <c r="I342">
        <v>-51.9</v>
      </c>
    </row>
    <row r="343" spans="5:9" x14ac:dyDescent="0.35">
      <c r="E343" s="1">
        <v>0.73597222222222225</v>
      </c>
      <c r="F343">
        <v>18.600000000000001</v>
      </c>
      <c r="H343" s="1">
        <v>0.73597222222222225</v>
      </c>
      <c r="I343">
        <v>-51.9</v>
      </c>
    </row>
    <row r="344" spans="5:9" x14ac:dyDescent="0.35">
      <c r="E344" s="1">
        <v>0.7359837962962964</v>
      </c>
      <c r="F344">
        <v>18.5</v>
      </c>
      <c r="H344" s="1">
        <v>0.7359837962962964</v>
      </c>
      <c r="I344">
        <v>-51.7</v>
      </c>
    </row>
    <row r="345" spans="5:9" x14ac:dyDescent="0.35">
      <c r="E345" s="1">
        <v>0.73599537037037033</v>
      </c>
      <c r="F345">
        <v>18.399999999999999</v>
      </c>
      <c r="H345" s="1">
        <v>0.73599537037037033</v>
      </c>
      <c r="I345">
        <v>-51.6</v>
      </c>
    </row>
    <row r="346" spans="5:9" x14ac:dyDescent="0.35">
      <c r="E346" s="1">
        <v>0.73600694444444448</v>
      </c>
      <c r="F346">
        <v>18.3</v>
      </c>
      <c r="H346" s="1">
        <v>0.73600694444444448</v>
      </c>
      <c r="I346">
        <v>-51.6</v>
      </c>
    </row>
    <row r="347" spans="5:9" x14ac:dyDescent="0.35">
      <c r="E347" s="1">
        <v>0.73601851851851852</v>
      </c>
      <c r="F347">
        <v>18.2</v>
      </c>
      <c r="H347" s="1">
        <v>0.73601851851851852</v>
      </c>
      <c r="I347">
        <v>-51.5</v>
      </c>
    </row>
    <row r="348" spans="5:9" x14ac:dyDescent="0.35">
      <c r="E348" s="1">
        <v>0.73603009259259267</v>
      </c>
      <c r="F348">
        <v>18.100000000000001</v>
      </c>
      <c r="H348" s="1">
        <v>0.73603009259259267</v>
      </c>
      <c r="I348">
        <v>-51.4</v>
      </c>
    </row>
    <row r="349" spans="5:9" x14ac:dyDescent="0.35">
      <c r="E349" s="1">
        <v>0.73604166666666659</v>
      </c>
      <c r="F349">
        <v>18</v>
      </c>
      <c r="H349" s="1">
        <v>0.73604166666666659</v>
      </c>
      <c r="I349">
        <v>-51.3</v>
      </c>
    </row>
    <row r="350" spans="5:9" x14ac:dyDescent="0.35">
      <c r="E350" s="1">
        <v>0.73605324074074074</v>
      </c>
      <c r="F350">
        <v>17.899999999999999</v>
      </c>
      <c r="H350" s="1">
        <v>0.73605324074074074</v>
      </c>
      <c r="I350">
        <v>-51.2</v>
      </c>
    </row>
    <row r="351" spans="5:9" x14ac:dyDescent="0.35">
      <c r="E351" s="1">
        <v>0.73606481481481489</v>
      </c>
      <c r="F351">
        <v>17.7</v>
      </c>
      <c r="H351" s="1">
        <v>0.73606481481481489</v>
      </c>
      <c r="I351">
        <v>-51.1</v>
      </c>
    </row>
    <row r="352" spans="5:9" x14ac:dyDescent="0.35">
      <c r="E352" s="1">
        <v>0.73607638888888882</v>
      </c>
      <c r="F352">
        <v>17.600000000000001</v>
      </c>
      <c r="H352" s="1">
        <v>0.73607638888888882</v>
      </c>
      <c r="I352">
        <v>-51</v>
      </c>
    </row>
    <row r="353" spans="5:9" x14ac:dyDescent="0.35">
      <c r="E353" s="1">
        <v>0.73608796296296297</v>
      </c>
      <c r="F353">
        <v>17.5</v>
      </c>
      <c r="H353" s="1">
        <v>0.73608796296296297</v>
      </c>
      <c r="I353">
        <v>-50.9</v>
      </c>
    </row>
    <row r="354" spans="5:9" x14ac:dyDescent="0.35">
      <c r="E354" s="1">
        <v>0.73609953703703701</v>
      </c>
      <c r="F354">
        <v>17.399999999999999</v>
      </c>
      <c r="H354" s="1">
        <v>0.73609953703703701</v>
      </c>
      <c r="I354">
        <v>-50.8</v>
      </c>
    </row>
    <row r="355" spans="5:9" x14ac:dyDescent="0.35">
      <c r="E355" s="1">
        <v>0.73611111111111116</v>
      </c>
      <c r="F355">
        <v>17.3</v>
      </c>
      <c r="H355" s="1">
        <v>0.73611111111111116</v>
      </c>
      <c r="I355">
        <v>-50.7</v>
      </c>
    </row>
    <row r="356" spans="5:9" x14ac:dyDescent="0.35">
      <c r="E356" s="1">
        <v>0.73612268518518509</v>
      </c>
      <c r="F356">
        <v>17.100000000000001</v>
      </c>
      <c r="H356" s="1">
        <v>0.73612268518518509</v>
      </c>
      <c r="I356">
        <v>-50.6</v>
      </c>
    </row>
    <row r="357" spans="5:9" x14ac:dyDescent="0.35">
      <c r="E357" s="1">
        <v>0.73613425925925924</v>
      </c>
      <c r="F357">
        <v>17</v>
      </c>
      <c r="H357" s="1">
        <v>0.73613425925925924</v>
      </c>
      <c r="I357">
        <v>-50.5</v>
      </c>
    </row>
    <row r="358" spans="5:9" x14ac:dyDescent="0.35">
      <c r="E358" s="1">
        <v>0.73614583333333339</v>
      </c>
      <c r="F358">
        <v>16.899999999999999</v>
      </c>
      <c r="H358" s="1">
        <v>0.73614583333333339</v>
      </c>
      <c r="I358">
        <v>-50.5</v>
      </c>
    </row>
    <row r="359" spans="5:9" x14ac:dyDescent="0.35">
      <c r="E359" s="1">
        <v>0.73615740740740743</v>
      </c>
      <c r="F359">
        <v>16.7</v>
      </c>
      <c r="H359" s="1">
        <v>0.73615740740740743</v>
      </c>
      <c r="I359">
        <v>-50.4</v>
      </c>
    </row>
    <row r="360" spans="5:9" x14ac:dyDescent="0.35">
      <c r="E360" s="1">
        <v>0.73616898148148147</v>
      </c>
      <c r="F360">
        <v>16.600000000000001</v>
      </c>
      <c r="H360" s="1">
        <v>0.73616898148148147</v>
      </c>
      <c r="I360">
        <v>-50.3</v>
      </c>
    </row>
    <row r="361" spans="5:9" x14ac:dyDescent="0.35">
      <c r="E361" s="1">
        <v>0.7361805555555555</v>
      </c>
      <c r="F361">
        <v>16.399999999999999</v>
      </c>
      <c r="H361" s="1">
        <v>0.7361805555555555</v>
      </c>
      <c r="I361">
        <v>-50.2</v>
      </c>
    </row>
    <row r="362" spans="5:9" x14ac:dyDescent="0.35">
      <c r="E362" s="1">
        <v>0.73619212962962965</v>
      </c>
      <c r="F362">
        <v>16.2</v>
      </c>
      <c r="H362" s="1">
        <v>0.73619212962962965</v>
      </c>
      <c r="I362">
        <v>-50.1</v>
      </c>
    </row>
    <row r="363" spans="5:9" x14ac:dyDescent="0.35">
      <c r="E363" s="1">
        <v>0.7362037037037038</v>
      </c>
      <c r="F363">
        <v>16.2</v>
      </c>
      <c r="H363" s="1">
        <v>0.7362037037037038</v>
      </c>
      <c r="I363">
        <v>-50</v>
      </c>
    </row>
    <row r="364" spans="5:9" x14ac:dyDescent="0.35">
      <c r="E364" s="1">
        <v>0.73621527777777773</v>
      </c>
      <c r="F364">
        <v>16</v>
      </c>
      <c r="H364" s="1">
        <v>0.73621527777777773</v>
      </c>
      <c r="I364">
        <v>-49.9</v>
      </c>
    </row>
    <row r="365" spans="5:9" x14ac:dyDescent="0.35">
      <c r="E365" s="1">
        <v>0.73622685185185188</v>
      </c>
      <c r="F365">
        <v>15.8</v>
      </c>
      <c r="H365" s="1">
        <v>0.73622685185185188</v>
      </c>
      <c r="I365">
        <v>-49.8</v>
      </c>
    </row>
    <row r="366" spans="5:9" x14ac:dyDescent="0.35">
      <c r="E366" s="1">
        <v>0.73623842592592592</v>
      </c>
      <c r="F366">
        <v>15.5</v>
      </c>
      <c r="H366" s="1">
        <v>0.73623842592592592</v>
      </c>
      <c r="I366">
        <v>-49.8</v>
      </c>
    </row>
    <row r="367" spans="5:9" x14ac:dyDescent="0.35">
      <c r="E367" s="1">
        <v>0.73625000000000007</v>
      </c>
      <c r="F367">
        <v>15.4</v>
      </c>
      <c r="H367" s="1">
        <v>0.73625000000000007</v>
      </c>
      <c r="I367">
        <v>-49.6</v>
      </c>
    </row>
    <row r="368" spans="5:9" x14ac:dyDescent="0.35">
      <c r="E368" s="1">
        <v>0.736261574074074</v>
      </c>
      <c r="F368">
        <v>15.1</v>
      </c>
      <c r="H368" s="1">
        <v>0.736261574074074</v>
      </c>
      <c r="I368">
        <v>-49.5</v>
      </c>
    </row>
    <row r="369" spans="5:9" x14ac:dyDescent="0.35">
      <c r="E369" s="1">
        <v>0.73627314814814815</v>
      </c>
      <c r="F369">
        <v>14.9</v>
      </c>
      <c r="H369" s="1">
        <v>0.73627314814814815</v>
      </c>
      <c r="I369">
        <v>-49.4</v>
      </c>
    </row>
    <row r="370" spans="5:9" x14ac:dyDescent="0.35">
      <c r="E370" s="1">
        <v>0.7362847222222223</v>
      </c>
      <c r="F370">
        <v>14.7</v>
      </c>
      <c r="H370" s="1">
        <v>0.7362847222222223</v>
      </c>
      <c r="I370">
        <v>-49.4</v>
      </c>
    </row>
    <row r="371" spans="5:9" x14ac:dyDescent="0.35">
      <c r="E371" s="1">
        <v>0.73629629629629623</v>
      </c>
      <c r="F371">
        <v>14.5</v>
      </c>
      <c r="H371" s="1">
        <v>0.73629629629629623</v>
      </c>
      <c r="I371">
        <v>-49.2</v>
      </c>
    </row>
    <row r="372" spans="5:9" x14ac:dyDescent="0.35">
      <c r="E372" s="1">
        <v>0.73630787037037038</v>
      </c>
      <c r="F372">
        <v>14.3</v>
      </c>
      <c r="H372" s="1">
        <v>0.73630787037037038</v>
      </c>
      <c r="I372">
        <v>-49.2</v>
      </c>
    </row>
    <row r="373" spans="5:9" x14ac:dyDescent="0.35">
      <c r="E373" s="1">
        <v>0.73631944444444442</v>
      </c>
      <c r="F373">
        <v>14.2</v>
      </c>
      <c r="H373" s="1">
        <v>0.73631944444444442</v>
      </c>
      <c r="I373">
        <v>-49.1</v>
      </c>
    </row>
    <row r="374" spans="5:9" x14ac:dyDescent="0.35">
      <c r="E374" s="1">
        <v>0.73633101851851857</v>
      </c>
      <c r="F374">
        <v>13.9</v>
      </c>
      <c r="H374" s="1">
        <v>0.73633101851851857</v>
      </c>
      <c r="I374">
        <v>-49</v>
      </c>
    </row>
    <row r="375" spans="5:9" x14ac:dyDescent="0.35">
      <c r="E375" s="1">
        <v>0.73634259259259249</v>
      </c>
      <c r="F375">
        <v>13.5</v>
      </c>
      <c r="H375" s="1">
        <v>0.73634259259259249</v>
      </c>
      <c r="I375">
        <v>-48.9</v>
      </c>
    </row>
    <row r="376" spans="5:9" x14ac:dyDescent="0.35">
      <c r="E376" s="1">
        <v>0.73635416666666664</v>
      </c>
      <c r="F376">
        <v>13.3</v>
      </c>
      <c r="H376" s="1">
        <v>0.73635416666666664</v>
      </c>
      <c r="I376">
        <v>-48.8</v>
      </c>
    </row>
    <row r="377" spans="5:9" x14ac:dyDescent="0.35">
      <c r="E377" s="1">
        <v>0.73636574074074079</v>
      </c>
      <c r="F377">
        <v>13</v>
      </c>
      <c r="H377" s="1">
        <v>0.73636574074074079</v>
      </c>
      <c r="I377">
        <v>-48.7</v>
      </c>
    </row>
    <row r="378" spans="5:9" x14ac:dyDescent="0.35">
      <c r="E378" s="1">
        <v>0.73637731481481483</v>
      </c>
      <c r="F378">
        <v>12.8</v>
      </c>
      <c r="H378" s="1">
        <v>0.73637731481481483</v>
      </c>
      <c r="I378">
        <v>-48.6</v>
      </c>
    </row>
    <row r="379" spans="5:9" x14ac:dyDescent="0.35">
      <c r="E379" s="1">
        <v>0.73638888888888887</v>
      </c>
      <c r="F379">
        <v>12.5</v>
      </c>
      <c r="H379" s="1">
        <v>0.73638888888888887</v>
      </c>
      <c r="I379">
        <v>-48.5</v>
      </c>
    </row>
    <row r="380" spans="5:9" x14ac:dyDescent="0.35">
      <c r="E380" s="1">
        <v>0.73640046296296291</v>
      </c>
      <c r="F380">
        <v>12.3</v>
      </c>
      <c r="H380" s="1">
        <v>0.73640046296296291</v>
      </c>
      <c r="I380">
        <v>-48.4</v>
      </c>
    </row>
    <row r="381" spans="5:9" x14ac:dyDescent="0.35">
      <c r="E381" s="1">
        <v>0.73641203703703706</v>
      </c>
      <c r="F381">
        <v>11.9</v>
      </c>
      <c r="H381" s="1">
        <v>0.73641203703703706</v>
      </c>
      <c r="I381">
        <v>-48.4</v>
      </c>
    </row>
    <row r="382" spans="5:9" x14ac:dyDescent="0.35">
      <c r="E382" s="1">
        <v>0.73642361111111121</v>
      </c>
      <c r="F382">
        <v>11.6</v>
      </c>
      <c r="H382" s="1">
        <v>0.73642361111111121</v>
      </c>
      <c r="I382">
        <v>-48.3</v>
      </c>
    </row>
    <row r="383" spans="5:9" x14ac:dyDescent="0.35">
      <c r="E383" s="1">
        <v>0.73643518518518514</v>
      </c>
      <c r="F383">
        <v>11.3</v>
      </c>
      <c r="H383" s="1">
        <v>0.73643518518518514</v>
      </c>
      <c r="I383">
        <v>-48.1</v>
      </c>
    </row>
    <row r="384" spans="5:9" x14ac:dyDescent="0.35">
      <c r="E384" s="1">
        <v>0.73644675925925929</v>
      </c>
      <c r="F384">
        <v>11.1</v>
      </c>
      <c r="H384" s="1">
        <v>0.73644675925925929</v>
      </c>
      <c r="I384">
        <v>-48.1</v>
      </c>
    </row>
    <row r="385" spans="5:9" x14ac:dyDescent="0.35">
      <c r="E385" s="1">
        <v>0.73645833333333333</v>
      </c>
      <c r="F385">
        <v>10.7</v>
      </c>
      <c r="H385" s="1">
        <v>0.73645833333333333</v>
      </c>
      <c r="I385">
        <v>-48</v>
      </c>
    </row>
    <row r="386" spans="5:9" x14ac:dyDescent="0.35">
      <c r="E386" s="1">
        <v>0.73646990740740748</v>
      </c>
      <c r="F386">
        <v>10.3</v>
      </c>
      <c r="H386" s="1">
        <v>0.73646990740740748</v>
      </c>
      <c r="I386">
        <v>-47.9</v>
      </c>
    </row>
    <row r="387" spans="5:9" x14ac:dyDescent="0.35">
      <c r="E387" s="1">
        <v>0.7364814814814814</v>
      </c>
      <c r="F387">
        <v>10.3</v>
      </c>
      <c r="H387" s="1">
        <v>0.7364814814814814</v>
      </c>
      <c r="I387">
        <v>-47.8</v>
      </c>
    </row>
    <row r="388" spans="5:9" x14ac:dyDescent="0.35">
      <c r="E388" s="1">
        <v>0.73649305555555555</v>
      </c>
      <c r="F388">
        <v>9.6999999999999993</v>
      </c>
      <c r="H388" s="1">
        <v>0.73649305555555555</v>
      </c>
      <c r="I388">
        <v>-47.7</v>
      </c>
    </row>
    <row r="389" spans="5:9" x14ac:dyDescent="0.35">
      <c r="E389" s="1">
        <v>0.7365046296296297</v>
      </c>
      <c r="F389">
        <v>9.3000000000000007</v>
      </c>
      <c r="H389" s="1">
        <v>0.7365046296296297</v>
      </c>
      <c r="I389">
        <v>-47.6</v>
      </c>
    </row>
    <row r="390" spans="5:9" x14ac:dyDescent="0.35">
      <c r="E390" s="1">
        <v>0.73651620370370363</v>
      </c>
      <c r="F390">
        <v>9</v>
      </c>
      <c r="H390" s="1">
        <v>0.73651620370370363</v>
      </c>
      <c r="I390">
        <v>-47.6</v>
      </c>
    </row>
    <row r="391" spans="5:9" x14ac:dyDescent="0.35">
      <c r="E391" s="1">
        <v>0.73652777777777778</v>
      </c>
      <c r="F391">
        <v>8.6999999999999993</v>
      </c>
      <c r="H391" s="1">
        <v>0.73652777777777778</v>
      </c>
      <c r="I391">
        <v>-47.4</v>
      </c>
    </row>
    <row r="392" spans="5:9" x14ac:dyDescent="0.35">
      <c r="E392" s="1">
        <v>0.73653935185185182</v>
      </c>
      <c r="F392">
        <v>8.3000000000000007</v>
      </c>
      <c r="H392" s="1">
        <v>0.73653935185185182</v>
      </c>
      <c r="I392">
        <v>-47.3</v>
      </c>
    </row>
    <row r="393" spans="5:9" x14ac:dyDescent="0.35">
      <c r="E393" s="1">
        <v>0.73655092592592597</v>
      </c>
      <c r="F393">
        <v>7.7</v>
      </c>
      <c r="H393" s="1">
        <v>0.73655092592592597</v>
      </c>
      <c r="I393">
        <v>-47.3</v>
      </c>
    </row>
    <row r="394" spans="5:9" x14ac:dyDescent="0.35">
      <c r="E394" s="1">
        <v>0.7365624999999999</v>
      </c>
      <c r="F394">
        <v>7.3</v>
      </c>
      <c r="H394" s="1">
        <v>0.7365624999999999</v>
      </c>
      <c r="I394">
        <v>-47.2</v>
      </c>
    </row>
    <row r="395" spans="5:9" x14ac:dyDescent="0.35">
      <c r="E395" s="1">
        <v>0.73657407407407405</v>
      </c>
      <c r="F395">
        <v>7.2</v>
      </c>
      <c r="H395" s="1">
        <v>0.73657407407407405</v>
      </c>
      <c r="I395">
        <v>-47</v>
      </c>
    </row>
    <row r="396" spans="5:9" x14ac:dyDescent="0.35">
      <c r="E396" s="1">
        <v>0.7365856481481482</v>
      </c>
      <c r="F396">
        <v>6.5</v>
      </c>
      <c r="H396" s="1">
        <v>0.7365856481481482</v>
      </c>
      <c r="I396">
        <v>-47</v>
      </c>
    </row>
    <row r="397" spans="5:9" x14ac:dyDescent="0.35">
      <c r="E397" s="1">
        <v>0.73659722222222224</v>
      </c>
      <c r="F397">
        <v>6.1</v>
      </c>
      <c r="H397" s="1">
        <v>0.73659722222222224</v>
      </c>
      <c r="I397">
        <v>-46.9</v>
      </c>
    </row>
    <row r="398" spans="5:9" x14ac:dyDescent="0.35">
      <c r="E398" s="1">
        <v>0.73660879629629628</v>
      </c>
      <c r="F398">
        <v>5.8</v>
      </c>
      <c r="H398" s="1">
        <v>0.73660879629629628</v>
      </c>
      <c r="I398">
        <v>-46.8</v>
      </c>
    </row>
    <row r="399" spans="5:9" x14ac:dyDescent="0.35">
      <c r="E399" s="1">
        <v>0.73662037037037031</v>
      </c>
      <c r="F399">
        <v>5.3</v>
      </c>
      <c r="H399" s="1">
        <v>0.73662037037037031</v>
      </c>
      <c r="I399">
        <v>-46.7</v>
      </c>
    </row>
    <row r="400" spans="5:9" x14ac:dyDescent="0.35">
      <c r="E400" s="1">
        <v>0.73663194444444446</v>
      </c>
      <c r="F400">
        <v>4.7</v>
      </c>
      <c r="H400" s="1">
        <v>0.73663194444444446</v>
      </c>
      <c r="I400">
        <v>-46.6</v>
      </c>
    </row>
    <row r="401" spans="5:9" x14ac:dyDescent="0.35">
      <c r="E401" s="1">
        <v>0.73664351851851861</v>
      </c>
      <c r="F401">
        <v>4.2</v>
      </c>
      <c r="H401" s="1">
        <v>0.73664351851851861</v>
      </c>
      <c r="I401">
        <v>-46.5</v>
      </c>
    </row>
    <row r="402" spans="5:9" x14ac:dyDescent="0.35">
      <c r="E402" s="1">
        <v>0.73665509259259254</v>
      </c>
      <c r="F402">
        <v>3.9</v>
      </c>
      <c r="H402" s="1">
        <v>0.73665509259259254</v>
      </c>
      <c r="I402">
        <v>-46.4</v>
      </c>
    </row>
    <row r="403" spans="5:9" x14ac:dyDescent="0.35">
      <c r="E403" s="1">
        <v>0.73666666666666669</v>
      </c>
      <c r="F403">
        <v>3.4</v>
      </c>
      <c r="H403" s="1">
        <v>0.73666666666666669</v>
      </c>
      <c r="I403">
        <v>-46.4</v>
      </c>
    </row>
    <row r="404" spans="5:9" x14ac:dyDescent="0.35">
      <c r="E404" s="1">
        <v>0.73667824074074073</v>
      </c>
      <c r="F404">
        <v>2.9</v>
      </c>
      <c r="H404" s="1">
        <v>0.73667824074074073</v>
      </c>
      <c r="I404">
        <v>-46.2</v>
      </c>
    </row>
    <row r="405" spans="5:9" x14ac:dyDescent="0.35">
      <c r="E405" s="1">
        <v>0.73668981481481488</v>
      </c>
      <c r="F405">
        <v>2.4</v>
      </c>
      <c r="H405" s="1">
        <v>0.73668981481481488</v>
      </c>
      <c r="I405">
        <v>-46.1</v>
      </c>
    </row>
    <row r="406" spans="5:9" x14ac:dyDescent="0.35">
      <c r="E406" s="1">
        <v>0.73670138888888881</v>
      </c>
      <c r="F406">
        <v>2.1</v>
      </c>
      <c r="H406" s="1">
        <v>0.73670138888888881</v>
      </c>
      <c r="I406">
        <v>-46.1</v>
      </c>
    </row>
    <row r="407" spans="5:9" x14ac:dyDescent="0.35">
      <c r="E407" s="1">
        <v>0.73671296296296296</v>
      </c>
      <c r="F407">
        <v>1.4</v>
      </c>
      <c r="H407" s="1">
        <v>0.73671296296296296</v>
      </c>
      <c r="I407">
        <v>-46</v>
      </c>
    </row>
    <row r="408" spans="5:9" x14ac:dyDescent="0.35">
      <c r="E408" s="1">
        <v>0.73672453703703711</v>
      </c>
      <c r="F408">
        <v>0.9</v>
      </c>
      <c r="H408" s="1">
        <v>0.73672453703703711</v>
      </c>
      <c r="I408">
        <v>-45.8</v>
      </c>
    </row>
    <row r="409" spans="5:9" x14ac:dyDescent="0.35">
      <c r="E409" s="1">
        <v>0.73673611111111104</v>
      </c>
      <c r="F409">
        <v>0.7</v>
      </c>
      <c r="H409" s="1">
        <v>0.73673611111111104</v>
      </c>
      <c r="I409">
        <v>-45.8</v>
      </c>
    </row>
    <row r="410" spans="5:9" x14ac:dyDescent="0.35">
      <c r="E410" s="1">
        <v>0.73674768518518519</v>
      </c>
      <c r="F410">
        <v>-0.1</v>
      </c>
      <c r="H410" s="1">
        <v>0.73674768518518519</v>
      </c>
      <c r="I410">
        <v>-45.7</v>
      </c>
    </row>
    <row r="411" spans="5:9" x14ac:dyDescent="0.35">
      <c r="E411" s="1">
        <v>0.73675925925925922</v>
      </c>
      <c r="F411">
        <v>-0.5</v>
      </c>
      <c r="H411" s="1">
        <v>0.73675925925925922</v>
      </c>
      <c r="I411">
        <v>-45.6</v>
      </c>
    </row>
    <row r="412" spans="5:9" x14ac:dyDescent="0.35">
      <c r="E412" s="1">
        <v>0.73677083333333337</v>
      </c>
      <c r="F412">
        <v>-1.2</v>
      </c>
      <c r="H412" s="1">
        <v>0.73677083333333337</v>
      </c>
      <c r="I412">
        <v>-45.5</v>
      </c>
    </row>
    <row r="413" spans="5:9" x14ac:dyDescent="0.35">
      <c r="E413" s="1">
        <v>0.7367824074074073</v>
      </c>
      <c r="F413">
        <v>-1.4</v>
      </c>
      <c r="H413" s="1">
        <v>0.7367824074074073</v>
      </c>
      <c r="I413">
        <v>-45.4</v>
      </c>
    </row>
    <row r="414" spans="5:9" x14ac:dyDescent="0.35">
      <c r="E414" s="1">
        <v>0.73679398148148145</v>
      </c>
      <c r="F414">
        <v>-2</v>
      </c>
      <c r="H414" s="1">
        <v>0.73679398148148145</v>
      </c>
      <c r="I414">
        <v>-45.3</v>
      </c>
    </row>
    <row r="415" spans="5:9" x14ac:dyDescent="0.35">
      <c r="E415" s="1">
        <v>0.7368055555555556</v>
      </c>
      <c r="F415">
        <v>-2.6</v>
      </c>
      <c r="H415" s="1">
        <v>0.7368055555555556</v>
      </c>
      <c r="I415">
        <v>-45.2</v>
      </c>
    </row>
    <row r="416" spans="5:9" x14ac:dyDescent="0.35">
      <c r="E416" s="1">
        <v>0.73681712962962964</v>
      </c>
      <c r="F416">
        <v>-3</v>
      </c>
      <c r="H416" s="1">
        <v>0.73681712962962964</v>
      </c>
      <c r="I416">
        <v>-45.1</v>
      </c>
    </row>
    <row r="417" spans="5:9" x14ac:dyDescent="0.35">
      <c r="E417" s="1">
        <v>0.73682870370370368</v>
      </c>
      <c r="F417">
        <v>-3.6</v>
      </c>
      <c r="H417" s="1">
        <v>0.73682870370370368</v>
      </c>
      <c r="I417">
        <v>-45</v>
      </c>
    </row>
    <row r="418" spans="5:9" x14ac:dyDescent="0.35">
      <c r="E418" s="1">
        <v>0.73684027777777772</v>
      </c>
      <c r="F418">
        <v>-4.2</v>
      </c>
      <c r="H418" s="1">
        <v>0.73684027777777772</v>
      </c>
      <c r="I418">
        <v>-44.9</v>
      </c>
    </row>
    <row r="419" spans="5:9" x14ac:dyDescent="0.35">
      <c r="E419" s="1">
        <v>0.73685185185185187</v>
      </c>
      <c r="F419">
        <v>-5</v>
      </c>
      <c r="H419" s="1">
        <v>0.73685185185185187</v>
      </c>
      <c r="I419">
        <v>-44.8</v>
      </c>
    </row>
    <row r="420" spans="5:9" x14ac:dyDescent="0.35">
      <c r="E420" s="1">
        <v>0.73686342592592602</v>
      </c>
      <c r="F420">
        <v>-5.2</v>
      </c>
      <c r="H420" s="1">
        <v>0.73686342592592602</v>
      </c>
      <c r="I420">
        <v>-44.8</v>
      </c>
    </row>
    <row r="421" spans="5:9" x14ac:dyDescent="0.35">
      <c r="E421" s="1">
        <v>0.73687499999999995</v>
      </c>
      <c r="F421">
        <v>-6.2</v>
      </c>
      <c r="H421" s="1">
        <v>0.73687499999999995</v>
      </c>
      <c r="I421">
        <v>-44.7</v>
      </c>
    </row>
    <row r="422" spans="5:9" x14ac:dyDescent="0.35">
      <c r="E422" s="1">
        <v>0.7368865740740741</v>
      </c>
      <c r="F422">
        <v>-6.7</v>
      </c>
      <c r="H422" s="1">
        <v>0.7368865740740741</v>
      </c>
      <c r="I422">
        <v>-44.6</v>
      </c>
    </row>
    <row r="423" spans="5:9" x14ac:dyDescent="0.35">
      <c r="E423" s="1">
        <v>0.73689814814814814</v>
      </c>
      <c r="F423">
        <v>-7.1</v>
      </c>
      <c r="H423" s="1">
        <v>0.73689814814814814</v>
      </c>
      <c r="I423">
        <v>-44.5</v>
      </c>
    </row>
    <row r="424" spans="5:9" x14ac:dyDescent="0.35">
      <c r="E424" s="1">
        <v>0.73690972222222229</v>
      </c>
      <c r="F424">
        <v>-7.8</v>
      </c>
      <c r="H424" s="1">
        <v>0.73690972222222229</v>
      </c>
      <c r="I424">
        <v>-44.4</v>
      </c>
    </row>
    <row r="425" spans="5:9" x14ac:dyDescent="0.35">
      <c r="E425" s="1">
        <v>0.73692129629629621</v>
      </c>
      <c r="F425">
        <v>-8.6</v>
      </c>
      <c r="H425" s="1">
        <v>0.73692129629629621</v>
      </c>
      <c r="I425">
        <v>-44.3</v>
      </c>
    </row>
    <row r="426" spans="5:9" x14ac:dyDescent="0.35">
      <c r="E426" s="1">
        <v>0.73693287037037036</v>
      </c>
      <c r="F426">
        <v>-9.1999999999999993</v>
      </c>
      <c r="H426" s="1">
        <v>0.73693287037037036</v>
      </c>
      <c r="I426">
        <v>-44.1</v>
      </c>
    </row>
    <row r="427" spans="5:9" x14ac:dyDescent="0.35">
      <c r="E427" s="1">
        <v>0.73694444444444451</v>
      </c>
      <c r="F427">
        <v>-9.5</v>
      </c>
      <c r="H427" s="1">
        <v>0.73694444444444451</v>
      </c>
      <c r="I427">
        <v>-44.1</v>
      </c>
    </row>
    <row r="428" spans="5:9" x14ac:dyDescent="0.35">
      <c r="E428" s="1">
        <v>0.73695601851851855</v>
      </c>
      <c r="F428">
        <v>-10.1</v>
      </c>
      <c r="H428" s="1">
        <v>0.73695601851851855</v>
      </c>
      <c r="I428">
        <v>-44</v>
      </c>
    </row>
    <row r="429" spans="5:9" x14ac:dyDescent="0.35">
      <c r="E429" s="1">
        <v>0.73696759259259259</v>
      </c>
      <c r="F429">
        <v>-10.7</v>
      </c>
      <c r="H429" s="1">
        <v>0.73696759259259259</v>
      </c>
      <c r="I429">
        <v>-43.9</v>
      </c>
    </row>
    <row r="430" spans="5:9" x14ac:dyDescent="0.35">
      <c r="E430" s="1">
        <v>0.73697916666666663</v>
      </c>
      <c r="F430">
        <v>-11.1</v>
      </c>
      <c r="H430" s="1">
        <v>0.73697916666666663</v>
      </c>
      <c r="I430">
        <v>-43.8</v>
      </c>
    </row>
    <row r="431" spans="5:9" x14ac:dyDescent="0.35">
      <c r="E431" s="1">
        <v>0.73699074074074078</v>
      </c>
      <c r="F431">
        <v>-11.6</v>
      </c>
      <c r="H431" s="1">
        <v>0.73699074074074078</v>
      </c>
      <c r="I431">
        <v>-43.7</v>
      </c>
    </row>
    <row r="432" spans="5:9" x14ac:dyDescent="0.35">
      <c r="E432" s="1">
        <v>0.73700231481481471</v>
      </c>
      <c r="F432">
        <v>-12.4</v>
      </c>
      <c r="H432" s="1">
        <v>0.73700231481481471</v>
      </c>
      <c r="I432">
        <v>-43.6</v>
      </c>
    </row>
    <row r="433" spans="5:9" x14ac:dyDescent="0.35">
      <c r="E433" s="1">
        <v>0.73701388888888886</v>
      </c>
      <c r="F433">
        <v>-13</v>
      </c>
      <c r="H433" s="1">
        <v>0.73701388888888886</v>
      </c>
      <c r="I433">
        <v>-43.6</v>
      </c>
    </row>
    <row r="434" spans="5:9" x14ac:dyDescent="0.35">
      <c r="E434" s="1">
        <v>0.73702546296296301</v>
      </c>
      <c r="F434">
        <v>-13.4</v>
      </c>
      <c r="H434" s="1">
        <v>0.73702546296296301</v>
      </c>
      <c r="I434">
        <v>-43.4</v>
      </c>
    </row>
    <row r="435" spans="5:9" x14ac:dyDescent="0.35">
      <c r="E435" s="1">
        <v>0.73703703703703705</v>
      </c>
      <c r="F435">
        <v>-14</v>
      </c>
      <c r="H435" s="1">
        <v>0.73703703703703705</v>
      </c>
      <c r="I435">
        <v>-43.3</v>
      </c>
    </row>
    <row r="436" spans="5:9" x14ac:dyDescent="0.35">
      <c r="E436" s="1">
        <v>0.73704861111111108</v>
      </c>
      <c r="F436">
        <v>-14.6</v>
      </c>
      <c r="H436" s="1">
        <v>0.73704861111111108</v>
      </c>
      <c r="I436">
        <v>-43.3</v>
      </c>
    </row>
    <row r="437" spans="5:9" x14ac:dyDescent="0.35">
      <c r="E437" s="1">
        <v>0.73706018518518512</v>
      </c>
      <c r="F437">
        <v>-15</v>
      </c>
      <c r="H437" s="1">
        <v>0.73706018518518512</v>
      </c>
      <c r="I437">
        <v>-43.2</v>
      </c>
    </row>
    <row r="438" spans="5:9" x14ac:dyDescent="0.35">
      <c r="E438" s="1">
        <v>0.73707175925925927</v>
      </c>
      <c r="F438">
        <v>-15.6</v>
      </c>
      <c r="H438" s="1">
        <v>0.73707175925925927</v>
      </c>
      <c r="I438">
        <v>-43.1</v>
      </c>
    </row>
    <row r="439" spans="5:9" x14ac:dyDescent="0.35">
      <c r="E439" s="1">
        <v>0.73708333333333342</v>
      </c>
      <c r="F439">
        <v>-16.5</v>
      </c>
      <c r="H439" s="1">
        <v>0.73708333333333342</v>
      </c>
      <c r="I439">
        <v>-43</v>
      </c>
    </row>
    <row r="440" spans="5:9" x14ac:dyDescent="0.35">
      <c r="E440" s="1">
        <v>0.73709490740740735</v>
      </c>
      <c r="F440">
        <v>-17.100000000000001</v>
      </c>
      <c r="H440" s="1">
        <v>0.73709490740740735</v>
      </c>
      <c r="I440">
        <v>-43</v>
      </c>
    </row>
    <row r="441" spans="5:9" x14ac:dyDescent="0.35">
      <c r="E441" s="1">
        <v>0.7371064814814815</v>
      </c>
      <c r="F441">
        <v>-17.5</v>
      </c>
      <c r="H441" s="1">
        <v>0.7371064814814815</v>
      </c>
      <c r="I441">
        <v>-42.8</v>
      </c>
    </row>
    <row r="442" spans="5:9" x14ac:dyDescent="0.35">
      <c r="E442" s="1">
        <v>0.73711805555555554</v>
      </c>
      <c r="F442">
        <v>-18.100000000000001</v>
      </c>
      <c r="H442" s="1">
        <v>0.73711805555555554</v>
      </c>
      <c r="I442">
        <v>-42.7</v>
      </c>
    </row>
    <row r="443" spans="5:9" x14ac:dyDescent="0.35">
      <c r="E443" s="1">
        <v>0.73712962962962969</v>
      </c>
      <c r="F443">
        <v>-18.7</v>
      </c>
      <c r="H443" s="1">
        <v>0.73712962962962969</v>
      </c>
      <c r="I443">
        <v>-42.6</v>
      </c>
    </row>
    <row r="444" spans="5:9" x14ac:dyDescent="0.35">
      <c r="E444" s="1">
        <v>0.73714120370370362</v>
      </c>
      <c r="F444">
        <v>-19.100000000000001</v>
      </c>
      <c r="H444" s="1">
        <v>0.73714120370370362</v>
      </c>
      <c r="I444">
        <v>-42.6</v>
      </c>
    </row>
    <row r="445" spans="5:9" x14ac:dyDescent="0.35">
      <c r="E445" s="1">
        <v>0.73715277777777777</v>
      </c>
      <c r="F445">
        <v>-19.7</v>
      </c>
      <c r="H445" s="1">
        <v>0.73715277777777777</v>
      </c>
      <c r="I445">
        <v>-42.5</v>
      </c>
    </row>
    <row r="446" spans="5:9" x14ac:dyDescent="0.35">
      <c r="E446" s="1">
        <v>0.73716435185185192</v>
      </c>
      <c r="F446">
        <v>-20.6</v>
      </c>
      <c r="H446" s="1">
        <v>0.73716435185185192</v>
      </c>
      <c r="I446">
        <v>-42.4</v>
      </c>
    </row>
    <row r="447" spans="5:9" x14ac:dyDescent="0.35">
      <c r="E447" s="1">
        <v>0.73717592592592596</v>
      </c>
      <c r="F447">
        <v>-21.3</v>
      </c>
      <c r="H447" s="1">
        <v>0.73717592592592596</v>
      </c>
      <c r="I447">
        <v>-42.3</v>
      </c>
    </row>
    <row r="448" spans="5:9" x14ac:dyDescent="0.35">
      <c r="E448" s="1">
        <v>0.7371875</v>
      </c>
      <c r="F448">
        <v>-21.8</v>
      </c>
      <c r="H448" s="1">
        <v>0.7371875</v>
      </c>
      <c r="I448">
        <v>-42.2</v>
      </c>
    </row>
    <row r="449" spans="5:9" x14ac:dyDescent="0.35">
      <c r="E449" s="1">
        <v>0.73719907407407403</v>
      </c>
      <c r="F449">
        <v>-22.6</v>
      </c>
      <c r="H449" s="1">
        <v>0.73719907407407403</v>
      </c>
      <c r="I449">
        <v>-42.1</v>
      </c>
    </row>
    <row r="450" spans="5:9" x14ac:dyDescent="0.35">
      <c r="E450" s="1">
        <v>0.73721064814814818</v>
      </c>
      <c r="F450">
        <v>-23.4</v>
      </c>
      <c r="H450" s="1">
        <v>0.73721064814814818</v>
      </c>
      <c r="I450">
        <v>-42</v>
      </c>
    </row>
    <row r="451" spans="5:9" x14ac:dyDescent="0.35">
      <c r="E451" s="1">
        <v>0.73722222222222233</v>
      </c>
      <c r="F451">
        <v>-23.6</v>
      </c>
      <c r="H451" s="1">
        <v>0.73722222222222233</v>
      </c>
      <c r="I451">
        <v>-41.9</v>
      </c>
    </row>
    <row r="452" spans="5:9" x14ac:dyDescent="0.35">
      <c r="E452" s="1">
        <v>0.73723379629629626</v>
      </c>
      <c r="F452">
        <v>-24.3</v>
      </c>
      <c r="H452" s="1">
        <v>0.73723379629629626</v>
      </c>
      <c r="I452">
        <v>-41.8</v>
      </c>
    </row>
    <row r="453" spans="5:9" x14ac:dyDescent="0.35">
      <c r="E453" s="1">
        <v>0.73724537037037041</v>
      </c>
      <c r="F453">
        <v>-25.3</v>
      </c>
      <c r="H453" s="1">
        <v>0.73724537037037041</v>
      </c>
      <c r="I453">
        <v>-41.7</v>
      </c>
    </row>
    <row r="454" spans="5:9" x14ac:dyDescent="0.35">
      <c r="E454" s="1">
        <v>0.73725694444444445</v>
      </c>
      <c r="F454">
        <v>-25.8</v>
      </c>
      <c r="H454" s="1">
        <v>0.73725694444444445</v>
      </c>
      <c r="I454">
        <v>-41.7</v>
      </c>
    </row>
    <row r="455" spans="5:9" x14ac:dyDescent="0.35">
      <c r="E455" s="1">
        <v>0.73726851851851849</v>
      </c>
      <c r="F455">
        <v>-26.3</v>
      </c>
      <c r="H455" s="1">
        <v>0.73726851851851849</v>
      </c>
      <c r="I455">
        <v>-41.5</v>
      </c>
    </row>
    <row r="456" spans="5:9" x14ac:dyDescent="0.35">
      <c r="E456" s="1">
        <v>0.73728009259259253</v>
      </c>
      <c r="F456">
        <v>-26.9</v>
      </c>
      <c r="H456" s="1">
        <v>0.73728009259259253</v>
      </c>
      <c r="I456">
        <v>-41.4</v>
      </c>
    </row>
    <row r="457" spans="5:9" x14ac:dyDescent="0.35">
      <c r="E457" s="1">
        <v>0.73729166666666668</v>
      </c>
      <c r="F457">
        <v>-27.9</v>
      </c>
      <c r="H457" s="1">
        <v>0.73729166666666668</v>
      </c>
      <c r="I457">
        <v>-41.3</v>
      </c>
    </row>
    <row r="458" spans="5:9" x14ac:dyDescent="0.35">
      <c r="E458" s="1">
        <v>0.73730324074074083</v>
      </c>
      <c r="F458">
        <v>-28.1</v>
      </c>
      <c r="H458" s="1">
        <v>0.73730324074074083</v>
      </c>
      <c r="I458">
        <v>-41.3</v>
      </c>
    </row>
    <row r="459" spans="5:9" x14ac:dyDescent="0.35">
      <c r="E459" s="1">
        <v>0.73731481481481476</v>
      </c>
      <c r="F459">
        <v>-29</v>
      </c>
      <c r="H459" s="1">
        <v>0.73731481481481476</v>
      </c>
      <c r="I459">
        <v>-41.2</v>
      </c>
    </row>
    <row r="460" spans="5:9" x14ac:dyDescent="0.35">
      <c r="E460" s="1">
        <v>0.73732638888888891</v>
      </c>
      <c r="F460">
        <v>-29.6</v>
      </c>
      <c r="H460" s="1">
        <v>0.73732638888888891</v>
      </c>
      <c r="I460">
        <v>-41.1</v>
      </c>
    </row>
    <row r="461" spans="5:9" x14ac:dyDescent="0.35">
      <c r="E461" s="1">
        <v>0.73733796296296295</v>
      </c>
      <c r="F461">
        <v>-30.2</v>
      </c>
      <c r="H461" s="1">
        <v>0.73733796296296295</v>
      </c>
      <c r="I461">
        <v>-41</v>
      </c>
    </row>
    <row r="462" spans="5:9" x14ac:dyDescent="0.35">
      <c r="E462" s="1">
        <v>0.73734953703703709</v>
      </c>
      <c r="F462">
        <v>-30.6</v>
      </c>
      <c r="H462" s="1">
        <v>0.73734953703703709</v>
      </c>
      <c r="I462">
        <v>-40.9</v>
      </c>
    </row>
    <row r="463" spans="5:9" x14ac:dyDescent="0.35">
      <c r="E463" s="1">
        <v>0.73736111111111102</v>
      </c>
      <c r="F463">
        <v>-31.3</v>
      </c>
      <c r="H463" s="1">
        <v>0.73736111111111102</v>
      </c>
      <c r="I463">
        <v>-40.799999999999997</v>
      </c>
    </row>
    <row r="464" spans="5:9" x14ac:dyDescent="0.35">
      <c r="E464" s="1">
        <v>0.73737268518518517</v>
      </c>
      <c r="F464">
        <v>-32.200000000000003</v>
      </c>
      <c r="H464" s="1">
        <v>0.73737268518518517</v>
      </c>
      <c r="I464">
        <v>-40.700000000000003</v>
      </c>
    </row>
    <row r="465" spans="5:9" x14ac:dyDescent="0.35">
      <c r="E465" s="1">
        <v>0.73738425925925932</v>
      </c>
      <c r="F465">
        <v>-32.4</v>
      </c>
      <c r="H465" s="1">
        <v>0.73738425925925932</v>
      </c>
      <c r="I465">
        <v>-40.6</v>
      </c>
    </row>
    <row r="466" spans="5:9" x14ac:dyDescent="0.35">
      <c r="E466" s="1">
        <v>0.73739583333333336</v>
      </c>
      <c r="F466">
        <v>-33.299999999999997</v>
      </c>
      <c r="H466" s="1">
        <v>0.73739583333333336</v>
      </c>
      <c r="I466">
        <v>-40.6</v>
      </c>
    </row>
    <row r="467" spans="5:9" x14ac:dyDescent="0.35">
      <c r="E467" s="1">
        <v>0.7374074074074074</v>
      </c>
      <c r="F467">
        <v>-33.9</v>
      </c>
      <c r="H467" s="1">
        <v>0.7374074074074074</v>
      </c>
      <c r="I467">
        <v>-40.5</v>
      </c>
    </row>
    <row r="468" spans="5:9" x14ac:dyDescent="0.35">
      <c r="E468" s="1">
        <v>0.73741898148148144</v>
      </c>
      <c r="F468">
        <v>-34.5</v>
      </c>
      <c r="H468" s="1">
        <v>0.73741898148148144</v>
      </c>
      <c r="I468">
        <v>-40.4</v>
      </c>
    </row>
    <row r="469" spans="5:9" x14ac:dyDescent="0.35">
      <c r="E469" s="1">
        <v>0.73743055555555559</v>
      </c>
      <c r="F469">
        <v>-35</v>
      </c>
      <c r="H469" s="1">
        <v>0.73743055555555559</v>
      </c>
      <c r="I469">
        <v>-40.200000000000003</v>
      </c>
    </row>
    <row r="470" spans="5:9" x14ac:dyDescent="0.35">
      <c r="E470" s="1">
        <v>0.73744212962962974</v>
      </c>
      <c r="F470">
        <v>-35.700000000000003</v>
      </c>
      <c r="H470" s="1">
        <v>0.73744212962962974</v>
      </c>
      <c r="I470">
        <v>-40.200000000000003</v>
      </c>
    </row>
    <row r="471" spans="5:9" x14ac:dyDescent="0.35">
      <c r="E471" s="1">
        <v>0.73745370370370367</v>
      </c>
      <c r="F471">
        <v>-36.700000000000003</v>
      </c>
      <c r="H471" s="1">
        <v>0.73745370370370367</v>
      </c>
      <c r="I471">
        <v>-40.1</v>
      </c>
    </row>
    <row r="472" spans="5:9" x14ac:dyDescent="0.35">
      <c r="E472" s="1">
        <v>0.73746527777777782</v>
      </c>
      <c r="F472">
        <v>-36.9</v>
      </c>
      <c r="H472" s="1">
        <v>0.73746527777777782</v>
      </c>
      <c r="I472">
        <v>-40</v>
      </c>
    </row>
    <row r="473" spans="5:9" x14ac:dyDescent="0.35">
      <c r="E473" s="1">
        <v>0.73747685185185186</v>
      </c>
      <c r="F473">
        <v>-37.799999999999997</v>
      </c>
      <c r="H473" s="1">
        <v>0.73747685185185186</v>
      </c>
      <c r="I473">
        <v>-39.9</v>
      </c>
    </row>
    <row r="474" spans="5:9" x14ac:dyDescent="0.35">
      <c r="E474" s="1">
        <v>0.73748842592592589</v>
      </c>
      <c r="F474">
        <v>-38.6</v>
      </c>
      <c r="H474" s="1">
        <v>0.73748842592592589</v>
      </c>
      <c r="I474">
        <v>-39.799999999999997</v>
      </c>
    </row>
    <row r="475" spans="5:9" x14ac:dyDescent="0.35">
      <c r="E475" s="1">
        <v>0.73749999999999993</v>
      </c>
      <c r="F475">
        <v>-39.4</v>
      </c>
      <c r="H475" s="1">
        <v>0.73749999999999993</v>
      </c>
      <c r="I475">
        <v>-39.700000000000003</v>
      </c>
    </row>
    <row r="476" spans="5:9" x14ac:dyDescent="0.35">
      <c r="E476" s="1">
        <v>0.73751157407407408</v>
      </c>
      <c r="F476">
        <v>-39.9</v>
      </c>
      <c r="H476" s="1">
        <v>0.73751157407407408</v>
      </c>
      <c r="I476">
        <v>-39.6</v>
      </c>
    </row>
    <row r="477" spans="5:9" x14ac:dyDescent="0.35">
      <c r="E477" s="1">
        <v>0.73752314814814823</v>
      </c>
      <c r="F477">
        <v>-40.6</v>
      </c>
      <c r="H477" s="1">
        <v>0.73752314814814823</v>
      </c>
      <c r="I477">
        <v>-39.5</v>
      </c>
    </row>
    <row r="478" spans="5:9" x14ac:dyDescent="0.35">
      <c r="E478" s="1">
        <v>0.73753472222222216</v>
      </c>
      <c r="F478">
        <v>-41.4</v>
      </c>
      <c r="H478" s="1">
        <v>0.73753472222222216</v>
      </c>
      <c r="I478">
        <v>-39.4</v>
      </c>
    </row>
    <row r="479" spans="5:9" x14ac:dyDescent="0.35">
      <c r="E479" s="1">
        <v>0.73754629629629631</v>
      </c>
      <c r="F479">
        <v>-42.4</v>
      </c>
      <c r="H479" s="1">
        <v>0.73754629629629631</v>
      </c>
      <c r="I479">
        <v>-39.4</v>
      </c>
    </row>
    <row r="480" spans="5:9" x14ac:dyDescent="0.35">
      <c r="E480" s="1">
        <v>0.73755787037037035</v>
      </c>
      <c r="F480">
        <v>-42.9</v>
      </c>
      <c r="H480" s="1">
        <v>0.73755787037037035</v>
      </c>
      <c r="I480">
        <v>-39.200000000000003</v>
      </c>
    </row>
    <row r="481" spans="5:9" x14ac:dyDescent="0.35">
      <c r="E481" s="1">
        <v>0.7375694444444445</v>
      </c>
      <c r="F481">
        <v>-43.6</v>
      </c>
      <c r="H481" s="1">
        <v>0.7375694444444445</v>
      </c>
      <c r="I481">
        <v>-39.1</v>
      </c>
    </row>
    <row r="482" spans="5:9" x14ac:dyDescent="0.35">
      <c r="E482" s="1">
        <v>0.73758101851851843</v>
      </c>
      <c r="F482">
        <v>-44.3</v>
      </c>
      <c r="H482" s="1">
        <v>0.73758101851851843</v>
      </c>
      <c r="I482">
        <v>-39.1</v>
      </c>
    </row>
    <row r="483" spans="5:9" x14ac:dyDescent="0.35">
      <c r="E483" s="1">
        <v>0.73759259259259258</v>
      </c>
      <c r="F483">
        <v>-45.4</v>
      </c>
      <c r="H483" s="1">
        <v>0.73759259259259258</v>
      </c>
      <c r="I483">
        <v>-39</v>
      </c>
    </row>
    <row r="484" spans="5:9" x14ac:dyDescent="0.35">
      <c r="E484" s="1">
        <v>0.73760416666666673</v>
      </c>
      <c r="F484">
        <v>-45.6</v>
      </c>
      <c r="H484" s="1">
        <v>0.73760416666666673</v>
      </c>
      <c r="I484">
        <v>-38.9</v>
      </c>
    </row>
    <row r="485" spans="5:9" x14ac:dyDescent="0.35">
      <c r="E485" s="1">
        <v>0.73761574074074077</v>
      </c>
      <c r="F485">
        <v>-46.6</v>
      </c>
      <c r="H485" s="1">
        <v>0.73761574074074077</v>
      </c>
      <c r="I485">
        <v>-38.799999999999997</v>
      </c>
    </row>
    <row r="486" spans="5:9" x14ac:dyDescent="0.35">
      <c r="E486" s="1">
        <v>0.73762731481481481</v>
      </c>
      <c r="F486">
        <v>-47.3</v>
      </c>
      <c r="H486" s="1">
        <v>0.73762731481481481</v>
      </c>
      <c r="I486">
        <v>-38.700000000000003</v>
      </c>
    </row>
    <row r="487" spans="5:9" x14ac:dyDescent="0.35">
      <c r="E487" s="1">
        <v>0.73763888888888884</v>
      </c>
      <c r="F487">
        <v>-47.8</v>
      </c>
      <c r="H487" s="1">
        <v>0.73763888888888884</v>
      </c>
      <c r="I487">
        <v>-38.6</v>
      </c>
    </row>
    <row r="488" spans="5:9" x14ac:dyDescent="0.35">
      <c r="E488" s="1">
        <v>0.73765046296296299</v>
      </c>
      <c r="F488">
        <v>-48.5</v>
      </c>
      <c r="H488" s="1">
        <v>0.73765046296296299</v>
      </c>
      <c r="I488">
        <v>-38.6</v>
      </c>
    </row>
    <row r="489" spans="5:9" x14ac:dyDescent="0.35">
      <c r="E489" s="1">
        <v>0.73766203703703714</v>
      </c>
      <c r="F489">
        <v>-49.3</v>
      </c>
      <c r="H489" s="1">
        <v>0.73766203703703714</v>
      </c>
      <c r="I489">
        <v>-38.4</v>
      </c>
    </row>
    <row r="490" spans="5:9" x14ac:dyDescent="0.35">
      <c r="E490" s="1">
        <v>0.73767361111111107</v>
      </c>
      <c r="F490">
        <v>-49.8</v>
      </c>
      <c r="H490" s="1">
        <v>0.73767361111111107</v>
      </c>
      <c r="I490">
        <v>-38.299999999999997</v>
      </c>
    </row>
    <row r="491" spans="5:9" x14ac:dyDescent="0.35">
      <c r="E491" s="1">
        <v>0.73768518518518522</v>
      </c>
      <c r="F491">
        <v>-50.6</v>
      </c>
      <c r="H491" s="1">
        <v>0.73768518518518522</v>
      </c>
      <c r="I491">
        <v>-38.299999999999997</v>
      </c>
    </row>
    <row r="492" spans="5:9" x14ac:dyDescent="0.35">
      <c r="E492" s="1">
        <v>0.73769675925925926</v>
      </c>
      <c r="F492">
        <v>-51.7</v>
      </c>
      <c r="H492" s="1">
        <v>0.73769675925925926</v>
      </c>
      <c r="I492">
        <v>-38.200000000000003</v>
      </c>
    </row>
    <row r="493" spans="5:9" x14ac:dyDescent="0.35">
      <c r="E493" s="1">
        <v>0.7377083333333333</v>
      </c>
      <c r="F493">
        <v>-52.4</v>
      </c>
      <c r="H493" s="1">
        <v>0.7377083333333333</v>
      </c>
      <c r="I493">
        <v>-38.1</v>
      </c>
    </row>
    <row r="494" spans="5:9" x14ac:dyDescent="0.35">
      <c r="E494" s="1">
        <v>0.73771990740740734</v>
      </c>
      <c r="F494">
        <v>-52.8</v>
      </c>
      <c r="H494" s="1">
        <v>0.73771990740740734</v>
      </c>
      <c r="I494">
        <v>-38</v>
      </c>
    </row>
    <row r="495" spans="5:9" x14ac:dyDescent="0.35">
      <c r="E495" s="1">
        <v>0.73773148148148149</v>
      </c>
      <c r="F495">
        <v>-53.5</v>
      </c>
      <c r="H495" s="1">
        <v>0.73773148148148149</v>
      </c>
      <c r="I495">
        <v>-37.9</v>
      </c>
    </row>
    <row r="496" spans="5:9" x14ac:dyDescent="0.35">
      <c r="E496" s="1">
        <v>0.73774305555555564</v>
      </c>
      <c r="F496">
        <v>-54.5</v>
      </c>
      <c r="H496" s="1">
        <v>0.73774305555555564</v>
      </c>
      <c r="I496">
        <v>-37.799999999999997</v>
      </c>
    </row>
    <row r="497" spans="5:9" x14ac:dyDescent="0.35">
      <c r="E497" s="1">
        <v>0.73775462962962957</v>
      </c>
      <c r="F497">
        <v>-55.1</v>
      </c>
      <c r="H497" s="1">
        <v>0.73775462962962957</v>
      </c>
      <c r="I497">
        <v>-37.799999999999997</v>
      </c>
    </row>
    <row r="498" spans="5:9" x14ac:dyDescent="0.35">
      <c r="E498" s="1">
        <v>0.73776620370370372</v>
      </c>
      <c r="F498">
        <v>-56.2</v>
      </c>
      <c r="H498" s="1">
        <v>0.73776620370370372</v>
      </c>
      <c r="I498">
        <v>-37.6</v>
      </c>
    </row>
    <row r="499" spans="5:9" x14ac:dyDescent="0.35">
      <c r="E499" s="1">
        <v>0.73777777777777775</v>
      </c>
      <c r="F499">
        <v>-57</v>
      </c>
      <c r="H499" s="1">
        <v>0.73777777777777775</v>
      </c>
      <c r="I499">
        <v>-37.5</v>
      </c>
    </row>
    <row r="500" spans="5:9" x14ac:dyDescent="0.35">
      <c r="E500" s="1">
        <v>0.7377893518518519</v>
      </c>
      <c r="F500">
        <v>-57.8</v>
      </c>
      <c r="H500" s="1">
        <v>0.7377893518518519</v>
      </c>
      <c r="I500">
        <v>-37.5</v>
      </c>
    </row>
    <row r="501" spans="5:9" x14ac:dyDescent="0.35">
      <c r="E501" s="1">
        <v>0.73780092592592583</v>
      </c>
      <c r="F501">
        <v>-58.3</v>
      </c>
      <c r="H501" s="1">
        <v>0.73780092592592583</v>
      </c>
      <c r="I501">
        <v>-37.4</v>
      </c>
    </row>
    <row r="502" spans="5:9" x14ac:dyDescent="0.35">
      <c r="E502" s="1">
        <v>0.73781249999999998</v>
      </c>
      <c r="F502">
        <v>-59.2</v>
      </c>
      <c r="H502" s="1">
        <v>0.73781249999999998</v>
      </c>
      <c r="I502">
        <v>-37.200000000000003</v>
      </c>
    </row>
    <row r="503" spans="5:9" x14ac:dyDescent="0.35">
      <c r="E503" s="1">
        <v>0.73782407407407413</v>
      </c>
      <c r="F503">
        <v>-60.3</v>
      </c>
      <c r="H503" s="1">
        <v>0.73782407407407413</v>
      </c>
      <c r="I503">
        <v>-37.200000000000003</v>
      </c>
    </row>
    <row r="504" spans="5:9" x14ac:dyDescent="0.35">
      <c r="E504" s="1">
        <v>0.73783564814814817</v>
      </c>
      <c r="F504">
        <v>-61.3</v>
      </c>
      <c r="H504" s="1">
        <v>0.73783564814814817</v>
      </c>
      <c r="I504">
        <v>-37.1</v>
      </c>
    </row>
    <row r="505" spans="5:9" x14ac:dyDescent="0.35">
      <c r="E505" s="1">
        <v>0.73784722222222221</v>
      </c>
      <c r="F505">
        <v>-61.8</v>
      </c>
      <c r="H505" s="1">
        <v>0.73784722222222221</v>
      </c>
      <c r="I505">
        <v>-37</v>
      </c>
    </row>
    <row r="506" spans="5:9" x14ac:dyDescent="0.35">
      <c r="E506" s="1">
        <v>0.73785879629629625</v>
      </c>
      <c r="F506">
        <v>-62.7</v>
      </c>
      <c r="H506" s="1">
        <v>0.73785879629629625</v>
      </c>
      <c r="I506">
        <v>-36.9</v>
      </c>
    </row>
    <row r="507" spans="5:9" x14ac:dyDescent="0.35">
      <c r="E507" s="1">
        <v>0.7378703703703704</v>
      </c>
      <c r="F507">
        <v>-63.5</v>
      </c>
      <c r="H507" s="1">
        <v>0.7378703703703704</v>
      </c>
      <c r="I507">
        <v>-36.799999999999997</v>
      </c>
    </row>
    <row r="508" spans="5:9" x14ac:dyDescent="0.35">
      <c r="E508" s="1">
        <v>0.73788194444444455</v>
      </c>
      <c r="F508">
        <v>-64.099999999999994</v>
      </c>
      <c r="H508" s="1">
        <v>0.73788194444444455</v>
      </c>
      <c r="I508">
        <v>-36.700000000000003</v>
      </c>
    </row>
    <row r="509" spans="5:9" x14ac:dyDescent="0.35">
      <c r="E509" s="1">
        <v>0.73789351851851848</v>
      </c>
      <c r="F509">
        <v>-65</v>
      </c>
      <c r="H509" s="1">
        <v>0.73789351851851848</v>
      </c>
      <c r="I509">
        <v>-36.6</v>
      </c>
    </row>
    <row r="510" spans="5:9" x14ac:dyDescent="0.35">
      <c r="E510" s="1">
        <v>0.73790509259259263</v>
      </c>
      <c r="F510">
        <v>-66.2</v>
      </c>
      <c r="H510" s="1">
        <v>0.73790509259259263</v>
      </c>
      <c r="I510">
        <v>-36.6</v>
      </c>
    </row>
    <row r="511" spans="5:9" x14ac:dyDescent="0.35">
      <c r="E511" s="1">
        <v>0.73791666666666667</v>
      </c>
      <c r="F511">
        <v>-67.2</v>
      </c>
      <c r="H511" s="1">
        <v>0.73791666666666667</v>
      </c>
      <c r="I511">
        <v>-36.5</v>
      </c>
    </row>
    <row r="512" spans="5:9" x14ac:dyDescent="0.35">
      <c r="E512" s="1">
        <v>0.7379282407407407</v>
      </c>
      <c r="F512">
        <v>-67.8</v>
      </c>
      <c r="H512" s="1">
        <v>0.7379282407407407</v>
      </c>
      <c r="I512">
        <v>-36.4</v>
      </c>
    </row>
    <row r="513" spans="5:9" x14ac:dyDescent="0.35">
      <c r="E513" s="1">
        <v>0.73793981481481474</v>
      </c>
      <c r="F513">
        <v>-68.7</v>
      </c>
      <c r="H513" s="1">
        <v>0.73793981481481474</v>
      </c>
      <c r="I513">
        <v>-36.200000000000003</v>
      </c>
    </row>
    <row r="514" spans="5:9" x14ac:dyDescent="0.35">
      <c r="E514" s="1">
        <v>0.73795138888888889</v>
      </c>
      <c r="F514">
        <v>-69.599999999999994</v>
      </c>
      <c r="H514" s="1">
        <v>0.73795138888888889</v>
      </c>
      <c r="I514">
        <v>-36.200000000000003</v>
      </c>
    </row>
    <row r="515" spans="5:9" x14ac:dyDescent="0.35">
      <c r="E515" s="1">
        <v>0.73796296296296304</v>
      </c>
      <c r="F515">
        <v>-70.3</v>
      </c>
      <c r="H515" s="1">
        <v>0.73796296296296304</v>
      </c>
      <c r="I515">
        <v>-36.1</v>
      </c>
    </row>
    <row r="516" spans="5:9" x14ac:dyDescent="0.35">
      <c r="E516" s="1">
        <v>0.73797453703703697</v>
      </c>
      <c r="F516">
        <v>-71.099999999999994</v>
      </c>
      <c r="H516" s="1">
        <v>0.73797453703703697</v>
      </c>
      <c r="I516">
        <v>-36</v>
      </c>
    </row>
    <row r="517" spans="5:9" x14ac:dyDescent="0.35">
      <c r="E517" s="1">
        <v>0.73798611111111112</v>
      </c>
      <c r="F517">
        <v>-72.5</v>
      </c>
      <c r="H517" s="1">
        <v>0.73798611111111112</v>
      </c>
      <c r="I517">
        <v>-35.9</v>
      </c>
    </row>
    <row r="518" spans="5:9" x14ac:dyDescent="0.35">
      <c r="E518" s="1">
        <v>0.73799768518518516</v>
      </c>
      <c r="F518">
        <v>-73.400000000000006</v>
      </c>
      <c r="H518" s="1">
        <v>0.73799768518518516</v>
      </c>
      <c r="I518">
        <v>-35.799999999999997</v>
      </c>
    </row>
    <row r="519" spans="5:9" x14ac:dyDescent="0.35">
      <c r="E519" s="1">
        <v>0.73800925925925931</v>
      </c>
      <c r="F519">
        <v>-74</v>
      </c>
      <c r="H519" s="1">
        <v>0.73800925925925931</v>
      </c>
      <c r="I519">
        <v>-35.799999999999997</v>
      </c>
    </row>
    <row r="520" spans="5:9" x14ac:dyDescent="0.35">
      <c r="E520" s="1">
        <v>0.73802083333333324</v>
      </c>
      <c r="F520">
        <v>-75</v>
      </c>
      <c r="H520" s="1">
        <v>0.73802083333333324</v>
      </c>
      <c r="I520">
        <v>-35.700000000000003</v>
      </c>
    </row>
    <row r="521" spans="5:9" x14ac:dyDescent="0.35">
      <c r="E521" s="1">
        <v>0.73803240740740739</v>
      </c>
      <c r="F521">
        <v>-75.900000000000006</v>
      </c>
      <c r="H521" s="1">
        <v>0.73803240740740739</v>
      </c>
      <c r="I521">
        <v>-35.6</v>
      </c>
    </row>
    <row r="522" spans="5:9" x14ac:dyDescent="0.35">
      <c r="E522" s="1">
        <v>0.73804398148148154</v>
      </c>
      <c r="F522">
        <v>-76.5</v>
      </c>
      <c r="H522" s="1">
        <v>0.73804398148148154</v>
      </c>
      <c r="I522">
        <v>-35.5</v>
      </c>
    </row>
    <row r="523" spans="5:9" x14ac:dyDescent="0.35">
      <c r="E523" s="1">
        <v>0.73805555555555558</v>
      </c>
      <c r="F523">
        <v>-77.8</v>
      </c>
      <c r="H523" s="1">
        <v>0.73805555555555558</v>
      </c>
      <c r="I523">
        <v>-35.4</v>
      </c>
    </row>
    <row r="524" spans="5:9" x14ac:dyDescent="0.35">
      <c r="E524" s="1">
        <v>0.73806712962962961</v>
      </c>
      <c r="F524">
        <v>-78.900000000000006</v>
      </c>
      <c r="H524" s="1">
        <v>0.73806712962962961</v>
      </c>
      <c r="I524">
        <v>-35.299999999999997</v>
      </c>
    </row>
    <row r="525" spans="5:9" x14ac:dyDescent="0.35">
      <c r="E525" s="1">
        <v>0.73807870370370365</v>
      </c>
      <c r="F525">
        <v>-79.2</v>
      </c>
      <c r="H525" s="1">
        <v>0.73807870370370365</v>
      </c>
      <c r="I525">
        <v>-35.200000000000003</v>
      </c>
    </row>
    <row r="526" spans="5:9" x14ac:dyDescent="0.35">
      <c r="E526" s="1">
        <v>0.7380902777777778</v>
      </c>
      <c r="F526">
        <v>-80.599999999999994</v>
      </c>
      <c r="H526" s="1">
        <v>0.7380902777777778</v>
      </c>
      <c r="I526">
        <v>-35.1</v>
      </c>
    </row>
    <row r="527" spans="5:9" x14ac:dyDescent="0.35">
      <c r="E527" s="1">
        <v>0.73810185185185195</v>
      </c>
      <c r="F527">
        <v>-81.599999999999994</v>
      </c>
      <c r="H527" s="1">
        <v>0.73810185185185195</v>
      </c>
      <c r="I527">
        <v>-35</v>
      </c>
    </row>
    <row r="528" spans="5:9" x14ac:dyDescent="0.35">
      <c r="E528" s="1">
        <v>0.73811342592592588</v>
      </c>
      <c r="F528">
        <v>-83.1</v>
      </c>
      <c r="H528" s="1">
        <v>0.73811342592592588</v>
      </c>
      <c r="I528">
        <v>-35</v>
      </c>
    </row>
    <row r="529" spans="5:9" x14ac:dyDescent="0.35">
      <c r="E529" s="1">
        <v>0.73812500000000003</v>
      </c>
      <c r="F529">
        <v>-83.5</v>
      </c>
      <c r="H529" s="1">
        <v>0.73812500000000003</v>
      </c>
      <c r="I529">
        <v>-34.799999999999997</v>
      </c>
    </row>
    <row r="530" spans="5:9" x14ac:dyDescent="0.35">
      <c r="E530" s="1">
        <v>0.73813657407407407</v>
      </c>
      <c r="F530">
        <v>-85</v>
      </c>
      <c r="H530" s="1">
        <v>0.73813657407407407</v>
      </c>
      <c r="I530">
        <v>-34.799999999999997</v>
      </c>
    </row>
    <row r="531" spans="5:9" x14ac:dyDescent="0.35">
      <c r="E531" s="1">
        <v>0.73814814814814811</v>
      </c>
      <c r="F531">
        <v>-86.1</v>
      </c>
      <c r="H531" s="1">
        <v>0.73814814814814811</v>
      </c>
      <c r="I531">
        <v>-34.700000000000003</v>
      </c>
    </row>
    <row r="532" spans="5:9" x14ac:dyDescent="0.35">
      <c r="E532" s="1">
        <v>0.73815972222222215</v>
      </c>
      <c r="F532">
        <v>-86.9</v>
      </c>
      <c r="H532" s="1">
        <v>0.73815972222222215</v>
      </c>
      <c r="I532">
        <v>-34.6</v>
      </c>
    </row>
    <row r="533" spans="5:9" x14ac:dyDescent="0.35">
      <c r="E533" s="1">
        <v>0.7381712962962963</v>
      </c>
      <c r="F533">
        <v>-88.1</v>
      </c>
      <c r="H533" s="1">
        <v>0.7381712962962963</v>
      </c>
      <c r="I533">
        <v>-34.5</v>
      </c>
    </row>
    <row r="534" spans="5:9" x14ac:dyDescent="0.35">
      <c r="E534" s="1">
        <v>0.73818287037037045</v>
      </c>
      <c r="F534">
        <v>-89.2</v>
      </c>
      <c r="H534" s="1">
        <v>0.73818287037037045</v>
      </c>
      <c r="I534">
        <v>-34.4</v>
      </c>
    </row>
    <row r="535" spans="5:9" x14ac:dyDescent="0.35">
      <c r="E535" s="1">
        <v>0.73819444444444438</v>
      </c>
      <c r="F535">
        <v>-90</v>
      </c>
      <c r="H535" s="1">
        <v>0.73819444444444438</v>
      </c>
      <c r="I535">
        <v>-34.299999999999997</v>
      </c>
    </row>
    <row r="536" spans="5:9" x14ac:dyDescent="0.35">
      <c r="E536" s="1">
        <v>0.73820601851851853</v>
      </c>
      <c r="F536">
        <v>-91.2</v>
      </c>
      <c r="H536" s="1">
        <v>0.73820601851851853</v>
      </c>
      <c r="I536">
        <v>-34.200000000000003</v>
      </c>
    </row>
    <row r="537" spans="5:9" x14ac:dyDescent="0.35">
      <c r="E537" s="1">
        <v>0.73821759259259256</v>
      </c>
      <c r="F537">
        <v>-92.8</v>
      </c>
      <c r="H537" s="1">
        <v>0.73821759259259256</v>
      </c>
      <c r="I537">
        <v>-34.1</v>
      </c>
    </row>
    <row r="538" spans="5:9" x14ac:dyDescent="0.35">
      <c r="E538" s="1">
        <v>0.73822916666666671</v>
      </c>
      <c r="F538">
        <v>-94</v>
      </c>
      <c r="H538" s="1">
        <v>0.73822916666666671</v>
      </c>
      <c r="I538">
        <v>-34</v>
      </c>
    </row>
    <row r="539" spans="5:9" x14ac:dyDescent="0.35">
      <c r="E539" s="1">
        <v>0.73824074074074064</v>
      </c>
      <c r="F539">
        <v>-95.2</v>
      </c>
      <c r="H539" s="1">
        <v>0.73824074074074064</v>
      </c>
      <c r="I539">
        <v>-33.9</v>
      </c>
    </row>
    <row r="540" spans="5:9" x14ac:dyDescent="0.35">
      <c r="E540" s="1">
        <v>0.73825231481481479</v>
      </c>
      <c r="F540">
        <v>-95.9</v>
      </c>
      <c r="H540" s="1">
        <v>0.73825231481481479</v>
      </c>
      <c r="I540">
        <v>-33.799999999999997</v>
      </c>
    </row>
    <row r="541" spans="5:9" x14ac:dyDescent="0.35">
      <c r="E541" s="1">
        <v>0.73826388888888894</v>
      </c>
      <c r="F541">
        <v>-97.2</v>
      </c>
      <c r="H541" s="1">
        <v>0.73826388888888894</v>
      </c>
      <c r="I541">
        <v>-33.799999999999997</v>
      </c>
    </row>
    <row r="542" spans="5:9" x14ac:dyDescent="0.35">
      <c r="E542" s="1">
        <v>0.73827546296296298</v>
      </c>
      <c r="F542">
        <v>-98.9</v>
      </c>
      <c r="H542" s="1">
        <v>0.73827546296296298</v>
      </c>
      <c r="I542">
        <v>-33.700000000000003</v>
      </c>
    </row>
    <row r="543" spans="5:9" x14ac:dyDescent="0.35">
      <c r="E543" s="1">
        <v>0.73828703703703702</v>
      </c>
      <c r="F543">
        <v>-99.4</v>
      </c>
      <c r="H543" s="1">
        <v>0.73828703703703702</v>
      </c>
      <c r="I543">
        <v>-33.5</v>
      </c>
    </row>
    <row r="544" spans="5:9" x14ac:dyDescent="0.35">
      <c r="E544" s="1">
        <v>0.73829861111111106</v>
      </c>
      <c r="F544">
        <v>-101</v>
      </c>
      <c r="H544" s="1">
        <v>0.73829861111111106</v>
      </c>
      <c r="I544">
        <v>-33.4</v>
      </c>
    </row>
    <row r="545" spans="5:9" x14ac:dyDescent="0.35">
      <c r="E545" s="1">
        <v>0.73831018518518521</v>
      </c>
      <c r="F545">
        <v>-102.3</v>
      </c>
      <c r="H545" s="1">
        <v>0.73831018518518521</v>
      </c>
      <c r="I545">
        <v>-33.4</v>
      </c>
    </row>
    <row r="546" spans="5:9" x14ac:dyDescent="0.35">
      <c r="E546" s="1">
        <v>0.73832175925925936</v>
      </c>
      <c r="F546">
        <v>-103.2</v>
      </c>
      <c r="H546" s="1">
        <v>0.73832175925925936</v>
      </c>
      <c r="I546">
        <v>-33.299999999999997</v>
      </c>
    </row>
    <row r="547" spans="5:9" x14ac:dyDescent="0.35">
      <c r="E547" s="1">
        <v>0.73833333333333329</v>
      </c>
      <c r="F547">
        <v>-104.3</v>
      </c>
      <c r="H547" s="1">
        <v>0.73833333333333329</v>
      </c>
      <c r="I547">
        <v>-33.200000000000003</v>
      </c>
    </row>
    <row r="548" spans="5:9" x14ac:dyDescent="0.35">
      <c r="E548" s="1">
        <v>0.73834490740740744</v>
      </c>
      <c r="F548">
        <v>-105.5</v>
      </c>
      <c r="H548" s="1">
        <v>0.73834490740740744</v>
      </c>
      <c r="I548">
        <v>-33.200000000000003</v>
      </c>
    </row>
    <row r="549" spans="5:9" x14ac:dyDescent="0.35">
      <c r="E549" s="1">
        <v>0.73835648148148147</v>
      </c>
      <c r="F549">
        <v>-107.2</v>
      </c>
      <c r="H549" s="1">
        <v>0.73835648148148147</v>
      </c>
      <c r="I549">
        <v>-33</v>
      </c>
    </row>
    <row r="550" spans="5:9" x14ac:dyDescent="0.35">
      <c r="E550" s="1">
        <v>0.73836805555555562</v>
      </c>
      <c r="F550">
        <v>-108.5</v>
      </c>
      <c r="H550" s="1">
        <v>0.73836805555555562</v>
      </c>
      <c r="I550">
        <v>-33</v>
      </c>
    </row>
    <row r="551" spans="5:9" x14ac:dyDescent="0.35">
      <c r="E551" s="1">
        <v>0.73837962962962955</v>
      </c>
      <c r="F551">
        <v>-109</v>
      </c>
      <c r="H551" s="1">
        <v>0.73837962962962955</v>
      </c>
      <c r="I551">
        <v>-32.9</v>
      </c>
    </row>
    <row r="552" spans="5:9" x14ac:dyDescent="0.35">
      <c r="E552" s="1">
        <v>0.7383912037037037</v>
      </c>
      <c r="F552">
        <v>-111</v>
      </c>
      <c r="H552" s="1">
        <v>0.7383912037037037</v>
      </c>
      <c r="I552">
        <v>-32.799999999999997</v>
      </c>
    </row>
    <row r="553" spans="5:9" x14ac:dyDescent="0.35">
      <c r="E553" s="1">
        <v>0.73840277777777785</v>
      </c>
      <c r="F553">
        <v>-112.4</v>
      </c>
      <c r="H553" s="1">
        <v>0.73840277777777785</v>
      </c>
      <c r="I553">
        <v>-32.700000000000003</v>
      </c>
    </row>
    <row r="554" spans="5:9" x14ac:dyDescent="0.35">
      <c r="E554" s="1">
        <v>0.73841435185185189</v>
      </c>
      <c r="F554">
        <v>-113.2</v>
      </c>
      <c r="H554" s="1">
        <v>0.73841435185185189</v>
      </c>
      <c r="I554">
        <v>-32.6</v>
      </c>
    </row>
    <row r="555" spans="5:9" x14ac:dyDescent="0.35">
      <c r="E555" s="1">
        <v>0.73842592592592593</v>
      </c>
      <c r="F555">
        <v>-114.6</v>
      </c>
      <c r="H555" s="1">
        <v>0.73842592592592593</v>
      </c>
      <c r="I555">
        <v>-32.5</v>
      </c>
    </row>
    <row r="556" spans="5:9" x14ac:dyDescent="0.35">
      <c r="E556" s="1">
        <v>0.73843749999999997</v>
      </c>
      <c r="F556">
        <v>-115.5</v>
      </c>
      <c r="H556" s="1">
        <v>0.73843749999999997</v>
      </c>
      <c r="I556">
        <v>-32.5</v>
      </c>
    </row>
    <row r="557" spans="5:9" x14ac:dyDescent="0.35">
      <c r="E557" s="1">
        <v>0.73844907407407412</v>
      </c>
      <c r="F557">
        <v>-115.4</v>
      </c>
      <c r="H557" s="1">
        <v>0.73844907407407412</v>
      </c>
      <c r="I557">
        <v>-32.5</v>
      </c>
    </row>
    <row r="558" spans="5:9" x14ac:dyDescent="0.35">
      <c r="E558" s="1">
        <v>0.73846064814814805</v>
      </c>
      <c r="F558">
        <v>-115</v>
      </c>
      <c r="H558" s="1">
        <v>0.73846064814814805</v>
      </c>
      <c r="I558">
        <v>-32.5</v>
      </c>
    </row>
    <row r="559" spans="5:9" x14ac:dyDescent="0.35">
      <c r="E559" s="1">
        <v>0.7384722222222222</v>
      </c>
      <c r="F559">
        <v>-114.8</v>
      </c>
      <c r="H559" s="1">
        <v>0.7384722222222222</v>
      </c>
      <c r="I559">
        <v>-32.5</v>
      </c>
    </row>
    <row r="560" spans="5:9" x14ac:dyDescent="0.35">
      <c r="E560" s="1">
        <v>0.73848379629629635</v>
      </c>
      <c r="F560">
        <v>-114.6</v>
      </c>
      <c r="H560" s="1">
        <v>0.73848379629629635</v>
      </c>
      <c r="I560">
        <v>-32.5</v>
      </c>
    </row>
    <row r="561" spans="5:9" x14ac:dyDescent="0.35">
      <c r="E561" s="1">
        <v>0.73849537037037039</v>
      </c>
      <c r="F561">
        <v>-114.3</v>
      </c>
      <c r="H561" s="1">
        <v>0.73849537037037039</v>
      </c>
      <c r="I561">
        <v>-32.5</v>
      </c>
    </row>
    <row r="562" spans="5:9" x14ac:dyDescent="0.35">
      <c r="E562" s="1">
        <v>0.73850694444444442</v>
      </c>
      <c r="F562">
        <v>-114.2</v>
      </c>
      <c r="H562" s="1">
        <v>0.73850694444444442</v>
      </c>
      <c r="I562">
        <v>-32.5</v>
      </c>
    </row>
    <row r="563" spans="5:9" x14ac:dyDescent="0.35">
      <c r="E563" s="1">
        <v>0.73851851851851846</v>
      </c>
      <c r="F563">
        <v>-114</v>
      </c>
      <c r="H563" s="1">
        <v>0.73851851851851846</v>
      </c>
      <c r="I563">
        <v>-32.5</v>
      </c>
    </row>
    <row r="564" spans="5:9" x14ac:dyDescent="0.35">
      <c r="E564" s="1">
        <v>0.73853009259259261</v>
      </c>
      <c r="F564">
        <v>-113.8</v>
      </c>
      <c r="H564" s="1">
        <v>0.73853009259259261</v>
      </c>
      <c r="I564">
        <v>-32.5</v>
      </c>
    </row>
    <row r="565" spans="5:9" x14ac:dyDescent="0.35">
      <c r="E565" s="1">
        <v>0.73854166666666676</v>
      </c>
      <c r="F565">
        <v>-113.7</v>
      </c>
      <c r="H565" s="1">
        <v>0.73854166666666676</v>
      </c>
      <c r="I565">
        <v>-32.5</v>
      </c>
    </row>
    <row r="566" spans="5:9" x14ac:dyDescent="0.35">
      <c r="E566" s="1">
        <v>0.73855324074074069</v>
      </c>
      <c r="F566">
        <v>-113.6</v>
      </c>
      <c r="H566" s="1">
        <v>0.73855324074074069</v>
      </c>
      <c r="I566">
        <v>-32.5</v>
      </c>
    </row>
    <row r="567" spans="5:9" x14ac:dyDescent="0.35">
      <c r="E567" s="1">
        <v>0.73856481481481484</v>
      </c>
      <c r="F567">
        <v>-113.4</v>
      </c>
      <c r="H567" s="1">
        <v>0.73856481481481484</v>
      </c>
      <c r="I567">
        <v>-32.5</v>
      </c>
    </row>
    <row r="568" spans="5:9" x14ac:dyDescent="0.35">
      <c r="E568" s="1">
        <v>0.73857638888888888</v>
      </c>
      <c r="F568">
        <v>-113.2</v>
      </c>
      <c r="H568" s="1">
        <v>0.73857638888888888</v>
      </c>
      <c r="I568">
        <v>-32.5</v>
      </c>
    </row>
    <row r="569" spans="5:9" x14ac:dyDescent="0.35">
      <c r="E569" s="1">
        <v>0.73858796296296303</v>
      </c>
      <c r="F569">
        <v>-113.1</v>
      </c>
      <c r="H569" s="1">
        <v>0.73858796296296303</v>
      </c>
      <c r="I569">
        <v>-32.5</v>
      </c>
    </row>
    <row r="570" spans="5:9" x14ac:dyDescent="0.35">
      <c r="E570" s="1">
        <v>0.73859953703703696</v>
      </c>
      <c r="F570">
        <v>-112.9</v>
      </c>
      <c r="H570" s="1">
        <v>0.73859953703703696</v>
      </c>
      <c r="I570">
        <v>-32.5</v>
      </c>
    </row>
    <row r="571" spans="5:9" x14ac:dyDescent="0.35">
      <c r="E571" s="1">
        <v>0.73861111111111111</v>
      </c>
      <c r="F571">
        <v>-112.9</v>
      </c>
      <c r="H571" s="1">
        <v>0.73861111111111111</v>
      </c>
      <c r="I571">
        <v>-32.5</v>
      </c>
    </row>
    <row r="572" spans="5:9" x14ac:dyDescent="0.35">
      <c r="E572" s="1">
        <v>0.73862268518518526</v>
      </c>
      <c r="F572">
        <v>-112.7</v>
      </c>
      <c r="H572" s="1">
        <v>0.73862268518518526</v>
      </c>
      <c r="I572">
        <v>-32.5</v>
      </c>
    </row>
    <row r="573" spans="5:9" x14ac:dyDescent="0.35">
      <c r="E573" s="1">
        <v>0.7386342592592593</v>
      </c>
      <c r="F573">
        <v>-112.6</v>
      </c>
      <c r="H573" s="1">
        <v>0.7386342592592593</v>
      </c>
      <c r="I573">
        <v>-32.5</v>
      </c>
    </row>
    <row r="574" spans="5:9" x14ac:dyDescent="0.35">
      <c r="E574" s="1">
        <v>0.73864583333333333</v>
      </c>
      <c r="F574">
        <v>-112.4</v>
      </c>
      <c r="H574" s="1">
        <v>0.73864583333333333</v>
      </c>
      <c r="I574">
        <v>-32.5</v>
      </c>
    </row>
    <row r="575" spans="5:9" x14ac:dyDescent="0.35">
      <c r="E575" s="1">
        <v>0.73865740740740737</v>
      </c>
      <c r="F575">
        <v>-112.3</v>
      </c>
      <c r="H575" s="1">
        <v>0.73865740740740737</v>
      </c>
      <c r="I575">
        <v>-32.5</v>
      </c>
    </row>
    <row r="576" spans="5:9" x14ac:dyDescent="0.35">
      <c r="E576" s="1"/>
    </row>
    <row r="577" spans="5:5" x14ac:dyDescent="0.35">
      <c r="E577" s="1"/>
    </row>
    <row r="578" spans="5:5" x14ac:dyDescent="0.35">
      <c r="E578" s="1"/>
    </row>
    <row r="579" spans="5:5" x14ac:dyDescent="0.35">
      <c r="E579" s="1"/>
    </row>
    <row r="580" spans="5:5" x14ac:dyDescent="0.35">
      <c r="E580" s="1"/>
    </row>
    <row r="581" spans="5:5" x14ac:dyDescent="0.35">
      <c r="E581" s="1"/>
    </row>
    <row r="582" spans="5:5" x14ac:dyDescent="0.35">
      <c r="E582" s="1"/>
    </row>
    <row r="583" spans="5:5" x14ac:dyDescent="0.35">
      <c r="E583" s="1"/>
    </row>
    <row r="584" spans="5:5" x14ac:dyDescent="0.35">
      <c r="E584" s="1"/>
    </row>
    <row r="585" spans="5:5" x14ac:dyDescent="0.35">
      <c r="E585" s="1"/>
    </row>
    <row r="586" spans="5:5" x14ac:dyDescent="0.35">
      <c r="E586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DF154-4E21-48E7-A67F-43FBE4C4008A}">
  <dimension ref="A1:AA585"/>
  <sheetViews>
    <sheetView workbookViewId="0">
      <selection activeCell="Z8" sqref="Z8"/>
    </sheetView>
  </sheetViews>
  <sheetFormatPr defaultRowHeight="14.5" x14ac:dyDescent="0.35"/>
  <cols>
    <col min="19" max="19" width="12" bestFit="1" customWidth="1"/>
  </cols>
  <sheetData>
    <row r="1" spans="1:27" x14ac:dyDescent="0.35">
      <c r="B1" t="s">
        <v>12</v>
      </c>
      <c r="C1" t="s">
        <v>13</v>
      </c>
      <c r="D1" t="s">
        <v>10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W1" t="s">
        <v>43</v>
      </c>
    </row>
    <row r="2" spans="1:27" x14ac:dyDescent="0.35">
      <c r="E2" s="1">
        <v>0.73972222222222228</v>
      </c>
      <c r="F2">
        <v>-91.6</v>
      </c>
      <c r="H2" s="1">
        <v>0.73972222222222228</v>
      </c>
      <c r="I2">
        <v>-33.4</v>
      </c>
      <c r="K2">
        <v>-33.4</v>
      </c>
      <c r="L2">
        <v>-91.6</v>
      </c>
      <c r="M2" s="12" t="s">
        <v>16</v>
      </c>
      <c r="N2">
        <v>-33.4</v>
      </c>
      <c r="O2">
        <f>L2*-1</f>
        <v>91.6</v>
      </c>
      <c r="P2" s="8" t="s">
        <v>19</v>
      </c>
      <c r="Q2" s="9" t="s">
        <v>20</v>
      </c>
      <c r="R2">
        <f>O2-($Q$4+$Q$5*N2)</f>
        <v>94.180889999999991</v>
      </c>
      <c r="S2">
        <f>R2/1000000</f>
        <v>9.4180889999999991E-5</v>
      </c>
      <c r="T2">
        <v>-33.4</v>
      </c>
      <c r="U2">
        <f>LN(S2)</f>
        <v>-9.2702932632041346</v>
      </c>
      <c r="V2">
        <f>N2-$M$5</f>
        <v>11.800000000000004</v>
      </c>
      <c r="W2">
        <f>-2*(M5-M3)</f>
        <v>-1.1999999999999886</v>
      </c>
      <c r="Z2" t="s">
        <v>48</v>
      </c>
      <c r="AA2">
        <f>0.00000251</f>
        <v>2.5100000000000001E-6</v>
      </c>
    </row>
    <row r="3" spans="1:27" ht="23" x14ac:dyDescent="0.35">
      <c r="E3" s="1">
        <v>0.73973379629629632</v>
      </c>
      <c r="F3">
        <v>-91.1</v>
      </c>
      <c r="H3" s="1">
        <v>0.73973379629629632</v>
      </c>
      <c r="I3">
        <v>-33.4</v>
      </c>
      <c r="K3">
        <v>-33.4</v>
      </c>
      <c r="L3">
        <v>-91.1</v>
      </c>
      <c r="M3">
        <v>-45.8</v>
      </c>
      <c r="N3">
        <v>-33.4</v>
      </c>
      <c r="O3">
        <f t="shared" ref="O3:O66" si="0">L3*-1</f>
        <v>91.1</v>
      </c>
      <c r="P3" s="8" t="s">
        <v>21</v>
      </c>
      <c r="Q3" s="9" t="s">
        <v>22</v>
      </c>
      <c r="R3">
        <f t="shared" ref="R3:R66" si="1">O3-($Q$4+$Q$5*N3)</f>
        <v>93.680889999999991</v>
      </c>
      <c r="S3">
        <f t="shared" ref="S3:S66" si="2">R3/1000000</f>
        <v>9.3680889999999992E-5</v>
      </c>
      <c r="T3">
        <v>-33.4</v>
      </c>
      <c r="U3">
        <f>LN(S3)</f>
        <v>-9.2756163382929557</v>
      </c>
      <c r="V3">
        <f t="shared" ref="V3:V66" si="3">N3-$M$5</f>
        <v>11.800000000000004</v>
      </c>
      <c r="Z3" t="s">
        <v>44</v>
      </c>
      <c r="AA3" s="15">
        <f>1.38E-23</f>
        <v>1.3800000000000001E-23</v>
      </c>
    </row>
    <row r="4" spans="1:27" x14ac:dyDescent="0.35">
      <c r="E4" s="1">
        <v>0.73974537037037036</v>
      </c>
      <c r="F4">
        <v>-90.8</v>
      </c>
      <c r="H4" s="1">
        <v>0.73974537037037036</v>
      </c>
      <c r="I4">
        <v>-33.4</v>
      </c>
      <c r="K4">
        <v>-33.4</v>
      </c>
      <c r="L4">
        <v>-90.8</v>
      </c>
      <c r="M4" s="12" t="s">
        <v>32</v>
      </c>
      <c r="N4">
        <v>-33.4</v>
      </c>
      <c r="O4">
        <f t="shared" si="0"/>
        <v>90.8</v>
      </c>
      <c r="P4" s="8" t="s">
        <v>23</v>
      </c>
      <c r="Q4" s="9">
        <v>23.813459999999999</v>
      </c>
      <c r="R4">
        <f t="shared" si="1"/>
        <v>93.380889999999994</v>
      </c>
      <c r="S4">
        <f t="shared" si="2"/>
        <v>9.3380889999999998E-5</v>
      </c>
      <c r="T4">
        <v>-33.4</v>
      </c>
      <c r="U4">
        <f t="shared" ref="U4:U66" si="4">LN(S4)</f>
        <v>-9.2788238375180914</v>
      </c>
      <c r="V4">
        <f t="shared" si="3"/>
        <v>11.800000000000004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35">
      <c r="E5" s="1">
        <v>0.7397569444444444</v>
      </c>
      <c r="F5">
        <v>-90.2</v>
      </c>
      <c r="H5" s="1">
        <v>0.7397569444444444</v>
      </c>
      <c r="I5">
        <v>-33.4</v>
      </c>
      <c r="K5">
        <v>-33.4</v>
      </c>
      <c r="L5">
        <v>-90.2</v>
      </c>
      <c r="M5" s="12">
        <v>-45.2</v>
      </c>
      <c r="N5">
        <v>-33.4</v>
      </c>
      <c r="O5">
        <f t="shared" si="0"/>
        <v>90.2</v>
      </c>
      <c r="P5" s="8" t="s">
        <v>24</v>
      </c>
      <c r="Q5" s="9">
        <v>0.79025000000000001</v>
      </c>
      <c r="R5">
        <f t="shared" si="1"/>
        <v>92.780889999999999</v>
      </c>
      <c r="S5">
        <f t="shared" si="2"/>
        <v>9.2780889999999997E-5</v>
      </c>
      <c r="T5">
        <v>-33.4</v>
      </c>
      <c r="U5">
        <f t="shared" si="4"/>
        <v>-9.2852698661020767</v>
      </c>
      <c r="V5">
        <f t="shared" si="3"/>
        <v>11.800000000000004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4.5" x14ac:dyDescent="0.35">
      <c r="E6" s="1">
        <v>0.73976851851851855</v>
      </c>
      <c r="F6">
        <v>-89.5</v>
      </c>
      <c r="H6" s="1">
        <v>0.73976851851851855</v>
      </c>
      <c r="I6">
        <v>-33.4</v>
      </c>
      <c r="K6">
        <v>-33.4</v>
      </c>
      <c r="L6">
        <v>-89.5</v>
      </c>
      <c r="N6">
        <v>-33.4</v>
      </c>
      <c r="O6">
        <f t="shared" si="0"/>
        <v>89.5</v>
      </c>
      <c r="P6" s="8" t="s">
        <v>25</v>
      </c>
      <c r="Q6" s="9">
        <v>1.7011400000000001</v>
      </c>
      <c r="R6">
        <f t="shared" si="1"/>
        <v>92.080889999999997</v>
      </c>
      <c r="S6">
        <f t="shared" si="2"/>
        <v>9.2080889999999994E-5</v>
      </c>
      <c r="T6">
        <v>-33.4</v>
      </c>
      <c r="U6">
        <f t="shared" si="4"/>
        <v>-9.2928431280891033</v>
      </c>
      <c r="V6">
        <f t="shared" si="3"/>
        <v>11.800000000000004</v>
      </c>
      <c r="X6" s="8" t="s">
        <v>21</v>
      </c>
      <c r="Y6" s="9" t="s">
        <v>22</v>
      </c>
      <c r="Z6">
        <f>AA4/(AA3*Y8)</f>
        <v>49333.626501950246</v>
      </c>
      <c r="AA6" t="s">
        <v>46</v>
      </c>
    </row>
    <row r="7" spans="1:27" ht="23" x14ac:dyDescent="0.35">
      <c r="E7" s="1">
        <v>0.7397800925925927</v>
      </c>
      <c r="F7">
        <v>-89.2</v>
      </c>
      <c r="H7" s="1">
        <v>0.7397800925925927</v>
      </c>
      <c r="I7">
        <v>-33.4</v>
      </c>
      <c r="K7">
        <v>-33.4</v>
      </c>
      <c r="L7">
        <v>-89.2</v>
      </c>
      <c r="N7">
        <v>-33.4</v>
      </c>
      <c r="O7">
        <f t="shared" si="0"/>
        <v>89.2</v>
      </c>
      <c r="P7" s="8" t="s">
        <v>26</v>
      </c>
      <c r="Q7" s="9">
        <v>0.99326000000000003</v>
      </c>
      <c r="R7">
        <f t="shared" si="1"/>
        <v>91.780889999999999</v>
      </c>
      <c r="S7">
        <f t="shared" si="2"/>
        <v>9.178089E-5</v>
      </c>
      <c r="T7">
        <v>-33.4</v>
      </c>
      <c r="U7">
        <f t="shared" si="4"/>
        <v>-9.2961064519428387</v>
      </c>
      <c r="V7">
        <f t="shared" si="3"/>
        <v>11.800000000000004</v>
      </c>
      <c r="X7" s="8" t="s">
        <v>23</v>
      </c>
      <c r="Y7" s="9">
        <v>-11.12886</v>
      </c>
      <c r="Z7" s="16">
        <f>SQRT(2*PI()*AA5/(AA3*Z6))*EXP(U137)/(AA2*AA4)</f>
        <v>105266424534894.27</v>
      </c>
      <c r="AA7" t="s">
        <v>47</v>
      </c>
    </row>
    <row r="8" spans="1:27" ht="23" x14ac:dyDescent="0.35">
      <c r="A8" t="s">
        <v>40</v>
      </c>
      <c r="B8">
        <v>10</v>
      </c>
      <c r="C8">
        <v>40</v>
      </c>
      <c r="E8" s="1">
        <v>0.73979166666666663</v>
      </c>
      <c r="F8">
        <v>-87.7</v>
      </c>
      <c r="H8" s="1">
        <v>0.73979166666666663</v>
      </c>
      <c r="I8">
        <v>-33.5</v>
      </c>
      <c r="K8">
        <v>-33.5</v>
      </c>
      <c r="L8">
        <v>-87.7</v>
      </c>
      <c r="N8">
        <v>-33.5</v>
      </c>
      <c r="O8">
        <f t="shared" si="0"/>
        <v>87.7</v>
      </c>
      <c r="P8" s="8" t="s">
        <v>27</v>
      </c>
      <c r="Q8" s="9">
        <v>0.98656999999999995</v>
      </c>
      <c r="R8">
        <f t="shared" si="1"/>
        <v>90.359915000000001</v>
      </c>
      <c r="S8">
        <f t="shared" si="2"/>
        <v>9.0359914999999996E-5</v>
      </c>
      <c r="T8">
        <v>-33.5</v>
      </c>
      <c r="U8">
        <f t="shared" si="4"/>
        <v>-9.3117098070466309</v>
      </c>
      <c r="V8">
        <f t="shared" si="3"/>
        <v>11.700000000000003</v>
      </c>
      <c r="X8" s="8" t="s">
        <v>24</v>
      </c>
      <c r="Y8" s="9">
        <v>0.23530999999999999</v>
      </c>
      <c r="Z8">
        <f>Z6/11600</f>
        <v>4.2528988363750209</v>
      </c>
    </row>
    <row r="9" spans="1:27" ht="34.5" x14ac:dyDescent="0.35">
      <c r="E9" s="1">
        <v>0.73980324074074078</v>
      </c>
      <c r="F9">
        <v>-85.7</v>
      </c>
      <c r="H9" s="1">
        <v>0.73980324074074078</v>
      </c>
      <c r="I9">
        <v>-33.6</v>
      </c>
      <c r="K9">
        <v>-33.6</v>
      </c>
      <c r="L9">
        <v>-85.7</v>
      </c>
      <c r="N9">
        <v>-33.6</v>
      </c>
      <c r="O9">
        <f t="shared" si="0"/>
        <v>85.7</v>
      </c>
      <c r="P9" s="10" t="s">
        <v>28</v>
      </c>
      <c r="Q9" s="11">
        <v>0.98636000000000001</v>
      </c>
      <c r="R9">
        <f t="shared" si="1"/>
        <v>88.438940000000002</v>
      </c>
      <c r="S9">
        <f t="shared" si="2"/>
        <v>8.8438940000000007E-5</v>
      </c>
      <c r="T9">
        <v>-33.6</v>
      </c>
      <c r="U9">
        <f t="shared" si="4"/>
        <v>-9.3331981875737657</v>
      </c>
      <c r="V9">
        <f t="shared" si="3"/>
        <v>11.600000000000001</v>
      </c>
      <c r="X9" s="8" t="s">
        <v>25</v>
      </c>
      <c r="Y9" s="9">
        <v>2.66E-3</v>
      </c>
    </row>
    <row r="10" spans="1:27" ht="23" x14ac:dyDescent="0.35">
      <c r="E10" s="1">
        <v>0.73981481481481481</v>
      </c>
      <c r="F10">
        <v>-84.7</v>
      </c>
      <c r="H10" s="1">
        <v>0.73981481481481481</v>
      </c>
      <c r="I10">
        <v>-33.700000000000003</v>
      </c>
      <c r="K10">
        <v>-33.700000000000003</v>
      </c>
      <c r="L10">
        <v>-84.7</v>
      </c>
      <c r="N10">
        <v>-33.700000000000003</v>
      </c>
      <c r="O10">
        <f t="shared" si="0"/>
        <v>84.7</v>
      </c>
      <c r="R10">
        <f t="shared" si="1"/>
        <v>87.517965000000004</v>
      </c>
      <c r="S10">
        <f t="shared" si="2"/>
        <v>8.7517965000000002E-5</v>
      </c>
      <c r="T10">
        <v>-33.700000000000003</v>
      </c>
      <c r="U10">
        <f t="shared" si="4"/>
        <v>-9.3436664713890849</v>
      </c>
      <c r="V10">
        <f t="shared" si="3"/>
        <v>11.5</v>
      </c>
      <c r="X10" s="8" t="s">
        <v>26</v>
      </c>
      <c r="Y10" s="9">
        <v>0.98592000000000002</v>
      </c>
    </row>
    <row r="11" spans="1:27" ht="23" x14ac:dyDescent="0.35">
      <c r="E11" s="1">
        <v>0.73982638888888896</v>
      </c>
      <c r="F11">
        <v>-83.3</v>
      </c>
      <c r="H11" s="1">
        <v>0.73982638888888896</v>
      </c>
      <c r="I11">
        <v>-33.700000000000003</v>
      </c>
      <c r="K11">
        <v>-33.700000000000003</v>
      </c>
      <c r="L11">
        <v>-83.3</v>
      </c>
      <c r="N11">
        <v>-33.700000000000003</v>
      </c>
      <c r="O11">
        <f t="shared" si="0"/>
        <v>83.3</v>
      </c>
      <c r="R11">
        <f t="shared" si="1"/>
        <v>86.117964999999998</v>
      </c>
      <c r="S11">
        <f t="shared" si="2"/>
        <v>8.6117964999999995E-5</v>
      </c>
      <c r="T11">
        <v>-33.700000000000003</v>
      </c>
      <c r="U11">
        <f t="shared" si="4"/>
        <v>-9.3597925155661574</v>
      </c>
      <c r="V11">
        <f t="shared" si="3"/>
        <v>11.5</v>
      </c>
      <c r="X11" s="8" t="s">
        <v>27</v>
      </c>
      <c r="Y11" s="9">
        <v>0.97202999999999995</v>
      </c>
    </row>
    <row r="12" spans="1:27" ht="23" x14ac:dyDescent="0.35">
      <c r="E12" s="1">
        <v>0.73983796296296289</v>
      </c>
      <c r="F12">
        <v>-81.900000000000006</v>
      </c>
      <c r="H12" s="1">
        <v>0.73983796296296289</v>
      </c>
      <c r="I12">
        <v>-33.799999999999997</v>
      </c>
      <c r="K12">
        <v>-33.799999999999997</v>
      </c>
      <c r="L12">
        <v>-81.900000000000006</v>
      </c>
      <c r="N12">
        <v>-33.799999999999997</v>
      </c>
      <c r="O12">
        <f t="shared" si="0"/>
        <v>81.900000000000006</v>
      </c>
      <c r="R12">
        <f t="shared" si="1"/>
        <v>84.796990000000008</v>
      </c>
      <c r="S12">
        <f t="shared" si="2"/>
        <v>8.4796990000000008E-5</v>
      </c>
      <c r="T12">
        <v>-33.799999999999997</v>
      </c>
      <c r="U12">
        <f t="shared" si="4"/>
        <v>-9.3752505110794075</v>
      </c>
      <c r="V12">
        <f t="shared" si="3"/>
        <v>11.400000000000006</v>
      </c>
      <c r="X12" s="10" t="s">
        <v>28</v>
      </c>
      <c r="Y12" s="11">
        <v>0.96970000000000001</v>
      </c>
    </row>
    <row r="13" spans="1:27" x14ac:dyDescent="0.35">
      <c r="E13" s="1">
        <v>0.73984953703703704</v>
      </c>
      <c r="F13">
        <v>-80.3</v>
      </c>
      <c r="H13" s="1">
        <v>0.73984953703703704</v>
      </c>
      <c r="I13">
        <v>-34</v>
      </c>
      <c r="K13">
        <v>-34</v>
      </c>
      <c r="L13">
        <v>-80.3</v>
      </c>
      <c r="N13">
        <v>-34</v>
      </c>
      <c r="O13">
        <f t="shared" si="0"/>
        <v>80.3</v>
      </c>
      <c r="R13">
        <f t="shared" si="1"/>
        <v>83.355040000000002</v>
      </c>
      <c r="S13">
        <f t="shared" si="2"/>
        <v>8.3355040000000007E-5</v>
      </c>
      <c r="T13">
        <v>-34</v>
      </c>
      <c r="U13">
        <f t="shared" si="4"/>
        <v>-9.3924014826891629</v>
      </c>
      <c r="V13">
        <f t="shared" si="3"/>
        <v>11.200000000000003</v>
      </c>
    </row>
    <row r="14" spans="1:27" x14ac:dyDescent="0.35">
      <c r="E14" s="1">
        <v>0.73986111111111119</v>
      </c>
      <c r="F14">
        <v>-79.2</v>
      </c>
      <c r="H14" s="1">
        <v>0.73986111111111119</v>
      </c>
      <c r="I14">
        <v>-34</v>
      </c>
      <c r="K14">
        <v>-34</v>
      </c>
      <c r="L14">
        <v>-79.2</v>
      </c>
      <c r="N14">
        <v>-34</v>
      </c>
      <c r="O14">
        <f t="shared" si="0"/>
        <v>79.2</v>
      </c>
      <c r="R14">
        <f t="shared" si="1"/>
        <v>82.255040000000008</v>
      </c>
      <c r="S14">
        <f t="shared" si="2"/>
        <v>8.2255040000000007E-5</v>
      </c>
      <c r="T14">
        <v>-34</v>
      </c>
      <c r="U14">
        <f t="shared" si="4"/>
        <v>-9.4056858936003813</v>
      </c>
      <c r="V14">
        <f t="shared" si="3"/>
        <v>11.200000000000003</v>
      </c>
    </row>
    <row r="15" spans="1:27" x14ac:dyDescent="0.35">
      <c r="E15" s="1">
        <v>0.73987268518518512</v>
      </c>
      <c r="F15">
        <v>-78.5</v>
      </c>
      <c r="H15" s="1">
        <v>0.73987268518518512</v>
      </c>
      <c r="I15">
        <v>-34.1</v>
      </c>
      <c r="K15">
        <v>-34.1</v>
      </c>
      <c r="L15">
        <v>-78.5</v>
      </c>
      <c r="N15">
        <v>-34.1</v>
      </c>
      <c r="O15">
        <f t="shared" si="0"/>
        <v>78.5</v>
      </c>
      <c r="R15">
        <f t="shared" si="1"/>
        <v>81.634065000000007</v>
      </c>
      <c r="S15">
        <f t="shared" si="2"/>
        <v>8.1634065000000009E-5</v>
      </c>
      <c r="T15">
        <v>-34.1</v>
      </c>
      <c r="U15">
        <f t="shared" si="4"/>
        <v>-9.4132639198724508</v>
      </c>
      <c r="V15">
        <f t="shared" si="3"/>
        <v>11.100000000000001</v>
      </c>
    </row>
    <row r="16" spans="1:27" x14ac:dyDescent="0.35">
      <c r="E16" s="1">
        <v>0.73988425925925927</v>
      </c>
      <c r="F16">
        <v>-77.400000000000006</v>
      </c>
      <c r="H16" s="1">
        <v>0.73988425925925927</v>
      </c>
      <c r="I16">
        <v>-34.200000000000003</v>
      </c>
      <c r="K16">
        <v>-34.200000000000003</v>
      </c>
      <c r="L16">
        <v>-77.400000000000006</v>
      </c>
      <c r="N16">
        <v>-34.200000000000003</v>
      </c>
      <c r="O16">
        <f t="shared" si="0"/>
        <v>77.400000000000006</v>
      </c>
      <c r="R16">
        <f t="shared" si="1"/>
        <v>80.613090000000014</v>
      </c>
      <c r="S16">
        <f t="shared" si="2"/>
        <v>8.0613090000000015E-5</v>
      </c>
      <c r="T16">
        <v>-34.200000000000003</v>
      </c>
      <c r="U16">
        <f t="shared" si="4"/>
        <v>-9.4258495146903805</v>
      </c>
      <c r="V16">
        <f t="shared" si="3"/>
        <v>11</v>
      </c>
    </row>
    <row r="17" spans="5:22" x14ac:dyDescent="0.35">
      <c r="E17" s="1">
        <v>0.73989583333333331</v>
      </c>
      <c r="F17">
        <v>-76.2</v>
      </c>
      <c r="H17" s="1">
        <v>0.73989583333333331</v>
      </c>
      <c r="I17">
        <v>-34.200000000000003</v>
      </c>
      <c r="K17">
        <v>-34.200000000000003</v>
      </c>
      <c r="L17">
        <v>-76.2</v>
      </c>
      <c r="N17">
        <v>-34.200000000000003</v>
      </c>
      <c r="O17">
        <f t="shared" si="0"/>
        <v>76.2</v>
      </c>
      <c r="R17">
        <f t="shared" si="1"/>
        <v>79.413090000000011</v>
      </c>
      <c r="S17">
        <f t="shared" si="2"/>
        <v>7.9413090000000013E-5</v>
      </c>
      <c r="T17">
        <v>-34.200000000000003</v>
      </c>
      <c r="U17">
        <f t="shared" si="4"/>
        <v>-9.4408473418383831</v>
      </c>
      <c r="V17">
        <f t="shared" si="3"/>
        <v>11</v>
      </c>
    </row>
    <row r="18" spans="5:22" x14ac:dyDescent="0.35">
      <c r="E18" s="1">
        <v>0.73990740740740746</v>
      </c>
      <c r="F18">
        <v>-75.5</v>
      </c>
      <c r="H18" s="1">
        <v>0.73990740740740746</v>
      </c>
      <c r="I18">
        <v>-34.299999999999997</v>
      </c>
      <c r="K18">
        <v>-34.299999999999997</v>
      </c>
      <c r="L18">
        <v>-75.5</v>
      </c>
      <c r="N18">
        <v>-34.299999999999997</v>
      </c>
      <c r="O18">
        <f t="shared" si="0"/>
        <v>75.5</v>
      </c>
      <c r="R18">
        <f t="shared" si="1"/>
        <v>78.792114999999995</v>
      </c>
      <c r="S18">
        <f t="shared" si="2"/>
        <v>7.8792115000000002E-5</v>
      </c>
      <c r="T18">
        <v>-34.299999999999997</v>
      </c>
      <c r="U18">
        <f t="shared" si="4"/>
        <v>-9.4486976295588985</v>
      </c>
      <c r="V18">
        <f t="shared" si="3"/>
        <v>10.900000000000006</v>
      </c>
    </row>
    <row r="19" spans="5:22" x14ac:dyDescent="0.35">
      <c r="E19" s="1">
        <v>0.73991898148148139</v>
      </c>
      <c r="F19">
        <v>-74.3</v>
      </c>
      <c r="H19" s="1">
        <v>0.73991898148148139</v>
      </c>
      <c r="I19">
        <v>-34.5</v>
      </c>
      <c r="K19">
        <v>-34.5</v>
      </c>
      <c r="L19">
        <v>-74.3</v>
      </c>
      <c r="N19">
        <v>-34.5</v>
      </c>
      <c r="O19">
        <f t="shared" si="0"/>
        <v>74.3</v>
      </c>
      <c r="R19">
        <f t="shared" si="1"/>
        <v>77.750164999999996</v>
      </c>
      <c r="S19">
        <f t="shared" si="2"/>
        <v>7.7750164999999997E-5</v>
      </c>
      <c r="T19">
        <v>-34.5</v>
      </c>
      <c r="U19">
        <f t="shared" si="4"/>
        <v>-9.4620098847206879</v>
      </c>
      <c r="V19">
        <f t="shared" si="3"/>
        <v>10.700000000000003</v>
      </c>
    </row>
    <row r="20" spans="5:22" x14ac:dyDescent="0.35">
      <c r="E20" s="1">
        <v>0.73993055555555554</v>
      </c>
      <c r="F20">
        <v>-72.900000000000006</v>
      </c>
      <c r="H20" s="1">
        <v>0.73993055555555554</v>
      </c>
      <c r="I20">
        <v>-34.5</v>
      </c>
      <c r="K20">
        <v>-34.5</v>
      </c>
      <c r="L20">
        <v>-72.900000000000006</v>
      </c>
      <c r="N20">
        <v>-34.5</v>
      </c>
      <c r="O20">
        <f t="shared" si="0"/>
        <v>72.900000000000006</v>
      </c>
      <c r="R20">
        <f t="shared" si="1"/>
        <v>76.350165000000004</v>
      </c>
      <c r="S20">
        <f t="shared" si="2"/>
        <v>7.6350165000000004E-5</v>
      </c>
      <c r="T20">
        <v>-34.5</v>
      </c>
      <c r="U20">
        <f t="shared" si="4"/>
        <v>-9.4801803652017718</v>
      </c>
      <c r="V20">
        <f t="shared" si="3"/>
        <v>10.700000000000003</v>
      </c>
    </row>
    <row r="21" spans="5:22" x14ac:dyDescent="0.35">
      <c r="E21" s="1">
        <v>0.73994212962962969</v>
      </c>
      <c r="F21">
        <v>-71.8</v>
      </c>
      <c r="H21" s="1">
        <v>0.73994212962962969</v>
      </c>
      <c r="I21">
        <v>-34.6</v>
      </c>
      <c r="K21">
        <v>-34.6</v>
      </c>
      <c r="L21">
        <v>-71.8</v>
      </c>
      <c r="N21">
        <v>-34.6</v>
      </c>
      <c r="O21">
        <f t="shared" si="0"/>
        <v>71.8</v>
      </c>
      <c r="R21">
        <f t="shared" si="1"/>
        <v>75.329189999999997</v>
      </c>
      <c r="S21">
        <f t="shared" si="2"/>
        <v>7.5329189999999996E-5</v>
      </c>
      <c r="T21">
        <v>-34.6</v>
      </c>
      <c r="U21">
        <f t="shared" si="4"/>
        <v>-9.4936428488726534</v>
      </c>
      <c r="V21">
        <f t="shared" si="3"/>
        <v>10.600000000000001</v>
      </c>
    </row>
    <row r="22" spans="5:22" x14ac:dyDescent="0.35">
      <c r="E22" s="1">
        <v>0.73995370370370372</v>
      </c>
      <c r="F22">
        <v>-71</v>
      </c>
      <c r="H22" s="1">
        <v>0.73995370370370372</v>
      </c>
      <c r="I22">
        <v>-34.700000000000003</v>
      </c>
      <c r="K22">
        <v>-34.700000000000003</v>
      </c>
      <c r="L22">
        <v>-71</v>
      </c>
      <c r="N22">
        <v>-34.700000000000003</v>
      </c>
      <c r="O22">
        <f t="shared" si="0"/>
        <v>71</v>
      </c>
      <c r="R22">
        <f t="shared" si="1"/>
        <v>74.608215000000001</v>
      </c>
      <c r="S22">
        <f t="shared" si="2"/>
        <v>7.4608214999999996E-5</v>
      </c>
      <c r="T22">
        <v>-34.700000000000003</v>
      </c>
      <c r="U22">
        <f t="shared" si="4"/>
        <v>-9.5032599361739596</v>
      </c>
      <c r="V22">
        <f t="shared" si="3"/>
        <v>10.5</v>
      </c>
    </row>
    <row r="23" spans="5:22" x14ac:dyDescent="0.35">
      <c r="E23" s="1">
        <v>0.73996527777777776</v>
      </c>
      <c r="F23">
        <v>-69.900000000000006</v>
      </c>
      <c r="H23" s="1">
        <v>0.73996527777777776</v>
      </c>
      <c r="I23">
        <v>-34.799999999999997</v>
      </c>
      <c r="K23">
        <v>-34.799999999999997</v>
      </c>
      <c r="L23">
        <v>-69.900000000000006</v>
      </c>
      <c r="N23">
        <v>-34.799999999999997</v>
      </c>
      <c r="O23">
        <f t="shared" si="0"/>
        <v>69.900000000000006</v>
      </c>
      <c r="R23">
        <f t="shared" si="1"/>
        <v>73.587240000000008</v>
      </c>
      <c r="S23">
        <f t="shared" si="2"/>
        <v>7.3587240000000002E-5</v>
      </c>
      <c r="T23">
        <v>-34.799999999999997</v>
      </c>
      <c r="U23">
        <f t="shared" si="4"/>
        <v>-9.5170389168249017</v>
      </c>
      <c r="V23">
        <f t="shared" si="3"/>
        <v>10.400000000000006</v>
      </c>
    </row>
    <row r="24" spans="5:22" x14ac:dyDescent="0.35">
      <c r="E24" s="1">
        <v>0.7399768518518518</v>
      </c>
      <c r="F24">
        <v>-68.900000000000006</v>
      </c>
      <c r="H24" s="1">
        <v>0.7399768518518518</v>
      </c>
      <c r="I24">
        <v>-34.9</v>
      </c>
      <c r="K24">
        <v>-34.9</v>
      </c>
      <c r="L24">
        <v>-68.900000000000006</v>
      </c>
      <c r="N24">
        <v>-34.9</v>
      </c>
      <c r="O24">
        <f t="shared" si="0"/>
        <v>68.900000000000006</v>
      </c>
      <c r="R24">
        <f t="shared" si="1"/>
        <v>72.66626500000001</v>
      </c>
      <c r="S24">
        <f t="shared" si="2"/>
        <v>7.266626500000001E-5</v>
      </c>
      <c r="T24">
        <v>-34.9</v>
      </c>
      <c r="U24">
        <f t="shared" si="4"/>
        <v>-9.5296333113815077</v>
      </c>
      <c r="V24">
        <f t="shared" si="3"/>
        <v>10.300000000000004</v>
      </c>
    </row>
    <row r="25" spans="5:22" x14ac:dyDescent="0.35">
      <c r="E25" s="1">
        <v>0.73998842592592595</v>
      </c>
      <c r="F25">
        <v>-68.2</v>
      </c>
      <c r="H25" s="1">
        <v>0.73998842592592595</v>
      </c>
      <c r="I25">
        <v>-35</v>
      </c>
      <c r="K25">
        <v>-35</v>
      </c>
      <c r="L25">
        <v>-68.2</v>
      </c>
      <c r="N25">
        <v>-35</v>
      </c>
      <c r="O25">
        <f t="shared" si="0"/>
        <v>68.2</v>
      </c>
      <c r="R25">
        <f t="shared" si="1"/>
        <v>72.045290000000008</v>
      </c>
      <c r="S25">
        <f t="shared" si="2"/>
        <v>7.2045290000000012E-5</v>
      </c>
      <c r="T25">
        <v>-35</v>
      </c>
      <c r="U25">
        <f t="shared" si="4"/>
        <v>-9.5382156089254888</v>
      </c>
      <c r="V25">
        <f t="shared" si="3"/>
        <v>10.200000000000003</v>
      </c>
    </row>
    <row r="26" spans="5:22" x14ac:dyDescent="0.35">
      <c r="E26" s="1">
        <v>0.7400000000000001</v>
      </c>
      <c r="F26">
        <v>-67</v>
      </c>
      <c r="H26" s="1">
        <v>0.7400000000000001</v>
      </c>
      <c r="I26">
        <v>-35.1</v>
      </c>
      <c r="K26">
        <v>-35.1</v>
      </c>
      <c r="L26">
        <v>-67</v>
      </c>
      <c r="N26">
        <v>-35.1</v>
      </c>
      <c r="O26">
        <f t="shared" si="0"/>
        <v>67</v>
      </c>
      <c r="R26">
        <f t="shared" si="1"/>
        <v>70.924315000000007</v>
      </c>
      <c r="S26">
        <f t="shared" si="2"/>
        <v>7.0924315000000002E-5</v>
      </c>
      <c r="T26">
        <v>-35.1</v>
      </c>
      <c r="U26">
        <f t="shared" si="4"/>
        <v>-9.5538972354055307</v>
      </c>
      <c r="V26">
        <f t="shared" si="3"/>
        <v>10.100000000000001</v>
      </c>
    </row>
    <row r="27" spans="5:22" x14ac:dyDescent="0.35">
      <c r="E27" s="1">
        <v>0.74001157407407403</v>
      </c>
      <c r="F27">
        <v>-65.7</v>
      </c>
      <c r="H27" s="1">
        <v>0.74001157407407403</v>
      </c>
      <c r="I27">
        <v>-35.200000000000003</v>
      </c>
      <c r="K27">
        <v>-35.200000000000003</v>
      </c>
      <c r="L27">
        <v>-65.7</v>
      </c>
      <c r="N27">
        <v>-35.200000000000003</v>
      </c>
      <c r="O27">
        <f t="shared" si="0"/>
        <v>65.7</v>
      </c>
      <c r="R27">
        <f t="shared" si="1"/>
        <v>69.703340000000011</v>
      </c>
      <c r="S27">
        <f t="shared" si="2"/>
        <v>6.9703340000000017E-5</v>
      </c>
      <c r="T27">
        <v>-35.200000000000003</v>
      </c>
      <c r="U27">
        <f t="shared" si="4"/>
        <v>-9.5712623216902379</v>
      </c>
      <c r="V27">
        <f t="shared" si="3"/>
        <v>10</v>
      </c>
    </row>
    <row r="28" spans="5:22" x14ac:dyDescent="0.35">
      <c r="E28" s="1">
        <v>0.74002314814814818</v>
      </c>
      <c r="F28">
        <v>-64.8</v>
      </c>
      <c r="H28" s="1">
        <v>0.74002314814814818</v>
      </c>
      <c r="I28">
        <v>-35.200000000000003</v>
      </c>
      <c r="K28">
        <v>-35.200000000000003</v>
      </c>
      <c r="L28">
        <v>-64.8</v>
      </c>
      <c r="N28">
        <v>-35.200000000000003</v>
      </c>
      <c r="O28">
        <f t="shared" si="0"/>
        <v>64.8</v>
      </c>
      <c r="R28">
        <f t="shared" si="1"/>
        <v>68.803340000000006</v>
      </c>
      <c r="S28">
        <f t="shared" si="2"/>
        <v>6.8803340000000009E-5</v>
      </c>
      <c r="T28">
        <v>-35.200000000000003</v>
      </c>
      <c r="U28">
        <f t="shared" si="4"/>
        <v>-9.5842582676916912</v>
      </c>
      <c r="V28">
        <f t="shared" si="3"/>
        <v>10</v>
      </c>
    </row>
    <row r="29" spans="5:22" x14ac:dyDescent="0.35">
      <c r="E29" s="1">
        <v>0.74003472222222222</v>
      </c>
      <c r="F29">
        <v>-64.2</v>
      </c>
      <c r="H29" s="1">
        <v>0.74003472222222222</v>
      </c>
      <c r="I29">
        <v>-35.299999999999997</v>
      </c>
      <c r="K29">
        <v>-35.299999999999997</v>
      </c>
      <c r="L29">
        <v>-64.2</v>
      </c>
      <c r="N29">
        <v>-35.299999999999997</v>
      </c>
      <c r="O29">
        <f t="shared" si="0"/>
        <v>64.2</v>
      </c>
      <c r="R29">
        <f t="shared" si="1"/>
        <v>68.282364999999999</v>
      </c>
      <c r="S29">
        <f t="shared" si="2"/>
        <v>6.8282365E-5</v>
      </c>
      <c r="T29">
        <v>-35.299999999999997</v>
      </c>
      <c r="U29">
        <f t="shared" si="4"/>
        <v>-9.5918590238481851</v>
      </c>
      <c r="V29">
        <f t="shared" si="3"/>
        <v>9.9000000000000057</v>
      </c>
    </row>
    <row r="30" spans="5:22" x14ac:dyDescent="0.35">
      <c r="E30" s="1">
        <v>0.74004629629629637</v>
      </c>
      <c r="F30">
        <v>-63.2</v>
      </c>
      <c r="H30" s="1">
        <v>0.74004629629629637</v>
      </c>
      <c r="I30">
        <v>-35.5</v>
      </c>
      <c r="K30">
        <v>-35.5</v>
      </c>
      <c r="L30">
        <v>-63.2</v>
      </c>
      <c r="N30">
        <v>-35.5</v>
      </c>
      <c r="O30">
        <f t="shared" si="0"/>
        <v>63.2</v>
      </c>
      <c r="R30">
        <f t="shared" si="1"/>
        <v>67.440415000000002</v>
      </c>
      <c r="S30">
        <f t="shared" si="2"/>
        <v>6.7440415E-5</v>
      </c>
      <c r="T30">
        <v>-35.5</v>
      </c>
      <c r="U30">
        <f t="shared" si="4"/>
        <v>-9.604266090671576</v>
      </c>
      <c r="V30">
        <f t="shared" si="3"/>
        <v>9.7000000000000028</v>
      </c>
    </row>
    <row r="31" spans="5:22" x14ac:dyDescent="0.35">
      <c r="E31" s="1">
        <v>0.7400578703703703</v>
      </c>
      <c r="F31">
        <v>-62.6</v>
      </c>
      <c r="H31" s="1">
        <v>0.7400578703703703</v>
      </c>
      <c r="I31">
        <v>-35.6</v>
      </c>
      <c r="K31">
        <v>-35.6</v>
      </c>
      <c r="L31">
        <v>-62.6</v>
      </c>
      <c r="N31">
        <v>-35.6</v>
      </c>
      <c r="O31">
        <f t="shared" si="0"/>
        <v>62.6</v>
      </c>
      <c r="R31">
        <f t="shared" si="1"/>
        <v>66.919440000000009</v>
      </c>
      <c r="S31">
        <f t="shared" si="2"/>
        <v>6.6919440000000005E-5</v>
      </c>
      <c r="T31">
        <v>-35.6</v>
      </c>
      <c r="U31">
        <f t="shared" si="4"/>
        <v>-9.612021050081502</v>
      </c>
      <c r="V31">
        <f t="shared" si="3"/>
        <v>9.6000000000000014</v>
      </c>
    </row>
    <row r="32" spans="5:22" x14ac:dyDescent="0.35">
      <c r="E32" s="1">
        <v>0.74006944444444445</v>
      </c>
      <c r="F32">
        <v>-61.6</v>
      </c>
      <c r="H32" s="1">
        <v>0.74006944444444445</v>
      </c>
      <c r="I32">
        <v>-35.6</v>
      </c>
      <c r="K32">
        <v>-35.6</v>
      </c>
      <c r="L32">
        <v>-61.6</v>
      </c>
      <c r="N32">
        <v>-35.6</v>
      </c>
      <c r="O32">
        <f t="shared" si="0"/>
        <v>61.6</v>
      </c>
      <c r="R32">
        <f t="shared" si="1"/>
        <v>65.919440000000009</v>
      </c>
      <c r="S32">
        <f t="shared" si="2"/>
        <v>6.5919440000000007E-5</v>
      </c>
      <c r="T32">
        <v>-35.6</v>
      </c>
      <c r="U32">
        <f t="shared" si="4"/>
        <v>-9.6270771675447726</v>
      </c>
      <c r="V32">
        <f t="shared" si="3"/>
        <v>9.6000000000000014</v>
      </c>
    </row>
    <row r="33" spans="5:22" x14ac:dyDescent="0.35">
      <c r="E33" s="1">
        <v>0.7400810185185186</v>
      </c>
      <c r="F33">
        <v>-60.7</v>
      </c>
      <c r="H33" s="1">
        <v>0.7400810185185186</v>
      </c>
      <c r="I33">
        <v>-35.700000000000003</v>
      </c>
      <c r="K33">
        <v>-35.700000000000003</v>
      </c>
      <c r="L33">
        <v>-60.7</v>
      </c>
      <c r="N33">
        <v>-35.700000000000003</v>
      </c>
      <c r="O33">
        <f t="shared" si="0"/>
        <v>60.7</v>
      </c>
      <c r="R33">
        <f t="shared" si="1"/>
        <v>65.098465000000004</v>
      </c>
      <c r="S33">
        <f t="shared" si="2"/>
        <v>6.5098465000000005E-5</v>
      </c>
      <c r="T33">
        <v>-35.700000000000003</v>
      </c>
      <c r="U33">
        <f t="shared" si="4"/>
        <v>-9.6396095881368051</v>
      </c>
      <c r="V33">
        <f t="shared" si="3"/>
        <v>9.5</v>
      </c>
    </row>
    <row r="34" spans="5:22" x14ac:dyDescent="0.35">
      <c r="E34" s="1">
        <v>0.74009259259259252</v>
      </c>
      <c r="F34">
        <v>-59.5</v>
      </c>
      <c r="H34" s="1">
        <v>0.74009259259259252</v>
      </c>
      <c r="I34">
        <v>-35.799999999999997</v>
      </c>
      <c r="K34">
        <v>-35.799999999999997</v>
      </c>
      <c r="L34">
        <v>-59.5</v>
      </c>
      <c r="N34">
        <v>-35.799999999999997</v>
      </c>
      <c r="O34">
        <f t="shared" si="0"/>
        <v>59.5</v>
      </c>
      <c r="R34">
        <f t="shared" si="1"/>
        <v>63.977490000000003</v>
      </c>
      <c r="S34">
        <f t="shared" si="2"/>
        <v>6.3977490000000008E-5</v>
      </c>
      <c r="T34">
        <v>-35.799999999999997</v>
      </c>
      <c r="U34">
        <f t="shared" si="4"/>
        <v>-9.656979255222149</v>
      </c>
      <c r="V34">
        <f t="shared" si="3"/>
        <v>9.4000000000000057</v>
      </c>
    </row>
    <row r="35" spans="5:22" x14ac:dyDescent="0.35">
      <c r="E35" s="1">
        <v>0.74010416666666667</v>
      </c>
      <c r="F35">
        <v>-58.9</v>
      </c>
      <c r="H35" s="1">
        <v>0.74010416666666667</v>
      </c>
      <c r="I35">
        <v>-35.9</v>
      </c>
      <c r="K35">
        <v>-35.9</v>
      </c>
      <c r="L35">
        <v>-58.9</v>
      </c>
      <c r="N35">
        <v>-35.9</v>
      </c>
      <c r="O35">
        <f t="shared" si="0"/>
        <v>58.9</v>
      </c>
      <c r="R35">
        <f t="shared" si="1"/>
        <v>63.456514999999996</v>
      </c>
      <c r="S35">
        <f t="shared" si="2"/>
        <v>6.3456514999999999E-5</v>
      </c>
      <c r="T35">
        <v>-35.9</v>
      </c>
      <c r="U35">
        <f t="shared" si="4"/>
        <v>-9.6651556898000131</v>
      </c>
      <c r="V35">
        <f t="shared" si="3"/>
        <v>9.3000000000000043</v>
      </c>
    </row>
    <row r="36" spans="5:22" x14ac:dyDescent="0.35">
      <c r="E36" s="1">
        <v>0.74011574074074071</v>
      </c>
      <c r="F36">
        <v>-58</v>
      </c>
      <c r="H36" s="1">
        <v>0.74011574074074071</v>
      </c>
      <c r="I36">
        <v>-36</v>
      </c>
      <c r="K36">
        <v>-36</v>
      </c>
      <c r="L36">
        <v>-58</v>
      </c>
      <c r="N36">
        <v>-36</v>
      </c>
      <c r="O36">
        <f t="shared" si="0"/>
        <v>58</v>
      </c>
      <c r="R36">
        <f t="shared" si="1"/>
        <v>62.635540000000006</v>
      </c>
      <c r="S36">
        <f t="shared" si="2"/>
        <v>6.263554000000001E-5</v>
      </c>
      <c r="T36">
        <v>-36</v>
      </c>
      <c r="U36">
        <f t="shared" si="4"/>
        <v>-9.6781777093274588</v>
      </c>
      <c r="V36">
        <f t="shared" si="3"/>
        <v>9.2000000000000028</v>
      </c>
    </row>
    <row r="37" spans="5:22" x14ac:dyDescent="0.35">
      <c r="E37" s="1">
        <v>0.74012731481481486</v>
      </c>
      <c r="F37">
        <v>-57.2</v>
      </c>
      <c r="H37" s="1">
        <v>0.74012731481481486</v>
      </c>
      <c r="I37">
        <v>-36.1</v>
      </c>
      <c r="K37">
        <v>-36.1</v>
      </c>
      <c r="L37">
        <v>-57.2</v>
      </c>
      <c r="N37">
        <v>-36.1</v>
      </c>
      <c r="O37">
        <f t="shared" si="0"/>
        <v>57.2</v>
      </c>
      <c r="R37">
        <f t="shared" si="1"/>
        <v>61.91456500000001</v>
      </c>
      <c r="S37">
        <f t="shared" si="2"/>
        <v>6.191456500000001E-5</v>
      </c>
      <c r="T37">
        <v>-36.1</v>
      </c>
      <c r="U37">
        <f t="shared" si="4"/>
        <v>-9.6897551070830161</v>
      </c>
      <c r="V37">
        <f t="shared" si="3"/>
        <v>9.1000000000000014</v>
      </c>
    </row>
    <row r="38" spans="5:22" x14ac:dyDescent="0.35">
      <c r="E38" s="1">
        <v>0.74013888888888879</v>
      </c>
      <c r="F38">
        <v>-56.7</v>
      </c>
      <c r="H38" s="1">
        <v>0.74013888888888879</v>
      </c>
      <c r="I38">
        <v>-36.200000000000003</v>
      </c>
      <c r="K38">
        <v>-36.200000000000003</v>
      </c>
      <c r="L38">
        <v>-56.7</v>
      </c>
      <c r="N38">
        <v>-36.200000000000003</v>
      </c>
      <c r="O38">
        <f t="shared" si="0"/>
        <v>56.7</v>
      </c>
      <c r="R38">
        <f t="shared" si="1"/>
        <v>61.493590000000005</v>
      </c>
      <c r="S38">
        <f t="shared" si="2"/>
        <v>6.1493590000000003E-5</v>
      </c>
      <c r="T38">
        <v>-36.200000000000003</v>
      </c>
      <c r="U38">
        <f t="shared" si="4"/>
        <v>-9.6965776162261559</v>
      </c>
      <c r="V38">
        <f t="shared" si="3"/>
        <v>9</v>
      </c>
    </row>
    <row r="39" spans="5:22" x14ac:dyDescent="0.35">
      <c r="E39" s="1">
        <v>0.74015046296296294</v>
      </c>
      <c r="F39">
        <v>-55.8</v>
      </c>
      <c r="H39" s="1">
        <v>0.74015046296296294</v>
      </c>
      <c r="I39">
        <v>-36.299999999999997</v>
      </c>
      <c r="K39">
        <v>-36.299999999999997</v>
      </c>
      <c r="L39">
        <v>-55.8</v>
      </c>
      <c r="N39">
        <v>-36.299999999999997</v>
      </c>
      <c r="O39">
        <f t="shared" si="0"/>
        <v>55.8</v>
      </c>
      <c r="R39">
        <f t="shared" si="1"/>
        <v>60.672614999999993</v>
      </c>
      <c r="S39">
        <f t="shared" si="2"/>
        <v>6.0672614999999993E-5</v>
      </c>
      <c r="T39">
        <v>-36.299999999999997</v>
      </c>
      <c r="U39">
        <f t="shared" si="4"/>
        <v>-9.7100181149115716</v>
      </c>
      <c r="V39">
        <f t="shared" si="3"/>
        <v>8.9000000000000057</v>
      </c>
    </row>
    <row r="40" spans="5:22" x14ac:dyDescent="0.35">
      <c r="E40" s="1">
        <v>0.74016203703703709</v>
      </c>
      <c r="F40">
        <v>-54.8</v>
      </c>
      <c r="H40" s="1">
        <v>0.74016203703703709</v>
      </c>
      <c r="I40">
        <v>-36.299999999999997</v>
      </c>
      <c r="K40">
        <v>-36.299999999999997</v>
      </c>
      <c r="L40">
        <v>-54.8</v>
      </c>
      <c r="N40">
        <v>-36.299999999999997</v>
      </c>
      <c r="O40">
        <f t="shared" si="0"/>
        <v>54.8</v>
      </c>
      <c r="R40">
        <f t="shared" si="1"/>
        <v>59.672614999999993</v>
      </c>
      <c r="S40">
        <f t="shared" si="2"/>
        <v>5.9672614999999996E-5</v>
      </c>
      <c r="T40">
        <v>-36.299999999999997</v>
      </c>
      <c r="U40">
        <f t="shared" si="4"/>
        <v>-9.7266373530231895</v>
      </c>
      <c r="V40">
        <f t="shared" si="3"/>
        <v>8.9000000000000057</v>
      </c>
    </row>
    <row r="41" spans="5:22" x14ac:dyDescent="0.35">
      <c r="E41" s="1">
        <v>0.74017361111111113</v>
      </c>
      <c r="F41">
        <v>-54</v>
      </c>
      <c r="H41" s="1">
        <v>0.74017361111111113</v>
      </c>
      <c r="I41">
        <v>-36.4</v>
      </c>
      <c r="K41">
        <v>-36.4</v>
      </c>
      <c r="L41">
        <v>-54</v>
      </c>
      <c r="N41">
        <v>-36.4</v>
      </c>
      <c r="O41">
        <f t="shared" si="0"/>
        <v>54</v>
      </c>
      <c r="R41">
        <f t="shared" si="1"/>
        <v>58.951639999999998</v>
      </c>
      <c r="S41">
        <f t="shared" si="2"/>
        <v>5.8951639999999996E-5</v>
      </c>
      <c r="T41">
        <v>-36.4</v>
      </c>
      <c r="U41">
        <f t="shared" si="4"/>
        <v>-9.7387931111812698</v>
      </c>
      <c r="V41">
        <f t="shared" si="3"/>
        <v>8.8000000000000043</v>
      </c>
    </row>
    <row r="42" spans="5:22" x14ac:dyDescent="0.35">
      <c r="E42" s="1">
        <v>0.74018518518518517</v>
      </c>
      <c r="F42">
        <v>-53.5</v>
      </c>
      <c r="H42" s="1">
        <v>0.74018518518518517</v>
      </c>
      <c r="I42">
        <v>-36.5</v>
      </c>
      <c r="K42">
        <v>-36.5</v>
      </c>
      <c r="L42">
        <v>-53.5</v>
      </c>
      <c r="N42">
        <v>-36.5</v>
      </c>
      <c r="O42">
        <f t="shared" si="0"/>
        <v>53.5</v>
      </c>
      <c r="R42">
        <f t="shared" si="1"/>
        <v>58.530664999999999</v>
      </c>
      <c r="S42">
        <f t="shared" si="2"/>
        <v>5.8530664999999996E-5</v>
      </c>
      <c r="T42">
        <v>-36.5</v>
      </c>
      <c r="U42">
        <f t="shared" si="4"/>
        <v>-9.7459597530308315</v>
      </c>
      <c r="V42">
        <f t="shared" si="3"/>
        <v>8.7000000000000028</v>
      </c>
    </row>
    <row r="43" spans="5:22" x14ac:dyDescent="0.35">
      <c r="E43" s="1">
        <v>0.74019675925925921</v>
      </c>
      <c r="F43">
        <v>-52.7</v>
      </c>
      <c r="H43" s="1">
        <v>0.74019675925925921</v>
      </c>
      <c r="I43">
        <v>-36.6</v>
      </c>
      <c r="K43">
        <v>-36.6</v>
      </c>
      <c r="L43">
        <v>-52.7</v>
      </c>
      <c r="N43">
        <v>-36.6</v>
      </c>
      <c r="O43">
        <f t="shared" si="0"/>
        <v>52.7</v>
      </c>
      <c r="R43">
        <f t="shared" si="1"/>
        <v>57.809690000000003</v>
      </c>
      <c r="S43">
        <f t="shared" si="2"/>
        <v>5.7809690000000002E-5</v>
      </c>
      <c r="T43">
        <v>-36.6</v>
      </c>
      <c r="U43">
        <f t="shared" si="4"/>
        <v>-9.7583541492783166</v>
      </c>
      <c r="V43">
        <f t="shared" si="3"/>
        <v>8.6000000000000014</v>
      </c>
    </row>
    <row r="44" spans="5:22" x14ac:dyDescent="0.35">
      <c r="E44" s="1">
        <v>0.74020833333333336</v>
      </c>
      <c r="F44">
        <v>-51.8</v>
      </c>
      <c r="H44" s="1">
        <v>0.74020833333333336</v>
      </c>
      <c r="I44">
        <v>-36.700000000000003</v>
      </c>
      <c r="K44">
        <v>-36.700000000000003</v>
      </c>
      <c r="L44">
        <v>-51.8</v>
      </c>
      <c r="N44">
        <v>-36.700000000000003</v>
      </c>
      <c r="O44">
        <f t="shared" si="0"/>
        <v>51.8</v>
      </c>
      <c r="R44">
        <f t="shared" si="1"/>
        <v>56.988714999999999</v>
      </c>
      <c r="S44">
        <f t="shared" si="2"/>
        <v>5.6988715E-5</v>
      </c>
      <c r="T44">
        <v>-36.700000000000003</v>
      </c>
      <c r="U44">
        <f t="shared" si="4"/>
        <v>-9.7726572921869774</v>
      </c>
      <c r="V44">
        <f t="shared" si="3"/>
        <v>8.5</v>
      </c>
    </row>
    <row r="45" spans="5:22" x14ac:dyDescent="0.35">
      <c r="E45" s="1">
        <v>0.74021990740740751</v>
      </c>
      <c r="F45">
        <v>-51.3</v>
      </c>
      <c r="H45" s="1">
        <v>0.74021990740740751</v>
      </c>
      <c r="I45">
        <v>-36.799999999999997</v>
      </c>
      <c r="K45">
        <v>-36.799999999999997</v>
      </c>
      <c r="L45">
        <v>-51.3</v>
      </c>
      <c r="N45">
        <v>-36.799999999999997</v>
      </c>
      <c r="O45">
        <f t="shared" si="0"/>
        <v>51.3</v>
      </c>
      <c r="R45">
        <f t="shared" si="1"/>
        <v>56.567740000000001</v>
      </c>
      <c r="S45">
        <f t="shared" si="2"/>
        <v>5.656774E-5</v>
      </c>
      <c r="T45">
        <v>-36.799999999999997</v>
      </c>
      <c r="U45">
        <f t="shared" si="4"/>
        <v>-9.7800716999110531</v>
      </c>
      <c r="V45">
        <f t="shared" si="3"/>
        <v>8.4000000000000057</v>
      </c>
    </row>
    <row r="46" spans="5:22" x14ac:dyDescent="0.35">
      <c r="E46" s="1">
        <v>0.74023148148148143</v>
      </c>
      <c r="F46">
        <v>-50.6</v>
      </c>
      <c r="H46" s="1">
        <v>0.74023148148148143</v>
      </c>
      <c r="I46">
        <v>-36.799999999999997</v>
      </c>
      <c r="K46">
        <v>-36.799999999999997</v>
      </c>
      <c r="L46">
        <v>-50.6</v>
      </c>
      <c r="N46">
        <v>-36.799999999999997</v>
      </c>
      <c r="O46">
        <f t="shared" si="0"/>
        <v>50.6</v>
      </c>
      <c r="R46">
        <f t="shared" si="1"/>
        <v>55.867739999999998</v>
      </c>
      <c r="S46">
        <f t="shared" si="2"/>
        <v>5.5867739999999996E-5</v>
      </c>
      <c r="T46">
        <v>-36.799999999999997</v>
      </c>
      <c r="U46">
        <f t="shared" si="4"/>
        <v>-9.7925234463584552</v>
      </c>
      <c r="V46">
        <f t="shared" si="3"/>
        <v>8.4000000000000057</v>
      </c>
    </row>
    <row r="47" spans="5:22" x14ac:dyDescent="0.35">
      <c r="E47" s="1">
        <v>0.74024305555555558</v>
      </c>
      <c r="F47">
        <v>-49.5</v>
      </c>
      <c r="H47" s="1">
        <v>0.74024305555555558</v>
      </c>
      <c r="I47">
        <v>-37</v>
      </c>
      <c r="K47">
        <v>-37</v>
      </c>
      <c r="L47">
        <v>-49.5</v>
      </c>
      <c r="N47">
        <v>-37</v>
      </c>
      <c r="O47">
        <f t="shared" si="0"/>
        <v>49.5</v>
      </c>
      <c r="R47">
        <f t="shared" si="1"/>
        <v>54.925790000000006</v>
      </c>
      <c r="S47">
        <f t="shared" si="2"/>
        <v>5.4925790000000008E-5</v>
      </c>
      <c r="T47">
        <v>-37</v>
      </c>
      <c r="U47">
        <f t="shared" si="4"/>
        <v>-9.8095275565471525</v>
      </c>
      <c r="V47">
        <f t="shared" si="3"/>
        <v>8.2000000000000028</v>
      </c>
    </row>
    <row r="48" spans="5:22" x14ac:dyDescent="0.35">
      <c r="E48" s="1">
        <v>0.74025462962962962</v>
      </c>
      <c r="F48">
        <v>-48.7</v>
      </c>
      <c r="H48" s="1">
        <v>0.74025462962962962</v>
      </c>
      <c r="I48">
        <v>-37</v>
      </c>
      <c r="K48">
        <v>-37</v>
      </c>
      <c r="L48">
        <v>-48.7</v>
      </c>
      <c r="N48">
        <v>-37</v>
      </c>
      <c r="O48">
        <f t="shared" si="0"/>
        <v>48.7</v>
      </c>
      <c r="R48">
        <f t="shared" si="1"/>
        <v>54.125790000000009</v>
      </c>
      <c r="S48">
        <f t="shared" si="2"/>
        <v>5.4125790000000009E-5</v>
      </c>
      <c r="T48">
        <v>-37</v>
      </c>
      <c r="U48">
        <f t="shared" si="4"/>
        <v>-9.824199775905182</v>
      </c>
      <c r="V48">
        <f t="shared" si="3"/>
        <v>8.2000000000000028</v>
      </c>
    </row>
    <row r="49" spans="5:22" x14ac:dyDescent="0.35">
      <c r="E49" s="1">
        <v>0.74026620370370377</v>
      </c>
      <c r="F49">
        <v>-48.3</v>
      </c>
      <c r="H49" s="1">
        <v>0.74026620370370377</v>
      </c>
      <c r="I49">
        <v>-37.200000000000003</v>
      </c>
      <c r="K49">
        <v>-37.200000000000003</v>
      </c>
      <c r="L49">
        <v>-48.3</v>
      </c>
      <c r="N49">
        <v>-37.200000000000003</v>
      </c>
      <c r="O49">
        <f t="shared" si="0"/>
        <v>48.3</v>
      </c>
      <c r="R49">
        <f t="shared" si="1"/>
        <v>53.883839999999999</v>
      </c>
      <c r="S49">
        <f t="shared" si="2"/>
        <v>5.3883839999999997E-5</v>
      </c>
      <c r="T49">
        <v>-37.200000000000003</v>
      </c>
      <c r="U49">
        <f t="shared" si="4"/>
        <v>-9.8286799394739095</v>
      </c>
      <c r="V49">
        <f t="shared" si="3"/>
        <v>8</v>
      </c>
    </row>
    <row r="50" spans="5:22" x14ac:dyDescent="0.35">
      <c r="E50" s="1">
        <v>0.7402777777777777</v>
      </c>
      <c r="F50">
        <v>-47.5</v>
      </c>
      <c r="H50" s="1">
        <v>0.7402777777777777</v>
      </c>
      <c r="I50">
        <v>-37.200000000000003</v>
      </c>
      <c r="K50">
        <v>-37.200000000000003</v>
      </c>
      <c r="L50">
        <v>-47.5</v>
      </c>
      <c r="N50">
        <v>-37.200000000000003</v>
      </c>
      <c r="O50">
        <f t="shared" si="0"/>
        <v>47.5</v>
      </c>
      <c r="R50">
        <f t="shared" si="1"/>
        <v>53.083840000000002</v>
      </c>
      <c r="S50">
        <f t="shared" si="2"/>
        <v>5.3083840000000004E-5</v>
      </c>
      <c r="T50">
        <v>-37.200000000000003</v>
      </c>
      <c r="U50">
        <f t="shared" si="4"/>
        <v>-9.8436380074846888</v>
      </c>
      <c r="V50">
        <f t="shared" si="3"/>
        <v>8</v>
      </c>
    </row>
    <row r="51" spans="5:22" x14ac:dyDescent="0.35">
      <c r="E51" s="1">
        <v>0.74028935185185185</v>
      </c>
      <c r="F51">
        <v>-46.8</v>
      </c>
      <c r="H51" s="1">
        <v>0.74028935185185185</v>
      </c>
      <c r="I51">
        <v>-37.299999999999997</v>
      </c>
      <c r="K51">
        <v>-37.299999999999997</v>
      </c>
      <c r="L51">
        <v>-46.8</v>
      </c>
      <c r="N51">
        <v>-37.299999999999997</v>
      </c>
      <c r="O51">
        <f t="shared" si="0"/>
        <v>46.8</v>
      </c>
      <c r="R51">
        <f t="shared" si="1"/>
        <v>52.462864999999994</v>
      </c>
      <c r="S51">
        <f t="shared" si="2"/>
        <v>5.2462864999999993E-5</v>
      </c>
      <c r="T51">
        <v>-37.299999999999997</v>
      </c>
      <c r="U51">
        <f t="shared" si="4"/>
        <v>-9.8554049719782792</v>
      </c>
      <c r="V51">
        <f t="shared" si="3"/>
        <v>7.9000000000000057</v>
      </c>
    </row>
    <row r="52" spans="5:22" x14ac:dyDescent="0.35">
      <c r="E52" s="1">
        <v>0.740300925925926</v>
      </c>
      <c r="F52">
        <v>-46</v>
      </c>
      <c r="H52" s="1">
        <v>0.740300925925926</v>
      </c>
      <c r="I52">
        <v>-37.4</v>
      </c>
      <c r="K52">
        <v>-37.4</v>
      </c>
      <c r="L52">
        <v>-46</v>
      </c>
      <c r="N52">
        <v>-37.4</v>
      </c>
      <c r="O52">
        <f t="shared" si="0"/>
        <v>46</v>
      </c>
      <c r="R52">
        <f t="shared" si="1"/>
        <v>51.741889999999998</v>
      </c>
      <c r="S52">
        <f t="shared" si="2"/>
        <v>5.1741889999999999E-5</v>
      </c>
      <c r="T52">
        <v>-37.4</v>
      </c>
      <c r="U52">
        <f t="shared" si="4"/>
        <v>-9.8692428530757166</v>
      </c>
      <c r="V52">
        <f t="shared" si="3"/>
        <v>7.8000000000000043</v>
      </c>
    </row>
    <row r="53" spans="5:22" x14ac:dyDescent="0.35">
      <c r="E53" s="1">
        <v>0.74031249999999993</v>
      </c>
      <c r="F53">
        <v>-45.4</v>
      </c>
      <c r="H53" s="1">
        <v>0.74031249999999993</v>
      </c>
      <c r="I53">
        <v>-37.5</v>
      </c>
      <c r="K53">
        <v>-37.5</v>
      </c>
      <c r="L53">
        <v>-45.4</v>
      </c>
      <c r="N53">
        <v>-37.5</v>
      </c>
      <c r="O53">
        <f t="shared" si="0"/>
        <v>45.4</v>
      </c>
      <c r="R53">
        <f t="shared" si="1"/>
        <v>51.220914999999998</v>
      </c>
      <c r="S53">
        <f t="shared" si="2"/>
        <v>5.1220914999999997E-5</v>
      </c>
      <c r="T53">
        <v>-37.5</v>
      </c>
      <c r="U53">
        <f t="shared" si="4"/>
        <v>-9.8793626132368768</v>
      </c>
      <c r="V53">
        <f t="shared" si="3"/>
        <v>7.7000000000000028</v>
      </c>
    </row>
    <row r="54" spans="5:22" x14ac:dyDescent="0.35">
      <c r="E54" s="1">
        <v>0.74032407407407408</v>
      </c>
      <c r="F54">
        <v>-44.5</v>
      </c>
      <c r="H54" s="1">
        <v>0.74032407407407408</v>
      </c>
      <c r="I54">
        <v>-37.6</v>
      </c>
      <c r="K54">
        <v>-37.6</v>
      </c>
      <c r="L54">
        <v>-44.5</v>
      </c>
      <c r="N54">
        <v>-37.6</v>
      </c>
      <c r="O54">
        <f t="shared" si="0"/>
        <v>44.5</v>
      </c>
      <c r="R54">
        <f t="shared" si="1"/>
        <v>50.399940000000001</v>
      </c>
      <c r="S54">
        <f t="shared" si="2"/>
        <v>5.0399940000000001E-5</v>
      </c>
      <c r="T54">
        <v>-37.6</v>
      </c>
      <c r="U54">
        <f t="shared" si="4"/>
        <v>-9.89552057336385</v>
      </c>
      <c r="V54">
        <f t="shared" si="3"/>
        <v>7.6000000000000014</v>
      </c>
    </row>
    <row r="55" spans="5:22" x14ac:dyDescent="0.35">
      <c r="E55" s="1">
        <v>0.74033564814814812</v>
      </c>
      <c r="F55">
        <v>-43.8</v>
      </c>
      <c r="H55" s="1">
        <v>0.74033564814814812</v>
      </c>
      <c r="I55">
        <v>-37.700000000000003</v>
      </c>
      <c r="K55">
        <v>-37.700000000000003</v>
      </c>
      <c r="L55">
        <v>-43.8</v>
      </c>
      <c r="N55">
        <v>-37.700000000000003</v>
      </c>
      <c r="O55">
        <f t="shared" si="0"/>
        <v>43.8</v>
      </c>
      <c r="R55">
        <f t="shared" si="1"/>
        <v>49.778964999999999</v>
      </c>
      <c r="S55">
        <f t="shared" si="2"/>
        <v>4.9778964999999996E-5</v>
      </c>
      <c r="T55">
        <v>-37.700000000000003</v>
      </c>
      <c r="U55">
        <f t="shared" si="4"/>
        <v>-9.9079180527234971</v>
      </c>
      <c r="V55">
        <f t="shared" si="3"/>
        <v>7.5</v>
      </c>
    </row>
    <row r="56" spans="5:22" x14ac:dyDescent="0.35">
      <c r="E56" s="1">
        <v>0.74034722222222227</v>
      </c>
      <c r="F56">
        <v>-43.3</v>
      </c>
      <c r="H56" s="1">
        <v>0.74034722222222227</v>
      </c>
      <c r="I56">
        <v>-37.799999999999997</v>
      </c>
      <c r="K56">
        <v>-37.799999999999997</v>
      </c>
      <c r="L56">
        <v>-43.3</v>
      </c>
      <c r="N56">
        <v>-37.799999999999997</v>
      </c>
      <c r="O56">
        <f t="shared" si="0"/>
        <v>43.3</v>
      </c>
      <c r="R56">
        <f t="shared" si="1"/>
        <v>49.357990000000001</v>
      </c>
      <c r="S56">
        <f t="shared" si="2"/>
        <v>4.9357990000000003E-5</v>
      </c>
      <c r="T56">
        <v>-37.799999999999997</v>
      </c>
      <c r="U56">
        <f t="shared" si="4"/>
        <v>-9.9164109004280405</v>
      </c>
      <c r="V56">
        <f t="shared" si="3"/>
        <v>7.4000000000000057</v>
      </c>
    </row>
    <row r="57" spans="5:22" x14ac:dyDescent="0.35">
      <c r="E57" s="1">
        <v>0.7403587962962962</v>
      </c>
      <c r="F57">
        <v>-42.6</v>
      </c>
      <c r="H57" s="1">
        <v>0.7403587962962962</v>
      </c>
      <c r="I57">
        <v>-37.9</v>
      </c>
      <c r="K57">
        <v>-37.9</v>
      </c>
      <c r="L57">
        <v>-42.6</v>
      </c>
      <c r="N57">
        <v>-37.9</v>
      </c>
      <c r="O57">
        <f t="shared" si="0"/>
        <v>42.6</v>
      </c>
      <c r="R57">
        <f t="shared" si="1"/>
        <v>48.737015</v>
      </c>
      <c r="S57">
        <f t="shared" si="2"/>
        <v>4.8737014999999999E-5</v>
      </c>
      <c r="T57">
        <v>-37.9</v>
      </c>
      <c r="U57">
        <f t="shared" si="4"/>
        <v>-9.929071754974629</v>
      </c>
      <c r="V57">
        <f t="shared" si="3"/>
        <v>7.3000000000000043</v>
      </c>
    </row>
    <row r="58" spans="5:22" x14ac:dyDescent="0.35">
      <c r="E58" s="1">
        <v>0.74037037037037035</v>
      </c>
      <c r="F58">
        <v>-42</v>
      </c>
      <c r="H58" s="1">
        <v>0.74037037037037035</v>
      </c>
      <c r="I58">
        <v>-38</v>
      </c>
      <c r="K58">
        <v>-38</v>
      </c>
      <c r="L58">
        <v>-42</v>
      </c>
      <c r="N58">
        <v>-38</v>
      </c>
      <c r="O58">
        <f t="shared" si="0"/>
        <v>42</v>
      </c>
      <c r="R58">
        <f t="shared" si="1"/>
        <v>48.21604</v>
      </c>
      <c r="S58">
        <f t="shared" si="2"/>
        <v>4.8216039999999997E-5</v>
      </c>
      <c r="T58">
        <v>-38</v>
      </c>
      <c r="U58">
        <f t="shared" si="4"/>
        <v>-9.9398188121837432</v>
      </c>
      <c r="V58">
        <f t="shared" si="3"/>
        <v>7.2000000000000028</v>
      </c>
    </row>
    <row r="59" spans="5:22" x14ac:dyDescent="0.35">
      <c r="E59" s="1">
        <v>0.7403819444444445</v>
      </c>
      <c r="F59">
        <v>-40.9</v>
      </c>
      <c r="H59" s="1">
        <v>0.7403819444444445</v>
      </c>
      <c r="I59">
        <v>-38</v>
      </c>
      <c r="K59">
        <v>-38</v>
      </c>
      <c r="L59">
        <v>-40.9</v>
      </c>
      <c r="N59">
        <v>-38</v>
      </c>
      <c r="O59">
        <f t="shared" si="0"/>
        <v>40.9</v>
      </c>
      <c r="R59">
        <f t="shared" si="1"/>
        <v>47.116039999999998</v>
      </c>
      <c r="S59">
        <f t="shared" si="2"/>
        <v>4.7116039999999997E-5</v>
      </c>
      <c r="T59">
        <v>-38</v>
      </c>
      <c r="U59">
        <f t="shared" si="4"/>
        <v>-9.962897062899593</v>
      </c>
      <c r="V59">
        <f t="shared" si="3"/>
        <v>7.2000000000000028</v>
      </c>
    </row>
    <row r="60" spans="5:22" x14ac:dyDescent="0.35">
      <c r="E60" s="1">
        <v>0.74039351851851853</v>
      </c>
      <c r="F60">
        <v>-40.700000000000003</v>
      </c>
      <c r="H60" s="1">
        <v>0.74039351851851853</v>
      </c>
      <c r="I60">
        <v>-38.1</v>
      </c>
      <c r="K60">
        <v>-38.1</v>
      </c>
      <c r="L60">
        <v>-40.700000000000003</v>
      </c>
      <c r="N60">
        <v>-38.1</v>
      </c>
      <c r="O60">
        <f t="shared" si="0"/>
        <v>40.700000000000003</v>
      </c>
      <c r="R60">
        <f t="shared" si="1"/>
        <v>46.995065000000004</v>
      </c>
      <c r="S60">
        <f t="shared" si="2"/>
        <v>4.6995065000000004E-5</v>
      </c>
      <c r="T60">
        <v>-38.1</v>
      </c>
      <c r="U60">
        <f t="shared" si="4"/>
        <v>-9.9654679617671018</v>
      </c>
      <c r="V60">
        <f t="shared" si="3"/>
        <v>7.1000000000000014</v>
      </c>
    </row>
    <row r="61" spans="5:22" x14ac:dyDescent="0.35">
      <c r="E61" s="1">
        <v>0.74040509259259257</v>
      </c>
      <c r="F61">
        <v>-39.799999999999997</v>
      </c>
      <c r="H61" s="1">
        <v>0.74040509259259257</v>
      </c>
      <c r="I61">
        <v>-38.200000000000003</v>
      </c>
      <c r="K61">
        <v>-38.200000000000003</v>
      </c>
      <c r="L61">
        <v>-39.799999999999997</v>
      </c>
      <c r="N61">
        <v>-38.200000000000003</v>
      </c>
      <c r="O61">
        <f t="shared" si="0"/>
        <v>39.799999999999997</v>
      </c>
      <c r="R61">
        <f t="shared" si="1"/>
        <v>46.17409</v>
      </c>
      <c r="S61">
        <f t="shared" si="2"/>
        <v>4.6174090000000002E-5</v>
      </c>
      <c r="T61">
        <v>-38.200000000000003</v>
      </c>
      <c r="U61">
        <f t="shared" si="4"/>
        <v>-9.9830917397071701</v>
      </c>
      <c r="V61">
        <f t="shared" si="3"/>
        <v>7</v>
      </c>
    </row>
    <row r="62" spans="5:22" x14ac:dyDescent="0.35">
      <c r="E62" s="1">
        <v>0.74041666666666661</v>
      </c>
      <c r="F62">
        <v>-39.200000000000003</v>
      </c>
      <c r="H62" s="1">
        <v>0.74041666666666661</v>
      </c>
      <c r="I62">
        <v>-38.299999999999997</v>
      </c>
      <c r="K62">
        <v>-38.299999999999997</v>
      </c>
      <c r="L62">
        <v>-39.200000000000003</v>
      </c>
      <c r="N62">
        <v>-38.299999999999997</v>
      </c>
      <c r="O62">
        <f t="shared" si="0"/>
        <v>39.200000000000003</v>
      </c>
      <c r="R62">
        <f t="shared" si="1"/>
        <v>45.653115</v>
      </c>
      <c r="S62">
        <f t="shared" si="2"/>
        <v>4.5653114999999999E-5</v>
      </c>
      <c r="T62">
        <v>-38.299999999999997</v>
      </c>
      <c r="U62">
        <f t="shared" si="4"/>
        <v>-9.9944387166686113</v>
      </c>
      <c r="V62">
        <f t="shared" si="3"/>
        <v>6.9000000000000057</v>
      </c>
    </row>
    <row r="63" spans="5:22" x14ac:dyDescent="0.35">
      <c r="E63" s="1">
        <v>0.74042824074074076</v>
      </c>
      <c r="F63">
        <v>-38.5</v>
      </c>
      <c r="H63" s="1">
        <v>0.74042824074074076</v>
      </c>
      <c r="I63">
        <v>-38.5</v>
      </c>
      <c r="K63">
        <v>-38.5</v>
      </c>
      <c r="L63">
        <v>-38.5</v>
      </c>
      <c r="N63">
        <v>-38.5</v>
      </c>
      <c r="O63">
        <f t="shared" si="0"/>
        <v>38.5</v>
      </c>
      <c r="R63">
        <f t="shared" si="1"/>
        <v>45.111165</v>
      </c>
      <c r="S63">
        <f t="shared" si="2"/>
        <v>4.5111165E-5</v>
      </c>
      <c r="T63">
        <v>-38.5</v>
      </c>
      <c r="U63">
        <f t="shared" si="4"/>
        <v>-10.006380781118194</v>
      </c>
      <c r="V63">
        <f t="shared" si="3"/>
        <v>6.7000000000000028</v>
      </c>
    </row>
    <row r="64" spans="5:22" x14ac:dyDescent="0.35">
      <c r="E64" s="1">
        <v>0.74043981481481491</v>
      </c>
      <c r="F64">
        <v>-38.1</v>
      </c>
      <c r="H64" s="1">
        <v>0.74043981481481491</v>
      </c>
      <c r="I64">
        <v>-38.6</v>
      </c>
      <c r="K64">
        <v>-38.6</v>
      </c>
      <c r="L64">
        <v>-38.1</v>
      </c>
      <c r="N64">
        <v>-38.6</v>
      </c>
      <c r="O64">
        <f t="shared" si="0"/>
        <v>38.1</v>
      </c>
      <c r="R64">
        <f t="shared" si="1"/>
        <v>44.790190000000003</v>
      </c>
      <c r="S64">
        <f t="shared" si="2"/>
        <v>4.4790190000000003E-5</v>
      </c>
      <c r="T64">
        <v>-38.6</v>
      </c>
      <c r="U64">
        <f t="shared" si="4"/>
        <v>-10.013521415735754</v>
      </c>
      <c r="V64">
        <f t="shared" si="3"/>
        <v>6.6000000000000014</v>
      </c>
    </row>
    <row r="65" spans="5:22" x14ac:dyDescent="0.35">
      <c r="E65" s="1">
        <v>0.74045138888888884</v>
      </c>
      <c r="F65">
        <v>-37.5</v>
      </c>
      <c r="H65" s="1">
        <v>0.74045138888888884</v>
      </c>
      <c r="I65">
        <v>-38.6</v>
      </c>
      <c r="K65">
        <v>-38.6</v>
      </c>
      <c r="L65">
        <v>-37.5</v>
      </c>
      <c r="N65">
        <v>-38.6</v>
      </c>
      <c r="O65">
        <f t="shared" si="0"/>
        <v>37.5</v>
      </c>
      <c r="R65">
        <f t="shared" si="1"/>
        <v>44.190190000000001</v>
      </c>
      <c r="S65">
        <f t="shared" si="2"/>
        <v>4.4190190000000002E-5</v>
      </c>
      <c r="T65">
        <v>-38.6</v>
      </c>
      <c r="U65">
        <f t="shared" si="4"/>
        <v>-10.027007739215572</v>
      </c>
      <c r="V65">
        <f t="shared" si="3"/>
        <v>6.6000000000000014</v>
      </c>
    </row>
    <row r="66" spans="5:22" x14ac:dyDescent="0.35">
      <c r="E66" s="1">
        <v>0.74046296296296299</v>
      </c>
      <c r="F66">
        <v>-36.9</v>
      </c>
      <c r="H66" s="1">
        <v>0.74046296296296299</v>
      </c>
      <c r="I66">
        <v>-38.700000000000003</v>
      </c>
      <c r="K66">
        <v>-38.700000000000003</v>
      </c>
      <c r="L66">
        <v>-36.9</v>
      </c>
      <c r="N66">
        <v>-38.700000000000003</v>
      </c>
      <c r="O66">
        <f t="shared" si="0"/>
        <v>36.9</v>
      </c>
      <c r="R66">
        <f t="shared" si="1"/>
        <v>43.669215000000001</v>
      </c>
      <c r="S66">
        <f t="shared" si="2"/>
        <v>4.3669215E-5</v>
      </c>
      <c r="T66">
        <v>-38.700000000000003</v>
      </c>
      <c r="U66">
        <f t="shared" si="4"/>
        <v>-10.038867166355413</v>
      </c>
      <c r="V66">
        <f t="shared" si="3"/>
        <v>6.5</v>
      </c>
    </row>
    <row r="67" spans="5:22" x14ac:dyDescent="0.35">
      <c r="E67" s="1">
        <v>0.74047453703703703</v>
      </c>
      <c r="F67">
        <v>-36.4</v>
      </c>
      <c r="H67" s="1">
        <v>0.74047453703703703</v>
      </c>
      <c r="I67">
        <v>-38.799999999999997</v>
      </c>
      <c r="K67">
        <v>-38.799999999999997</v>
      </c>
      <c r="L67">
        <v>-36.4</v>
      </c>
      <c r="N67">
        <v>-38.799999999999997</v>
      </c>
      <c r="O67">
        <f t="shared" ref="O67:O130" si="5">L67*-1</f>
        <v>36.4</v>
      </c>
      <c r="R67">
        <f t="shared" ref="R67:R130" si="6">O67-($Q$4+$Q$5*N67)</f>
        <v>43.248239999999996</v>
      </c>
      <c r="S67">
        <f t="shared" ref="S67:S130" si="7">R67/1000000</f>
        <v>4.3248239999999993E-5</v>
      </c>
      <c r="T67">
        <v>-38.799999999999997</v>
      </c>
      <c r="U67">
        <f t="shared" ref="U67:U130" si="8">LN(S67)</f>
        <v>-10.048554019056013</v>
      </c>
      <c r="V67">
        <f t="shared" ref="V67:V130" si="9">N67-$M$5</f>
        <v>6.4000000000000057</v>
      </c>
    </row>
    <row r="68" spans="5:22" x14ac:dyDescent="0.35">
      <c r="E68" s="1">
        <v>0.74048611111111118</v>
      </c>
      <c r="F68">
        <v>-35.6</v>
      </c>
      <c r="H68" s="1">
        <v>0.74048611111111118</v>
      </c>
      <c r="I68">
        <v>-38.9</v>
      </c>
      <c r="K68">
        <v>-38.9</v>
      </c>
      <c r="L68">
        <v>-35.6</v>
      </c>
      <c r="N68">
        <v>-38.9</v>
      </c>
      <c r="O68">
        <f t="shared" si="5"/>
        <v>35.6</v>
      </c>
      <c r="R68">
        <f t="shared" si="6"/>
        <v>42.527265</v>
      </c>
      <c r="S68">
        <f t="shared" si="7"/>
        <v>4.2527264999999999E-5</v>
      </c>
      <c r="T68">
        <v>-38.9</v>
      </c>
      <c r="U68">
        <f t="shared" si="8"/>
        <v>-10.065365158314165</v>
      </c>
      <c r="V68">
        <f t="shared" si="9"/>
        <v>6.3000000000000043</v>
      </c>
    </row>
    <row r="69" spans="5:22" x14ac:dyDescent="0.35">
      <c r="E69" s="1">
        <v>0.74049768518518511</v>
      </c>
      <c r="F69">
        <v>-35.1</v>
      </c>
      <c r="H69" s="1">
        <v>0.74049768518518511</v>
      </c>
      <c r="I69">
        <v>-39</v>
      </c>
      <c r="K69">
        <v>-39</v>
      </c>
      <c r="L69">
        <v>-35.1</v>
      </c>
      <c r="N69">
        <v>-39</v>
      </c>
      <c r="O69">
        <f t="shared" si="5"/>
        <v>35.1</v>
      </c>
      <c r="R69">
        <f t="shared" si="6"/>
        <v>42.106290000000001</v>
      </c>
      <c r="S69">
        <f t="shared" si="7"/>
        <v>4.210629E-5</v>
      </c>
      <c r="T69">
        <v>-39</v>
      </c>
      <c r="U69">
        <f t="shared" si="8"/>
        <v>-10.075313422260157</v>
      </c>
      <c r="V69">
        <f t="shared" si="9"/>
        <v>6.2000000000000028</v>
      </c>
    </row>
    <row r="70" spans="5:22" x14ac:dyDescent="0.35">
      <c r="E70" s="1">
        <v>0.74050925925925926</v>
      </c>
      <c r="F70">
        <v>-34.5</v>
      </c>
      <c r="H70" s="1">
        <v>0.74050925925925926</v>
      </c>
      <c r="I70">
        <v>-39</v>
      </c>
      <c r="K70">
        <v>-39</v>
      </c>
      <c r="L70">
        <v>-34.5</v>
      </c>
      <c r="N70">
        <v>-39</v>
      </c>
      <c r="O70">
        <f t="shared" si="5"/>
        <v>34.5</v>
      </c>
      <c r="R70">
        <f t="shared" si="6"/>
        <v>41.50629</v>
      </c>
      <c r="S70">
        <f t="shared" si="7"/>
        <v>4.1506289999999999E-5</v>
      </c>
      <c r="T70">
        <v>-39</v>
      </c>
      <c r="U70">
        <f t="shared" si="8"/>
        <v>-10.089665575947567</v>
      </c>
      <c r="V70">
        <f t="shared" si="9"/>
        <v>6.2000000000000028</v>
      </c>
    </row>
    <row r="71" spans="5:22" x14ac:dyDescent="0.35">
      <c r="E71" s="1">
        <v>0.74052083333333341</v>
      </c>
      <c r="F71">
        <v>-34</v>
      </c>
      <c r="H71" s="1">
        <v>0.74052083333333341</v>
      </c>
      <c r="I71">
        <v>-39.1</v>
      </c>
      <c r="K71">
        <v>-39.1</v>
      </c>
      <c r="L71">
        <v>-34</v>
      </c>
      <c r="N71">
        <v>-39.1</v>
      </c>
      <c r="O71">
        <f t="shared" si="5"/>
        <v>34</v>
      </c>
      <c r="R71">
        <f t="shared" si="6"/>
        <v>41.085315000000001</v>
      </c>
      <c r="S71">
        <f t="shared" si="7"/>
        <v>4.1085314999999999E-5</v>
      </c>
      <c r="T71">
        <v>-39.1</v>
      </c>
      <c r="U71">
        <f t="shared" si="8"/>
        <v>-10.09985979957875</v>
      </c>
      <c r="V71">
        <f t="shared" si="9"/>
        <v>6.1000000000000014</v>
      </c>
    </row>
    <row r="72" spans="5:22" x14ac:dyDescent="0.35">
      <c r="E72" s="1">
        <v>0.74053240740740733</v>
      </c>
      <c r="F72">
        <v>-33.4</v>
      </c>
      <c r="H72" s="1">
        <v>0.74053240740740733</v>
      </c>
      <c r="I72">
        <v>-39.200000000000003</v>
      </c>
      <c r="K72">
        <v>-39.200000000000003</v>
      </c>
      <c r="L72">
        <v>-33.4</v>
      </c>
      <c r="N72">
        <v>-39.200000000000003</v>
      </c>
      <c r="O72">
        <f t="shared" si="5"/>
        <v>33.4</v>
      </c>
      <c r="R72">
        <f t="shared" si="6"/>
        <v>40.564340000000001</v>
      </c>
      <c r="S72">
        <f t="shared" si="7"/>
        <v>4.0564340000000003E-5</v>
      </c>
      <c r="T72">
        <v>-39.200000000000003</v>
      </c>
      <c r="U72">
        <f t="shared" si="8"/>
        <v>-10.112621202433262</v>
      </c>
      <c r="V72">
        <f t="shared" si="9"/>
        <v>6</v>
      </c>
    </row>
    <row r="73" spans="5:22" x14ac:dyDescent="0.35">
      <c r="E73" s="1">
        <v>0.74054398148148148</v>
      </c>
      <c r="F73">
        <v>-32.6</v>
      </c>
      <c r="H73" s="1">
        <v>0.74054398148148148</v>
      </c>
      <c r="I73">
        <v>-39.299999999999997</v>
      </c>
      <c r="K73">
        <v>-39.299999999999997</v>
      </c>
      <c r="L73">
        <v>-32.6</v>
      </c>
      <c r="N73">
        <v>-39.299999999999997</v>
      </c>
      <c r="O73">
        <f t="shared" si="5"/>
        <v>32.6</v>
      </c>
      <c r="R73">
        <f t="shared" si="6"/>
        <v>39.843364999999999</v>
      </c>
      <c r="S73">
        <f t="shared" si="7"/>
        <v>3.9843364999999996E-5</v>
      </c>
      <c r="T73">
        <v>-39.299999999999997</v>
      </c>
      <c r="U73">
        <f t="shared" si="8"/>
        <v>-10.130554665963256</v>
      </c>
      <c r="V73">
        <f t="shared" si="9"/>
        <v>5.9000000000000057</v>
      </c>
    </row>
    <row r="74" spans="5:22" x14ac:dyDescent="0.35">
      <c r="E74" s="1">
        <v>0.74055555555555552</v>
      </c>
      <c r="F74">
        <v>-32.4</v>
      </c>
      <c r="H74" s="1">
        <v>0.74055555555555552</v>
      </c>
      <c r="I74">
        <v>-39.4</v>
      </c>
      <c r="K74">
        <v>-39.4</v>
      </c>
      <c r="L74">
        <v>-32.4</v>
      </c>
      <c r="N74">
        <v>-39.4</v>
      </c>
      <c r="O74">
        <f t="shared" si="5"/>
        <v>32.4</v>
      </c>
      <c r="R74">
        <f t="shared" si="6"/>
        <v>39.722389999999997</v>
      </c>
      <c r="S74">
        <f t="shared" si="7"/>
        <v>3.9722389999999997E-5</v>
      </c>
      <c r="T74">
        <v>-39.4</v>
      </c>
      <c r="U74">
        <f t="shared" si="8"/>
        <v>-10.133595549399127</v>
      </c>
      <c r="V74">
        <f t="shared" si="9"/>
        <v>5.8000000000000043</v>
      </c>
    </row>
    <row r="75" spans="5:22" x14ac:dyDescent="0.35">
      <c r="E75" s="1">
        <v>0.74056712962962967</v>
      </c>
      <c r="F75">
        <v>-31.6</v>
      </c>
      <c r="H75" s="1">
        <v>0.74056712962962967</v>
      </c>
      <c r="I75">
        <v>-39.5</v>
      </c>
      <c r="K75">
        <v>-39.5</v>
      </c>
      <c r="L75">
        <v>-31.6</v>
      </c>
      <c r="N75">
        <v>-39.5</v>
      </c>
      <c r="O75">
        <f t="shared" si="5"/>
        <v>31.6</v>
      </c>
      <c r="R75">
        <f t="shared" si="6"/>
        <v>39.001415000000001</v>
      </c>
      <c r="S75">
        <f t="shared" si="7"/>
        <v>3.9001415000000003E-5</v>
      </c>
      <c r="T75">
        <v>-39.5</v>
      </c>
      <c r="U75">
        <f t="shared" si="8"/>
        <v>-10.151912630441522</v>
      </c>
      <c r="V75">
        <f t="shared" si="9"/>
        <v>5.7000000000000028</v>
      </c>
    </row>
    <row r="76" spans="5:22" x14ac:dyDescent="0.35">
      <c r="E76" s="1">
        <v>0.7405787037037036</v>
      </c>
      <c r="F76">
        <v>-31.1</v>
      </c>
      <c r="H76" s="1">
        <v>0.7405787037037036</v>
      </c>
      <c r="I76">
        <v>-39.6</v>
      </c>
      <c r="K76">
        <v>-39.6</v>
      </c>
      <c r="L76">
        <v>-31.1</v>
      </c>
      <c r="N76">
        <v>-39.6</v>
      </c>
      <c r="O76">
        <f t="shared" si="5"/>
        <v>31.1</v>
      </c>
      <c r="R76">
        <f t="shared" si="6"/>
        <v>38.580440000000003</v>
      </c>
      <c r="S76">
        <f t="shared" si="7"/>
        <v>3.8580440000000004E-5</v>
      </c>
      <c r="T76">
        <v>-39.6</v>
      </c>
      <c r="U76">
        <f t="shared" si="8"/>
        <v>-10.162765145678735</v>
      </c>
      <c r="V76">
        <f t="shared" si="9"/>
        <v>5.6000000000000014</v>
      </c>
    </row>
    <row r="77" spans="5:22" x14ac:dyDescent="0.35">
      <c r="E77" s="1">
        <v>0.74059027777777775</v>
      </c>
      <c r="F77">
        <v>-30.4</v>
      </c>
      <c r="H77" s="1">
        <v>0.74059027777777775</v>
      </c>
      <c r="I77">
        <v>-39.700000000000003</v>
      </c>
      <c r="K77">
        <v>-39.700000000000003</v>
      </c>
      <c r="L77">
        <v>-30.4</v>
      </c>
      <c r="N77">
        <v>-39.700000000000003</v>
      </c>
      <c r="O77">
        <f t="shared" si="5"/>
        <v>30.4</v>
      </c>
      <c r="R77">
        <f t="shared" si="6"/>
        <v>37.959465000000002</v>
      </c>
      <c r="S77">
        <f t="shared" si="7"/>
        <v>3.7959464999999999E-5</v>
      </c>
      <c r="T77">
        <v>-39.700000000000003</v>
      </c>
      <c r="U77">
        <f t="shared" si="8"/>
        <v>-10.178991678104795</v>
      </c>
      <c r="V77">
        <f t="shared" si="9"/>
        <v>5.5</v>
      </c>
    </row>
    <row r="78" spans="5:22" x14ac:dyDescent="0.35">
      <c r="E78" s="1">
        <v>0.7406018518518519</v>
      </c>
      <c r="F78">
        <v>-30</v>
      </c>
      <c r="H78" s="1">
        <v>0.7406018518518519</v>
      </c>
      <c r="I78">
        <v>-39.799999999999997</v>
      </c>
      <c r="K78">
        <v>-39.799999999999997</v>
      </c>
      <c r="L78">
        <v>-30</v>
      </c>
      <c r="N78">
        <v>-39.799999999999997</v>
      </c>
      <c r="O78">
        <f t="shared" si="5"/>
        <v>30</v>
      </c>
      <c r="R78">
        <f t="shared" si="6"/>
        <v>37.638489999999997</v>
      </c>
      <c r="S78">
        <f t="shared" si="7"/>
        <v>3.7638489999999995E-5</v>
      </c>
      <c r="T78">
        <v>-39.799999999999997</v>
      </c>
      <c r="U78">
        <f t="shared" si="8"/>
        <v>-10.187483360948718</v>
      </c>
      <c r="V78">
        <f t="shared" si="9"/>
        <v>5.4000000000000057</v>
      </c>
    </row>
    <row r="79" spans="5:22" x14ac:dyDescent="0.35">
      <c r="E79" s="1">
        <v>0.74061342592592594</v>
      </c>
      <c r="F79">
        <v>-29.3</v>
      </c>
      <c r="H79" s="1">
        <v>0.74061342592592594</v>
      </c>
      <c r="I79">
        <v>-39.799999999999997</v>
      </c>
      <c r="K79">
        <v>-39.799999999999997</v>
      </c>
      <c r="L79">
        <v>-29.3</v>
      </c>
      <c r="N79">
        <v>-39.799999999999997</v>
      </c>
      <c r="O79">
        <f t="shared" si="5"/>
        <v>29.3</v>
      </c>
      <c r="R79">
        <f t="shared" si="6"/>
        <v>36.938490000000002</v>
      </c>
      <c r="S79">
        <f t="shared" si="7"/>
        <v>3.6938490000000005E-5</v>
      </c>
      <c r="T79">
        <v>-39.799999999999997</v>
      </c>
      <c r="U79">
        <f t="shared" si="8"/>
        <v>-10.206256461126667</v>
      </c>
      <c r="V79">
        <f t="shared" si="9"/>
        <v>5.4000000000000057</v>
      </c>
    </row>
    <row r="80" spans="5:22" x14ac:dyDescent="0.35">
      <c r="E80" s="1">
        <v>0.74062499999999998</v>
      </c>
      <c r="F80">
        <v>-28.6</v>
      </c>
      <c r="H80" s="1">
        <v>0.74062499999999998</v>
      </c>
      <c r="I80">
        <v>-39.9</v>
      </c>
      <c r="K80">
        <v>-39.9</v>
      </c>
      <c r="L80">
        <v>-28.6</v>
      </c>
      <c r="N80">
        <v>-39.9</v>
      </c>
      <c r="O80">
        <f t="shared" si="5"/>
        <v>28.6</v>
      </c>
      <c r="R80">
        <f t="shared" si="6"/>
        <v>36.317515</v>
      </c>
      <c r="S80">
        <f t="shared" si="7"/>
        <v>3.6317515E-5</v>
      </c>
      <c r="T80">
        <v>-39.9</v>
      </c>
      <c r="U80">
        <f t="shared" si="8"/>
        <v>-10.223210426175434</v>
      </c>
      <c r="V80">
        <f t="shared" si="9"/>
        <v>5.3000000000000043</v>
      </c>
    </row>
    <row r="81" spans="5:22" x14ac:dyDescent="0.35">
      <c r="E81" s="1">
        <v>0.74063657407407402</v>
      </c>
      <c r="F81">
        <v>-28.4</v>
      </c>
      <c r="H81" s="1">
        <v>0.74063657407407402</v>
      </c>
      <c r="I81">
        <v>-40.1</v>
      </c>
      <c r="K81">
        <v>-40.1</v>
      </c>
      <c r="L81">
        <v>-28.4</v>
      </c>
      <c r="N81">
        <v>-40.1</v>
      </c>
      <c r="O81">
        <f t="shared" si="5"/>
        <v>28.4</v>
      </c>
      <c r="R81">
        <f t="shared" si="6"/>
        <v>36.275565</v>
      </c>
      <c r="S81">
        <f t="shared" si="7"/>
        <v>3.6275565E-5</v>
      </c>
      <c r="T81">
        <v>-40.1</v>
      </c>
      <c r="U81">
        <f t="shared" si="8"/>
        <v>-10.224366183850123</v>
      </c>
      <c r="V81">
        <f t="shared" si="9"/>
        <v>5.1000000000000014</v>
      </c>
    </row>
    <row r="82" spans="5:22" x14ac:dyDescent="0.35">
      <c r="E82" s="1">
        <v>0.74064814814814817</v>
      </c>
      <c r="F82">
        <v>-27.7</v>
      </c>
      <c r="H82" s="1">
        <v>0.74064814814814817</v>
      </c>
      <c r="I82">
        <v>-40.200000000000003</v>
      </c>
      <c r="K82">
        <v>-40.200000000000003</v>
      </c>
      <c r="L82">
        <v>-27.7</v>
      </c>
      <c r="N82">
        <v>-40.200000000000003</v>
      </c>
      <c r="O82">
        <f t="shared" si="5"/>
        <v>27.7</v>
      </c>
      <c r="R82">
        <f t="shared" si="6"/>
        <v>35.654589999999999</v>
      </c>
      <c r="S82">
        <f t="shared" si="7"/>
        <v>3.5654590000000002E-5</v>
      </c>
      <c r="T82">
        <v>-40.200000000000003</v>
      </c>
      <c r="U82">
        <f t="shared" si="8"/>
        <v>-10.241632667638608</v>
      </c>
      <c r="V82">
        <f t="shared" si="9"/>
        <v>5</v>
      </c>
    </row>
    <row r="83" spans="5:22" x14ac:dyDescent="0.35">
      <c r="E83" s="1">
        <v>0.74065972222222232</v>
      </c>
      <c r="F83">
        <v>-27.2</v>
      </c>
      <c r="H83" s="1">
        <v>0.74065972222222232</v>
      </c>
      <c r="I83">
        <v>-40.200000000000003</v>
      </c>
      <c r="K83">
        <v>-40.200000000000003</v>
      </c>
      <c r="L83">
        <v>-27.2</v>
      </c>
      <c r="N83">
        <v>-40.200000000000003</v>
      </c>
      <c r="O83">
        <f t="shared" si="5"/>
        <v>27.2</v>
      </c>
      <c r="R83">
        <f t="shared" si="6"/>
        <v>35.154589999999999</v>
      </c>
      <c r="S83">
        <f t="shared" si="7"/>
        <v>3.5154589999999996E-5</v>
      </c>
      <c r="T83">
        <v>-40.200000000000003</v>
      </c>
      <c r="U83">
        <f t="shared" si="8"/>
        <v>-10.255755365018052</v>
      </c>
      <c r="V83">
        <f t="shared" si="9"/>
        <v>5</v>
      </c>
    </row>
    <row r="84" spans="5:22" x14ac:dyDescent="0.35">
      <c r="E84" s="1">
        <v>0.74067129629629624</v>
      </c>
      <c r="F84">
        <v>-26.4</v>
      </c>
      <c r="H84" s="1">
        <v>0.74067129629629624</v>
      </c>
      <c r="I84">
        <v>-40.299999999999997</v>
      </c>
      <c r="K84">
        <v>-40.299999999999997</v>
      </c>
      <c r="L84">
        <v>-26.4</v>
      </c>
      <c r="N84">
        <v>-40.299999999999997</v>
      </c>
      <c r="O84">
        <f t="shared" si="5"/>
        <v>26.4</v>
      </c>
      <c r="R84">
        <f t="shared" si="6"/>
        <v>34.433614999999996</v>
      </c>
      <c r="S84">
        <f t="shared" si="7"/>
        <v>3.4433614999999996E-5</v>
      </c>
      <c r="T84">
        <v>-40.299999999999997</v>
      </c>
      <c r="U84">
        <f t="shared" si="8"/>
        <v>-10.276477290482164</v>
      </c>
      <c r="V84">
        <f t="shared" si="9"/>
        <v>4.9000000000000057</v>
      </c>
    </row>
    <row r="85" spans="5:22" x14ac:dyDescent="0.35">
      <c r="E85" s="1">
        <v>0.74068287037037039</v>
      </c>
      <c r="F85">
        <v>-26.3</v>
      </c>
      <c r="H85" s="1">
        <v>0.74068287037037039</v>
      </c>
      <c r="I85">
        <v>-40.4</v>
      </c>
      <c r="K85">
        <v>-40.4</v>
      </c>
      <c r="L85">
        <v>-26.3</v>
      </c>
      <c r="N85">
        <v>-40.4</v>
      </c>
      <c r="O85">
        <f t="shared" si="5"/>
        <v>26.3</v>
      </c>
      <c r="R85">
        <f t="shared" si="6"/>
        <v>34.412639999999996</v>
      </c>
      <c r="S85">
        <f t="shared" si="7"/>
        <v>3.4412639999999999E-5</v>
      </c>
      <c r="T85">
        <v>-40.4</v>
      </c>
      <c r="U85">
        <f t="shared" si="8"/>
        <v>-10.277086619214685</v>
      </c>
      <c r="V85">
        <f t="shared" si="9"/>
        <v>4.8000000000000043</v>
      </c>
    </row>
    <row r="86" spans="5:22" x14ac:dyDescent="0.35">
      <c r="E86" s="1">
        <v>0.74069444444444443</v>
      </c>
      <c r="F86">
        <v>-25.5</v>
      </c>
      <c r="H86" s="1">
        <v>0.74069444444444443</v>
      </c>
      <c r="I86">
        <v>-40.5</v>
      </c>
      <c r="K86">
        <v>-40.5</v>
      </c>
      <c r="L86">
        <v>-25.5</v>
      </c>
      <c r="N86">
        <v>-40.5</v>
      </c>
      <c r="O86">
        <f t="shared" si="5"/>
        <v>25.5</v>
      </c>
      <c r="R86">
        <f t="shared" si="6"/>
        <v>33.691665</v>
      </c>
      <c r="S86">
        <f t="shared" si="7"/>
        <v>3.3691664999999999E-5</v>
      </c>
      <c r="T86">
        <v>-40.5</v>
      </c>
      <c r="U86">
        <f t="shared" si="8"/>
        <v>-10.298260080573767</v>
      </c>
      <c r="V86">
        <f t="shared" si="9"/>
        <v>4.7000000000000028</v>
      </c>
    </row>
    <row r="87" spans="5:22" x14ac:dyDescent="0.35">
      <c r="E87" s="1">
        <v>0.74070601851851858</v>
      </c>
      <c r="F87">
        <v>-25</v>
      </c>
      <c r="H87" s="1">
        <v>0.74070601851851858</v>
      </c>
      <c r="I87">
        <v>-40.6</v>
      </c>
      <c r="K87">
        <v>-40.6</v>
      </c>
      <c r="L87">
        <v>-25</v>
      </c>
      <c r="N87">
        <v>-40.6</v>
      </c>
      <c r="O87">
        <f t="shared" si="5"/>
        <v>25</v>
      </c>
      <c r="R87">
        <f t="shared" si="6"/>
        <v>33.270690000000002</v>
      </c>
      <c r="S87">
        <f t="shared" si="7"/>
        <v>3.3270689999999999E-5</v>
      </c>
      <c r="T87">
        <v>-40.6</v>
      </c>
      <c r="U87">
        <f t="shared" si="8"/>
        <v>-10.310833728744077</v>
      </c>
      <c r="V87">
        <f t="shared" si="9"/>
        <v>4.6000000000000014</v>
      </c>
    </row>
    <row r="88" spans="5:22" x14ac:dyDescent="0.35">
      <c r="E88" s="1">
        <v>0.74071759259259251</v>
      </c>
      <c r="F88">
        <v>-24.6</v>
      </c>
      <c r="H88" s="1">
        <v>0.74071759259259251</v>
      </c>
      <c r="I88">
        <v>-40.700000000000003</v>
      </c>
      <c r="K88">
        <v>-40.700000000000003</v>
      </c>
      <c r="L88">
        <v>-24.6</v>
      </c>
      <c r="N88">
        <v>-40.700000000000003</v>
      </c>
      <c r="O88">
        <f t="shared" si="5"/>
        <v>24.6</v>
      </c>
      <c r="R88">
        <f t="shared" si="6"/>
        <v>32.949715000000005</v>
      </c>
      <c r="S88">
        <f t="shared" si="7"/>
        <v>3.2949715000000002E-5</v>
      </c>
      <c r="T88">
        <v>-40.700000000000003</v>
      </c>
      <c r="U88">
        <f t="shared" si="8"/>
        <v>-10.320527946522057</v>
      </c>
      <c r="V88">
        <f t="shared" si="9"/>
        <v>4.5</v>
      </c>
    </row>
    <row r="89" spans="5:22" x14ac:dyDescent="0.35">
      <c r="E89" s="1">
        <v>0.74072916666666666</v>
      </c>
      <c r="F89">
        <v>-24.1</v>
      </c>
      <c r="H89" s="1">
        <v>0.74072916666666666</v>
      </c>
      <c r="I89">
        <v>-40.799999999999997</v>
      </c>
      <c r="K89">
        <v>-40.799999999999997</v>
      </c>
      <c r="L89">
        <v>-24.1</v>
      </c>
      <c r="N89">
        <v>-40.799999999999997</v>
      </c>
      <c r="O89">
        <f t="shared" si="5"/>
        <v>24.1</v>
      </c>
      <c r="R89">
        <f t="shared" si="6"/>
        <v>32.528739999999999</v>
      </c>
      <c r="S89">
        <f t="shared" si="7"/>
        <v>3.2528740000000002E-5</v>
      </c>
      <c r="T89">
        <v>-40.799999999999997</v>
      </c>
      <c r="U89">
        <f t="shared" si="8"/>
        <v>-10.333386551705965</v>
      </c>
      <c r="V89">
        <f t="shared" si="9"/>
        <v>4.4000000000000057</v>
      </c>
    </row>
    <row r="90" spans="5:22" x14ac:dyDescent="0.35">
      <c r="E90" s="1">
        <v>0.74074074074074081</v>
      </c>
      <c r="F90">
        <v>-23.5</v>
      </c>
      <c r="H90" s="1">
        <v>0.74074074074074081</v>
      </c>
      <c r="I90">
        <v>-40.9</v>
      </c>
      <c r="K90">
        <v>-40.9</v>
      </c>
      <c r="L90">
        <v>-23.5</v>
      </c>
      <c r="N90">
        <v>-40.9</v>
      </c>
      <c r="O90">
        <f t="shared" si="5"/>
        <v>23.5</v>
      </c>
      <c r="R90">
        <f t="shared" si="6"/>
        <v>32.007764999999999</v>
      </c>
      <c r="S90">
        <f t="shared" si="7"/>
        <v>3.2007765E-5</v>
      </c>
      <c r="T90">
        <v>-40.9</v>
      </c>
      <c r="U90">
        <f t="shared" si="8"/>
        <v>-10.349532028350813</v>
      </c>
      <c r="V90">
        <f t="shared" si="9"/>
        <v>4.3000000000000043</v>
      </c>
    </row>
    <row r="91" spans="5:22" x14ac:dyDescent="0.35">
      <c r="E91" s="1">
        <v>0.74075231481481474</v>
      </c>
      <c r="F91">
        <v>-22.9</v>
      </c>
      <c r="H91" s="1">
        <v>0.74075231481481474</v>
      </c>
      <c r="I91">
        <v>-41</v>
      </c>
      <c r="K91">
        <v>-41</v>
      </c>
      <c r="L91">
        <v>-22.9</v>
      </c>
      <c r="N91">
        <v>-41</v>
      </c>
      <c r="O91">
        <f t="shared" si="5"/>
        <v>22.9</v>
      </c>
      <c r="R91">
        <f t="shared" si="6"/>
        <v>31.486789999999999</v>
      </c>
      <c r="S91">
        <f t="shared" si="7"/>
        <v>3.1486789999999997E-5</v>
      </c>
      <c r="T91">
        <v>-41</v>
      </c>
      <c r="U91">
        <f t="shared" si="8"/>
        <v>-10.365942465170178</v>
      </c>
      <c r="V91">
        <f t="shared" si="9"/>
        <v>4.2000000000000028</v>
      </c>
    </row>
    <row r="92" spans="5:22" x14ac:dyDescent="0.35">
      <c r="E92" s="1">
        <v>0.74076388888888889</v>
      </c>
      <c r="F92">
        <v>-22.7</v>
      </c>
      <c r="H92" s="1">
        <v>0.74076388888888889</v>
      </c>
      <c r="I92">
        <v>-41.1</v>
      </c>
      <c r="K92">
        <v>-41.1</v>
      </c>
      <c r="L92">
        <v>-22.7</v>
      </c>
      <c r="N92">
        <v>-41.1</v>
      </c>
      <c r="O92">
        <f t="shared" si="5"/>
        <v>22.7</v>
      </c>
      <c r="R92">
        <f t="shared" si="6"/>
        <v>31.365815000000001</v>
      </c>
      <c r="S92">
        <f t="shared" si="7"/>
        <v>3.1365814999999998E-5</v>
      </c>
      <c r="T92">
        <v>-41.1</v>
      </c>
      <c r="U92">
        <f t="shared" si="8"/>
        <v>-10.369791952375666</v>
      </c>
      <c r="V92">
        <f t="shared" si="9"/>
        <v>4.1000000000000014</v>
      </c>
    </row>
    <row r="93" spans="5:22" x14ac:dyDescent="0.35">
      <c r="E93" s="1">
        <v>0.74077546296296293</v>
      </c>
      <c r="F93">
        <v>-22</v>
      </c>
      <c r="H93" s="1">
        <v>0.74077546296296293</v>
      </c>
      <c r="I93">
        <v>-41.1</v>
      </c>
      <c r="K93">
        <v>-41.1</v>
      </c>
      <c r="L93">
        <v>-22</v>
      </c>
      <c r="N93">
        <v>-41.1</v>
      </c>
      <c r="O93">
        <f t="shared" si="5"/>
        <v>22</v>
      </c>
      <c r="R93">
        <f t="shared" si="6"/>
        <v>30.665815000000002</v>
      </c>
      <c r="S93">
        <f t="shared" si="7"/>
        <v>3.0665815000000001E-5</v>
      </c>
      <c r="T93">
        <v>-41.1</v>
      </c>
      <c r="U93">
        <f t="shared" si="8"/>
        <v>-10.392362041708116</v>
      </c>
      <c r="V93">
        <f t="shared" si="9"/>
        <v>4.1000000000000014</v>
      </c>
    </row>
    <row r="94" spans="5:22" x14ac:dyDescent="0.35">
      <c r="E94" s="1">
        <v>0.74078703703703708</v>
      </c>
      <c r="F94">
        <v>-21.6</v>
      </c>
      <c r="H94" s="1">
        <v>0.74078703703703708</v>
      </c>
      <c r="I94">
        <v>-41.2</v>
      </c>
      <c r="K94">
        <v>-41.2</v>
      </c>
      <c r="L94">
        <v>-21.6</v>
      </c>
      <c r="N94">
        <v>-41.2</v>
      </c>
      <c r="O94">
        <f t="shared" si="5"/>
        <v>21.6</v>
      </c>
      <c r="R94">
        <f t="shared" si="6"/>
        <v>30.344840000000005</v>
      </c>
      <c r="S94">
        <f t="shared" si="7"/>
        <v>3.0344840000000004E-5</v>
      </c>
      <c r="T94">
        <v>-41.2</v>
      </c>
      <c r="U94">
        <f t="shared" si="8"/>
        <v>-10.402884071387671</v>
      </c>
      <c r="V94">
        <f t="shared" si="9"/>
        <v>4</v>
      </c>
    </row>
    <row r="95" spans="5:22" x14ac:dyDescent="0.35">
      <c r="E95" s="1">
        <v>0.74079861111111101</v>
      </c>
      <c r="F95">
        <v>-21.1</v>
      </c>
      <c r="H95" s="1">
        <v>0.74079861111111101</v>
      </c>
      <c r="I95">
        <v>-41.3</v>
      </c>
      <c r="K95">
        <v>-41.3</v>
      </c>
      <c r="L95">
        <v>-21.1</v>
      </c>
      <c r="N95">
        <v>-41.3</v>
      </c>
      <c r="O95">
        <f t="shared" si="5"/>
        <v>21.1</v>
      </c>
      <c r="R95">
        <f t="shared" si="6"/>
        <v>29.923864999999999</v>
      </c>
      <c r="S95">
        <f t="shared" si="7"/>
        <v>2.9923865000000001E-5</v>
      </c>
      <c r="T95">
        <v>-41.3</v>
      </c>
      <c r="U95">
        <f t="shared" si="8"/>
        <v>-10.416854235393245</v>
      </c>
      <c r="V95">
        <f t="shared" si="9"/>
        <v>3.9000000000000057</v>
      </c>
    </row>
    <row r="96" spans="5:22" x14ac:dyDescent="0.35">
      <c r="E96" s="1">
        <v>0.74081018518518515</v>
      </c>
      <c r="F96">
        <v>-20.8</v>
      </c>
      <c r="H96" s="1">
        <v>0.74081018518518515</v>
      </c>
      <c r="I96">
        <v>-41.4</v>
      </c>
      <c r="K96">
        <v>-41.4</v>
      </c>
      <c r="L96">
        <v>-20.8</v>
      </c>
      <c r="N96">
        <v>-41.4</v>
      </c>
      <c r="O96">
        <f t="shared" si="5"/>
        <v>20.8</v>
      </c>
      <c r="R96">
        <f t="shared" si="6"/>
        <v>29.70289</v>
      </c>
      <c r="S96">
        <f t="shared" si="7"/>
        <v>2.9702889999999999E-5</v>
      </c>
      <c r="T96">
        <v>-41.4</v>
      </c>
      <c r="U96">
        <f t="shared" si="8"/>
        <v>-10.424266210492274</v>
      </c>
      <c r="V96">
        <f t="shared" si="9"/>
        <v>3.8000000000000043</v>
      </c>
    </row>
    <row r="97" spans="5:22" x14ac:dyDescent="0.35">
      <c r="E97" s="1">
        <v>0.7408217592592593</v>
      </c>
      <c r="F97">
        <v>-20.3</v>
      </c>
      <c r="H97" s="1">
        <v>0.7408217592592593</v>
      </c>
      <c r="I97">
        <v>-41.5</v>
      </c>
      <c r="K97">
        <v>-41.5</v>
      </c>
      <c r="L97">
        <v>-20.3</v>
      </c>
      <c r="N97">
        <v>-41.5</v>
      </c>
      <c r="O97">
        <f t="shared" si="5"/>
        <v>20.3</v>
      </c>
      <c r="R97">
        <f t="shared" si="6"/>
        <v>29.281915000000001</v>
      </c>
      <c r="S97">
        <f t="shared" si="7"/>
        <v>2.9281915000000003E-5</v>
      </c>
      <c r="T97">
        <v>-41.5</v>
      </c>
      <c r="U97">
        <f t="shared" si="8"/>
        <v>-10.438540468004382</v>
      </c>
      <c r="V97">
        <f t="shared" si="9"/>
        <v>3.7000000000000028</v>
      </c>
    </row>
    <row r="98" spans="5:22" x14ac:dyDescent="0.35">
      <c r="E98" s="1">
        <v>0.74083333333333334</v>
      </c>
      <c r="F98">
        <v>-19.600000000000001</v>
      </c>
      <c r="H98" s="1">
        <v>0.74083333333333334</v>
      </c>
      <c r="I98">
        <v>-41.6</v>
      </c>
      <c r="K98">
        <v>-41.6</v>
      </c>
      <c r="L98">
        <v>-19.600000000000001</v>
      </c>
      <c r="N98">
        <v>-41.6</v>
      </c>
      <c r="O98">
        <f t="shared" si="5"/>
        <v>19.600000000000001</v>
      </c>
      <c r="R98">
        <f t="shared" si="6"/>
        <v>28.660940000000004</v>
      </c>
      <c r="S98">
        <f t="shared" si="7"/>
        <v>2.8660940000000005E-5</v>
      </c>
      <c r="T98">
        <v>-41.6</v>
      </c>
      <c r="U98">
        <f t="shared" si="8"/>
        <v>-10.459975337776909</v>
      </c>
      <c r="V98">
        <f t="shared" si="9"/>
        <v>3.6000000000000014</v>
      </c>
    </row>
    <row r="99" spans="5:22" x14ac:dyDescent="0.35">
      <c r="E99" s="1">
        <v>0.74084490740740738</v>
      </c>
      <c r="F99">
        <v>-19.5</v>
      </c>
      <c r="H99" s="1">
        <v>0.74084490740740738</v>
      </c>
      <c r="I99">
        <v>-41.7</v>
      </c>
      <c r="K99">
        <v>-41.7</v>
      </c>
      <c r="L99">
        <v>-19.5</v>
      </c>
      <c r="N99">
        <v>-41.7</v>
      </c>
      <c r="O99">
        <f t="shared" si="5"/>
        <v>19.5</v>
      </c>
      <c r="R99">
        <f t="shared" si="6"/>
        <v>28.639965000000004</v>
      </c>
      <c r="S99">
        <f t="shared" si="7"/>
        <v>2.8639965000000005E-5</v>
      </c>
      <c r="T99">
        <v>-41.7</v>
      </c>
      <c r="U99">
        <f t="shared" si="8"/>
        <v>-10.460707437939615</v>
      </c>
      <c r="V99">
        <f t="shared" si="9"/>
        <v>3.5</v>
      </c>
    </row>
    <row r="100" spans="5:22" x14ac:dyDescent="0.35">
      <c r="E100" s="1">
        <v>0.74085648148148142</v>
      </c>
      <c r="F100">
        <v>-18.8</v>
      </c>
      <c r="H100" s="1">
        <v>0.74085648148148142</v>
      </c>
      <c r="I100">
        <v>-41.8</v>
      </c>
      <c r="K100">
        <v>-41.8</v>
      </c>
      <c r="L100">
        <v>-18.8</v>
      </c>
      <c r="N100">
        <v>-41.8</v>
      </c>
      <c r="O100">
        <f t="shared" si="5"/>
        <v>18.8</v>
      </c>
      <c r="R100">
        <f t="shared" si="6"/>
        <v>28.018989999999999</v>
      </c>
      <c r="S100">
        <f t="shared" si="7"/>
        <v>2.801899E-5</v>
      </c>
      <c r="T100">
        <v>-41.8</v>
      </c>
      <c r="U100">
        <f t="shared" si="8"/>
        <v>-10.482628063386731</v>
      </c>
      <c r="V100">
        <f t="shared" si="9"/>
        <v>3.4000000000000057</v>
      </c>
    </row>
    <row r="101" spans="5:22" x14ac:dyDescent="0.35">
      <c r="E101" s="1">
        <v>0.74086805555555557</v>
      </c>
      <c r="F101">
        <v>-18.3</v>
      </c>
      <c r="H101" s="1">
        <v>0.74086805555555557</v>
      </c>
      <c r="I101">
        <v>-41.9</v>
      </c>
      <c r="K101">
        <v>-41.9</v>
      </c>
      <c r="L101">
        <v>-18.3</v>
      </c>
      <c r="N101">
        <v>-41.9</v>
      </c>
      <c r="O101">
        <f t="shared" si="5"/>
        <v>18.3</v>
      </c>
      <c r="R101">
        <f t="shared" si="6"/>
        <v>27.598015</v>
      </c>
      <c r="S101">
        <f t="shared" si="7"/>
        <v>2.7598015E-5</v>
      </c>
      <c r="T101">
        <v>-41.9</v>
      </c>
      <c r="U101">
        <f t="shared" si="8"/>
        <v>-10.497766708117412</v>
      </c>
      <c r="V101">
        <f t="shared" si="9"/>
        <v>3.3000000000000043</v>
      </c>
    </row>
    <row r="102" spans="5:22" x14ac:dyDescent="0.35">
      <c r="E102" s="1">
        <v>0.74087962962962972</v>
      </c>
      <c r="F102">
        <v>-18</v>
      </c>
      <c r="H102" s="1">
        <v>0.74087962962962972</v>
      </c>
      <c r="I102">
        <v>-42</v>
      </c>
      <c r="K102">
        <v>-42</v>
      </c>
      <c r="L102">
        <v>-18</v>
      </c>
      <c r="N102">
        <v>-42</v>
      </c>
      <c r="O102">
        <f t="shared" si="5"/>
        <v>18</v>
      </c>
      <c r="R102">
        <f t="shared" si="6"/>
        <v>27.377040000000001</v>
      </c>
      <c r="S102">
        <f t="shared" si="7"/>
        <v>2.7377040000000002E-5</v>
      </c>
      <c r="T102">
        <v>-42</v>
      </c>
      <c r="U102">
        <f t="shared" si="8"/>
        <v>-10.505805852056183</v>
      </c>
      <c r="V102">
        <f t="shared" si="9"/>
        <v>3.2000000000000028</v>
      </c>
    </row>
    <row r="103" spans="5:22" x14ac:dyDescent="0.35">
      <c r="E103" s="1">
        <v>0.74089120370370365</v>
      </c>
      <c r="F103">
        <v>-17.5</v>
      </c>
      <c r="H103" s="1">
        <v>0.74089120370370365</v>
      </c>
      <c r="I103">
        <v>-42.1</v>
      </c>
      <c r="K103">
        <v>-42.1</v>
      </c>
      <c r="L103">
        <v>-17.5</v>
      </c>
      <c r="N103">
        <v>-42.1</v>
      </c>
      <c r="O103">
        <f t="shared" si="5"/>
        <v>17.5</v>
      </c>
      <c r="R103">
        <f t="shared" si="6"/>
        <v>26.956065000000002</v>
      </c>
      <c r="S103">
        <f t="shared" si="7"/>
        <v>2.6956065000000002E-5</v>
      </c>
      <c r="T103">
        <v>-42.1</v>
      </c>
      <c r="U103">
        <f t="shared" si="8"/>
        <v>-10.521302239546218</v>
      </c>
      <c r="V103">
        <f t="shared" si="9"/>
        <v>3.1000000000000014</v>
      </c>
    </row>
    <row r="104" spans="5:22" x14ac:dyDescent="0.35">
      <c r="E104" s="1">
        <v>0.7409027777777778</v>
      </c>
      <c r="F104">
        <v>-17</v>
      </c>
      <c r="H104" s="1">
        <v>0.7409027777777778</v>
      </c>
      <c r="I104">
        <v>-42.1</v>
      </c>
      <c r="K104">
        <v>-42.1</v>
      </c>
      <c r="L104">
        <v>-17</v>
      </c>
      <c r="N104">
        <v>-42.1</v>
      </c>
      <c r="O104">
        <f t="shared" si="5"/>
        <v>17</v>
      </c>
      <c r="R104">
        <f t="shared" si="6"/>
        <v>26.456065000000002</v>
      </c>
      <c r="S104">
        <f t="shared" si="7"/>
        <v>2.6456065000000003E-5</v>
      </c>
      <c r="T104">
        <v>-42.1</v>
      </c>
      <c r="U104">
        <f t="shared" si="8"/>
        <v>-10.540025125378214</v>
      </c>
      <c r="V104">
        <f t="shared" si="9"/>
        <v>3.1000000000000014</v>
      </c>
    </row>
    <row r="105" spans="5:22" x14ac:dyDescent="0.35">
      <c r="E105" s="1">
        <v>0.74091435185185184</v>
      </c>
      <c r="F105">
        <v>-16.3</v>
      </c>
      <c r="H105" s="1">
        <v>0.74091435185185184</v>
      </c>
      <c r="I105">
        <v>-42.2</v>
      </c>
      <c r="K105">
        <v>-42.2</v>
      </c>
      <c r="L105">
        <v>-16.3</v>
      </c>
      <c r="N105">
        <v>-42.2</v>
      </c>
      <c r="O105">
        <f t="shared" si="5"/>
        <v>16.3</v>
      </c>
      <c r="R105">
        <f t="shared" si="6"/>
        <v>25.835090000000005</v>
      </c>
      <c r="S105">
        <f t="shared" si="7"/>
        <v>2.5835090000000005E-5</v>
      </c>
      <c r="T105">
        <v>-42.2</v>
      </c>
      <c r="U105">
        <f t="shared" si="8"/>
        <v>-10.563776912584977</v>
      </c>
      <c r="V105">
        <f t="shared" si="9"/>
        <v>3</v>
      </c>
    </row>
    <row r="106" spans="5:22" x14ac:dyDescent="0.35">
      <c r="E106" s="1">
        <v>0.74092592592592599</v>
      </c>
      <c r="F106">
        <v>-16.100000000000001</v>
      </c>
      <c r="H106" s="1">
        <v>0.74092592592592599</v>
      </c>
      <c r="I106">
        <v>-42.4</v>
      </c>
      <c r="K106">
        <v>-42.4</v>
      </c>
      <c r="L106">
        <v>-16.100000000000001</v>
      </c>
      <c r="N106">
        <v>-42.4</v>
      </c>
      <c r="O106">
        <f t="shared" si="5"/>
        <v>16.100000000000001</v>
      </c>
      <c r="R106">
        <f t="shared" si="6"/>
        <v>25.793140000000001</v>
      </c>
      <c r="S106">
        <f t="shared" si="7"/>
        <v>2.5793140000000002E-5</v>
      </c>
      <c r="T106">
        <v>-42.4</v>
      </c>
      <c r="U106">
        <f t="shared" si="8"/>
        <v>-10.565401992864976</v>
      </c>
      <c r="V106">
        <f t="shared" si="9"/>
        <v>2.8000000000000043</v>
      </c>
    </row>
    <row r="107" spans="5:22" x14ac:dyDescent="0.35">
      <c r="E107" s="1">
        <v>0.74093749999999992</v>
      </c>
      <c r="F107">
        <v>-15.4</v>
      </c>
      <c r="H107" s="1">
        <v>0.74093749999999992</v>
      </c>
      <c r="I107">
        <v>-42.5</v>
      </c>
      <c r="K107">
        <v>-42.5</v>
      </c>
      <c r="L107">
        <v>-15.4</v>
      </c>
      <c r="N107">
        <v>-42.5</v>
      </c>
      <c r="O107">
        <f t="shared" si="5"/>
        <v>15.4</v>
      </c>
      <c r="R107">
        <f t="shared" si="6"/>
        <v>25.172165</v>
      </c>
      <c r="S107">
        <f t="shared" si="7"/>
        <v>2.5172165E-5</v>
      </c>
      <c r="T107">
        <v>-42.5</v>
      </c>
      <c r="U107">
        <f t="shared" si="8"/>
        <v>-10.589771737418799</v>
      </c>
      <c r="V107">
        <f t="shared" si="9"/>
        <v>2.7000000000000028</v>
      </c>
    </row>
    <row r="108" spans="5:22" x14ac:dyDescent="0.35">
      <c r="E108" s="1">
        <v>0.74094907407407407</v>
      </c>
      <c r="F108">
        <v>-15</v>
      </c>
      <c r="H108" s="1">
        <v>0.74094907407407407</v>
      </c>
      <c r="I108">
        <v>-42.6</v>
      </c>
      <c r="K108">
        <v>-42.6</v>
      </c>
      <c r="L108">
        <v>-15</v>
      </c>
      <c r="N108">
        <v>-42.6</v>
      </c>
      <c r="O108">
        <f t="shared" si="5"/>
        <v>15</v>
      </c>
      <c r="R108">
        <f t="shared" si="6"/>
        <v>24.851190000000003</v>
      </c>
      <c r="S108">
        <f t="shared" si="7"/>
        <v>2.4851190000000003E-5</v>
      </c>
      <c r="T108">
        <v>-42.6</v>
      </c>
      <c r="U108">
        <f t="shared" si="8"/>
        <v>-10.602604919244254</v>
      </c>
      <c r="V108">
        <f t="shared" si="9"/>
        <v>2.6000000000000014</v>
      </c>
    </row>
    <row r="109" spans="5:22" x14ac:dyDescent="0.35">
      <c r="E109" s="1">
        <v>0.74096064814814822</v>
      </c>
      <c r="F109">
        <v>-14.7</v>
      </c>
      <c r="H109" s="1">
        <v>0.74096064814814822</v>
      </c>
      <c r="I109">
        <v>-42.6</v>
      </c>
      <c r="K109">
        <v>-42.6</v>
      </c>
      <c r="L109">
        <v>-14.7</v>
      </c>
      <c r="N109">
        <v>-42.6</v>
      </c>
      <c r="O109">
        <f t="shared" si="5"/>
        <v>14.7</v>
      </c>
      <c r="R109">
        <f t="shared" si="6"/>
        <v>24.551190000000002</v>
      </c>
      <c r="S109">
        <f t="shared" si="7"/>
        <v>2.4551190000000002E-5</v>
      </c>
      <c r="T109">
        <v>-42.6</v>
      </c>
      <c r="U109">
        <f t="shared" si="8"/>
        <v>-10.614750232393407</v>
      </c>
      <c r="V109">
        <f t="shared" si="9"/>
        <v>2.6000000000000014</v>
      </c>
    </row>
    <row r="110" spans="5:22" x14ac:dyDescent="0.35">
      <c r="E110" s="1">
        <v>0.74097222222222225</v>
      </c>
      <c r="F110">
        <v>-14.2</v>
      </c>
      <c r="H110" s="1">
        <v>0.74097222222222225</v>
      </c>
      <c r="I110">
        <v>-42.7</v>
      </c>
      <c r="K110">
        <v>-42.7</v>
      </c>
      <c r="L110">
        <v>-14.2</v>
      </c>
      <c r="N110">
        <v>-42.7</v>
      </c>
      <c r="O110">
        <f t="shared" si="5"/>
        <v>14.2</v>
      </c>
      <c r="R110">
        <f t="shared" si="6"/>
        <v>24.130215000000003</v>
      </c>
      <c r="S110">
        <f t="shared" si="7"/>
        <v>2.4130215000000003E-5</v>
      </c>
      <c r="T110">
        <v>-42.7</v>
      </c>
      <c r="U110">
        <f t="shared" si="8"/>
        <v>-10.632045768296576</v>
      </c>
      <c r="V110">
        <f t="shared" si="9"/>
        <v>2.5</v>
      </c>
    </row>
    <row r="111" spans="5:22" x14ac:dyDescent="0.35">
      <c r="E111" s="1">
        <v>0.74098379629629629</v>
      </c>
      <c r="F111">
        <v>-13.6</v>
      </c>
      <c r="H111" s="1">
        <v>0.74098379629629629</v>
      </c>
      <c r="I111">
        <v>-42.8</v>
      </c>
      <c r="K111">
        <v>-42.8</v>
      </c>
      <c r="L111">
        <v>-13.6</v>
      </c>
      <c r="N111">
        <v>-42.8</v>
      </c>
      <c r="O111">
        <f t="shared" si="5"/>
        <v>13.6</v>
      </c>
      <c r="R111">
        <f t="shared" si="6"/>
        <v>23.60924</v>
      </c>
      <c r="S111">
        <f t="shared" si="7"/>
        <v>2.360924E-5</v>
      </c>
      <c r="T111">
        <v>-42.8</v>
      </c>
      <c r="U111">
        <f t="shared" si="8"/>
        <v>-10.653872397135059</v>
      </c>
      <c r="V111">
        <f t="shared" si="9"/>
        <v>2.4000000000000057</v>
      </c>
    </row>
    <row r="112" spans="5:22" x14ac:dyDescent="0.35">
      <c r="E112" s="1">
        <v>0.74099537037037033</v>
      </c>
      <c r="F112">
        <v>-13.1</v>
      </c>
      <c r="H112" s="1">
        <v>0.74099537037037033</v>
      </c>
      <c r="I112">
        <v>-42.9</v>
      </c>
      <c r="K112">
        <v>-42.9</v>
      </c>
      <c r="L112">
        <v>-13.1</v>
      </c>
      <c r="N112">
        <v>-42.9</v>
      </c>
      <c r="O112">
        <f t="shared" si="5"/>
        <v>13.1</v>
      </c>
      <c r="R112">
        <f t="shared" si="6"/>
        <v>23.188265000000001</v>
      </c>
      <c r="S112">
        <f t="shared" si="7"/>
        <v>2.3188265E-5</v>
      </c>
      <c r="T112">
        <v>-42.9</v>
      </c>
      <c r="U112">
        <f t="shared" si="8"/>
        <v>-10.671864226227095</v>
      </c>
      <c r="V112">
        <f t="shared" si="9"/>
        <v>2.3000000000000043</v>
      </c>
    </row>
    <row r="113" spans="5:22" x14ac:dyDescent="0.35">
      <c r="E113" s="1">
        <v>0.74100694444444448</v>
      </c>
      <c r="F113">
        <v>-12.8</v>
      </c>
      <c r="H113" s="1">
        <v>0.74100694444444448</v>
      </c>
      <c r="I113">
        <v>-43</v>
      </c>
      <c r="K113">
        <v>-43</v>
      </c>
      <c r="L113">
        <v>-12.8</v>
      </c>
      <c r="N113">
        <v>-43</v>
      </c>
      <c r="O113">
        <f t="shared" si="5"/>
        <v>12.8</v>
      </c>
      <c r="R113">
        <f t="shared" si="6"/>
        <v>22.967290000000002</v>
      </c>
      <c r="S113">
        <f t="shared" si="7"/>
        <v>2.2967290000000002E-5</v>
      </c>
      <c r="T113">
        <v>-43</v>
      </c>
      <c r="U113">
        <f t="shared" si="8"/>
        <v>-10.68143952819733</v>
      </c>
      <c r="V113">
        <f t="shared" si="9"/>
        <v>2.2000000000000028</v>
      </c>
    </row>
    <row r="114" spans="5:22" x14ac:dyDescent="0.35">
      <c r="E114" s="1">
        <v>0.74101851851851863</v>
      </c>
      <c r="F114">
        <v>-12.3</v>
      </c>
      <c r="H114" s="1">
        <v>0.74101851851851863</v>
      </c>
      <c r="I114">
        <v>-43.1</v>
      </c>
      <c r="K114">
        <v>-43.1</v>
      </c>
      <c r="L114">
        <v>-12.3</v>
      </c>
      <c r="N114">
        <v>-43.1</v>
      </c>
      <c r="O114">
        <f t="shared" si="5"/>
        <v>12.3</v>
      </c>
      <c r="R114">
        <f t="shared" si="6"/>
        <v>22.546315000000003</v>
      </c>
      <c r="S114">
        <f t="shared" si="7"/>
        <v>2.2546315000000002E-5</v>
      </c>
      <c r="T114">
        <v>-43.1</v>
      </c>
      <c r="U114">
        <f t="shared" si="8"/>
        <v>-10.699938920003358</v>
      </c>
      <c r="V114">
        <f t="shared" si="9"/>
        <v>2.1000000000000014</v>
      </c>
    </row>
    <row r="115" spans="5:22" x14ac:dyDescent="0.35">
      <c r="E115" s="1">
        <v>0.74103009259259256</v>
      </c>
      <c r="F115">
        <v>-11.9</v>
      </c>
      <c r="H115" s="1">
        <v>0.74103009259259256</v>
      </c>
      <c r="I115">
        <v>-43.1</v>
      </c>
      <c r="K115">
        <v>-43.1</v>
      </c>
      <c r="L115">
        <v>-11.9</v>
      </c>
      <c r="N115">
        <v>-43.1</v>
      </c>
      <c r="O115">
        <f t="shared" si="5"/>
        <v>11.9</v>
      </c>
      <c r="R115">
        <f t="shared" si="6"/>
        <v>22.146315000000001</v>
      </c>
      <c r="S115">
        <f t="shared" si="7"/>
        <v>2.2146315000000003E-5</v>
      </c>
      <c r="T115">
        <v>-43.1</v>
      </c>
      <c r="U115">
        <f t="shared" si="8"/>
        <v>-10.717839441001923</v>
      </c>
      <c r="V115">
        <f t="shared" si="9"/>
        <v>2.1000000000000014</v>
      </c>
    </row>
    <row r="116" spans="5:22" x14ac:dyDescent="0.35">
      <c r="E116" s="1">
        <v>0.74104166666666671</v>
      </c>
      <c r="F116">
        <v>-11.6</v>
      </c>
      <c r="H116" s="1">
        <v>0.74104166666666671</v>
      </c>
      <c r="I116">
        <v>-43.3</v>
      </c>
      <c r="K116">
        <v>-43.3</v>
      </c>
      <c r="L116">
        <v>-11.6</v>
      </c>
      <c r="N116">
        <v>-43.3</v>
      </c>
      <c r="O116">
        <f t="shared" si="5"/>
        <v>11.6</v>
      </c>
      <c r="R116">
        <f t="shared" si="6"/>
        <v>22.004365</v>
      </c>
      <c r="S116">
        <f t="shared" si="7"/>
        <v>2.2004365E-5</v>
      </c>
      <c r="T116">
        <v>-43.3</v>
      </c>
      <c r="U116">
        <f t="shared" si="8"/>
        <v>-10.724269715195529</v>
      </c>
      <c r="V116">
        <f t="shared" si="9"/>
        <v>1.9000000000000057</v>
      </c>
    </row>
    <row r="117" spans="5:22" x14ac:dyDescent="0.35">
      <c r="E117" s="1">
        <v>0.74105324074074075</v>
      </c>
      <c r="F117">
        <v>-11.1</v>
      </c>
      <c r="H117" s="1">
        <v>0.74105324074074075</v>
      </c>
      <c r="I117">
        <v>-43.3</v>
      </c>
      <c r="K117">
        <v>-43.3</v>
      </c>
      <c r="L117">
        <v>-11.1</v>
      </c>
      <c r="N117">
        <v>-43.3</v>
      </c>
      <c r="O117">
        <f t="shared" si="5"/>
        <v>11.1</v>
      </c>
      <c r="R117">
        <f t="shared" si="6"/>
        <v>21.504365</v>
      </c>
      <c r="S117">
        <f t="shared" si="7"/>
        <v>2.1504365000000001E-5</v>
      </c>
      <c r="T117">
        <v>-43.3</v>
      </c>
      <c r="U117">
        <f t="shared" si="8"/>
        <v>-10.747254620181275</v>
      </c>
      <c r="V117">
        <f t="shared" si="9"/>
        <v>1.9000000000000057</v>
      </c>
    </row>
    <row r="118" spans="5:22" x14ac:dyDescent="0.35">
      <c r="E118" s="1">
        <v>0.74106481481481479</v>
      </c>
      <c r="F118">
        <v>-10.5</v>
      </c>
      <c r="H118" s="1">
        <v>0.74106481481481479</v>
      </c>
      <c r="I118">
        <v>-43.4</v>
      </c>
      <c r="K118">
        <v>-43.4</v>
      </c>
      <c r="L118">
        <v>-10.5</v>
      </c>
      <c r="N118">
        <v>-43.4</v>
      </c>
      <c r="O118">
        <f t="shared" si="5"/>
        <v>10.5</v>
      </c>
      <c r="R118">
        <f t="shared" si="6"/>
        <v>20.98339</v>
      </c>
      <c r="S118">
        <f t="shared" si="7"/>
        <v>2.0983389999999999E-5</v>
      </c>
      <c r="T118">
        <v>-43.4</v>
      </c>
      <c r="U118">
        <f t="shared" si="8"/>
        <v>-10.771779385589678</v>
      </c>
      <c r="V118">
        <f t="shared" si="9"/>
        <v>1.8000000000000043</v>
      </c>
    </row>
    <row r="119" spans="5:22" x14ac:dyDescent="0.35">
      <c r="E119" s="1">
        <v>0.74107638888888883</v>
      </c>
      <c r="F119">
        <v>-10</v>
      </c>
      <c r="H119" s="1">
        <v>0.74107638888888883</v>
      </c>
      <c r="I119">
        <v>-43.5</v>
      </c>
      <c r="K119">
        <v>-43.5</v>
      </c>
      <c r="L119">
        <v>-10</v>
      </c>
      <c r="N119">
        <v>-43.5</v>
      </c>
      <c r="O119">
        <f t="shared" si="5"/>
        <v>10</v>
      </c>
      <c r="R119">
        <f t="shared" si="6"/>
        <v>20.562415000000001</v>
      </c>
      <c r="S119">
        <f t="shared" si="7"/>
        <v>2.0562415000000003E-5</v>
      </c>
      <c r="T119">
        <v>-43.5</v>
      </c>
      <c r="U119">
        <f t="shared" si="8"/>
        <v>-10.79204566318583</v>
      </c>
      <c r="V119">
        <f t="shared" si="9"/>
        <v>1.7000000000000028</v>
      </c>
    </row>
    <row r="120" spans="5:22" x14ac:dyDescent="0.35">
      <c r="E120" s="1">
        <v>0.74108796296296298</v>
      </c>
      <c r="F120">
        <v>-9.6999999999999993</v>
      </c>
      <c r="H120" s="1">
        <v>0.74108796296296298</v>
      </c>
      <c r="I120">
        <v>-43.6</v>
      </c>
      <c r="K120">
        <v>-43.6</v>
      </c>
      <c r="L120">
        <v>-9.6999999999999993</v>
      </c>
      <c r="N120">
        <v>-43.6</v>
      </c>
      <c r="O120">
        <f t="shared" si="5"/>
        <v>9.6999999999999993</v>
      </c>
      <c r="R120">
        <f t="shared" si="6"/>
        <v>20.341440000000002</v>
      </c>
      <c r="S120">
        <f t="shared" si="7"/>
        <v>2.0341440000000001E-5</v>
      </c>
      <c r="T120">
        <v>-43.6</v>
      </c>
      <c r="U120">
        <f t="shared" si="8"/>
        <v>-10.802850373389635</v>
      </c>
      <c r="V120">
        <f t="shared" si="9"/>
        <v>1.6000000000000014</v>
      </c>
    </row>
    <row r="121" spans="5:22" x14ac:dyDescent="0.35">
      <c r="E121" s="1">
        <v>0.74109953703703713</v>
      </c>
      <c r="F121">
        <v>-9.4</v>
      </c>
      <c r="H121" s="1">
        <v>0.74109953703703713</v>
      </c>
      <c r="I121">
        <v>-43.7</v>
      </c>
      <c r="K121">
        <v>-43.7</v>
      </c>
      <c r="L121">
        <v>-9.4</v>
      </c>
      <c r="N121">
        <v>-43.7</v>
      </c>
      <c r="O121">
        <f t="shared" si="5"/>
        <v>9.4</v>
      </c>
      <c r="R121">
        <f t="shared" si="6"/>
        <v>20.120465000000003</v>
      </c>
      <c r="S121">
        <f t="shared" si="7"/>
        <v>2.0120465000000003E-5</v>
      </c>
      <c r="T121">
        <v>-43.7</v>
      </c>
      <c r="U121">
        <f t="shared" si="8"/>
        <v>-10.81377310166779</v>
      </c>
      <c r="V121">
        <f t="shared" si="9"/>
        <v>1.5</v>
      </c>
    </row>
    <row r="122" spans="5:22" x14ac:dyDescent="0.35">
      <c r="E122" s="1">
        <v>0.74111111111111105</v>
      </c>
      <c r="F122">
        <v>-8.9</v>
      </c>
      <c r="H122" s="1">
        <v>0.74111111111111105</v>
      </c>
      <c r="I122">
        <v>-43.8</v>
      </c>
      <c r="K122">
        <v>-43.8</v>
      </c>
      <c r="L122">
        <v>-8.9</v>
      </c>
      <c r="N122">
        <v>-43.8</v>
      </c>
      <c r="O122">
        <f t="shared" si="5"/>
        <v>8.9</v>
      </c>
      <c r="R122">
        <f t="shared" si="6"/>
        <v>19.699489999999997</v>
      </c>
      <c r="S122">
        <f t="shared" si="7"/>
        <v>1.9699489999999996E-5</v>
      </c>
      <c r="T122">
        <v>-43.8</v>
      </c>
      <c r="U122">
        <f t="shared" si="8"/>
        <v>-10.834917810880313</v>
      </c>
      <c r="V122">
        <f t="shared" si="9"/>
        <v>1.4000000000000057</v>
      </c>
    </row>
    <row r="123" spans="5:22" x14ac:dyDescent="0.35">
      <c r="E123" s="1">
        <v>0.7411226851851852</v>
      </c>
      <c r="F123">
        <v>-8.6999999999999993</v>
      </c>
      <c r="H123" s="1">
        <v>0.7411226851851852</v>
      </c>
      <c r="I123">
        <v>-43.9</v>
      </c>
      <c r="K123">
        <v>-43.9</v>
      </c>
      <c r="L123">
        <v>-8.6999999999999993</v>
      </c>
      <c r="N123">
        <v>-43.9</v>
      </c>
      <c r="O123">
        <f t="shared" si="5"/>
        <v>8.6999999999999993</v>
      </c>
      <c r="R123">
        <f t="shared" si="6"/>
        <v>19.578514999999999</v>
      </c>
      <c r="S123">
        <f t="shared" si="7"/>
        <v>1.9578515E-5</v>
      </c>
      <c r="T123">
        <v>-43.9</v>
      </c>
      <c r="U123">
        <f t="shared" si="8"/>
        <v>-10.841077766434742</v>
      </c>
      <c r="V123">
        <f t="shared" si="9"/>
        <v>1.3000000000000043</v>
      </c>
    </row>
    <row r="124" spans="5:22" x14ac:dyDescent="0.35">
      <c r="E124" s="1">
        <v>0.74113425925925924</v>
      </c>
      <c r="F124">
        <v>-8.1999999999999993</v>
      </c>
      <c r="H124" s="1">
        <v>0.74113425925925924</v>
      </c>
      <c r="I124">
        <v>-44</v>
      </c>
      <c r="K124">
        <v>-44</v>
      </c>
      <c r="L124">
        <v>-8.1999999999999993</v>
      </c>
      <c r="N124">
        <v>-44</v>
      </c>
      <c r="O124">
        <f t="shared" si="5"/>
        <v>8.1999999999999993</v>
      </c>
      <c r="R124">
        <f t="shared" si="6"/>
        <v>19.157540000000001</v>
      </c>
      <c r="S124">
        <f t="shared" si="7"/>
        <v>1.915754E-5</v>
      </c>
      <c r="T124">
        <v>-44</v>
      </c>
      <c r="U124">
        <f t="shared" si="8"/>
        <v>-10.862814186148922</v>
      </c>
      <c r="V124">
        <f t="shared" si="9"/>
        <v>1.2000000000000028</v>
      </c>
    </row>
    <row r="125" spans="5:22" x14ac:dyDescent="0.35">
      <c r="E125" s="1">
        <v>0.74114583333333339</v>
      </c>
      <c r="F125">
        <v>-7.7</v>
      </c>
      <c r="H125" s="1">
        <v>0.74114583333333339</v>
      </c>
      <c r="I125">
        <v>-44.1</v>
      </c>
      <c r="K125">
        <v>-44.1</v>
      </c>
      <c r="L125">
        <v>-7.7</v>
      </c>
      <c r="N125">
        <v>-44.1</v>
      </c>
      <c r="O125">
        <f t="shared" si="5"/>
        <v>7.7</v>
      </c>
      <c r="R125">
        <f t="shared" si="6"/>
        <v>18.736565000000002</v>
      </c>
      <c r="S125">
        <f t="shared" si="7"/>
        <v>1.8736565000000004E-5</v>
      </c>
      <c r="T125">
        <v>-44.1</v>
      </c>
      <c r="U125">
        <f t="shared" si="8"/>
        <v>-10.885033595713891</v>
      </c>
      <c r="V125">
        <f t="shared" si="9"/>
        <v>1.1000000000000014</v>
      </c>
    </row>
    <row r="126" spans="5:22" x14ac:dyDescent="0.35">
      <c r="E126" s="1">
        <v>0.74115740740740732</v>
      </c>
      <c r="F126">
        <v>-7.2</v>
      </c>
      <c r="H126" s="1">
        <v>0.74115740740740732</v>
      </c>
      <c r="I126">
        <v>-44.2</v>
      </c>
      <c r="K126">
        <v>-44.2</v>
      </c>
      <c r="L126">
        <v>-7.2</v>
      </c>
      <c r="N126">
        <v>-44.2</v>
      </c>
      <c r="O126">
        <f t="shared" si="5"/>
        <v>7.2</v>
      </c>
      <c r="R126">
        <f t="shared" si="6"/>
        <v>18.315590000000004</v>
      </c>
      <c r="S126">
        <f t="shared" si="7"/>
        <v>1.8315590000000004E-5</v>
      </c>
      <c r="T126">
        <v>-44.2</v>
      </c>
      <c r="U126">
        <f t="shared" si="8"/>
        <v>-10.907757948220143</v>
      </c>
      <c r="V126">
        <f t="shared" si="9"/>
        <v>1</v>
      </c>
    </row>
    <row r="127" spans="5:22" x14ac:dyDescent="0.35">
      <c r="E127" s="1">
        <v>0.74116898148148147</v>
      </c>
      <c r="F127">
        <v>-6.9</v>
      </c>
      <c r="H127" s="1">
        <v>0.74116898148148147</v>
      </c>
      <c r="I127">
        <v>-44.3</v>
      </c>
      <c r="K127">
        <v>-44.3</v>
      </c>
      <c r="L127">
        <v>-6.9</v>
      </c>
      <c r="N127">
        <v>-44.3</v>
      </c>
      <c r="O127">
        <f t="shared" si="5"/>
        <v>6.9</v>
      </c>
      <c r="R127">
        <f t="shared" si="6"/>
        <v>18.094614999999997</v>
      </c>
      <c r="S127">
        <f t="shared" si="7"/>
        <v>1.8094614999999999E-5</v>
      </c>
      <c r="T127">
        <v>-44.3</v>
      </c>
      <c r="U127">
        <f t="shared" si="8"/>
        <v>-10.919896177770664</v>
      </c>
      <c r="V127">
        <f t="shared" si="9"/>
        <v>0.90000000000000568</v>
      </c>
    </row>
    <row r="128" spans="5:22" x14ac:dyDescent="0.35">
      <c r="E128" s="1">
        <v>0.74118055555555562</v>
      </c>
      <c r="F128">
        <v>-6.4</v>
      </c>
      <c r="H128" s="1">
        <v>0.74118055555555562</v>
      </c>
      <c r="I128">
        <v>-44.3</v>
      </c>
      <c r="K128">
        <v>-44.3</v>
      </c>
      <c r="L128">
        <v>-6.4</v>
      </c>
      <c r="N128">
        <v>-44.3</v>
      </c>
      <c r="O128">
        <f t="shared" si="5"/>
        <v>6.4</v>
      </c>
      <c r="R128">
        <f t="shared" si="6"/>
        <v>17.594614999999997</v>
      </c>
      <c r="S128">
        <f t="shared" si="7"/>
        <v>1.7594614999999997E-5</v>
      </c>
      <c r="T128">
        <v>-44.3</v>
      </c>
      <c r="U128">
        <f t="shared" si="8"/>
        <v>-10.947917668646378</v>
      </c>
      <c r="V128">
        <f t="shared" si="9"/>
        <v>0.90000000000000568</v>
      </c>
    </row>
    <row r="129" spans="5:22" x14ac:dyDescent="0.35">
      <c r="E129" s="1">
        <v>0.74119212962962966</v>
      </c>
      <c r="F129">
        <v>-6</v>
      </c>
      <c r="H129" s="1">
        <v>0.74119212962962966</v>
      </c>
      <c r="I129">
        <v>-44.5</v>
      </c>
      <c r="K129">
        <v>-44.5</v>
      </c>
      <c r="L129">
        <v>-6</v>
      </c>
      <c r="N129">
        <v>-44.5</v>
      </c>
      <c r="O129">
        <f t="shared" si="5"/>
        <v>6</v>
      </c>
      <c r="R129">
        <f t="shared" si="6"/>
        <v>17.352665000000002</v>
      </c>
      <c r="S129">
        <f t="shared" si="7"/>
        <v>1.7352665000000002E-5</v>
      </c>
      <c r="T129">
        <v>-44.5</v>
      </c>
      <c r="U129">
        <f t="shared" si="8"/>
        <v>-10.961764461061556</v>
      </c>
      <c r="V129">
        <f t="shared" si="9"/>
        <v>0.70000000000000284</v>
      </c>
    </row>
    <row r="130" spans="5:22" x14ac:dyDescent="0.35">
      <c r="E130" s="1">
        <v>0.7412037037037037</v>
      </c>
      <c r="F130">
        <v>-5.7</v>
      </c>
      <c r="H130" s="1">
        <v>0.7412037037037037</v>
      </c>
      <c r="I130">
        <v>-44.6</v>
      </c>
      <c r="K130">
        <v>-44.6</v>
      </c>
      <c r="L130">
        <v>-5.7</v>
      </c>
      <c r="N130">
        <v>-44.6</v>
      </c>
      <c r="O130">
        <f t="shared" si="5"/>
        <v>5.7</v>
      </c>
      <c r="R130">
        <f t="shared" si="6"/>
        <v>17.131690000000003</v>
      </c>
      <c r="S130">
        <f t="shared" si="7"/>
        <v>1.7131690000000003E-5</v>
      </c>
      <c r="T130">
        <v>-44.6</v>
      </c>
      <c r="U130">
        <f t="shared" si="8"/>
        <v>-10.974580593168231</v>
      </c>
      <c r="V130">
        <f t="shared" si="9"/>
        <v>0.60000000000000142</v>
      </c>
    </row>
    <row r="131" spans="5:22" x14ac:dyDescent="0.35">
      <c r="E131" s="1">
        <v>0.74121527777777774</v>
      </c>
      <c r="F131">
        <v>-5.3</v>
      </c>
      <c r="H131" s="1">
        <v>0.74121527777777774</v>
      </c>
      <c r="I131">
        <v>-44.6</v>
      </c>
      <c r="K131">
        <v>-44.6</v>
      </c>
      <c r="L131">
        <v>-5.3</v>
      </c>
      <c r="N131">
        <v>-44.6</v>
      </c>
      <c r="O131">
        <f t="shared" ref="O131:O194" si="10">L131*-1</f>
        <v>5.3</v>
      </c>
      <c r="R131">
        <f t="shared" ref="R131:R194" si="11">O131-($Q$4+$Q$5*N131)</f>
        <v>16.731690000000004</v>
      </c>
      <c r="S131">
        <f t="shared" ref="S131:S194" si="12">R131/1000000</f>
        <v>1.6731690000000004E-5</v>
      </c>
      <c r="T131">
        <v>-44.6</v>
      </c>
      <c r="U131">
        <f t="shared" ref="U131:U194" si="13">LN(S131)</f>
        <v>-10.998206031928655</v>
      </c>
      <c r="V131">
        <f t="shared" ref="V131:V194" si="14">N131-$M$5</f>
        <v>0.60000000000000142</v>
      </c>
    </row>
    <row r="132" spans="5:22" x14ac:dyDescent="0.35">
      <c r="E132" s="1">
        <v>0.74122685185185189</v>
      </c>
      <c r="F132">
        <v>-4.7</v>
      </c>
      <c r="H132" s="1">
        <v>0.74122685185185189</v>
      </c>
      <c r="I132">
        <v>-44.7</v>
      </c>
      <c r="K132">
        <v>-44.7</v>
      </c>
      <c r="L132">
        <v>-4.7</v>
      </c>
      <c r="N132">
        <v>-44.7</v>
      </c>
      <c r="O132">
        <f t="shared" si="10"/>
        <v>4.7</v>
      </c>
      <c r="R132">
        <f t="shared" si="11"/>
        <v>16.210715000000004</v>
      </c>
      <c r="S132">
        <f t="shared" si="12"/>
        <v>1.6210715000000005E-5</v>
      </c>
      <c r="T132">
        <v>-44.7</v>
      </c>
      <c r="U132">
        <f t="shared" si="13"/>
        <v>-11.02983811461449</v>
      </c>
      <c r="V132">
        <f t="shared" si="14"/>
        <v>0.5</v>
      </c>
    </row>
    <row r="133" spans="5:22" x14ac:dyDescent="0.35">
      <c r="E133" s="1">
        <v>0.74123842592592604</v>
      </c>
      <c r="F133">
        <v>-4.3</v>
      </c>
      <c r="H133" s="1">
        <v>0.74123842592592604</v>
      </c>
      <c r="I133">
        <v>-44.8</v>
      </c>
      <c r="K133">
        <v>-44.8</v>
      </c>
      <c r="L133">
        <v>-4.3</v>
      </c>
      <c r="N133">
        <v>-44.8</v>
      </c>
      <c r="O133">
        <f t="shared" si="10"/>
        <v>4.3</v>
      </c>
      <c r="R133">
        <f t="shared" si="11"/>
        <v>15.88974</v>
      </c>
      <c r="S133">
        <f t="shared" si="12"/>
        <v>1.5889740000000001E-5</v>
      </c>
      <c r="T133">
        <v>-44.8</v>
      </c>
      <c r="U133">
        <f t="shared" si="13"/>
        <v>-11.049836940041651</v>
      </c>
      <c r="V133">
        <f t="shared" si="14"/>
        <v>0.40000000000000568</v>
      </c>
    </row>
    <row r="134" spans="5:22" x14ac:dyDescent="0.35">
      <c r="E134" s="1">
        <v>0.74124999999999996</v>
      </c>
      <c r="F134">
        <v>-4</v>
      </c>
      <c r="H134" s="1">
        <v>0.74124999999999996</v>
      </c>
      <c r="I134">
        <v>-44.9</v>
      </c>
      <c r="K134">
        <v>-44.9</v>
      </c>
      <c r="L134">
        <v>-4</v>
      </c>
      <c r="N134">
        <v>-44.9</v>
      </c>
      <c r="O134">
        <f t="shared" si="10"/>
        <v>4</v>
      </c>
      <c r="R134">
        <f t="shared" si="11"/>
        <v>15.668765</v>
      </c>
      <c r="S134">
        <f t="shared" si="12"/>
        <v>1.5668764999999999E-5</v>
      </c>
      <c r="T134">
        <v>-44.9</v>
      </c>
      <c r="U134">
        <f t="shared" si="13"/>
        <v>-11.06384131772076</v>
      </c>
      <c r="V134">
        <f t="shared" si="14"/>
        <v>0.30000000000000426</v>
      </c>
    </row>
    <row r="135" spans="5:22" x14ac:dyDescent="0.35">
      <c r="E135" s="1">
        <v>0.74126157407407411</v>
      </c>
      <c r="F135">
        <v>-3.6</v>
      </c>
      <c r="H135" s="1">
        <v>0.74126157407407411</v>
      </c>
      <c r="I135">
        <v>-45</v>
      </c>
      <c r="K135">
        <v>-45</v>
      </c>
      <c r="L135">
        <v>-3.6</v>
      </c>
      <c r="N135">
        <v>-45</v>
      </c>
      <c r="O135">
        <f t="shared" si="10"/>
        <v>3.6</v>
      </c>
      <c r="R135">
        <f t="shared" si="11"/>
        <v>15.347790000000002</v>
      </c>
      <c r="S135">
        <f t="shared" si="12"/>
        <v>1.5347790000000002E-5</v>
      </c>
      <c r="T135">
        <v>-45</v>
      </c>
      <c r="U135">
        <f t="shared" si="13"/>
        <v>-11.084539068237678</v>
      </c>
      <c r="V135">
        <f t="shared" si="14"/>
        <v>0.20000000000000284</v>
      </c>
    </row>
    <row r="136" spans="5:22" x14ac:dyDescent="0.35">
      <c r="E136" s="1">
        <v>0.74127314814814815</v>
      </c>
      <c r="F136">
        <v>-3.2</v>
      </c>
      <c r="H136" s="1">
        <v>0.74127314814814815</v>
      </c>
      <c r="I136">
        <v>-45.1</v>
      </c>
      <c r="K136">
        <v>-45.1</v>
      </c>
      <c r="L136">
        <v>-3.2</v>
      </c>
      <c r="N136">
        <v>-45.1</v>
      </c>
      <c r="O136">
        <f t="shared" si="10"/>
        <v>3.2</v>
      </c>
      <c r="R136">
        <f t="shared" si="11"/>
        <v>15.026815000000003</v>
      </c>
      <c r="S136">
        <f t="shared" si="12"/>
        <v>1.5026815000000003E-5</v>
      </c>
      <c r="T136">
        <v>-45.1</v>
      </c>
      <c r="U136">
        <f t="shared" si="13"/>
        <v>-11.105674286169689</v>
      </c>
      <c r="V136">
        <f t="shared" si="14"/>
        <v>0.10000000000000142</v>
      </c>
    </row>
    <row r="137" spans="5:22" x14ac:dyDescent="0.35">
      <c r="E137" s="1">
        <v>0.74128472222222219</v>
      </c>
      <c r="F137">
        <v>-2.7</v>
      </c>
      <c r="H137" s="1">
        <v>0.74128472222222219</v>
      </c>
      <c r="I137">
        <v>-45.2</v>
      </c>
      <c r="K137">
        <v>-45.2</v>
      </c>
      <c r="L137">
        <v>-2.7</v>
      </c>
      <c r="N137">
        <v>-45.2</v>
      </c>
      <c r="O137">
        <f t="shared" si="10"/>
        <v>2.7</v>
      </c>
      <c r="R137">
        <f t="shared" si="11"/>
        <v>14.605840000000004</v>
      </c>
      <c r="S137">
        <f t="shared" si="12"/>
        <v>1.4605840000000004E-5</v>
      </c>
      <c r="T137">
        <v>-45.2</v>
      </c>
      <c r="U137">
        <f t="shared" si="13"/>
        <v>-11.134089109228656</v>
      </c>
      <c r="V137">
        <f t="shared" si="14"/>
        <v>0</v>
      </c>
    </row>
    <row r="138" spans="5:22" x14ac:dyDescent="0.35">
      <c r="E138" s="1">
        <v>0.74129629629629623</v>
      </c>
      <c r="F138">
        <v>-2.5</v>
      </c>
      <c r="H138" s="1">
        <v>0.74129629629629623</v>
      </c>
      <c r="I138">
        <v>-45.3</v>
      </c>
      <c r="K138">
        <v>-45.3</v>
      </c>
      <c r="L138">
        <v>-2.5</v>
      </c>
      <c r="N138">
        <v>-45.3</v>
      </c>
      <c r="O138">
        <f t="shared" si="10"/>
        <v>2.5</v>
      </c>
      <c r="R138">
        <f t="shared" si="11"/>
        <v>14.484864999999999</v>
      </c>
      <c r="S138">
        <f t="shared" si="12"/>
        <v>1.4484864999999998E-5</v>
      </c>
      <c r="T138">
        <v>-45.3</v>
      </c>
      <c r="U138">
        <f t="shared" si="13"/>
        <v>-11.142406246772584</v>
      </c>
      <c r="V138">
        <f t="shared" si="14"/>
        <v>-9.9999999999994316E-2</v>
      </c>
    </row>
    <row r="139" spans="5:22" x14ac:dyDescent="0.35">
      <c r="E139" s="1">
        <v>0.74130787037037038</v>
      </c>
      <c r="F139">
        <v>-2.1</v>
      </c>
      <c r="H139" s="1">
        <v>0.74130787037037038</v>
      </c>
      <c r="I139">
        <v>-45.4</v>
      </c>
      <c r="K139">
        <v>-45.4</v>
      </c>
      <c r="L139">
        <v>-2.1</v>
      </c>
      <c r="N139">
        <v>-45.4</v>
      </c>
      <c r="O139">
        <f t="shared" si="10"/>
        <v>2.1</v>
      </c>
      <c r="R139">
        <f t="shared" si="11"/>
        <v>14.16389</v>
      </c>
      <c r="S139">
        <f t="shared" si="12"/>
        <v>1.4163890000000001E-5</v>
      </c>
      <c r="T139">
        <v>-45.4</v>
      </c>
      <c r="U139">
        <f t="shared" si="13"/>
        <v>-11.164814789912523</v>
      </c>
      <c r="V139">
        <f t="shared" si="14"/>
        <v>-0.19999999999999574</v>
      </c>
    </row>
    <row r="140" spans="5:22" x14ac:dyDescent="0.35">
      <c r="E140" s="1">
        <v>0.74131944444444453</v>
      </c>
      <c r="F140">
        <v>-1.6</v>
      </c>
      <c r="H140" s="1">
        <v>0.74131944444444453</v>
      </c>
      <c r="I140">
        <v>-45.5</v>
      </c>
      <c r="K140">
        <v>-45.5</v>
      </c>
      <c r="L140">
        <v>-1.6</v>
      </c>
      <c r="N140">
        <v>-45.5</v>
      </c>
      <c r="O140">
        <f t="shared" si="10"/>
        <v>1.6</v>
      </c>
      <c r="R140">
        <f t="shared" si="11"/>
        <v>13.742915000000002</v>
      </c>
      <c r="S140">
        <f t="shared" si="12"/>
        <v>1.3742915000000001E-5</v>
      </c>
      <c r="T140">
        <v>-45.5</v>
      </c>
      <c r="U140">
        <f t="shared" si="13"/>
        <v>-11.194987139377579</v>
      </c>
      <c r="V140">
        <f t="shared" si="14"/>
        <v>-0.29999999999999716</v>
      </c>
    </row>
    <row r="141" spans="5:22" x14ac:dyDescent="0.35">
      <c r="E141" s="1">
        <v>0.74133101851851846</v>
      </c>
      <c r="F141">
        <v>-1.3</v>
      </c>
      <c r="H141" s="1">
        <v>0.74133101851851846</v>
      </c>
      <c r="I141">
        <v>-45.5</v>
      </c>
      <c r="K141">
        <v>-45.5</v>
      </c>
      <c r="L141">
        <v>-1.3</v>
      </c>
      <c r="N141">
        <v>-45.5</v>
      </c>
      <c r="O141">
        <f t="shared" si="10"/>
        <v>1.3</v>
      </c>
      <c r="R141">
        <f t="shared" si="11"/>
        <v>13.442915000000003</v>
      </c>
      <c r="S141">
        <f t="shared" si="12"/>
        <v>1.3442915000000002E-5</v>
      </c>
      <c r="T141">
        <v>-45.5</v>
      </c>
      <c r="U141">
        <f t="shared" si="13"/>
        <v>-11.217058356505527</v>
      </c>
      <c r="V141">
        <f t="shared" si="14"/>
        <v>-0.29999999999999716</v>
      </c>
    </row>
    <row r="142" spans="5:22" x14ac:dyDescent="0.35">
      <c r="E142" s="1">
        <v>0.74134259259259261</v>
      </c>
      <c r="F142">
        <v>-1</v>
      </c>
      <c r="H142" s="1">
        <v>0.74134259259259261</v>
      </c>
      <c r="I142">
        <v>-45.7</v>
      </c>
      <c r="K142">
        <v>-45.7</v>
      </c>
      <c r="L142">
        <v>-1</v>
      </c>
      <c r="N142">
        <v>-45.7</v>
      </c>
      <c r="O142">
        <f t="shared" si="10"/>
        <v>1</v>
      </c>
      <c r="R142">
        <f t="shared" si="11"/>
        <v>13.300965000000005</v>
      </c>
      <c r="S142">
        <f t="shared" si="12"/>
        <v>1.3300965000000005E-5</v>
      </c>
      <c r="T142">
        <v>-45.7</v>
      </c>
      <c r="U142">
        <f t="shared" si="13"/>
        <v>-11.227673968977676</v>
      </c>
      <c r="V142">
        <f t="shared" si="14"/>
        <v>-0.5</v>
      </c>
    </row>
    <row r="143" spans="5:22" x14ac:dyDescent="0.35">
      <c r="E143" s="1">
        <v>0.74135416666666665</v>
      </c>
      <c r="F143">
        <v>-0.6</v>
      </c>
      <c r="H143" s="1">
        <v>0.74135416666666665</v>
      </c>
      <c r="I143">
        <v>-45.7</v>
      </c>
      <c r="K143">
        <v>-45.7</v>
      </c>
      <c r="L143">
        <v>-0.6</v>
      </c>
      <c r="N143">
        <v>-45.7</v>
      </c>
      <c r="O143">
        <f t="shared" si="10"/>
        <v>0.6</v>
      </c>
      <c r="R143">
        <f t="shared" si="11"/>
        <v>12.900965000000005</v>
      </c>
      <c r="S143">
        <f t="shared" si="12"/>
        <v>1.2900965000000005E-5</v>
      </c>
      <c r="T143">
        <v>-45.7</v>
      </c>
      <c r="U143">
        <f t="shared" si="13"/>
        <v>-11.258208443192942</v>
      </c>
      <c r="V143">
        <f t="shared" si="14"/>
        <v>-0.5</v>
      </c>
    </row>
    <row r="144" spans="5:22" x14ac:dyDescent="0.35">
      <c r="E144" s="1">
        <v>0.7413657407407408</v>
      </c>
      <c r="F144">
        <v>-0.1</v>
      </c>
      <c r="H144" s="1">
        <v>0.7413657407407408</v>
      </c>
      <c r="I144">
        <v>-45.8</v>
      </c>
      <c r="K144">
        <v>-45.8</v>
      </c>
      <c r="L144">
        <v>-0.1</v>
      </c>
      <c r="N144">
        <v>-45.8</v>
      </c>
      <c r="O144">
        <f t="shared" si="10"/>
        <v>0.1</v>
      </c>
      <c r="R144">
        <f t="shared" si="11"/>
        <v>12.479989999999999</v>
      </c>
      <c r="S144">
        <f t="shared" si="12"/>
        <v>1.2479989999999998E-5</v>
      </c>
      <c r="T144">
        <v>-45.8</v>
      </c>
      <c r="U144">
        <f t="shared" si="13"/>
        <v>-11.291383996305365</v>
      </c>
      <c r="V144">
        <f t="shared" si="14"/>
        <v>-0.59999999999999432</v>
      </c>
    </row>
    <row r="145" spans="5:22" x14ac:dyDescent="0.35">
      <c r="E145" s="1">
        <v>0.74137731481481473</v>
      </c>
      <c r="F145">
        <v>0.1</v>
      </c>
      <c r="H145" s="1">
        <v>0.74137731481481473</v>
      </c>
      <c r="I145">
        <v>-45.9</v>
      </c>
      <c r="K145">
        <v>-45.9</v>
      </c>
      <c r="L145">
        <v>0.1</v>
      </c>
      <c r="N145">
        <v>-45.9</v>
      </c>
      <c r="O145">
        <f t="shared" si="10"/>
        <v>-0.1</v>
      </c>
      <c r="R145">
        <f t="shared" si="11"/>
        <v>12.359015000000001</v>
      </c>
      <c r="S145">
        <f t="shared" si="12"/>
        <v>1.2359015000000001E-5</v>
      </c>
      <c r="T145">
        <v>-45.9</v>
      </c>
      <c r="U145">
        <f t="shared" si="13"/>
        <v>-11.301124801666985</v>
      </c>
      <c r="V145">
        <f t="shared" si="14"/>
        <v>-0.69999999999999574</v>
      </c>
    </row>
    <row r="146" spans="5:22" x14ac:dyDescent="0.35">
      <c r="E146" s="1">
        <v>0.74138888888888888</v>
      </c>
      <c r="F146">
        <v>0.3</v>
      </c>
      <c r="H146" s="1">
        <v>0.74138888888888888</v>
      </c>
      <c r="I146">
        <v>-46</v>
      </c>
      <c r="K146">
        <v>-46</v>
      </c>
      <c r="L146">
        <v>0.3</v>
      </c>
      <c r="N146">
        <v>-46</v>
      </c>
      <c r="O146">
        <f t="shared" si="10"/>
        <v>-0.3</v>
      </c>
      <c r="R146">
        <f t="shared" si="11"/>
        <v>12.238040000000002</v>
      </c>
      <c r="S146">
        <f t="shared" si="12"/>
        <v>1.2238040000000002E-5</v>
      </c>
      <c r="T146">
        <v>-46</v>
      </c>
      <c r="U146">
        <f t="shared" si="13"/>
        <v>-11.310961424421341</v>
      </c>
      <c r="V146">
        <f t="shared" si="14"/>
        <v>-0.79999999999999716</v>
      </c>
    </row>
    <row r="147" spans="5:22" x14ac:dyDescent="0.35">
      <c r="E147" s="1">
        <v>0.74140046296296302</v>
      </c>
      <c r="F147">
        <v>0.6</v>
      </c>
      <c r="H147" s="1">
        <v>0.74140046296296302</v>
      </c>
      <c r="I147">
        <v>-46.1</v>
      </c>
      <c r="K147">
        <v>-46.1</v>
      </c>
      <c r="L147">
        <v>0.6</v>
      </c>
      <c r="N147">
        <v>-46.1</v>
      </c>
      <c r="O147">
        <f t="shared" si="10"/>
        <v>-0.6</v>
      </c>
      <c r="R147">
        <f t="shared" si="11"/>
        <v>12.017065000000004</v>
      </c>
      <c r="S147">
        <f t="shared" si="12"/>
        <v>1.2017065000000005E-5</v>
      </c>
      <c r="T147">
        <v>-46.1</v>
      </c>
      <c r="U147">
        <f t="shared" si="13"/>
        <v>-11.329182835045829</v>
      </c>
      <c r="V147">
        <f t="shared" si="14"/>
        <v>-0.89999999999999858</v>
      </c>
    </row>
    <row r="148" spans="5:22" x14ac:dyDescent="0.35">
      <c r="E148" s="1">
        <v>0.74141203703703706</v>
      </c>
      <c r="F148">
        <v>0.8</v>
      </c>
      <c r="H148" s="1">
        <v>0.74141203703703706</v>
      </c>
      <c r="I148">
        <v>-46.2</v>
      </c>
      <c r="K148">
        <v>-46.2</v>
      </c>
      <c r="L148">
        <v>0.8</v>
      </c>
      <c r="N148">
        <v>-46.2</v>
      </c>
      <c r="O148">
        <f t="shared" si="10"/>
        <v>-0.8</v>
      </c>
      <c r="R148">
        <f t="shared" si="11"/>
        <v>11.896090000000004</v>
      </c>
      <c r="S148">
        <f t="shared" si="12"/>
        <v>1.1896090000000004E-5</v>
      </c>
      <c r="T148">
        <v>-46.2</v>
      </c>
      <c r="U148">
        <f t="shared" si="13"/>
        <v>-11.339300783266781</v>
      </c>
      <c r="V148">
        <f t="shared" si="14"/>
        <v>-1</v>
      </c>
    </row>
    <row r="149" spans="5:22" x14ac:dyDescent="0.35">
      <c r="E149" s="1">
        <v>0.7414236111111111</v>
      </c>
      <c r="F149">
        <v>1.2</v>
      </c>
      <c r="H149" s="1">
        <v>0.7414236111111111</v>
      </c>
      <c r="I149">
        <v>-46.2</v>
      </c>
      <c r="K149">
        <v>-46.2</v>
      </c>
      <c r="L149">
        <v>1.2</v>
      </c>
      <c r="N149">
        <v>-46.2</v>
      </c>
      <c r="O149">
        <f t="shared" si="10"/>
        <v>-1.2</v>
      </c>
      <c r="R149">
        <f t="shared" si="11"/>
        <v>11.496090000000006</v>
      </c>
      <c r="S149">
        <f t="shared" si="12"/>
        <v>1.1496090000000006E-5</v>
      </c>
      <c r="T149">
        <v>-46.2</v>
      </c>
      <c r="U149">
        <f t="shared" si="13"/>
        <v>-11.373503580408174</v>
      </c>
      <c r="V149">
        <f t="shared" si="14"/>
        <v>-1</v>
      </c>
    </row>
    <row r="150" spans="5:22" x14ac:dyDescent="0.35">
      <c r="E150" s="1">
        <v>0.74143518518518514</v>
      </c>
      <c r="F150">
        <v>1.6</v>
      </c>
      <c r="H150" s="1">
        <v>0.74143518518518514</v>
      </c>
      <c r="I150">
        <v>-46.3</v>
      </c>
      <c r="K150">
        <v>-46.3</v>
      </c>
      <c r="L150">
        <v>1.6</v>
      </c>
      <c r="N150">
        <v>-46.3</v>
      </c>
      <c r="O150">
        <f t="shared" si="10"/>
        <v>-1.6</v>
      </c>
      <c r="R150">
        <f t="shared" si="11"/>
        <v>11.175115</v>
      </c>
      <c r="S150">
        <f t="shared" si="12"/>
        <v>1.1175115E-5</v>
      </c>
      <c r="T150">
        <v>-46.3</v>
      </c>
      <c r="U150">
        <f t="shared" si="13"/>
        <v>-11.401821126689851</v>
      </c>
      <c r="V150">
        <f t="shared" si="14"/>
        <v>-1.0999999999999943</v>
      </c>
    </row>
    <row r="151" spans="5:22" x14ac:dyDescent="0.35">
      <c r="E151" s="1">
        <v>0.74144675925925929</v>
      </c>
      <c r="F151">
        <v>2.1</v>
      </c>
      <c r="H151" s="1">
        <v>0.74144675925925929</v>
      </c>
      <c r="I151">
        <v>-46.5</v>
      </c>
      <c r="K151">
        <v>-46.5</v>
      </c>
      <c r="L151">
        <v>2.1</v>
      </c>
      <c r="N151">
        <v>-46.5</v>
      </c>
      <c r="O151">
        <f t="shared" si="10"/>
        <v>-2.1</v>
      </c>
      <c r="R151">
        <f t="shared" si="11"/>
        <v>10.833165000000003</v>
      </c>
      <c r="S151">
        <f t="shared" si="12"/>
        <v>1.0833165000000003E-5</v>
      </c>
      <c r="T151">
        <v>-46.5</v>
      </c>
      <c r="U151">
        <f t="shared" si="13"/>
        <v>-11.432898295878953</v>
      </c>
      <c r="V151">
        <f t="shared" si="14"/>
        <v>-1.2999999999999972</v>
      </c>
    </row>
    <row r="152" spans="5:22" x14ac:dyDescent="0.35">
      <c r="E152" s="1">
        <v>0.74145833333333344</v>
      </c>
      <c r="F152">
        <v>2.2999999999999998</v>
      </c>
      <c r="H152" s="1">
        <v>0.74145833333333344</v>
      </c>
      <c r="I152">
        <v>-46.6</v>
      </c>
      <c r="K152">
        <v>-46.6</v>
      </c>
      <c r="L152">
        <v>2.2999999999999998</v>
      </c>
      <c r="N152">
        <v>-46.6</v>
      </c>
      <c r="O152">
        <f t="shared" si="10"/>
        <v>-2.2999999999999998</v>
      </c>
      <c r="R152">
        <f t="shared" si="11"/>
        <v>10.712190000000003</v>
      </c>
      <c r="S152">
        <f t="shared" si="12"/>
        <v>1.0712190000000003E-5</v>
      </c>
      <c r="T152">
        <v>-46.6</v>
      </c>
      <c r="U152">
        <f t="shared" si="13"/>
        <v>-11.444128212615452</v>
      </c>
      <c r="V152">
        <f t="shared" si="14"/>
        <v>-1.3999999999999986</v>
      </c>
    </row>
    <row r="153" spans="5:22" x14ac:dyDescent="0.35">
      <c r="E153" s="1">
        <v>0.74146990740740737</v>
      </c>
      <c r="F153">
        <v>2.7</v>
      </c>
      <c r="H153" s="1">
        <v>0.74146990740740737</v>
      </c>
      <c r="I153">
        <v>-46.6</v>
      </c>
      <c r="K153">
        <v>-46.6</v>
      </c>
      <c r="L153">
        <v>2.7</v>
      </c>
      <c r="N153">
        <v>-46.6</v>
      </c>
      <c r="O153">
        <f t="shared" si="10"/>
        <v>-2.7</v>
      </c>
      <c r="R153">
        <f t="shared" si="11"/>
        <v>10.312190000000005</v>
      </c>
      <c r="S153">
        <f t="shared" si="12"/>
        <v>1.0312190000000005E-5</v>
      </c>
      <c r="T153">
        <v>-46.6</v>
      </c>
      <c r="U153">
        <f t="shared" si="13"/>
        <v>-11.482183867361364</v>
      </c>
      <c r="V153">
        <f t="shared" si="14"/>
        <v>-1.3999999999999986</v>
      </c>
    </row>
    <row r="154" spans="5:22" x14ac:dyDescent="0.35">
      <c r="E154" s="1">
        <v>0.74148148148148152</v>
      </c>
      <c r="F154">
        <v>3</v>
      </c>
      <c r="H154" s="1">
        <v>0.74148148148148152</v>
      </c>
      <c r="I154">
        <v>-46.7</v>
      </c>
      <c r="K154">
        <v>-46.7</v>
      </c>
      <c r="L154">
        <v>3</v>
      </c>
      <c r="N154">
        <v>-46.7</v>
      </c>
      <c r="O154">
        <f t="shared" si="10"/>
        <v>-3</v>
      </c>
      <c r="R154">
        <f t="shared" si="11"/>
        <v>10.091215000000005</v>
      </c>
      <c r="S154">
        <f t="shared" si="12"/>
        <v>1.0091215000000005E-5</v>
      </c>
      <c r="T154">
        <v>-46.7</v>
      </c>
      <c r="U154">
        <f t="shared" si="13"/>
        <v>-11.503845314594495</v>
      </c>
      <c r="V154">
        <f t="shared" si="14"/>
        <v>-1.5</v>
      </c>
    </row>
    <row r="155" spans="5:22" x14ac:dyDescent="0.35">
      <c r="E155" s="1">
        <v>0.74149305555555556</v>
      </c>
      <c r="F155">
        <v>3.3</v>
      </c>
      <c r="H155" s="1">
        <v>0.74149305555555556</v>
      </c>
      <c r="I155">
        <v>-46.8</v>
      </c>
      <c r="K155">
        <v>-46.8</v>
      </c>
      <c r="L155">
        <v>3.3</v>
      </c>
      <c r="N155">
        <v>-46.8</v>
      </c>
      <c r="O155">
        <f t="shared" si="10"/>
        <v>-3.3</v>
      </c>
      <c r="R155">
        <f t="shared" si="11"/>
        <v>9.870239999999999</v>
      </c>
      <c r="S155">
        <f t="shared" si="12"/>
        <v>9.8702399999999985E-6</v>
      </c>
      <c r="T155">
        <v>-46.8</v>
      </c>
      <c r="U155">
        <f t="shared" si="13"/>
        <v>-11.525986388705093</v>
      </c>
      <c r="V155">
        <f t="shared" si="14"/>
        <v>-1.5999999999999943</v>
      </c>
    </row>
    <row r="156" spans="5:22" x14ac:dyDescent="0.35">
      <c r="E156" s="1">
        <v>0.7415046296296296</v>
      </c>
      <c r="F156">
        <v>3.7</v>
      </c>
      <c r="H156" s="1">
        <v>0.7415046296296296</v>
      </c>
      <c r="I156">
        <v>-46.9</v>
      </c>
      <c r="K156">
        <v>-46.9</v>
      </c>
      <c r="L156">
        <v>3.7</v>
      </c>
      <c r="N156">
        <v>-46.9</v>
      </c>
      <c r="O156">
        <f t="shared" si="10"/>
        <v>-3.7</v>
      </c>
      <c r="R156">
        <f t="shared" si="11"/>
        <v>9.5492650000000019</v>
      </c>
      <c r="S156">
        <f t="shared" si="12"/>
        <v>9.5492650000000011E-6</v>
      </c>
      <c r="T156">
        <v>-46.9</v>
      </c>
      <c r="U156">
        <f t="shared" si="13"/>
        <v>-11.559046369784252</v>
      </c>
      <c r="V156">
        <f t="shared" si="14"/>
        <v>-1.6999999999999957</v>
      </c>
    </row>
    <row r="157" spans="5:22" x14ac:dyDescent="0.35">
      <c r="E157" s="1">
        <v>0.74151620370370364</v>
      </c>
      <c r="F157">
        <v>4.2</v>
      </c>
      <c r="H157" s="1">
        <v>0.74151620370370364</v>
      </c>
      <c r="I157">
        <v>-47</v>
      </c>
      <c r="K157">
        <v>-47</v>
      </c>
      <c r="L157">
        <v>4.2</v>
      </c>
      <c r="N157">
        <v>-47</v>
      </c>
      <c r="O157">
        <f t="shared" si="10"/>
        <v>-4.2</v>
      </c>
      <c r="R157">
        <f t="shared" si="11"/>
        <v>9.1282900000000033</v>
      </c>
      <c r="S157">
        <f t="shared" si="12"/>
        <v>9.128290000000003E-6</v>
      </c>
      <c r="T157">
        <v>-47</v>
      </c>
      <c r="U157">
        <f t="shared" si="13"/>
        <v>-11.604132175532305</v>
      </c>
      <c r="V157">
        <f t="shared" si="14"/>
        <v>-1.7999999999999972</v>
      </c>
    </row>
    <row r="158" spans="5:22" x14ac:dyDescent="0.35">
      <c r="E158" s="1">
        <v>0.74152777777777779</v>
      </c>
      <c r="F158">
        <v>4.5</v>
      </c>
      <c r="H158" s="1">
        <v>0.74152777777777779</v>
      </c>
      <c r="I158">
        <v>-47.1</v>
      </c>
      <c r="K158">
        <v>-47.1</v>
      </c>
      <c r="L158">
        <v>4.5</v>
      </c>
      <c r="N158">
        <v>-47.1</v>
      </c>
      <c r="O158">
        <f t="shared" si="10"/>
        <v>-4.5</v>
      </c>
      <c r="R158">
        <f t="shared" si="11"/>
        <v>8.9073150000000041</v>
      </c>
      <c r="S158">
        <f t="shared" si="12"/>
        <v>8.9073150000000047E-6</v>
      </c>
      <c r="T158">
        <v>-47.1</v>
      </c>
      <c r="U158">
        <f t="shared" si="13"/>
        <v>-11.628637708696974</v>
      </c>
      <c r="V158">
        <f t="shared" si="14"/>
        <v>-1.8999999999999986</v>
      </c>
    </row>
    <row r="159" spans="5:22" x14ac:dyDescent="0.35">
      <c r="E159" s="1">
        <v>0.74153935185185194</v>
      </c>
      <c r="F159">
        <v>4.8</v>
      </c>
      <c r="H159" s="1">
        <v>0.74153935185185194</v>
      </c>
      <c r="I159">
        <v>-47.2</v>
      </c>
      <c r="K159">
        <v>-47.2</v>
      </c>
      <c r="L159">
        <v>4.8</v>
      </c>
      <c r="N159">
        <v>-47.2</v>
      </c>
      <c r="O159">
        <f t="shared" si="10"/>
        <v>-4.8</v>
      </c>
      <c r="R159">
        <f t="shared" si="11"/>
        <v>8.6863400000000048</v>
      </c>
      <c r="S159">
        <f t="shared" si="12"/>
        <v>8.6863400000000047E-6</v>
      </c>
      <c r="T159">
        <v>-47.2</v>
      </c>
      <c r="U159">
        <f t="shared" si="13"/>
        <v>-11.6537588811685</v>
      </c>
      <c r="V159">
        <f t="shared" si="14"/>
        <v>-2</v>
      </c>
    </row>
    <row r="160" spans="5:22" x14ac:dyDescent="0.35">
      <c r="E160" s="1">
        <v>0.74155092592592586</v>
      </c>
      <c r="F160">
        <v>5</v>
      </c>
      <c r="H160" s="1">
        <v>0.74155092592592586</v>
      </c>
      <c r="I160">
        <v>-47.3</v>
      </c>
      <c r="K160">
        <v>-47.3</v>
      </c>
      <c r="L160">
        <v>5</v>
      </c>
      <c r="N160">
        <v>-47.3</v>
      </c>
      <c r="O160">
        <f t="shared" si="10"/>
        <v>-5</v>
      </c>
      <c r="R160">
        <f t="shared" si="11"/>
        <v>8.5653649999999999</v>
      </c>
      <c r="S160">
        <f t="shared" si="12"/>
        <v>8.5653650000000003E-6</v>
      </c>
      <c r="T160">
        <v>-47.3</v>
      </c>
      <c r="U160">
        <f t="shared" si="13"/>
        <v>-11.667783811801392</v>
      </c>
      <c r="V160">
        <f t="shared" si="14"/>
        <v>-2.0999999999999943</v>
      </c>
    </row>
    <row r="161" spans="5:22" x14ac:dyDescent="0.35">
      <c r="E161" s="1">
        <v>0.74156250000000001</v>
      </c>
      <c r="F161">
        <v>5.4</v>
      </c>
      <c r="H161" s="1">
        <v>0.74156250000000001</v>
      </c>
      <c r="I161">
        <v>-47.4</v>
      </c>
      <c r="K161">
        <v>-47.4</v>
      </c>
      <c r="L161">
        <v>5.4</v>
      </c>
      <c r="N161">
        <v>-47.4</v>
      </c>
      <c r="O161">
        <f t="shared" si="10"/>
        <v>-5.4</v>
      </c>
      <c r="R161">
        <f t="shared" si="11"/>
        <v>8.244390000000001</v>
      </c>
      <c r="S161">
        <f t="shared" si="12"/>
        <v>8.2443900000000012E-6</v>
      </c>
      <c r="T161">
        <v>-47.4</v>
      </c>
      <c r="U161">
        <f t="shared" si="13"/>
        <v>-11.705977588922549</v>
      </c>
      <c r="V161">
        <f t="shared" si="14"/>
        <v>-2.1999999999999957</v>
      </c>
    </row>
    <row r="162" spans="5:22" x14ac:dyDescent="0.35">
      <c r="E162" s="1">
        <v>0.74157407407407405</v>
      </c>
      <c r="F162">
        <v>5.8</v>
      </c>
      <c r="H162" s="1">
        <v>0.74157407407407405</v>
      </c>
      <c r="I162">
        <v>-47.5</v>
      </c>
      <c r="K162">
        <v>-47.5</v>
      </c>
      <c r="L162">
        <v>5.8</v>
      </c>
      <c r="N162">
        <v>-47.5</v>
      </c>
      <c r="O162">
        <f t="shared" si="10"/>
        <v>-5.8</v>
      </c>
      <c r="R162">
        <f t="shared" si="11"/>
        <v>7.923415000000003</v>
      </c>
      <c r="S162">
        <f t="shared" si="12"/>
        <v>7.9234150000000038E-6</v>
      </c>
      <c r="T162">
        <v>-47.5</v>
      </c>
      <c r="U162">
        <f t="shared" si="13"/>
        <v>-11.745688258203597</v>
      </c>
      <c r="V162">
        <f t="shared" si="14"/>
        <v>-2.2999999999999972</v>
      </c>
    </row>
    <row r="163" spans="5:22" x14ac:dyDescent="0.35">
      <c r="E163" s="1">
        <v>0.7415856481481482</v>
      </c>
      <c r="F163">
        <v>6</v>
      </c>
      <c r="H163" s="1">
        <v>0.7415856481481482</v>
      </c>
      <c r="I163">
        <v>-47.6</v>
      </c>
      <c r="K163">
        <v>-47.6</v>
      </c>
      <c r="L163">
        <v>6</v>
      </c>
      <c r="N163">
        <v>-47.6</v>
      </c>
      <c r="O163">
        <f t="shared" si="10"/>
        <v>-6</v>
      </c>
      <c r="R163">
        <f t="shared" si="11"/>
        <v>7.8024400000000043</v>
      </c>
      <c r="S163">
        <f t="shared" si="12"/>
        <v>7.8024400000000045E-6</v>
      </c>
      <c r="T163">
        <v>-47.6</v>
      </c>
      <c r="U163">
        <f t="shared" si="13"/>
        <v>-11.761074052674042</v>
      </c>
      <c r="V163">
        <f t="shared" si="14"/>
        <v>-2.3999999999999986</v>
      </c>
    </row>
    <row r="164" spans="5:22" x14ac:dyDescent="0.35">
      <c r="E164" s="1">
        <v>0.74159722222222213</v>
      </c>
      <c r="F164">
        <v>6.4</v>
      </c>
      <c r="H164" s="1">
        <v>0.74159722222222213</v>
      </c>
      <c r="I164">
        <v>-47.6</v>
      </c>
      <c r="K164">
        <v>-47.6</v>
      </c>
      <c r="L164">
        <v>6.4</v>
      </c>
      <c r="N164">
        <v>-47.6</v>
      </c>
      <c r="O164">
        <f t="shared" si="10"/>
        <v>-6.4</v>
      </c>
      <c r="R164">
        <f t="shared" si="11"/>
        <v>7.4024400000000039</v>
      </c>
      <c r="S164">
        <f t="shared" si="12"/>
        <v>7.4024400000000041E-6</v>
      </c>
      <c r="T164">
        <v>-47.6</v>
      </c>
      <c r="U164">
        <f t="shared" si="13"/>
        <v>-11.81370088237332</v>
      </c>
      <c r="V164">
        <f t="shared" si="14"/>
        <v>-2.3999999999999986</v>
      </c>
    </row>
    <row r="165" spans="5:22" x14ac:dyDescent="0.35">
      <c r="E165" s="1">
        <v>0.74160879629629628</v>
      </c>
      <c r="F165">
        <v>6.7</v>
      </c>
      <c r="H165" s="1">
        <v>0.74160879629629628</v>
      </c>
      <c r="I165">
        <v>-47.7</v>
      </c>
      <c r="K165">
        <v>-47.7</v>
      </c>
      <c r="L165">
        <v>6.7</v>
      </c>
      <c r="N165">
        <v>-47.7</v>
      </c>
      <c r="O165">
        <f t="shared" si="10"/>
        <v>-6.7</v>
      </c>
      <c r="R165">
        <f t="shared" si="11"/>
        <v>7.1814650000000055</v>
      </c>
      <c r="S165">
        <f t="shared" si="12"/>
        <v>7.1814650000000058E-6</v>
      </c>
      <c r="T165">
        <v>-47.7</v>
      </c>
      <c r="U165">
        <f t="shared" si="13"/>
        <v>-11.844007156720052</v>
      </c>
      <c r="V165">
        <f t="shared" si="14"/>
        <v>-2.5</v>
      </c>
    </row>
    <row r="166" spans="5:22" x14ac:dyDescent="0.35">
      <c r="E166" s="1">
        <v>0.74162037037037043</v>
      </c>
      <c r="F166">
        <v>7</v>
      </c>
      <c r="H166" s="1">
        <v>0.74162037037037043</v>
      </c>
      <c r="I166">
        <v>-47.9</v>
      </c>
      <c r="K166">
        <v>-47.9</v>
      </c>
      <c r="L166">
        <v>7</v>
      </c>
      <c r="N166">
        <v>-47.9</v>
      </c>
      <c r="O166">
        <f t="shared" si="10"/>
        <v>-7</v>
      </c>
      <c r="R166">
        <f t="shared" si="11"/>
        <v>7.0395150000000015</v>
      </c>
      <c r="S166">
        <f t="shared" si="12"/>
        <v>7.0395150000000012E-6</v>
      </c>
      <c r="T166">
        <v>-47.9</v>
      </c>
      <c r="U166">
        <f t="shared" si="13"/>
        <v>-11.863971282212944</v>
      </c>
      <c r="V166">
        <f t="shared" si="14"/>
        <v>-2.6999999999999957</v>
      </c>
    </row>
    <row r="167" spans="5:22" x14ac:dyDescent="0.35">
      <c r="E167" s="1">
        <v>0.74163194444444447</v>
      </c>
      <c r="F167">
        <v>7.3</v>
      </c>
      <c r="H167" s="1">
        <v>0.74163194444444447</v>
      </c>
      <c r="I167">
        <v>-47.9</v>
      </c>
      <c r="K167">
        <v>-47.9</v>
      </c>
      <c r="L167">
        <v>7.3</v>
      </c>
      <c r="N167">
        <v>-47.9</v>
      </c>
      <c r="O167">
        <f t="shared" si="10"/>
        <v>-7.3</v>
      </c>
      <c r="R167">
        <f t="shared" si="11"/>
        <v>6.7395150000000017</v>
      </c>
      <c r="S167">
        <f t="shared" si="12"/>
        <v>6.7395150000000015E-6</v>
      </c>
      <c r="T167">
        <v>-47.9</v>
      </c>
      <c r="U167">
        <f t="shared" si="13"/>
        <v>-11.907522594086165</v>
      </c>
      <c r="V167">
        <f t="shared" si="14"/>
        <v>-2.6999999999999957</v>
      </c>
    </row>
    <row r="168" spans="5:22" x14ac:dyDescent="0.35">
      <c r="E168" s="1">
        <v>0.74164351851851851</v>
      </c>
      <c r="F168">
        <v>7.7</v>
      </c>
      <c r="H168" s="1">
        <v>0.74164351851851851</v>
      </c>
      <c r="I168">
        <v>-48</v>
      </c>
      <c r="K168">
        <v>-48</v>
      </c>
      <c r="L168">
        <v>7.7</v>
      </c>
      <c r="N168">
        <v>-48</v>
      </c>
      <c r="O168">
        <f t="shared" si="10"/>
        <v>-7.7</v>
      </c>
      <c r="R168">
        <f t="shared" si="11"/>
        <v>6.4185400000000028</v>
      </c>
      <c r="S168">
        <f t="shared" si="12"/>
        <v>6.4185400000000024E-6</v>
      </c>
      <c r="T168">
        <v>-48</v>
      </c>
      <c r="U168">
        <f t="shared" si="13"/>
        <v>-11.956319880455181</v>
      </c>
      <c r="V168">
        <f t="shared" si="14"/>
        <v>-2.7999999999999972</v>
      </c>
    </row>
    <row r="169" spans="5:22" x14ac:dyDescent="0.35">
      <c r="E169" s="1">
        <v>0.74165509259259255</v>
      </c>
      <c r="F169">
        <v>8.1999999999999993</v>
      </c>
      <c r="H169" s="1">
        <v>0.74165509259259255</v>
      </c>
      <c r="I169">
        <v>-48.2</v>
      </c>
      <c r="K169">
        <v>-48.2</v>
      </c>
      <c r="L169">
        <v>8.1999999999999993</v>
      </c>
      <c r="N169">
        <v>-48.2</v>
      </c>
      <c r="O169">
        <f t="shared" si="10"/>
        <v>-8.1999999999999993</v>
      </c>
      <c r="R169">
        <f t="shared" si="11"/>
        <v>6.0765900000000066</v>
      </c>
      <c r="S169">
        <f t="shared" si="12"/>
        <v>6.0765900000000065E-6</v>
      </c>
      <c r="T169">
        <v>-48.2</v>
      </c>
      <c r="U169">
        <f t="shared" si="13"/>
        <v>-12.011066874587501</v>
      </c>
      <c r="V169">
        <f t="shared" si="14"/>
        <v>-3</v>
      </c>
    </row>
    <row r="170" spans="5:22" x14ac:dyDescent="0.35">
      <c r="E170" s="1">
        <v>0.7416666666666667</v>
      </c>
      <c r="F170">
        <v>8.3000000000000007</v>
      </c>
      <c r="H170" s="1">
        <v>0.7416666666666667</v>
      </c>
      <c r="I170">
        <v>-48.2</v>
      </c>
      <c r="K170">
        <v>-48.2</v>
      </c>
      <c r="L170">
        <v>8.3000000000000007</v>
      </c>
      <c r="N170">
        <v>-48.2</v>
      </c>
      <c r="O170">
        <f t="shared" si="10"/>
        <v>-8.3000000000000007</v>
      </c>
      <c r="R170">
        <f t="shared" si="11"/>
        <v>5.9765900000000052</v>
      </c>
      <c r="S170">
        <f t="shared" si="12"/>
        <v>5.9765900000000049E-6</v>
      </c>
      <c r="T170">
        <v>-48.2</v>
      </c>
      <c r="U170">
        <f t="shared" si="13"/>
        <v>-12.027660386760751</v>
      </c>
      <c r="V170">
        <f t="shared" si="14"/>
        <v>-3</v>
      </c>
    </row>
    <row r="171" spans="5:22" x14ac:dyDescent="0.35">
      <c r="E171" s="1">
        <v>0.74167824074074085</v>
      </c>
      <c r="F171">
        <v>8.6999999999999993</v>
      </c>
      <c r="H171" s="1">
        <v>0.74167824074074085</v>
      </c>
      <c r="I171">
        <v>-48.3</v>
      </c>
      <c r="K171">
        <v>-48.3</v>
      </c>
      <c r="L171">
        <v>8.6999999999999993</v>
      </c>
      <c r="N171">
        <v>-48.3</v>
      </c>
      <c r="O171">
        <f t="shared" si="10"/>
        <v>-8.6999999999999993</v>
      </c>
      <c r="R171">
        <f t="shared" si="11"/>
        <v>5.6556150000000009</v>
      </c>
      <c r="S171">
        <f t="shared" si="12"/>
        <v>5.6556150000000007E-6</v>
      </c>
      <c r="T171">
        <v>-48.3</v>
      </c>
      <c r="U171">
        <f t="shared" si="13"/>
        <v>-12.082861700993753</v>
      </c>
      <c r="V171">
        <f t="shared" si="14"/>
        <v>-3.0999999999999943</v>
      </c>
    </row>
    <row r="172" spans="5:22" x14ac:dyDescent="0.35">
      <c r="E172" s="1">
        <v>0.74168981481481477</v>
      </c>
      <c r="F172">
        <v>9</v>
      </c>
      <c r="H172" s="1">
        <v>0.74168981481481477</v>
      </c>
      <c r="I172">
        <v>-48.4</v>
      </c>
      <c r="K172">
        <v>-48.4</v>
      </c>
      <c r="L172">
        <v>9</v>
      </c>
      <c r="N172">
        <v>-48.4</v>
      </c>
      <c r="O172">
        <f t="shared" si="10"/>
        <v>-9</v>
      </c>
      <c r="R172">
        <f t="shared" si="11"/>
        <v>5.4346400000000017</v>
      </c>
      <c r="S172">
        <f t="shared" si="12"/>
        <v>5.4346400000000016E-6</v>
      </c>
      <c r="T172">
        <v>-48.4</v>
      </c>
      <c r="U172">
        <f t="shared" si="13"/>
        <v>-12.122717276935397</v>
      </c>
      <c r="V172">
        <f t="shared" si="14"/>
        <v>-3.1999999999999957</v>
      </c>
    </row>
    <row r="173" spans="5:22" x14ac:dyDescent="0.35">
      <c r="E173" s="1">
        <v>0.74170138888888892</v>
      </c>
      <c r="F173">
        <v>9.3000000000000007</v>
      </c>
      <c r="H173" s="1">
        <v>0.74170138888888892</v>
      </c>
      <c r="I173">
        <v>-48.5</v>
      </c>
      <c r="K173">
        <v>-48.5</v>
      </c>
      <c r="L173">
        <v>9.3000000000000007</v>
      </c>
      <c r="N173">
        <v>-48.5</v>
      </c>
      <c r="O173">
        <f t="shared" si="10"/>
        <v>-9.3000000000000007</v>
      </c>
      <c r="R173">
        <f t="shared" si="11"/>
        <v>5.2136650000000024</v>
      </c>
      <c r="S173">
        <f t="shared" si="12"/>
        <v>5.2136650000000024E-6</v>
      </c>
      <c r="T173">
        <v>-48.5</v>
      </c>
      <c r="U173">
        <f t="shared" si="13"/>
        <v>-12.164227494612986</v>
      </c>
      <c r="V173">
        <f t="shared" si="14"/>
        <v>-3.2999999999999972</v>
      </c>
    </row>
    <row r="174" spans="5:22" x14ac:dyDescent="0.35">
      <c r="E174" s="1">
        <v>0.74171296296296296</v>
      </c>
      <c r="F174">
        <v>9.5</v>
      </c>
      <c r="H174" s="1">
        <v>0.74171296296296296</v>
      </c>
      <c r="I174">
        <v>-48.6</v>
      </c>
      <c r="K174">
        <v>-48.6</v>
      </c>
      <c r="L174">
        <v>9.5</v>
      </c>
      <c r="N174">
        <v>-48.6</v>
      </c>
      <c r="O174">
        <f t="shared" si="10"/>
        <v>-9.5</v>
      </c>
      <c r="R174">
        <f t="shared" si="11"/>
        <v>5.0926900000000046</v>
      </c>
      <c r="S174">
        <f t="shared" si="12"/>
        <v>5.0926900000000048E-6</v>
      </c>
      <c r="T174">
        <v>-48.6</v>
      </c>
      <c r="U174">
        <f t="shared" si="13"/>
        <v>-12.187704379772173</v>
      </c>
      <c r="V174">
        <f t="shared" si="14"/>
        <v>-3.3999999999999986</v>
      </c>
    </row>
    <row r="175" spans="5:22" x14ac:dyDescent="0.35">
      <c r="E175" s="1">
        <v>0.741724537037037</v>
      </c>
      <c r="F175">
        <v>9.8000000000000007</v>
      </c>
      <c r="H175" s="1">
        <v>0.741724537037037</v>
      </c>
      <c r="I175">
        <v>-48.7</v>
      </c>
      <c r="K175">
        <v>-48.7</v>
      </c>
      <c r="L175">
        <v>9.8000000000000007</v>
      </c>
      <c r="N175">
        <v>-48.7</v>
      </c>
      <c r="O175">
        <f t="shared" si="10"/>
        <v>-9.8000000000000007</v>
      </c>
      <c r="R175">
        <f t="shared" si="11"/>
        <v>4.8717150000000053</v>
      </c>
      <c r="S175">
        <f t="shared" si="12"/>
        <v>4.8717150000000056E-6</v>
      </c>
      <c r="T175">
        <v>-48.7</v>
      </c>
      <c r="U175">
        <f t="shared" si="13"/>
        <v>-12.23206452680467</v>
      </c>
      <c r="V175">
        <f t="shared" si="14"/>
        <v>-3.5</v>
      </c>
    </row>
    <row r="176" spans="5:22" x14ac:dyDescent="0.35">
      <c r="E176" s="1">
        <v>0.74173611111111104</v>
      </c>
      <c r="F176">
        <v>10.1</v>
      </c>
      <c r="H176" s="1">
        <v>0.74173611111111104</v>
      </c>
      <c r="I176">
        <v>-48.7</v>
      </c>
      <c r="K176">
        <v>-48.7</v>
      </c>
      <c r="L176">
        <v>10.1</v>
      </c>
      <c r="N176">
        <v>-48.7</v>
      </c>
      <c r="O176">
        <f t="shared" si="10"/>
        <v>-10.1</v>
      </c>
      <c r="R176">
        <f t="shared" si="11"/>
        <v>4.5717150000000064</v>
      </c>
      <c r="S176">
        <f t="shared" si="12"/>
        <v>4.5717150000000068E-6</v>
      </c>
      <c r="T176">
        <v>-48.7</v>
      </c>
      <c r="U176">
        <f t="shared" si="13"/>
        <v>-12.295622149932679</v>
      </c>
      <c r="V176">
        <f t="shared" si="14"/>
        <v>-3.5</v>
      </c>
    </row>
    <row r="177" spans="5:22" x14ac:dyDescent="0.35">
      <c r="E177" s="1">
        <v>0.74174768518518519</v>
      </c>
      <c r="F177">
        <v>10.199999999999999</v>
      </c>
      <c r="H177" s="1">
        <v>0.74174768518518519</v>
      </c>
      <c r="I177">
        <v>-48.8</v>
      </c>
      <c r="K177">
        <v>-48.8</v>
      </c>
      <c r="L177">
        <v>10.199999999999999</v>
      </c>
      <c r="N177">
        <v>-48.8</v>
      </c>
      <c r="O177">
        <f t="shared" si="10"/>
        <v>-10.199999999999999</v>
      </c>
      <c r="R177">
        <f t="shared" si="11"/>
        <v>4.5507400000000011</v>
      </c>
      <c r="S177">
        <f t="shared" si="12"/>
        <v>4.5507400000000014E-6</v>
      </c>
      <c r="T177">
        <v>-48.8</v>
      </c>
      <c r="U177">
        <f t="shared" si="13"/>
        <v>-12.3002207008628</v>
      </c>
      <c r="V177">
        <f t="shared" si="14"/>
        <v>-3.5999999999999943</v>
      </c>
    </row>
    <row r="178" spans="5:22" x14ac:dyDescent="0.35">
      <c r="E178" s="1">
        <v>0.74175925925925934</v>
      </c>
      <c r="F178">
        <v>10.5</v>
      </c>
      <c r="H178" s="1">
        <v>0.74175925925925934</v>
      </c>
      <c r="I178">
        <v>-49</v>
      </c>
      <c r="K178">
        <v>-49</v>
      </c>
      <c r="L178">
        <v>10.5</v>
      </c>
      <c r="N178">
        <v>-49</v>
      </c>
      <c r="O178">
        <f t="shared" si="10"/>
        <v>-10.5</v>
      </c>
      <c r="R178">
        <f t="shared" si="11"/>
        <v>4.4087900000000033</v>
      </c>
      <c r="S178">
        <f t="shared" si="12"/>
        <v>4.4087900000000036E-6</v>
      </c>
      <c r="T178">
        <v>-49</v>
      </c>
      <c r="U178">
        <f t="shared" si="13"/>
        <v>-12.331910282570847</v>
      </c>
      <c r="V178">
        <f t="shared" si="14"/>
        <v>-3.7999999999999972</v>
      </c>
    </row>
    <row r="179" spans="5:22" x14ac:dyDescent="0.35">
      <c r="E179" s="1">
        <v>0.74177083333333327</v>
      </c>
      <c r="F179">
        <v>10.9</v>
      </c>
      <c r="H179" s="1">
        <v>0.74177083333333327</v>
      </c>
      <c r="I179">
        <v>-49</v>
      </c>
      <c r="K179">
        <v>-49</v>
      </c>
      <c r="L179">
        <v>10.9</v>
      </c>
      <c r="N179">
        <v>-49</v>
      </c>
      <c r="O179">
        <f t="shared" si="10"/>
        <v>-10.9</v>
      </c>
      <c r="R179">
        <f t="shared" si="11"/>
        <v>4.008790000000003</v>
      </c>
      <c r="S179">
        <f t="shared" si="12"/>
        <v>4.0087900000000032E-6</v>
      </c>
      <c r="T179">
        <v>-49</v>
      </c>
      <c r="U179">
        <f t="shared" si="13"/>
        <v>-12.427021107816079</v>
      </c>
      <c r="V179">
        <f t="shared" si="14"/>
        <v>-3.7999999999999972</v>
      </c>
    </row>
    <row r="180" spans="5:22" x14ac:dyDescent="0.35">
      <c r="E180" s="1">
        <v>0.74178240740740742</v>
      </c>
      <c r="F180">
        <v>11</v>
      </c>
      <c r="H180" s="1">
        <v>0.74178240740740742</v>
      </c>
      <c r="I180">
        <v>-49.2</v>
      </c>
      <c r="K180">
        <v>-49.2</v>
      </c>
      <c r="L180">
        <v>11</v>
      </c>
      <c r="N180">
        <v>-49.2</v>
      </c>
      <c r="O180">
        <f t="shared" si="10"/>
        <v>-11</v>
      </c>
      <c r="R180">
        <f t="shared" si="11"/>
        <v>4.0668400000000062</v>
      </c>
      <c r="S180">
        <f t="shared" si="12"/>
        <v>4.0668400000000059E-6</v>
      </c>
      <c r="T180">
        <v>-49.2</v>
      </c>
      <c r="U180">
        <f t="shared" si="13"/>
        <v>-12.412644272850685</v>
      </c>
      <c r="V180">
        <f t="shared" si="14"/>
        <v>-4</v>
      </c>
    </row>
    <row r="181" spans="5:22" x14ac:dyDescent="0.35">
      <c r="E181" s="1">
        <v>0.74179398148148146</v>
      </c>
      <c r="F181">
        <v>11.2</v>
      </c>
      <c r="H181" s="1">
        <v>0.74179398148148146</v>
      </c>
      <c r="I181">
        <v>-49.3</v>
      </c>
      <c r="K181">
        <v>-49.3</v>
      </c>
      <c r="L181">
        <v>11.2</v>
      </c>
      <c r="N181">
        <v>-49.3</v>
      </c>
      <c r="O181">
        <f t="shared" si="10"/>
        <v>-11.2</v>
      </c>
      <c r="R181">
        <f t="shared" si="11"/>
        <v>3.9458650000000013</v>
      </c>
      <c r="S181">
        <f t="shared" si="12"/>
        <v>3.9458650000000016E-6</v>
      </c>
      <c r="T181">
        <v>-49.3</v>
      </c>
      <c r="U181">
        <f t="shared" si="13"/>
        <v>-12.4428423628092</v>
      </c>
      <c r="V181">
        <f t="shared" si="14"/>
        <v>-4.0999999999999943</v>
      </c>
    </row>
    <row r="182" spans="5:22" x14ac:dyDescent="0.35">
      <c r="E182" s="1">
        <v>0.74180555555555561</v>
      </c>
      <c r="F182">
        <v>11.5</v>
      </c>
      <c r="H182" s="1">
        <v>0.74180555555555561</v>
      </c>
      <c r="I182">
        <v>-49.3</v>
      </c>
      <c r="K182">
        <v>-49.3</v>
      </c>
      <c r="L182">
        <v>11.5</v>
      </c>
      <c r="N182">
        <v>-49.3</v>
      </c>
      <c r="O182">
        <f t="shared" si="10"/>
        <v>-11.5</v>
      </c>
      <c r="R182">
        <f t="shared" si="11"/>
        <v>3.6458650000000006</v>
      </c>
      <c r="S182">
        <f t="shared" si="12"/>
        <v>3.6458650000000006E-6</v>
      </c>
      <c r="T182">
        <v>-49.3</v>
      </c>
      <c r="U182">
        <f t="shared" si="13"/>
        <v>-12.521916909272086</v>
      </c>
      <c r="V182">
        <f t="shared" si="14"/>
        <v>-4.0999999999999943</v>
      </c>
    </row>
    <row r="183" spans="5:22" x14ac:dyDescent="0.35">
      <c r="E183" s="1">
        <v>0.74181712962962953</v>
      </c>
      <c r="F183">
        <v>11.7</v>
      </c>
      <c r="H183" s="1">
        <v>0.74181712962962953</v>
      </c>
      <c r="I183">
        <v>-49.4</v>
      </c>
      <c r="K183">
        <v>-49.4</v>
      </c>
      <c r="L183">
        <v>11.7</v>
      </c>
      <c r="N183">
        <v>-49.4</v>
      </c>
      <c r="O183">
        <f t="shared" si="10"/>
        <v>-11.7</v>
      </c>
      <c r="R183">
        <f t="shared" si="11"/>
        <v>3.5248900000000027</v>
      </c>
      <c r="S183">
        <f t="shared" si="12"/>
        <v>3.5248900000000026E-6</v>
      </c>
      <c r="T183">
        <v>-49.4</v>
      </c>
      <c r="U183">
        <f t="shared" si="13"/>
        <v>-12.555661327860708</v>
      </c>
      <c r="V183">
        <f t="shared" si="14"/>
        <v>-4.1999999999999957</v>
      </c>
    </row>
    <row r="184" spans="5:22" x14ac:dyDescent="0.35">
      <c r="E184" s="1">
        <v>0.74182870370370368</v>
      </c>
      <c r="F184">
        <v>12</v>
      </c>
      <c r="H184" s="1">
        <v>0.74182870370370368</v>
      </c>
      <c r="I184">
        <v>-49.5</v>
      </c>
      <c r="K184">
        <v>-49.5</v>
      </c>
      <c r="L184">
        <v>12</v>
      </c>
      <c r="N184">
        <v>-49.5</v>
      </c>
      <c r="O184">
        <f t="shared" si="10"/>
        <v>-12</v>
      </c>
      <c r="R184">
        <f t="shared" si="11"/>
        <v>3.3039150000000035</v>
      </c>
      <c r="S184">
        <f t="shared" si="12"/>
        <v>3.3039150000000034E-6</v>
      </c>
      <c r="T184">
        <v>-49.5</v>
      </c>
      <c r="U184">
        <f t="shared" si="13"/>
        <v>-12.620402429028722</v>
      </c>
      <c r="V184">
        <f t="shared" si="14"/>
        <v>-4.2999999999999972</v>
      </c>
    </row>
    <row r="185" spans="5:22" x14ac:dyDescent="0.35">
      <c r="E185" s="1">
        <v>0.74184027777777783</v>
      </c>
      <c r="F185">
        <v>12.2</v>
      </c>
      <c r="H185" s="1">
        <v>0.74184027777777783</v>
      </c>
      <c r="I185">
        <v>-49.6</v>
      </c>
      <c r="K185">
        <v>-49.6</v>
      </c>
      <c r="L185">
        <v>12.2</v>
      </c>
      <c r="N185">
        <v>-49.6</v>
      </c>
      <c r="O185">
        <f t="shared" si="10"/>
        <v>-12.2</v>
      </c>
      <c r="R185">
        <f t="shared" si="11"/>
        <v>3.1829400000000057</v>
      </c>
      <c r="S185">
        <f t="shared" si="12"/>
        <v>3.1829400000000058E-6</v>
      </c>
      <c r="T185">
        <v>-49.6</v>
      </c>
      <c r="U185">
        <f t="shared" si="13"/>
        <v>-12.657705259983359</v>
      </c>
      <c r="V185">
        <f t="shared" si="14"/>
        <v>-4.3999999999999986</v>
      </c>
    </row>
    <row r="186" spans="5:22" x14ac:dyDescent="0.35">
      <c r="E186" s="1">
        <v>0.74185185185185187</v>
      </c>
      <c r="F186">
        <v>12.5</v>
      </c>
      <c r="H186" s="1">
        <v>0.74185185185185187</v>
      </c>
      <c r="I186">
        <v>-49.6</v>
      </c>
      <c r="K186">
        <v>-49.6</v>
      </c>
      <c r="L186">
        <v>12.5</v>
      </c>
      <c r="N186">
        <v>-49.6</v>
      </c>
      <c r="O186">
        <f t="shared" si="10"/>
        <v>-12.5</v>
      </c>
      <c r="R186">
        <f t="shared" si="11"/>
        <v>2.8829400000000049</v>
      </c>
      <c r="S186">
        <f t="shared" si="12"/>
        <v>2.8829400000000049E-6</v>
      </c>
      <c r="T186">
        <v>-49.6</v>
      </c>
      <c r="U186">
        <f t="shared" si="13"/>
        <v>-12.756699951179099</v>
      </c>
      <c r="V186">
        <f t="shared" si="14"/>
        <v>-4.3999999999999986</v>
      </c>
    </row>
    <row r="187" spans="5:22" x14ac:dyDescent="0.35">
      <c r="E187" s="1">
        <v>0.74186342592592591</v>
      </c>
      <c r="F187">
        <v>12.8</v>
      </c>
      <c r="H187" s="1">
        <v>0.74186342592592591</v>
      </c>
      <c r="I187">
        <v>-49.8</v>
      </c>
      <c r="K187">
        <v>-49.8</v>
      </c>
      <c r="L187">
        <v>12.8</v>
      </c>
      <c r="N187">
        <v>-49.8</v>
      </c>
      <c r="O187">
        <f t="shared" si="10"/>
        <v>-12.8</v>
      </c>
      <c r="R187">
        <f t="shared" si="11"/>
        <v>2.74099</v>
      </c>
      <c r="S187">
        <f t="shared" si="12"/>
        <v>2.7409900000000002E-6</v>
      </c>
      <c r="T187">
        <v>-49.8</v>
      </c>
      <c r="U187">
        <f t="shared" si="13"/>
        <v>-12.80719138895382</v>
      </c>
      <c r="V187">
        <f t="shared" si="14"/>
        <v>-4.5999999999999943</v>
      </c>
    </row>
    <row r="188" spans="5:22" x14ac:dyDescent="0.35">
      <c r="E188" s="1">
        <v>0.74187499999999995</v>
      </c>
      <c r="F188">
        <v>12.9</v>
      </c>
      <c r="H188" s="1">
        <v>0.74187499999999995</v>
      </c>
      <c r="I188">
        <v>-49.8</v>
      </c>
      <c r="K188">
        <v>-49.8</v>
      </c>
      <c r="L188">
        <v>12.9</v>
      </c>
      <c r="N188">
        <v>-49.8</v>
      </c>
      <c r="O188">
        <f t="shared" si="10"/>
        <v>-12.9</v>
      </c>
      <c r="R188">
        <f t="shared" si="11"/>
        <v>2.6409900000000004</v>
      </c>
      <c r="S188">
        <f t="shared" si="12"/>
        <v>2.6409900000000004E-6</v>
      </c>
      <c r="T188">
        <v>-49.8</v>
      </c>
      <c r="U188">
        <f t="shared" si="13"/>
        <v>-12.844356711100977</v>
      </c>
      <c r="V188">
        <f t="shared" si="14"/>
        <v>-4.5999999999999943</v>
      </c>
    </row>
    <row r="189" spans="5:22" x14ac:dyDescent="0.35">
      <c r="E189" s="1">
        <v>0.7418865740740741</v>
      </c>
      <c r="F189">
        <v>13.2</v>
      </c>
      <c r="H189" s="1">
        <v>0.7418865740740741</v>
      </c>
      <c r="I189">
        <v>-50</v>
      </c>
      <c r="K189">
        <v>-50</v>
      </c>
      <c r="L189">
        <v>13.2</v>
      </c>
      <c r="N189">
        <v>-50</v>
      </c>
      <c r="O189">
        <f t="shared" si="10"/>
        <v>-13.2</v>
      </c>
      <c r="R189">
        <f t="shared" si="11"/>
        <v>2.4990400000000044</v>
      </c>
      <c r="S189">
        <f t="shared" si="12"/>
        <v>2.4990400000000042E-6</v>
      </c>
      <c r="T189">
        <v>-50</v>
      </c>
      <c r="U189">
        <f t="shared" si="13"/>
        <v>-12.899603899836997</v>
      </c>
      <c r="V189">
        <f t="shared" si="14"/>
        <v>-4.7999999999999972</v>
      </c>
    </row>
    <row r="190" spans="5:22" x14ac:dyDescent="0.35">
      <c r="E190" s="1">
        <v>0.74189814814814825</v>
      </c>
      <c r="F190">
        <v>13.3</v>
      </c>
      <c r="H190" s="1">
        <v>0.74189814814814825</v>
      </c>
      <c r="I190">
        <v>-50.1</v>
      </c>
      <c r="K190">
        <v>-50.1</v>
      </c>
      <c r="L190">
        <v>13.3</v>
      </c>
      <c r="N190">
        <v>-50.1</v>
      </c>
      <c r="O190">
        <f t="shared" si="10"/>
        <v>-13.3</v>
      </c>
      <c r="R190">
        <f t="shared" si="11"/>
        <v>2.4780650000000044</v>
      </c>
      <c r="S190">
        <f t="shared" si="12"/>
        <v>2.4780650000000044E-6</v>
      </c>
      <c r="T190">
        <v>-50.1</v>
      </c>
      <c r="U190">
        <f t="shared" si="13"/>
        <v>-12.908032544270029</v>
      </c>
      <c r="V190">
        <f t="shared" si="14"/>
        <v>-4.8999999999999986</v>
      </c>
    </row>
    <row r="191" spans="5:22" x14ac:dyDescent="0.35">
      <c r="E191" s="1">
        <v>0.74190972222222218</v>
      </c>
      <c r="F191">
        <v>13.6</v>
      </c>
      <c r="H191" s="1">
        <v>0.74190972222222218</v>
      </c>
      <c r="I191">
        <v>-50.1</v>
      </c>
      <c r="K191">
        <v>-50.1</v>
      </c>
      <c r="L191">
        <v>13.6</v>
      </c>
      <c r="N191">
        <v>-50.1</v>
      </c>
      <c r="O191">
        <f t="shared" si="10"/>
        <v>-13.6</v>
      </c>
      <c r="R191">
        <f t="shared" si="11"/>
        <v>2.1780650000000055</v>
      </c>
      <c r="S191">
        <f t="shared" si="12"/>
        <v>2.1780650000000055E-6</v>
      </c>
      <c r="T191">
        <v>-50.1</v>
      </c>
      <c r="U191">
        <f t="shared" si="13"/>
        <v>-13.037073690005343</v>
      </c>
      <c r="V191">
        <f t="shared" si="14"/>
        <v>-4.8999999999999986</v>
      </c>
    </row>
    <row r="192" spans="5:22" x14ac:dyDescent="0.35">
      <c r="E192" s="1">
        <v>0.74192129629629633</v>
      </c>
      <c r="F192">
        <v>13.7</v>
      </c>
      <c r="H192" s="1">
        <v>0.74192129629629633</v>
      </c>
      <c r="I192">
        <v>-50.2</v>
      </c>
      <c r="K192">
        <v>-50.2</v>
      </c>
      <c r="L192">
        <v>13.7</v>
      </c>
      <c r="N192">
        <v>-50.2</v>
      </c>
      <c r="O192">
        <f t="shared" si="10"/>
        <v>-13.7</v>
      </c>
      <c r="R192">
        <f t="shared" si="11"/>
        <v>2.1570900000000073</v>
      </c>
      <c r="S192">
        <f t="shared" si="12"/>
        <v>2.1570900000000074E-6</v>
      </c>
      <c r="T192">
        <v>-50.2</v>
      </c>
      <c r="U192">
        <f t="shared" si="13"/>
        <v>-13.046750466810174</v>
      </c>
      <c r="V192">
        <f t="shared" si="14"/>
        <v>-5</v>
      </c>
    </row>
    <row r="193" spans="5:22" x14ac:dyDescent="0.35">
      <c r="E193" s="1">
        <v>0.74193287037037037</v>
      </c>
      <c r="F193">
        <v>13.9</v>
      </c>
      <c r="H193" s="1">
        <v>0.74193287037037037</v>
      </c>
      <c r="I193">
        <v>-50.3</v>
      </c>
      <c r="K193">
        <v>-50.3</v>
      </c>
      <c r="L193">
        <v>13.9</v>
      </c>
      <c r="N193">
        <v>-50.3</v>
      </c>
      <c r="O193">
        <f t="shared" si="10"/>
        <v>-13.9</v>
      </c>
      <c r="R193">
        <f t="shared" si="11"/>
        <v>2.0361150000000006</v>
      </c>
      <c r="S193">
        <f t="shared" si="12"/>
        <v>2.0361150000000005E-6</v>
      </c>
      <c r="T193">
        <v>-50.3</v>
      </c>
      <c r="U193">
        <f t="shared" si="13"/>
        <v>-13.10446697757053</v>
      </c>
      <c r="V193">
        <f t="shared" si="14"/>
        <v>-5.0999999999999943</v>
      </c>
    </row>
    <row r="194" spans="5:22" x14ac:dyDescent="0.35">
      <c r="E194" s="1">
        <v>0.74194444444444441</v>
      </c>
      <c r="F194">
        <v>14.1</v>
      </c>
      <c r="H194" s="1">
        <v>0.74194444444444441</v>
      </c>
      <c r="I194">
        <v>-50.4</v>
      </c>
      <c r="K194">
        <v>-50.4</v>
      </c>
      <c r="L194">
        <v>14.1</v>
      </c>
      <c r="N194">
        <v>-50.4</v>
      </c>
      <c r="O194">
        <f t="shared" si="10"/>
        <v>-14.1</v>
      </c>
      <c r="R194">
        <f t="shared" si="11"/>
        <v>1.9151400000000027</v>
      </c>
      <c r="S194">
        <f t="shared" si="12"/>
        <v>1.9151400000000029E-6</v>
      </c>
      <c r="T194">
        <v>-50.4</v>
      </c>
      <c r="U194">
        <f t="shared" si="13"/>
        <v>-13.165719830954245</v>
      </c>
      <c r="V194">
        <f t="shared" si="14"/>
        <v>-5.1999999999999957</v>
      </c>
    </row>
    <row r="195" spans="5:22" x14ac:dyDescent="0.35">
      <c r="E195" s="1">
        <v>0.74195601851851845</v>
      </c>
      <c r="F195">
        <v>14.3</v>
      </c>
      <c r="H195" s="1">
        <v>0.74195601851851845</v>
      </c>
      <c r="I195">
        <v>-50.5</v>
      </c>
      <c r="K195">
        <v>-50.5</v>
      </c>
      <c r="L195">
        <v>14.3</v>
      </c>
      <c r="N195">
        <v>-50.5</v>
      </c>
      <c r="O195">
        <f t="shared" ref="O195:O258" si="15">L195*-1</f>
        <v>-14.3</v>
      </c>
      <c r="R195">
        <f t="shared" ref="R195:R258" si="16">O195-($Q$4+$Q$5*N195)</f>
        <v>1.7941650000000031</v>
      </c>
      <c r="S195">
        <f t="shared" ref="S195:S258" si="17">R195/1000000</f>
        <v>1.7941650000000032E-6</v>
      </c>
      <c r="T195">
        <v>-50.5</v>
      </c>
      <c r="U195">
        <f t="shared" ref="U195:U225" si="18">LN(S195)</f>
        <v>-13.2309708253128</v>
      </c>
      <c r="V195">
        <f t="shared" ref="V195:V258" si="19">N195-$M$5</f>
        <v>-5.2999999999999972</v>
      </c>
    </row>
    <row r="196" spans="5:22" x14ac:dyDescent="0.35">
      <c r="E196" s="1">
        <v>0.7419675925925926</v>
      </c>
      <c r="F196">
        <v>14.5</v>
      </c>
      <c r="H196" s="1">
        <v>0.7419675925925926</v>
      </c>
      <c r="I196">
        <v>-50.6</v>
      </c>
      <c r="K196">
        <v>-50.6</v>
      </c>
      <c r="L196">
        <v>14.5</v>
      </c>
      <c r="N196">
        <v>-50.6</v>
      </c>
      <c r="O196">
        <f t="shared" si="15"/>
        <v>-14.5</v>
      </c>
      <c r="R196">
        <f t="shared" si="16"/>
        <v>1.6731900000000053</v>
      </c>
      <c r="S196">
        <f t="shared" si="17"/>
        <v>1.6731900000000054E-6</v>
      </c>
      <c r="T196">
        <v>-50.6</v>
      </c>
      <c r="U196">
        <f t="shared" si="18"/>
        <v>-13.300778573968064</v>
      </c>
      <c r="V196">
        <f t="shared" si="19"/>
        <v>-5.3999999999999986</v>
      </c>
    </row>
    <row r="197" spans="5:22" x14ac:dyDescent="0.35">
      <c r="E197" s="1">
        <v>0.74197916666666675</v>
      </c>
      <c r="F197">
        <v>14.8</v>
      </c>
      <c r="H197" s="1">
        <v>0.74197916666666675</v>
      </c>
      <c r="I197">
        <v>-50.7</v>
      </c>
      <c r="K197">
        <v>-50.7</v>
      </c>
      <c r="L197">
        <v>14.8</v>
      </c>
      <c r="N197">
        <v>-50.7</v>
      </c>
      <c r="O197">
        <f t="shared" si="15"/>
        <v>-14.8</v>
      </c>
      <c r="R197">
        <f t="shared" si="16"/>
        <v>1.452215000000006</v>
      </c>
      <c r="S197">
        <f t="shared" si="17"/>
        <v>1.452215000000006E-6</v>
      </c>
      <c r="T197">
        <v>-50.7</v>
      </c>
      <c r="U197">
        <f t="shared" si="18"/>
        <v>-13.442420580897842</v>
      </c>
      <c r="V197">
        <f t="shared" si="19"/>
        <v>-5.5</v>
      </c>
    </row>
    <row r="198" spans="5:22" x14ac:dyDescent="0.35">
      <c r="E198" s="1">
        <v>0.74199074074074067</v>
      </c>
      <c r="F198">
        <v>14.8</v>
      </c>
      <c r="H198" s="1">
        <v>0.74199074074074067</v>
      </c>
      <c r="I198">
        <v>-50.8</v>
      </c>
      <c r="K198">
        <v>-50.8</v>
      </c>
      <c r="L198">
        <v>14.8</v>
      </c>
      <c r="N198">
        <v>-50.8</v>
      </c>
      <c r="O198">
        <f t="shared" si="15"/>
        <v>-14.8</v>
      </c>
      <c r="R198">
        <f t="shared" si="16"/>
        <v>1.5312400000000004</v>
      </c>
      <c r="S198">
        <f t="shared" si="17"/>
        <v>1.5312400000000003E-6</v>
      </c>
      <c r="T198">
        <v>-50.8</v>
      </c>
      <c r="U198">
        <f t="shared" si="18"/>
        <v>-13.389432693286944</v>
      </c>
      <c r="V198">
        <f t="shared" si="19"/>
        <v>-5.5999999999999943</v>
      </c>
    </row>
    <row r="199" spans="5:22" x14ac:dyDescent="0.35">
      <c r="E199" s="1">
        <v>0.74200231481481482</v>
      </c>
      <c r="F199">
        <v>15</v>
      </c>
      <c r="H199" s="1">
        <v>0.74200231481481482</v>
      </c>
      <c r="I199">
        <v>-50.9</v>
      </c>
      <c r="K199">
        <v>-50.9</v>
      </c>
      <c r="L199">
        <v>15</v>
      </c>
      <c r="N199">
        <v>-50.9</v>
      </c>
      <c r="O199">
        <f t="shared" si="15"/>
        <v>-15</v>
      </c>
      <c r="R199">
        <f t="shared" si="16"/>
        <v>1.4102650000000025</v>
      </c>
      <c r="S199">
        <f t="shared" si="17"/>
        <v>1.4102650000000025E-6</v>
      </c>
      <c r="T199">
        <v>-50.9</v>
      </c>
      <c r="U199">
        <f t="shared" si="18"/>
        <v>-13.471732927970907</v>
      </c>
      <c r="V199">
        <f t="shared" si="19"/>
        <v>-5.6999999999999957</v>
      </c>
    </row>
    <row r="200" spans="5:22" x14ac:dyDescent="0.35">
      <c r="E200" s="1">
        <v>0.74201388888888886</v>
      </c>
      <c r="F200">
        <v>15.2</v>
      </c>
      <c r="H200" s="1">
        <v>0.74201388888888886</v>
      </c>
      <c r="I200">
        <v>-51</v>
      </c>
      <c r="K200">
        <v>-51</v>
      </c>
      <c r="L200">
        <v>15.2</v>
      </c>
      <c r="N200">
        <v>-51</v>
      </c>
      <c r="O200">
        <f t="shared" si="15"/>
        <v>-15.2</v>
      </c>
      <c r="R200">
        <f t="shared" si="16"/>
        <v>1.2892900000000047</v>
      </c>
      <c r="S200">
        <f t="shared" si="17"/>
        <v>1.2892900000000047E-6</v>
      </c>
      <c r="T200">
        <v>-51</v>
      </c>
      <c r="U200">
        <f t="shared" si="18"/>
        <v>-13.561418878706441</v>
      </c>
      <c r="V200">
        <f t="shared" si="19"/>
        <v>-5.7999999999999972</v>
      </c>
    </row>
    <row r="201" spans="5:22" x14ac:dyDescent="0.35">
      <c r="E201" s="1">
        <v>0.74202546296296301</v>
      </c>
      <c r="F201">
        <v>15.3</v>
      </c>
      <c r="H201" s="1">
        <v>0.74202546296296301</v>
      </c>
      <c r="I201">
        <v>-51.1</v>
      </c>
      <c r="K201">
        <v>-51.1</v>
      </c>
      <c r="L201">
        <v>15.3</v>
      </c>
      <c r="N201">
        <v>-51.1</v>
      </c>
      <c r="O201">
        <f t="shared" si="15"/>
        <v>-15.3</v>
      </c>
      <c r="R201">
        <f t="shared" si="16"/>
        <v>1.2683150000000047</v>
      </c>
      <c r="S201">
        <f t="shared" si="17"/>
        <v>1.2683150000000046E-6</v>
      </c>
      <c r="T201">
        <v>-51.1</v>
      </c>
      <c r="U201">
        <f t="shared" si="18"/>
        <v>-13.577821310088115</v>
      </c>
      <c r="V201">
        <f t="shared" si="19"/>
        <v>-5.8999999999999986</v>
      </c>
    </row>
    <row r="202" spans="5:22" x14ac:dyDescent="0.35">
      <c r="E202" s="1">
        <v>0.74203703703703694</v>
      </c>
      <c r="F202">
        <v>15.5</v>
      </c>
      <c r="H202" s="1">
        <v>0.74203703703703694</v>
      </c>
      <c r="I202">
        <v>-51.2</v>
      </c>
      <c r="K202">
        <v>-51.2</v>
      </c>
      <c r="L202">
        <v>15.5</v>
      </c>
      <c r="N202">
        <v>-51.2</v>
      </c>
      <c r="O202">
        <f t="shared" si="15"/>
        <v>-15.5</v>
      </c>
      <c r="R202">
        <f t="shared" si="16"/>
        <v>1.1473400000000069</v>
      </c>
      <c r="S202">
        <f t="shared" si="17"/>
        <v>1.1473400000000068E-6</v>
      </c>
      <c r="T202">
        <v>-51.2</v>
      </c>
      <c r="U202">
        <f t="shared" si="18"/>
        <v>-13.678064338284665</v>
      </c>
      <c r="V202">
        <f t="shared" si="19"/>
        <v>-6</v>
      </c>
    </row>
    <row r="203" spans="5:22" x14ac:dyDescent="0.35">
      <c r="E203" s="1">
        <v>0.74204861111111109</v>
      </c>
      <c r="F203">
        <v>15.7</v>
      </c>
      <c r="H203" s="1">
        <v>0.74204861111111109</v>
      </c>
      <c r="I203">
        <v>-51.2</v>
      </c>
      <c r="K203">
        <v>-51.2</v>
      </c>
      <c r="L203">
        <v>15.7</v>
      </c>
      <c r="N203">
        <v>-51.2</v>
      </c>
      <c r="O203">
        <f t="shared" si="15"/>
        <v>-15.7</v>
      </c>
      <c r="R203">
        <f t="shared" si="16"/>
        <v>0.94734000000000762</v>
      </c>
      <c r="S203">
        <f t="shared" si="17"/>
        <v>9.4734000000000758E-7</v>
      </c>
      <c r="T203">
        <v>-51.2</v>
      </c>
      <c r="U203">
        <f t="shared" si="18"/>
        <v>-13.86960777968455</v>
      </c>
      <c r="V203">
        <f t="shared" si="19"/>
        <v>-6</v>
      </c>
    </row>
    <row r="204" spans="5:22" x14ac:dyDescent="0.35">
      <c r="E204" s="1">
        <v>0.74206018518518524</v>
      </c>
      <c r="F204">
        <v>15.8</v>
      </c>
      <c r="H204" s="1">
        <v>0.74206018518518524</v>
      </c>
      <c r="I204">
        <v>-51.3</v>
      </c>
      <c r="K204">
        <v>-51.3</v>
      </c>
      <c r="L204">
        <v>15.8</v>
      </c>
      <c r="N204">
        <v>-51.3</v>
      </c>
      <c r="O204">
        <f t="shared" si="15"/>
        <v>-15.8</v>
      </c>
      <c r="R204">
        <f t="shared" si="16"/>
        <v>0.92636500000000055</v>
      </c>
      <c r="S204">
        <f t="shared" si="17"/>
        <v>9.2636500000000055E-7</v>
      </c>
      <c r="T204">
        <v>-51.3</v>
      </c>
      <c r="U204">
        <f t="shared" si="18"/>
        <v>-13.89199751149769</v>
      </c>
      <c r="V204">
        <f t="shared" si="19"/>
        <v>-6.0999999999999943</v>
      </c>
    </row>
    <row r="205" spans="5:22" x14ac:dyDescent="0.35">
      <c r="E205" s="1">
        <v>0.74207175925925928</v>
      </c>
      <c r="F205">
        <v>15.9</v>
      </c>
      <c r="H205" s="1">
        <v>0.74207175925925928</v>
      </c>
      <c r="I205">
        <v>-51.4</v>
      </c>
      <c r="K205">
        <v>-51.4</v>
      </c>
      <c r="L205">
        <v>15.9</v>
      </c>
      <c r="N205">
        <v>-51.4</v>
      </c>
      <c r="O205">
        <f t="shared" si="15"/>
        <v>-15.9</v>
      </c>
      <c r="R205">
        <f t="shared" si="16"/>
        <v>0.90539000000000236</v>
      </c>
      <c r="S205">
        <f t="shared" si="17"/>
        <v>9.0539000000000231E-7</v>
      </c>
      <c r="T205">
        <v>-51.4</v>
      </c>
      <c r="U205">
        <f t="shared" si="18"/>
        <v>-13.914900046847604</v>
      </c>
      <c r="V205">
        <f t="shared" si="19"/>
        <v>-6.1999999999999957</v>
      </c>
    </row>
    <row r="206" spans="5:22" x14ac:dyDescent="0.35">
      <c r="E206" s="1">
        <v>0.74208333333333332</v>
      </c>
      <c r="F206">
        <v>16.100000000000001</v>
      </c>
      <c r="H206" s="1">
        <v>0.74208333333333332</v>
      </c>
      <c r="I206">
        <v>-51.5</v>
      </c>
      <c r="K206">
        <v>-51.5</v>
      </c>
      <c r="L206">
        <v>16.100000000000001</v>
      </c>
      <c r="N206">
        <v>-51.5</v>
      </c>
      <c r="O206">
        <f t="shared" si="15"/>
        <v>-16.100000000000001</v>
      </c>
      <c r="R206">
        <f t="shared" si="16"/>
        <v>0.78441500000000275</v>
      </c>
      <c r="S206">
        <f t="shared" si="17"/>
        <v>7.844150000000027E-7</v>
      </c>
      <c r="T206">
        <v>-51.5</v>
      </c>
      <c r="U206">
        <f t="shared" si="18"/>
        <v>-14.058327619910575</v>
      </c>
      <c r="V206">
        <f t="shared" si="19"/>
        <v>-6.2999999999999972</v>
      </c>
    </row>
    <row r="207" spans="5:22" x14ac:dyDescent="0.35">
      <c r="E207" s="1">
        <v>0.74209490740740736</v>
      </c>
      <c r="F207">
        <v>16.2</v>
      </c>
      <c r="H207" s="1">
        <v>0.74209490740740736</v>
      </c>
      <c r="I207">
        <v>-51.6</v>
      </c>
      <c r="K207">
        <v>-51.6</v>
      </c>
      <c r="L207">
        <v>16.2</v>
      </c>
      <c r="N207">
        <v>-51.6</v>
      </c>
      <c r="O207">
        <f t="shared" si="15"/>
        <v>-16.2</v>
      </c>
      <c r="R207">
        <f t="shared" si="16"/>
        <v>0.76344000000000634</v>
      </c>
      <c r="S207">
        <f t="shared" si="17"/>
        <v>7.6344000000000637E-7</v>
      </c>
      <c r="T207">
        <v>-51.6</v>
      </c>
      <c r="U207">
        <f t="shared" si="18"/>
        <v>-14.085431300837405</v>
      </c>
      <c r="V207">
        <f t="shared" si="19"/>
        <v>-6.3999999999999986</v>
      </c>
    </row>
    <row r="208" spans="5:22" x14ac:dyDescent="0.35">
      <c r="E208" s="1">
        <v>0.74210648148148151</v>
      </c>
      <c r="F208">
        <v>16.3</v>
      </c>
      <c r="H208" s="1">
        <v>0.74210648148148151</v>
      </c>
      <c r="I208">
        <v>-51.7</v>
      </c>
      <c r="K208">
        <v>-51.7</v>
      </c>
      <c r="L208">
        <v>16.3</v>
      </c>
      <c r="N208">
        <v>-51.7</v>
      </c>
      <c r="O208">
        <f t="shared" si="15"/>
        <v>-16.3</v>
      </c>
      <c r="R208">
        <f t="shared" si="16"/>
        <v>0.74246499999999926</v>
      </c>
      <c r="S208">
        <f t="shared" si="17"/>
        <v>7.4246499999999923E-7</v>
      </c>
      <c r="T208">
        <v>-51.7</v>
      </c>
      <c r="U208">
        <f t="shared" si="18"/>
        <v>-14.113290105427728</v>
      </c>
      <c r="V208">
        <f t="shared" si="19"/>
        <v>-6.5</v>
      </c>
    </row>
    <row r="209" spans="5:22" x14ac:dyDescent="0.35">
      <c r="E209" s="1">
        <v>0.74211805555555566</v>
      </c>
      <c r="F209">
        <v>16.5</v>
      </c>
      <c r="H209" s="1">
        <v>0.74211805555555566</v>
      </c>
      <c r="I209">
        <v>-51.8</v>
      </c>
      <c r="K209">
        <v>-51.8</v>
      </c>
      <c r="L209">
        <v>16.5</v>
      </c>
      <c r="N209">
        <v>-51.8</v>
      </c>
      <c r="O209">
        <f t="shared" si="15"/>
        <v>-16.5</v>
      </c>
      <c r="R209">
        <f t="shared" si="16"/>
        <v>0.62149000000000143</v>
      </c>
      <c r="S209">
        <f t="shared" si="17"/>
        <v>6.2149000000000142E-7</v>
      </c>
      <c r="T209">
        <v>-51.8</v>
      </c>
      <c r="U209">
        <f t="shared" si="18"/>
        <v>-14.291146016229677</v>
      </c>
      <c r="V209">
        <f t="shared" si="19"/>
        <v>-6.5999999999999943</v>
      </c>
    </row>
    <row r="210" spans="5:22" x14ac:dyDescent="0.35">
      <c r="E210" s="1">
        <v>0.74212962962962958</v>
      </c>
      <c r="F210">
        <v>16.7</v>
      </c>
      <c r="H210" s="1">
        <v>0.74212962962962958</v>
      </c>
      <c r="I210">
        <v>-51.8</v>
      </c>
      <c r="K210">
        <v>-51.8</v>
      </c>
      <c r="L210">
        <v>16.7</v>
      </c>
      <c r="N210">
        <v>-51.8</v>
      </c>
      <c r="O210">
        <f t="shared" si="15"/>
        <v>-16.7</v>
      </c>
      <c r="R210">
        <f t="shared" si="16"/>
        <v>0.42149000000000214</v>
      </c>
      <c r="S210">
        <f t="shared" si="17"/>
        <v>4.2149000000000212E-7</v>
      </c>
      <c r="T210">
        <v>-51.8</v>
      </c>
      <c r="U210">
        <f t="shared" si="18"/>
        <v>-14.679469784578341</v>
      </c>
      <c r="V210">
        <f t="shared" si="19"/>
        <v>-6.5999999999999943</v>
      </c>
    </row>
    <row r="211" spans="5:22" x14ac:dyDescent="0.35">
      <c r="E211" s="1">
        <v>0.74214120370370373</v>
      </c>
      <c r="F211">
        <v>16.8</v>
      </c>
      <c r="H211" s="1">
        <v>0.74214120370370373</v>
      </c>
      <c r="I211">
        <v>-52</v>
      </c>
      <c r="K211">
        <v>-52</v>
      </c>
      <c r="L211">
        <v>16.8</v>
      </c>
      <c r="N211">
        <v>-52</v>
      </c>
      <c r="O211">
        <f t="shared" si="15"/>
        <v>-16.8</v>
      </c>
      <c r="R211">
        <f t="shared" si="16"/>
        <v>0.47954000000000363</v>
      </c>
      <c r="S211">
        <f t="shared" si="17"/>
        <v>4.7954000000000367E-7</v>
      </c>
      <c r="T211">
        <v>-52</v>
      </c>
      <c r="U211">
        <f t="shared" si="18"/>
        <v>-14.550438525872778</v>
      </c>
      <c r="V211">
        <f t="shared" si="19"/>
        <v>-6.7999999999999972</v>
      </c>
    </row>
    <row r="212" spans="5:22" x14ac:dyDescent="0.35">
      <c r="E212" s="1">
        <v>0.74215277777777777</v>
      </c>
      <c r="F212">
        <v>16.8</v>
      </c>
      <c r="H212" s="1">
        <v>0.74215277777777777</v>
      </c>
      <c r="I212">
        <v>-52</v>
      </c>
      <c r="K212">
        <v>-52</v>
      </c>
      <c r="L212">
        <v>16.8</v>
      </c>
      <c r="N212">
        <v>-52</v>
      </c>
      <c r="O212">
        <f t="shared" si="15"/>
        <v>-16.8</v>
      </c>
      <c r="R212">
        <f t="shared" si="16"/>
        <v>0.47954000000000363</v>
      </c>
      <c r="S212">
        <f t="shared" si="17"/>
        <v>4.7954000000000367E-7</v>
      </c>
      <c r="T212">
        <v>-52</v>
      </c>
      <c r="U212">
        <f t="shared" si="18"/>
        <v>-14.550438525872778</v>
      </c>
      <c r="V212">
        <f t="shared" si="19"/>
        <v>-6.7999999999999972</v>
      </c>
    </row>
    <row r="213" spans="5:22" x14ac:dyDescent="0.35">
      <c r="E213" s="1">
        <v>0.74216435185185192</v>
      </c>
      <c r="F213">
        <v>17</v>
      </c>
      <c r="H213" s="1">
        <v>0.74216435185185192</v>
      </c>
      <c r="I213">
        <v>-52.2</v>
      </c>
      <c r="K213">
        <v>-52.2</v>
      </c>
      <c r="L213">
        <v>17</v>
      </c>
      <c r="N213">
        <v>-52.2</v>
      </c>
      <c r="O213">
        <f t="shared" si="15"/>
        <v>-17</v>
      </c>
      <c r="R213">
        <f t="shared" si="16"/>
        <v>0.43759000000000015</v>
      </c>
      <c r="S213">
        <f t="shared" si="17"/>
        <v>4.3759000000000015E-7</v>
      </c>
      <c r="T213">
        <v>-52.2</v>
      </c>
      <c r="U213">
        <f t="shared" si="18"/>
        <v>-14.641983438019309</v>
      </c>
      <c r="V213">
        <f t="shared" si="19"/>
        <v>-7</v>
      </c>
    </row>
    <row r="214" spans="5:22" x14ac:dyDescent="0.35">
      <c r="E214" s="1">
        <v>0.74217592592592585</v>
      </c>
      <c r="F214">
        <v>17.100000000000001</v>
      </c>
      <c r="H214" s="1">
        <v>0.74217592592592585</v>
      </c>
      <c r="I214">
        <v>-52.3</v>
      </c>
      <c r="K214">
        <v>-52.3</v>
      </c>
      <c r="L214">
        <v>17.100000000000001</v>
      </c>
      <c r="N214">
        <v>-52.3</v>
      </c>
      <c r="O214">
        <f t="shared" si="15"/>
        <v>-17.100000000000001</v>
      </c>
      <c r="R214">
        <f t="shared" si="16"/>
        <v>0.41661500000000018</v>
      </c>
      <c r="S214">
        <f t="shared" si="17"/>
        <v>4.1661500000000016E-7</v>
      </c>
      <c r="T214">
        <v>-52.3</v>
      </c>
      <c r="U214">
        <f t="shared" si="18"/>
        <v>-14.691103303006809</v>
      </c>
      <c r="V214">
        <f t="shared" si="19"/>
        <v>-7.0999999999999943</v>
      </c>
    </row>
    <row r="215" spans="5:22" x14ac:dyDescent="0.35">
      <c r="E215" s="1">
        <v>0.7421875</v>
      </c>
      <c r="F215">
        <v>17.3</v>
      </c>
      <c r="H215" s="1">
        <v>0.7421875</v>
      </c>
      <c r="I215">
        <v>-52.3</v>
      </c>
      <c r="K215">
        <v>-52.3</v>
      </c>
      <c r="L215">
        <v>17.3</v>
      </c>
      <c r="N215">
        <v>-52.3</v>
      </c>
      <c r="O215">
        <f t="shared" si="15"/>
        <v>-17.3</v>
      </c>
      <c r="R215">
        <f t="shared" si="16"/>
        <v>0.21661500000000089</v>
      </c>
      <c r="S215">
        <f t="shared" si="17"/>
        <v>2.1661500000000088E-7</v>
      </c>
      <c r="T215">
        <v>-52.3</v>
      </c>
      <c r="U215">
        <f t="shared" si="18"/>
        <v>-15.345144252699768</v>
      </c>
      <c r="V215">
        <f t="shared" si="19"/>
        <v>-7.0999999999999943</v>
      </c>
    </row>
    <row r="216" spans="5:22" x14ac:dyDescent="0.35">
      <c r="E216" s="1">
        <v>0.74219907407407415</v>
      </c>
      <c r="F216">
        <v>17.399999999999999</v>
      </c>
      <c r="H216" s="1">
        <v>0.74219907407407415</v>
      </c>
      <c r="I216">
        <v>-52.4</v>
      </c>
      <c r="K216">
        <v>-52.4</v>
      </c>
      <c r="L216">
        <v>17.399999999999999</v>
      </c>
      <c r="N216">
        <v>-52.4</v>
      </c>
      <c r="O216">
        <f t="shared" si="15"/>
        <v>-17.399999999999999</v>
      </c>
      <c r="R216">
        <f t="shared" si="16"/>
        <v>0.19564000000000448</v>
      </c>
      <c r="S216">
        <f t="shared" si="17"/>
        <v>1.9564000000000447E-7</v>
      </c>
      <c r="T216">
        <v>-52.4</v>
      </c>
      <c r="U216">
        <f t="shared" si="18"/>
        <v>-15.446989601275233</v>
      </c>
      <c r="V216">
        <f t="shared" si="19"/>
        <v>-7.1999999999999957</v>
      </c>
    </row>
    <row r="217" spans="5:22" x14ac:dyDescent="0.35">
      <c r="E217" s="1">
        <v>0.74221064814814808</v>
      </c>
      <c r="F217">
        <v>17.5</v>
      </c>
      <c r="H217" s="1">
        <v>0.74221064814814808</v>
      </c>
      <c r="I217">
        <v>-52.6</v>
      </c>
      <c r="K217">
        <v>-52.6</v>
      </c>
      <c r="L217">
        <v>17.5</v>
      </c>
      <c r="N217">
        <v>-52.6</v>
      </c>
      <c r="O217">
        <f t="shared" si="15"/>
        <v>-17.5</v>
      </c>
      <c r="R217">
        <f t="shared" si="16"/>
        <v>0.25368999999999886</v>
      </c>
      <c r="S217">
        <f t="shared" si="17"/>
        <v>2.5368999999999888E-7</v>
      </c>
      <c r="T217">
        <v>-52.6</v>
      </c>
      <c r="U217">
        <f t="shared" si="18"/>
        <v>-15.187152787751854</v>
      </c>
      <c r="V217">
        <f t="shared" si="19"/>
        <v>-7.3999999999999986</v>
      </c>
    </row>
    <row r="218" spans="5:22" x14ac:dyDescent="0.35">
      <c r="E218" s="1">
        <v>0.74222222222222223</v>
      </c>
      <c r="F218">
        <v>17.600000000000001</v>
      </c>
      <c r="H218" s="1">
        <v>0.74222222222222223</v>
      </c>
      <c r="I218">
        <v>-52.6</v>
      </c>
      <c r="K218">
        <v>-52.6</v>
      </c>
      <c r="L218">
        <v>17.600000000000001</v>
      </c>
      <c r="N218">
        <v>-52.6</v>
      </c>
      <c r="O218">
        <f t="shared" si="15"/>
        <v>-17.600000000000001</v>
      </c>
      <c r="R218">
        <f t="shared" si="16"/>
        <v>0.15368999999999744</v>
      </c>
      <c r="S218">
        <f t="shared" si="17"/>
        <v>1.5368999999999743E-7</v>
      </c>
      <c r="T218">
        <v>-52.6</v>
      </c>
      <c r="U218">
        <f t="shared" si="18"/>
        <v>-15.688328250327208</v>
      </c>
      <c r="V218">
        <f t="shared" si="19"/>
        <v>-7.3999999999999986</v>
      </c>
    </row>
    <row r="219" spans="5:22" x14ac:dyDescent="0.35">
      <c r="E219" s="1">
        <v>0.74223379629629627</v>
      </c>
      <c r="F219">
        <v>17.600000000000001</v>
      </c>
      <c r="H219" s="1">
        <v>0.74223379629629627</v>
      </c>
      <c r="I219">
        <v>-52.7</v>
      </c>
      <c r="K219">
        <v>-52.7</v>
      </c>
      <c r="L219">
        <v>17.600000000000001</v>
      </c>
      <c r="N219">
        <v>-52.7</v>
      </c>
      <c r="O219">
        <f t="shared" si="15"/>
        <v>-17.600000000000001</v>
      </c>
      <c r="R219">
        <f t="shared" si="16"/>
        <v>0.23271499999999889</v>
      </c>
      <c r="S219">
        <f t="shared" si="17"/>
        <v>2.3271499999999889E-7</v>
      </c>
      <c r="T219">
        <v>-52.7</v>
      </c>
      <c r="U219">
        <f t="shared" si="18"/>
        <v>-15.273451308036684</v>
      </c>
      <c r="V219">
        <f t="shared" si="19"/>
        <v>-7.5</v>
      </c>
    </row>
    <row r="220" spans="5:22" x14ac:dyDescent="0.35">
      <c r="E220" s="1">
        <v>0.74224537037037042</v>
      </c>
      <c r="F220">
        <v>17.8</v>
      </c>
      <c r="H220" s="1">
        <v>0.74224537037037042</v>
      </c>
      <c r="I220">
        <v>-52.8</v>
      </c>
      <c r="K220">
        <v>-52.8</v>
      </c>
      <c r="L220">
        <v>17.8</v>
      </c>
      <c r="N220">
        <v>-52.8</v>
      </c>
      <c r="O220">
        <f t="shared" si="15"/>
        <v>-17.8</v>
      </c>
      <c r="R220">
        <f t="shared" si="16"/>
        <v>0.11174000000000106</v>
      </c>
      <c r="S220">
        <f t="shared" si="17"/>
        <v>1.1174000000000107E-7</v>
      </c>
      <c r="T220">
        <v>-52.8</v>
      </c>
      <c r="U220">
        <f t="shared" si="18"/>
        <v>-16.007091092915399</v>
      </c>
      <c r="V220">
        <f t="shared" si="19"/>
        <v>-7.5999999999999943</v>
      </c>
    </row>
    <row r="221" spans="5:22" x14ac:dyDescent="0.35">
      <c r="E221" s="1">
        <v>0.74225694444444434</v>
      </c>
      <c r="F221">
        <v>17.899999999999999</v>
      </c>
      <c r="H221" s="1">
        <v>0.74225694444444434</v>
      </c>
      <c r="I221">
        <v>-52.9</v>
      </c>
      <c r="K221">
        <v>-52.9</v>
      </c>
      <c r="L221">
        <v>17.899999999999999</v>
      </c>
      <c r="N221">
        <v>-52.9</v>
      </c>
      <c r="O221">
        <f t="shared" si="15"/>
        <v>-17.899999999999999</v>
      </c>
      <c r="R221">
        <f t="shared" si="16"/>
        <v>9.0765000000004648E-2</v>
      </c>
      <c r="S221">
        <f t="shared" si="17"/>
        <v>9.0765000000004651E-8</v>
      </c>
      <c r="T221">
        <v>-52.9</v>
      </c>
      <c r="U221">
        <f t="shared" si="18"/>
        <v>-16.214992088203964</v>
      </c>
      <c r="V221">
        <f t="shared" si="19"/>
        <v>-7.6999999999999957</v>
      </c>
    </row>
    <row r="222" spans="5:22" x14ac:dyDescent="0.35">
      <c r="E222" s="1">
        <v>0.74226851851851849</v>
      </c>
      <c r="F222">
        <v>18</v>
      </c>
      <c r="H222" s="1">
        <v>0.74226851851851849</v>
      </c>
      <c r="I222">
        <v>-53</v>
      </c>
      <c r="K222">
        <v>-53</v>
      </c>
      <c r="L222">
        <v>18</v>
      </c>
      <c r="N222">
        <v>-53</v>
      </c>
      <c r="O222">
        <f t="shared" si="15"/>
        <v>-18</v>
      </c>
      <c r="R222">
        <f t="shared" si="16"/>
        <v>6.9790000000004682E-2</v>
      </c>
      <c r="S222">
        <f t="shared" si="17"/>
        <v>6.9790000000004677E-8</v>
      </c>
      <c r="T222">
        <v>-53</v>
      </c>
      <c r="U222">
        <f t="shared" si="18"/>
        <v>-16.477775103917285</v>
      </c>
      <c r="V222">
        <f t="shared" si="19"/>
        <v>-7.7999999999999972</v>
      </c>
    </row>
    <row r="223" spans="5:22" x14ac:dyDescent="0.35">
      <c r="E223" s="1">
        <v>0.74228009259259264</v>
      </c>
      <c r="F223">
        <v>18</v>
      </c>
      <c r="H223" s="1">
        <v>0.74228009259259264</v>
      </c>
      <c r="I223">
        <v>-53.1</v>
      </c>
      <c r="K223">
        <v>-53.1</v>
      </c>
      <c r="L223">
        <v>18</v>
      </c>
      <c r="N223">
        <v>-53.1</v>
      </c>
      <c r="O223">
        <f t="shared" si="15"/>
        <v>-18</v>
      </c>
      <c r="R223">
        <f t="shared" si="16"/>
        <v>0.14881499999999903</v>
      </c>
      <c r="S223">
        <f t="shared" si="17"/>
        <v>1.4881499999999902E-7</v>
      </c>
      <c r="T223">
        <v>-53.1</v>
      </c>
      <c r="U223">
        <f t="shared" si="18"/>
        <v>-15.720561913176443</v>
      </c>
      <c r="V223">
        <f t="shared" si="19"/>
        <v>-7.8999999999999986</v>
      </c>
    </row>
    <row r="224" spans="5:22" x14ac:dyDescent="0.35">
      <c r="E224" s="1">
        <v>0.74229166666666668</v>
      </c>
      <c r="F224">
        <v>18.2</v>
      </c>
      <c r="H224" s="1">
        <v>0.74229166666666668</v>
      </c>
      <c r="I224">
        <v>-53.2</v>
      </c>
      <c r="K224">
        <v>-53.2</v>
      </c>
      <c r="L224">
        <v>18.2</v>
      </c>
      <c r="N224">
        <v>-53.2</v>
      </c>
      <c r="O224">
        <f t="shared" si="15"/>
        <v>-18.2</v>
      </c>
      <c r="R224">
        <f t="shared" si="16"/>
        <v>2.7840000000001197E-2</v>
      </c>
      <c r="S224">
        <f t="shared" si="17"/>
        <v>2.7840000000001198E-8</v>
      </c>
      <c r="T224">
        <v>-53.2</v>
      </c>
      <c r="U224">
        <f t="shared" si="18"/>
        <v>-17.396792001480151</v>
      </c>
      <c r="V224">
        <f t="shared" si="19"/>
        <v>-8</v>
      </c>
    </row>
    <row r="225" spans="5:22" x14ac:dyDescent="0.35">
      <c r="E225" s="1">
        <v>0.74230324074074072</v>
      </c>
      <c r="F225">
        <v>18.3</v>
      </c>
      <c r="H225" s="1">
        <v>0.74230324074074072</v>
      </c>
      <c r="I225">
        <v>-53.3</v>
      </c>
      <c r="K225">
        <v>-53.3</v>
      </c>
      <c r="L225">
        <v>18.3</v>
      </c>
      <c r="N225">
        <v>-53.3</v>
      </c>
      <c r="O225">
        <f t="shared" si="15"/>
        <v>-18.3</v>
      </c>
      <c r="R225">
        <f t="shared" si="16"/>
        <v>6.8650000000012312E-3</v>
      </c>
      <c r="S225">
        <f t="shared" si="17"/>
        <v>6.8650000000012314E-9</v>
      </c>
      <c r="T225">
        <v>-53.3</v>
      </c>
      <c r="U225">
        <f t="shared" si="18"/>
        <v>-18.796829797726296</v>
      </c>
      <c r="V225">
        <f t="shared" si="19"/>
        <v>-8.0999999999999943</v>
      </c>
    </row>
    <row r="226" spans="5:22" x14ac:dyDescent="0.35">
      <c r="E226" s="1">
        <v>0.74231481481481476</v>
      </c>
      <c r="F226">
        <v>18.399999999999999</v>
      </c>
      <c r="H226" s="1">
        <v>0.74231481481481476</v>
      </c>
      <c r="I226">
        <v>-53.4</v>
      </c>
      <c r="K226">
        <v>-53.4</v>
      </c>
      <c r="L226">
        <v>18.399999999999999</v>
      </c>
      <c r="N226">
        <v>-53.4</v>
      </c>
      <c r="O226">
        <f t="shared" si="15"/>
        <v>-18.399999999999999</v>
      </c>
      <c r="R226">
        <f t="shared" si="16"/>
        <v>-1.4109999999995182E-2</v>
      </c>
      <c r="S226">
        <f t="shared" si="17"/>
        <v>-1.4109999999995181E-8</v>
      </c>
      <c r="V226">
        <f t="shared" si="19"/>
        <v>-8.1999999999999957</v>
      </c>
    </row>
    <row r="227" spans="5:22" x14ac:dyDescent="0.35">
      <c r="E227" s="1">
        <v>0.74232638888888891</v>
      </c>
      <c r="F227">
        <v>18.5</v>
      </c>
      <c r="H227" s="1">
        <v>0.74232638888888891</v>
      </c>
      <c r="I227">
        <v>-53.4</v>
      </c>
      <c r="K227">
        <v>-53.4</v>
      </c>
      <c r="L227">
        <v>18.5</v>
      </c>
      <c r="N227">
        <v>-53.4</v>
      </c>
      <c r="O227">
        <f t="shared" si="15"/>
        <v>-18.5</v>
      </c>
      <c r="R227">
        <f t="shared" si="16"/>
        <v>-0.1141099999999966</v>
      </c>
      <c r="S227">
        <f t="shared" si="17"/>
        <v>-1.1410999999999661E-7</v>
      </c>
      <c r="V227">
        <f t="shared" si="19"/>
        <v>-8.1999999999999957</v>
      </c>
    </row>
    <row r="228" spans="5:22" x14ac:dyDescent="0.35">
      <c r="E228" s="1">
        <v>0.74233796296296306</v>
      </c>
      <c r="F228">
        <v>18.600000000000001</v>
      </c>
      <c r="H228" s="1">
        <v>0.74233796296296306</v>
      </c>
      <c r="I228">
        <v>-53.6</v>
      </c>
      <c r="K228">
        <v>-53.6</v>
      </c>
      <c r="L228">
        <v>18.600000000000001</v>
      </c>
      <c r="N228">
        <v>-53.6</v>
      </c>
      <c r="O228">
        <f t="shared" si="15"/>
        <v>-18.600000000000001</v>
      </c>
      <c r="R228">
        <f t="shared" si="16"/>
        <v>-5.6060000000002219E-2</v>
      </c>
      <c r="S228">
        <f t="shared" si="17"/>
        <v>-5.6060000000002217E-8</v>
      </c>
      <c r="V228">
        <f t="shared" si="19"/>
        <v>-8.3999999999999986</v>
      </c>
    </row>
    <row r="229" spans="5:22" x14ac:dyDescent="0.35">
      <c r="E229" s="1">
        <v>0.74234953703703699</v>
      </c>
      <c r="F229">
        <v>18.7</v>
      </c>
      <c r="H229" s="1">
        <v>0.74234953703703699</v>
      </c>
      <c r="I229">
        <v>-53.7</v>
      </c>
      <c r="K229">
        <v>-53.7</v>
      </c>
      <c r="L229">
        <v>18.7</v>
      </c>
      <c r="N229">
        <v>-53.7</v>
      </c>
      <c r="O229">
        <f t="shared" si="15"/>
        <v>-18.7</v>
      </c>
      <c r="R229">
        <f t="shared" si="16"/>
        <v>-7.7034999999998632E-2</v>
      </c>
      <c r="S229">
        <f t="shared" si="17"/>
        <v>-7.7034999999998638E-8</v>
      </c>
      <c r="V229">
        <f t="shared" si="19"/>
        <v>-8.5</v>
      </c>
    </row>
    <row r="230" spans="5:22" x14ac:dyDescent="0.35">
      <c r="E230" s="1">
        <v>0.74236111111111114</v>
      </c>
      <c r="F230">
        <v>18.8</v>
      </c>
      <c r="H230" s="1">
        <v>0.74236111111111114</v>
      </c>
      <c r="I230">
        <v>-53.7</v>
      </c>
      <c r="K230">
        <v>-53.7</v>
      </c>
      <c r="L230">
        <v>18.8</v>
      </c>
      <c r="N230">
        <v>-53.7</v>
      </c>
      <c r="O230">
        <f t="shared" si="15"/>
        <v>-18.8</v>
      </c>
      <c r="R230">
        <f t="shared" si="16"/>
        <v>-0.17703500000000005</v>
      </c>
      <c r="S230">
        <f t="shared" si="17"/>
        <v>-1.7703500000000005E-7</v>
      </c>
      <c r="V230">
        <f t="shared" si="19"/>
        <v>-8.5</v>
      </c>
    </row>
    <row r="231" spans="5:22" x14ac:dyDescent="0.35">
      <c r="E231" s="1">
        <v>0.74237268518518518</v>
      </c>
      <c r="F231">
        <v>18.8</v>
      </c>
      <c r="H231" s="1">
        <v>0.74237268518518518</v>
      </c>
      <c r="I231">
        <v>-53.8</v>
      </c>
      <c r="K231">
        <v>-53.8</v>
      </c>
      <c r="L231">
        <v>18.8</v>
      </c>
      <c r="N231">
        <v>-53.8</v>
      </c>
      <c r="O231">
        <f t="shared" si="15"/>
        <v>-18.8</v>
      </c>
      <c r="R231">
        <f t="shared" si="16"/>
        <v>-9.8009999999998598E-2</v>
      </c>
      <c r="S231">
        <f t="shared" si="17"/>
        <v>-9.8009999999998599E-8</v>
      </c>
      <c r="V231">
        <f t="shared" si="19"/>
        <v>-8.5999999999999943</v>
      </c>
    </row>
    <row r="232" spans="5:22" x14ac:dyDescent="0.35">
      <c r="E232" s="1">
        <v>0.74238425925925933</v>
      </c>
      <c r="F232">
        <v>18.899999999999999</v>
      </c>
      <c r="H232" s="1">
        <v>0.74238425925925933</v>
      </c>
      <c r="I232">
        <v>-53.9</v>
      </c>
      <c r="K232">
        <v>-53.9</v>
      </c>
      <c r="L232">
        <v>18.899999999999999</v>
      </c>
      <c r="N232">
        <v>-53.9</v>
      </c>
      <c r="O232">
        <f t="shared" si="15"/>
        <v>-18.899999999999999</v>
      </c>
      <c r="R232">
        <f t="shared" si="16"/>
        <v>-0.11898499999999501</v>
      </c>
      <c r="S232">
        <f t="shared" si="17"/>
        <v>-1.1898499999999501E-7</v>
      </c>
      <c r="V232">
        <f t="shared" si="19"/>
        <v>-8.6999999999999957</v>
      </c>
    </row>
    <row r="233" spans="5:22" x14ac:dyDescent="0.35">
      <c r="E233" s="1">
        <v>0.74239583333333325</v>
      </c>
      <c r="F233">
        <v>19</v>
      </c>
      <c r="H233" s="1">
        <v>0.74239583333333325</v>
      </c>
      <c r="I233">
        <v>-54</v>
      </c>
      <c r="K233">
        <v>-54</v>
      </c>
      <c r="L233">
        <v>19</v>
      </c>
      <c r="N233">
        <v>-54</v>
      </c>
      <c r="O233">
        <f t="shared" si="15"/>
        <v>-19</v>
      </c>
      <c r="R233">
        <f t="shared" si="16"/>
        <v>-0.13996000000000208</v>
      </c>
      <c r="S233">
        <f t="shared" si="17"/>
        <v>-1.3996000000000208E-7</v>
      </c>
      <c r="V233">
        <f t="shared" si="19"/>
        <v>-8.7999999999999972</v>
      </c>
    </row>
    <row r="234" spans="5:22" x14ac:dyDescent="0.35">
      <c r="E234" s="1">
        <v>0.7424074074074074</v>
      </c>
      <c r="F234">
        <v>19</v>
      </c>
      <c r="H234" s="1">
        <v>0.7424074074074074</v>
      </c>
      <c r="I234">
        <v>-54.1</v>
      </c>
      <c r="K234">
        <v>-54.1</v>
      </c>
      <c r="L234">
        <v>19</v>
      </c>
      <c r="N234">
        <v>-54.1</v>
      </c>
      <c r="O234">
        <f t="shared" si="15"/>
        <v>-19</v>
      </c>
      <c r="R234">
        <f t="shared" si="16"/>
        <v>-6.0935000000000628E-2</v>
      </c>
      <c r="S234">
        <f t="shared" si="17"/>
        <v>-6.0935000000000631E-8</v>
      </c>
      <c r="V234">
        <f t="shared" si="19"/>
        <v>-8.8999999999999986</v>
      </c>
    </row>
    <row r="235" spans="5:22" x14ac:dyDescent="0.35">
      <c r="E235" s="1">
        <v>0.74241898148148155</v>
      </c>
      <c r="F235">
        <v>19.2</v>
      </c>
      <c r="H235" s="1">
        <v>0.74241898148148155</v>
      </c>
      <c r="I235">
        <v>-54.2</v>
      </c>
      <c r="K235">
        <v>-54.2</v>
      </c>
      <c r="L235">
        <v>19.2</v>
      </c>
      <c r="N235">
        <v>-54.2</v>
      </c>
      <c r="O235">
        <f t="shared" si="15"/>
        <v>-19.2</v>
      </c>
      <c r="R235">
        <f t="shared" si="16"/>
        <v>-0.18190999999999846</v>
      </c>
      <c r="S235">
        <f t="shared" si="17"/>
        <v>-1.8190999999999846E-7</v>
      </c>
      <c r="V235">
        <f t="shared" si="19"/>
        <v>-9</v>
      </c>
    </row>
    <row r="236" spans="5:22" x14ac:dyDescent="0.35">
      <c r="E236" s="1">
        <v>0.74243055555555559</v>
      </c>
      <c r="F236">
        <v>19.2</v>
      </c>
      <c r="H236" s="1">
        <v>0.74243055555555559</v>
      </c>
      <c r="I236">
        <v>-54.3</v>
      </c>
      <c r="K236">
        <v>-54.3</v>
      </c>
      <c r="L236">
        <v>19.2</v>
      </c>
      <c r="N236">
        <v>-54.3</v>
      </c>
      <c r="O236">
        <f t="shared" si="15"/>
        <v>-19.2</v>
      </c>
      <c r="R236">
        <f t="shared" si="16"/>
        <v>-0.10288499999999701</v>
      </c>
      <c r="S236">
        <f t="shared" si="17"/>
        <v>-1.0288499999999701E-7</v>
      </c>
      <c r="V236">
        <f t="shared" si="19"/>
        <v>-9.0999999999999943</v>
      </c>
    </row>
    <row r="237" spans="5:22" x14ac:dyDescent="0.35">
      <c r="E237" s="1">
        <v>0.74244212962962963</v>
      </c>
      <c r="F237">
        <v>19.3</v>
      </c>
      <c r="H237" s="1">
        <v>0.74244212962962963</v>
      </c>
      <c r="I237">
        <v>-54.4</v>
      </c>
      <c r="K237">
        <v>-54.4</v>
      </c>
      <c r="L237">
        <v>19.3</v>
      </c>
      <c r="N237">
        <v>-54.4</v>
      </c>
      <c r="O237">
        <f t="shared" si="15"/>
        <v>-19.3</v>
      </c>
      <c r="R237">
        <f t="shared" si="16"/>
        <v>-0.12386000000000408</v>
      </c>
      <c r="S237">
        <f t="shared" si="17"/>
        <v>-1.2386000000000408E-7</v>
      </c>
      <c r="V237">
        <f t="shared" si="19"/>
        <v>-9.1999999999999957</v>
      </c>
    </row>
    <row r="238" spans="5:22" x14ac:dyDescent="0.35">
      <c r="E238" s="1">
        <v>0.74245370370370367</v>
      </c>
      <c r="F238">
        <v>19.399999999999999</v>
      </c>
      <c r="H238" s="1">
        <v>0.74245370370370367</v>
      </c>
      <c r="I238">
        <v>-54.5</v>
      </c>
      <c r="K238">
        <v>-54.5</v>
      </c>
      <c r="L238">
        <v>19.399999999999999</v>
      </c>
      <c r="N238">
        <v>-54.5</v>
      </c>
      <c r="O238">
        <f t="shared" si="15"/>
        <v>-19.399999999999999</v>
      </c>
      <c r="R238">
        <f t="shared" si="16"/>
        <v>-0.14483500000000049</v>
      </c>
      <c r="S238">
        <f t="shared" si="17"/>
        <v>-1.4483500000000049E-7</v>
      </c>
      <c r="V238">
        <f t="shared" si="19"/>
        <v>-9.2999999999999972</v>
      </c>
    </row>
    <row r="239" spans="5:22" x14ac:dyDescent="0.35">
      <c r="E239" s="1">
        <v>0.74246527777777782</v>
      </c>
      <c r="F239">
        <v>19.5</v>
      </c>
      <c r="H239" s="1">
        <v>0.74246527777777782</v>
      </c>
      <c r="I239">
        <v>-54.5</v>
      </c>
      <c r="K239">
        <v>-54.5</v>
      </c>
      <c r="L239">
        <v>19.5</v>
      </c>
      <c r="N239">
        <v>-54.5</v>
      </c>
      <c r="O239">
        <f t="shared" si="15"/>
        <v>-19.5</v>
      </c>
      <c r="R239">
        <f t="shared" si="16"/>
        <v>-0.24483500000000191</v>
      </c>
      <c r="S239">
        <f t="shared" si="17"/>
        <v>-2.4483500000000189E-7</v>
      </c>
      <c r="V239">
        <f t="shared" si="19"/>
        <v>-9.2999999999999972</v>
      </c>
    </row>
    <row r="240" spans="5:22" x14ac:dyDescent="0.35">
      <c r="E240" s="1">
        <v>0.74247685185185175</v>
      </c>
      <c r="F240">
        <v>19.5</v>
      </c>
      <c r="H240" s="1">
        <v>0.74247685185185175</v>
      </c>
      <c r="I240">
        <v>-54.6</v>
      </c>
      <c r="K240">
        <v>-54.6</v>
      </c>
      <c r="L240">
        <v>19.5</v>
      </c>
      <c r="N240">
        <v>-54.6</v>
      </c>
      <c r="O240">
        <f t="shared" si="15"/>
        <v>-19.5</v>
      </c>
      <c r="R240">
        <f t="shared" si="16"/>
        <v>-0.16581000000000046</v>
      </c>
      <c r="S240">
        <f t="shared" si="17"/>
        <v>-1.6581000000000045E-7</v>
      </c>
      <c r="V240">
        <f t="shared" si="19"/>
        <v>-9.3999999999999986</v>
      </c>
    </row>
    <row r="241" spans="5:22" x14ac:dyDescent="0.35">
      <c r="E241" s="1">
        <v>0.7424884259259259</v>
      </c>
      <c r="F241">
        <v>19.5</v>
      </c>
      <c r="H241" s="1">
        <v>0.7424884259259259</v>
      </c>
      <c r="I241">
        <v>-54.7</v>
      </c>
      <c r="K241">
        <v>-54.7</v>
      </c>
      <c r="L241">
        <v>19.5</v>
      </c>
      <c r="N241">
        <v>-54.7</v>
      </c>
      <c r="O241">
        <f t="shared" si="15"/>
        <v>-19.5</v>
      </c>
      <c r="R241">
        <f t="shared" si="16"/>
        <v>-8.6784999999999002E-2</v>
      </c>
      <c r="S241">
        <f t="shared" si="17"/>
        <v>-8.6784999999999E-8</v>
      </c>
      <c r="V241">
        <f t="shared" si="19"/>
        <v>-9.5</v>
      </c>
    </row>
    <row r="242" spans="5:22" x14ac:dyDescent="0.35">
      <c r="E242" s="1">
        <v>0.74250000000000005</v>
      </c>
      <c r="F242">
        <v>19.7</v>
      </c>
      <c r="H242" s="1">
        <v>0.74250000000000005</v>
      </c>
      <c r="I242">
        <v>-54.8</v>
      </c>
      <c r="K242">
        <v>-54.8</v>
      </c>
      <c r="L242">
        <v>19.7</v>
      </c>
      <c r="N242">
        <v>-54.8</v>
      </c>
      <c r="O242">
        <f t="shared" si="15"/>
        <v>-19.7</v>
      </c>
      <c r="R242">
        <f t="shared" si="16"/>
        <v>-0.20775999999999684</v>
      </c>
      <c r="S242">
        <f t="shared" si="17"/>
        <v>-2.0775999999999683E-7</v>
      </c>
      <c r="V242">
        <f t="shared" si="19"/>
        <v>-9.5999999999999943</v>
      </c>
    </row>
    <row r="243" spans="5:22" x14ac:dyDescent="0.35">
      <c r="E243" s="1">
        <v>0.74251157407407409</v>
      </c>
      <c r="F243">
        <v>19.7</v>
      </c>
      <c r="H243" s="1">
        <v>0.74251157407407409</v>
      </c>
      <c r="I243">
        <v>-54.9</v>
      </c>
      <c r="K243">
        <v>-54.9</v>
      </c>
      <c r="L243">
        <v>19.7</v>
      </c>
      <c r="N243">
        <v>-54.9</v>
      </c>
      <c r="O243">
        <f t="shared" si="15"/>
        <v>-19.7</v>
      </c>
      <c r="R243">
        <f t="shared" si="16"/>
        <v>-0.12873500000000249</v>
      </c>
      <c r="S243">
        <f t="shared" si="17"/>
        <v>-1.2873500000000248E-7</v>
      </c>
      <c r="V243">
        <f t="shared" si="19"/>
        <v>-9.6999999999999957</v>
      </c>
    </row>
    <row r="244" spans="5:22" x14ac:dyDescent="0.35">
      <c r="E244" s="1">
        <v>0.74252314814814813</v>
      </c>
      <c r="F244">
        <v>19.8</v>
      </c>
      <c r="H244" s="1">
        <v>0.74252314814814813</v>
      </c>
      <c r="I244">
        <v>-55</v>
      </c>
      <c r="K244">
        <v>-55</v>
      </c>
      <c r="L244">
        <v>19.8</v>
      </c>
      <c r="N244">
        <v>-55</v>
      </c>
      <c r="O244">
        <f t="shared" si="15"/>
        <v>-19.8</v>
      </c>
      <c r="R244">
        <f t="shared" si="16"/>
        <v>-0.14971000000000245</v>
      </c>
      <c r="S244">
        <f t="shared" si="17"/>
        <v>-1.4971000000000244E-7</v>
      </c>
      <c r="V244">
        <f t="shared" si="19"/>
        <v>-9.7999999999999972</v>
      </c>
    </row>
    <row r="245" spans="5:22" x14ac:dyDescent="0.35">
      <c r="E245" s="1">
        <v>0.74253472222222217</v>
      </c>
      <c r="F245">
        <v>19.899999999999999</v>
      </c>
      <c r="H245" s="1">
        <v>0.74253472222222217</v>
      </c>
      <c r="I245">
        <v>-55.1</v>
      </c>
      <c r="K245">
        <v>-55.1</v>
      </c>
      <c r="L245">
        <v>19.899999999999999</v>
      </c>
      <c r="N245">
        <v>-55.1</v>
      </c>
      <c r="O245">
        <f t="shared" si="15"/>
        <v>-19.899999999999999</v>
      </c>
      <c r="R245">
        <f t="shared" si="16"/>
        <v>-0.17068499999999887</v>
      </c>
      <c r="S245">
        <f t="shared" si="17"/>
        <v>-1.7068499999999886E-7</v>
      </c>
      <c r="V245">
        <f t="shared" si="19"/>
        <v>-9.8999999999999986</v>
      </c>
    </row>
    <row r="246" spans="5:22" x14ac:dyDescent="0.35">
      <c r="E246" s="1">
        <v>0.74254629629629632</v>
      </c>
      <c r="F246">
        <v>20</v>
      </c>
      <c r="H246" s="1">
        <v>0.74254629629629632</v>
      </c>
      <c r="I246">
        <v>-55.2</v>
      </c>
      <c r="K246">
        <v>-55.2</v>
      </c>
      <c r="L246">
        <v>20</v>
      </c>
      <c r="N246">
        <v>-55.2</v>
      </c>
      <c r="O246">
        <f t="shared" si="15"/>
        <v>-20</v>
      </c>
      <c r="R246">
        <f t="shared" si="16"/>
        <v>-0.19165999999999883</v>
      </c>
      <c r="S246">
        <f t="shared" si="17"/>
        <v>-1.9165999999999882E-7</v>
      </c>
      <c r="V246">
        <f t="shared" si="19"/>
        <v>-10</v>
      </c>
    </row>
    <row r="247" spans="5:22" x14ac:dyDescent="0.35">
      <c r="E247" s="1">
        <v>0.74255787037037047</v>
      </c>
      <c r="F247">
        <v>20.100000000000001</v>
      </c>
      <c r="H247" s="1">
        <v>0.74255787037037047</v>
      </c>
      <c r="I247">
        <v>-55.3</v>
      </c>
      <c r="K247">
        <v>-55.3</v>
      </c>
      <c r="L247">
        <v>20.100000000000001</v>
      </c>
      <c r="N247">
        <v>-55.3</v>
      </c>
      <c r="O247">
        <f t="shared" si="15"/>
        <v>-20.100000000000001</v>
      </c>
      <c r="R247">
        <f t="shared" si="16"/>
        <v>-0.2126350000000059</v>
      </c>
      <c r="S247">
        <f t="shared" si="17"/>
        <v>-2.126350000000059E-7</v>
      </c>
      <c r="V247">
        <f t="shared" si="19"/>
        <v>-10.099999999999994</v>
      </c>
    </row>
    <row r="248" spans="5:22" x14ac:dyDescent="0.35">
      <c r="E248" s="1">
        <v>0.74256944444444439</v>
      </c>
      <c r="F248">
        <v>20.100000000000001</v>
      </c>
      <c r="H248" s="1">
        <v>0.74256944444444439</v>
      </c>
      <c r="I248">
        <v>-55.3</v>
      </c>
      <c r="K248">
        <v>-55.3</v>
      </c>
      <c r="L248">
        <v>20.100000000000001</v>
      </c>
      <c r="N248">
        <v>-55.3</v>
      </c>
      <c r="O248">
        <f t="shared" si="15"/>
        <v>-20.100000000000001</v>
      </c>
      <c r="R248">
        <f t="shared" si="16"/>
        <v>-0.2126350000000059</v>
      </c>
      <c r="S248">
        <f t="shared" si="17"/>
        <v>-2.126350000000059E-7</v>
      </c>
      <c r="V248">
        <f t="shared" si="19"/>
        <v>-10.099999999999994</v>
      </c>
    </row>
    <row r="249" spans="5:22" x14ac:dyDescent="0.35">
      <c r="E249" s="1">
        <v>0.74258101851851854</v>
      </c>
      <c r="F249">
        <v>20.2</v>
      </c>
      <c r="H249" s="1">
        <v>0.74258101851851854</v>
      </c>
      <c r="I249">
        <v>-55.5</v>
      </c>
      <c r="K249">
        <v>-55.5</v>
      </c>
      <c r="L249">
        <v>20.2</v>
      </c>
      <c r="N249">
        <v>-55.5</v>
      </c>
      <c r="O249">
        <f t="shared" si="15"/>
        <v>-20.2</v>
      </c>
      <c r="R249">
        <f t="shared" si="16"/>
        <v>-0.15458500000000086</v>
      </c>
      <c r="S249">
        <f t="shared" si="17"/>
        <v>-1.5458500000000085E-7</v>
      </c>
      <c r="V249">
        <f t="shared" si="19"/>
        <v>-10.299999999999997</v>
      </c>
    </row>
    <row r="250" spans="5:22" x14ac:dyDescent="0.35">
      <c r="E250" s="1">
        <v>0.74259259259259258</v>
      </c>
      <c r="F250">
        <v>20.3</v>
      </c>
      <c r="H250" s="1">
        <v>0.74259259259259258</v>
      </c>
      <c r="I250">
        <v>-55.6</v>
      </c>
      <c r="K250">
        <v>-55.6</v>
      </c>
      <c r="L250">
        <v>20.3</v>
      </c>
      <c r="N250">
        <v>-55.6</v>
      </c>
      <c r="O250">
        <f t="shared" si="15"/>
        <v>-20.3</v>
      </c>
      <c r="R250">
        <f t="shared" si="16"/>
        <v>-0.17556000000000083</v>
      </c>
      <c r="S250">
        <f t="shared" si="17"/>
        <v>-1.7556000000000084E-7</v>
      </c>
      <c r="V250">
        <f t="shared" si="19"/>
        <v>-10.399999999999999</v>
      </c>
    </row>
    <row r="251" spans="5:22" x14ac:dyDescent="0.35">
      <c r="E251" s="1">
        <v>0.74260416666666673</v>
      </c>
      <c r="F251">
        <v>20.3</v>
      </c>
      <c r="H251" s="1">
        <v>0.74260416666666673</v>
      </c>
      <c r="I251">
        <v>-55.7</v>
      </c>
      <c r="K251">
        <v>-55.7</v>
      </c>
      <c r="L251">
        <v>20.3</v>
      </c>
      <c r="N251">
        <v>-55.7</v>
      </c>
      <c r="O251">
        <f t="shared" si="15"/>
        <v>-20.3</v>
      </c>
      <c r="R251">
        <f t="shared" si="16"/>
        <v>-9.6534999999999371E-2</v>
      </c>
      <c r="S251">
        <f t="shared" si="17"/>
        <v>-9.6534999999999375E-8</v>
      </c>
      <c r="V251">
        <f t="shared" si="19"/>
        <v>-10.5</v>
      </c>
    </row>
    <row r="252" spans="5:22" x14ac:dyDescent="0.35">
      <c r="E252" s="1">
        <v>0.74261574074074066</v>
      </c>
      <c r="F252">
        <v>20.399999999999999</v>
      </c>
      <c r="H252" s="1">
        <v>0.74261574074074066</v>
      </c>
      <c r="I252">
        <v>-55.8</v>
      </c>
      <c r="K252">
        <v>-55.8</v>
      </c>
      <c r="L252">
        <v>20.399999999999999</v>
      </c>
      <c r="N252">
        <v>-55.8</v>
      </c>
      <c r="O252">
        <f t="shared" si="15"/>
        <v>-20.399999999999999</v>
      </c>
      <c r="R252">
        <f t="shared" si="16"/>
        <v>-0.11751000000000289</v>
      </c>
      <c r="S252">
        <f t="shared" si="17"/>
        <v>-1.175100000000029E-7</v>
      </c>
      <c r="V252">
        <f t="shared" si="19"/>
        <v>-10.599999999999994</v>
      </c>
    </row>
    <row r="253" spans="5:22" x14ac:dyDescent="0.35">
      <c r="E253" s="1">
        <v>0.74262731481481481</v>
      </c>
      <c r="F253">
        <v>20.5</v>
      </c>
      <c r="H253" s="1">
        <v>0.74262731481481481</v>
      </c>
      <c r="I253">
        <v>-55.9</v>
      </c>
      <c r="K253">
        <v>-55.9</v>
      </c>
      <c r="L253">
        <v>20.5</v>
      </c>
      <c r="N253">
        <v>-55.9</v>
      </c>
      <c r="O253">
        <f t="shared" si="15"/>
        <v>-20.5</v>
      </c>
      <c r="R253">
        <f t="shared" si="16"/>
        <v>-0.13848500000000286</v>
      </c>
      <c r="S253">
        <f t="shared" si="17"/>
        <v>-1.3848500000000284E-7</v>
      </c>
      <c r="V253">
        <f t="shared" si="19"/>
        <v>-10.699999999999996</v>
      </c>
    </row>
    <row r="254" spans="5:22" x14ac:dyDescent="0.35">
      <c r="E254" s="1">
        <v>0.74263888888888896</v>
      </c>
      <c r="F254">
        <v>20.5</v>
      </c>
      <c r="H254" s="1">
        <v>0.74263888888888896</v>
      </c>
      <c r="I254">
        <v>-55.9</v>
      </c>
      <c r="K254">
        <v>-55.9</v>
      </c>
      <c r="L254">
        <v>20.5</v>
      </c>
      <c r="N254">
        <v>-55.9</v>
      </c>
      <c r="O254">
        <f t="shared" si="15"/>
        <v>-20.5</v>
      </c>
      <c r="R254">
        <f t="shared" si="16"/>
        <v>-0.13848500000000286</v>
      </c>
      <c r="S254">
        <f t="shared" si="17"/>
        <v>-1.3848500000000284E-7</v>
      </c>
      <c r="V254">
        <f t="shared" si="19"/>
        <v>-10.699999999999996</v>
      </c>
    </row>
    <row r="255" spans="5:22" x14ac:dyDescent="0.35">
      <c r="E255" s="1">
        <v>0.742650462962963</v>
      </c>
      <c r="F255">
        <v>20.5</v>
      </c>
      <c r="H255" s="1">
        <v>0.742650462962963</v>
      </c>
      <c r="I255">
        <v>-56</v>
      </c>
      <c r="K255">
        <v>-56</v>
      </c>
      <c r="L255">
        <v>20.5</v>
      </c>
      <c r="N255">
        <v>-56</v>
      </c>
      <c r="O255">
        <f t="shared" si="15"/>
        <v>-20.5</v>
      </c>
      <c r="R255">
        <f t="shared" si="16"/>
        <v>-5.9460000000001401E-2</v>
      </c>
      <c r="S255">
        <f t="shared" si="17"/>
        <v>-5.9460000000001401E-8</v>
      </c>
      <c r="V255">
        <f t="shared" si="19"/>
        <v>-10.799999999999997</v>
      </c>
    </row>
    <row r="256" spans="5:22" x14ac:dyDescent="0.35">
      <c r="E256" s="1">
        <v>0.74266203703703704</v>
      </c>
      <c r="F256">
        <v>20.6</v>
      </c>
      <c r="H256" s="1">
        <v>0.74266203703703704</v>
      </c>
      <c r="I256">
        <v>-56.1</v>
      </c>
      <c r="K256">
        <v>-56.1</v>
      </c>
      <c r="L256">
        <v>20.6</v>
      </c>
      <c r="N256">
        <v>-56.1</v>
      </c>
      <c r="O256">
        <f t="shared" si="15"/>
        <v>-20.6</v>
      </c>
      <c r="R256">
        <f t="shared" si="16"/>
        <v>-8.0435000000001367E-2</v>
      </c>
      <c r="S256">
        <f t="shared" si="17"/>
        <v>-8.0435000000001368E-8</v>
      </c>
      <c r="V256">
        <f t="shared" si="19"/>
        <v>-10.899999999999999</v>
      </c>
    </row>
    <row r="257" spans="5:22" x14ac:dyDescent="0.35">
      <c r="E257" s="1">
        <v>0.74267361111111108</v>
      </c>
      <c r="F257">
        <v>20.6</v>
      </c>
      <c r="H257" s="1">
        <v>0.74267361111111108</v>
      </c>
      <c r="I257">
        <v>-56.2</v>
      </c>
      <c r="K257">
        <v>-56.2</v>
      </c>
      <c r="L257">
        <v>20.6</v>
      </c>
      <c r="N257">
        <v>-56.2</v>
      </c>
      <c r="O257">
        <f t="shared" si="15"/>
        <v>-20.6</v>
      </c>
      <c r="R257">
        <f t="shared" si="16"/>
        <v>-1.4099999999999113E-3</v>
      </c>
      <c r="S257">
        <f t="shared" si="17"/>
        <v>-1.4099999999999114E-9</v>
      </c>
      <c r="V257">
        <f t="shared" si="19"/>
        <v>-11</v>
      </c>
    </row>
    <row r="258" spans="5:22" x14ac:dyDescent="0.35">
      <c r="E258" s="1">
        <v>0.74268518518518523</v>
      </c>
      <c r="F258">
        <v>20.7</v>
      </c>
      <c r="H258" s="1">
        <v>0.74268518518518523</v>
      </c>
      <c r="I258">
        <v>-56.3</v>
      </c>
      <c r="K258">
        <v>-56.3</v>
      </c>
      <c r="L258">
        <v>20.7</v>
      </c>
      <c r="N258">
        <v>-56.3</v>
      </c>
      <c r="O258">
        <f t="shared" si="15"/>
        <v>-20.7</v>
      </c>
      <c r="R258">
        <f t="shared" si="16"/>
        <v>-2.238500000000343E-2</v>
      </c>
      <c r="S258">
        <f t="shared" si="17"/>
        <v>-2.2385000000003429E-8</v>
      </c>
      <c r="V258">
        <f t="shared" si="19"/>
        <v>-11.099999999999994</v>
      </c>
    </row>
    <row r="259" spans="5:22" x14ac:dyDescent="0.35">
      <c r="E259" s="1">
        <v>0.74269675925925915</v>
      </c>
      <c r="F259">
        <v>20.8</v>
      </c>
      <c r="H259" s="1">
        <v>0.74269675925925915</v>
      </c>
      <c r="I259">
        <v>-56.4</v>
      </c>
      <c r="K259">
        <v>-56.4</v>
      </c>
      <c r="L259">
        <v>20.8</v>
      </c>
      <c r="N259">
        <v>-56.4</v>
      </c>
      <c r="O259">
        <f t="shared" ref="O259:O278" si="20">L259*-1</f>
        <v>-20.8</v>
      </c>
      <c r="R259">
        <f t="shared" ref="R259:R278" si="21">O259-($Q$4+$Q$5*N259)</f>
        <v>-4.3360000000003396E-2</v>
      </c>
      <c r="S259">
        <f t="shared" ref="S259:S278" si="22">R259/1000000</f>
        <v>-4.3360000000003394E-8</v>
      </c>
      <c r="V259">
        <f t="shared" ref="V259:V278" si="23">N259-$M$5</f>
        <v>-11.199999999999996</v>
      </c>
    </row>
    <row r="260" spans="5:22" x14ac:dyDescent="0.35">
      <c r="E260" s="1">
        <v>0.7427083333333333</v>
      </c>
      <c r="F260">
        <v>20.9</v>
      </c>
      <c r="H260" s="1">
        <v>0.7427083333333333</v>
      </c>
      <c r="I260">
        <v>-56.5</v>
      </c>
      <c r="K260">
        <v>-56.5</v>
      </c>
      <c r="L260">
        <v>20.9</v>
      </c>
      <c r="N260">
        <v>-56.5</v>
      </c>
      <c r="O260">
        <f t="shared" si="20"/>
        <v>-20.9</v>
      </c>
      <c r="R260">
        <f t="shared" si="21"/>
        <v>-6.4334999999999809E-2</v>
      </c>
      <c r="S260">
        <f t="shared" si="22"/>
        <v>-6.4334999999999815E-8</v>
      </c>
      <c r="V260">
        <f t="shared" si="23"/>
        <v>-11.299999999999997</v>
      </c>
    </row>
    <row r="261" spans="5:22" x14ac:dyDescent="0.35">
      <c r="E261" s="1">
        <v>0.74271990740740745</v>
      </c>
      <c r="F261">
        <v>20.9</v>
      </c>
      <c r="H261" s="1">
        <v>0.74271990740740745</v>
      </c>
      <c r="I261">
        <v>-56.6</v>
      </c>
      <c r="K261">
        <v>-56.6</v>
      </c>
      <c r="L261">
        <v>20.9</v>
      </c>
      <c r="N261">
        <v>-56.6</v>
      </c>
      <c r="O261">
        <f t="shared" si="20"/>
        <v>-20.9</v>
      </c>
      <c r="R261">
        <f t="shared" si="21"/>
        <v>1.4690000000001646E-2</v>
      </c>
      <c r="S261">
        <f t="shared" si="22"/>
        <v>1.4690000000001646E-8</v>
      </c>
      <c r="V261">
        <f t="shared" si="23"/>
        <v>-11.399999999999999</v>
      </c>
    </row>
    <row r="262" spans="5:22" x14ac:dyDescent="0.35">
      <c r="E262" s="1">
        <v>0.74273148148148149</v>
      </c>
      <c r="F262">
        <v>21</v>
      </c>
      <c r="H262" s="1">
        <v>0.74273148148148149</v>
      </c>
      <c r="I262">
        <v>-56.6</v>
      </c>
      <c r="K262">
        <v>-56.6</v>
      </c>
      <c r="L262">
        <v>21</v>
      </c>
      <c r="N262">
        <v>-56.6</v>
      </c>
      <c r="O262">
        <f t="shared" si="20"/>
        <v>-21</v>
      </c>
      <c r="R262">
        <f t="shared" si="21"/>
        <v>-8.5309999999999775E-2</v>
      </c>
      <c r="S262">
        <f t="shared" si="22"/>
        <v>-8.5309999999999776E-8</v>
      </c>
      <c r="V262">
        <f t="shared" si="23"/>
        <v>-11.399999999999999</v>
      </c>
    </row>
    <row r="263" spans="5:22" x14ac:dyDescent="0.35">
      <c r="E263" s="1">
        <v>0.74274305555555553</v>
      </c>
      <c r="F263">
        <v>21</v>
      </c>
      <c r="H263" s="1">
        <v>0.74274305555555553</v>
      </c>
      <c r="I263">
        <v>-56.7</v>
      </c>
      <c r="K263">
        <v>-56.7</v>
      </c>
      <c r="L263">
        <v>21</v>
      </c>
      <c r="N263">
        <v>-56.7</v>
      </c>
      <c r="O263">
        <f t="shared" si="20"/>
        <v>-21</v>
      </c>
      <c r="R263">
        <f t="shared" si="21"/>
        <v>-6.2849999999983197E-3</v>
      </c>
      <c r="S263">
        <f t="shared" si="22"/>
        <v>-6.2849999999983197E-9</v>
      </c>
      <c r="V263">
        <f t="shared" si="23"/>
        <v>-11.5</v>
      </c>
    </row>
    <row r="264" spans="5:22" x14ac:dyDescent="0.35">
      <c r="E264" s="1">
        <v>0.74275462962962957</v>
      </c>
      <c r="F264">
        <v>21.1</v>
      </c>
      <c r="H264" s="1">
        <v>0.74275462962962957</v>
      </c>
      <c r="I264">
        <v>-56.8</v>
      </c>
      <c r="K264">
        <v>-56.8</v>
      </c>
      <c r="L264">
        <v>21.1</v>
      </c>
      <c r="N264">
        <v>-56.8</v>
      </c>
      <c r="O264">
        <f t="shared" si="20"/>
        <v>-21.1</v>
      </c>
      <c r="R264">
        <f t="shared" si="21"/>
        <v>-2.7260000000005391E-2</v>
      </c>
      <c r="S264">
        <f t="shared" si="22"/>
        <v>-2.726000000000539E-8</v>
      </c>
      <c r="V264">
        <f t="shared" si="23"/>
        <v>-11.599999999999994</v>
      </c>
    </row>
    <row r="265" spans="5:22" x14ac:dyDescent="0.35">
      <c r="E265" s="1">
        <v>0.74276620370370372</v>
      </c>
      <c r="F265">
        <v>21.1</v>
      </c>
      <c r="H265" s="1">
        <v>0.74276620370370372</v>
      </c>
      <c r="I265">
        <v>-56.9</v>
      </c>
      <c r="K265">
        <v>-56.9</v>
      </c>
      <c r="L265">
        <v>21.1</v>
      </c>
      <c r="N265">
        <v>-56.9</v>
      </c>
      <c r="O265">
        <f t="shared" si="20"/>
        <v>-21.1</v>
      </c>
      <c r="R265">
        <f t="shared" si="21"/>
        <v>5.1764999999996064E-2</v>
      </c>
      <c r="S265">
        <f t="shared" si="22"/>
        <v>5.1764999999996063E-8</v>
      </c>
      <c r="V265">
        <f t="shared" si="23"/>
        <v>-11.699999999999996</v>
      </c>
    </row>
    <row r="266" spans="5:22" x14ac:dyDescent="0.35">
      <c r="E266" s="1">
        <v>0.74277777777777787</v>
      </c>
      <c r="F266">
        <v>21.2</v>
      </c>
      <c r="H266" s="1">
        <v>0.74277777777777787</v>
      </c>
      <c r="I266">
        <v>-57</v>
      </c>
      <c r="K266">
        <v>-57</v>
      </c>
      <c r="L266">
        <v>21.2</v>
      </c>
      <c r="N266">
        <v>-57</v>
      </c>
      <c r="O266">
        <f t="shared" si="20"/>
        <v>-21.2</v>
      </c>
      <c r="R266">
        <f t="shared" si="21"/>
        <v>3.0789999999999651E-2</v>
      </c>
      <c r="S266">
        <f t="shared" si="22"/>
        <v>3.0789999999999649E-8</v>
      </c>
      <c r="V266">
        <f t="shared" si="23"/>
        <v>-11.799999999999997</v>
      </c>
    </row>
    <row r="267" spans="5:22" x14ac:dyDescent="0.35">
      <c r="E267" s="1">
        <v>0.7427893518518518</v>
      </c>
      <c r="F267">
        <v>21.3</v>
      </c>
      <c r="H267" s="1">
        <v>0.7427893518518518</v>
      </c>
      <c r="I267">
        <v>-57.1</v>
      </c>
      <c r="K267">
        <v>-57.1</v>
      </c>
      <c r="L267">
        <v>21.3</v>
      </c>
      <c r="N267">
        <v>-57.1</v>
      </c>
      <c r="O267">
        <f t="shared" si="20"/>
        <v>-21.3</v>
      </c>
      <c r="R267">
        <f t="shared" si="21"/>
        <v>9.8149999999996851E-3</v>
      </c>
      <c r="S267">
        <f t="shared" si="22"/>
        <v>9.8149999999996846E-9</v>
      </c>
      <c r="V267">
        <f t="shared" si="23"/>
        <v>-11.899999999999999</v>
      </c>
    </row>
    <row r="268" spans="5:22" x14ac:dyDescent="0.35">
      <c r="E268" s="1">
        <v>0.74280092592592595</v>
      </c>
      <c r="F268">
        <v>21.3</v>
      </c>
      <c r="H268" s="1">
        <v>0.74280092592592595</v>
      </c>
      <c r="I268">
        <v>-57.2</v>
      </c>
      <c r="K268">
        <v>-57.2</v>
      </c>
      <c r="L268">
        <v>21.3</v>
      </c>
      <c r="N268">
        <v>-57.2</v>
      </c>
      <c r="O268">
        <f t="shared" si="20"/>
        <v>-21.3</v>
      </c>
      <c r="R268">
        <f t="shared" si="21"/>
        <v>8.884000000000114E-2</v>
      </c>
      <c r="S268">
        <f t="shared" si="22"/>
        <v>8.8840000000001145E-8</v>
      </c>
      <c r="V268">
        <f t="shared" si="23"/>
        <v>-12</v>
      </c>
    </row>
    <row r="269" spans="5:22" x14ac:dyDescent="0.35">
      <c r="E269" s="1">
        <v>0.74281249999999999</v>
      </c>
      <c r="F269">
        <v>21.4</v>
      </c>
      <c r="H269" s="1">
        <v>0.74281249999999999</v>
      </c>
      <c r="I269">
        <v>-57.3</v>
      </c>
      <c r="K269">
        <v>-57.3</v>
      </c>
      <c r="L269">
        <v>21.4</v>
      </c>
      <c r="N269">
        <v>-57.3</v>
      </c>
      <c r="O269">
        <f t="shared" si="20"/>
        <v>-21.4</v>
      </c>
      <c r="R269">
        <f t="shared" si="21"/>
        <v>6.7864999999997622E-2</v>
      </c>
      <c r="S269">
        <f t="shared" si="22"/>
        <v>6.7864999999997624E-8</v>
      </c>
      <c r="V269">
        <f t="shared" si="23"/>
        <v>-12.099999999999994</v>
      </c>
    </row>
    <row r="270" spans="5:22" x14ac:dyDescent="0.35">
      <c r="E270" s="1">
        <v>0.74282407407407414</v>
      </c>
      <c r="F270">
        <v>21.4</v>
      </c>
      <c r="H270" s="1">
        <v>0.74282407407407414</v>
      </c>
      <c r="I270">
        <v>-57.4</v>
      </c>
      <c r="K270">
        <v>-57.4</v>
      </c>
      <c r="L270">
        <v>21.4</v>
      </c>
      <c r="N270">
        <v>-57.4</v>
      </c>
      <c r="O270">
        <f t="shared" si="20"/>
        <v>-21.4</v>
      </c>
      <c r="R270">
        <f t="shared" si="21"/>
        <v>0.14688999999999908</v>
      </c>
      <c r="S270">
        <f t="shared" si="22"/>
        <v>1.4688999999999909E-7</v>
      </c>
      <c r="V270">
        <f t="shared" si="23"/>
        <v>-12.199999999999996</v>
      </c>
    </row>
    <row r="271" spans="5:22" x14ac:dyDescent="0.35">
      <c r="E271" s="1">
        <v>0.74283564814814806</v>
      </c>
      <c r="F271">
        <v>21.5</v>
      </c>
      <c r="H271" s="1">
        <v>0.74283564814814806</v>
      </c>
      <c r="I271">
        <v>-57.5</v>
      </c>
      <c r="K271">
        <v>-57.5</v>
      </c>
      <c r="L271">
        <v>21.5</v>
      </c>
      <c r="N271">
        <v>-57.5</v>
      </c>
      <c r="O271">
        <f t="shared" si="20"/>
        <v>-21.5</v>
      </c>
      <c r="R271">
        <f t="shared" si="21"/>
        <v>0.12591499999999911</v>
      </c>
      <c r="S271">
        <f t="shared" si="22"/>
        <v>1.259149999999991E-7</v>
      </c>
      <c r="V271">
        <f t="shared" si="23"/>
        <v>-12.299999999999997</v>
      </c>
    </row>
    <row r="272" spans="5:22" x14ac:dyDescent="0.35">
      <c r="E272" s="1">
        <v>0.74284722222222221</v>
      </c>
      <c r="F272">
        <v>21.5</v>
      </c>
      <c r="H272" s="1">
        <v>0.74284722222222221</v>
      </c>
      <c r="I272">
        <v>-57.6</v>
      </c>
      <c r="K272">
        <v>-57.6</v>
      </c>
      <c r="L272">
        <v>21.5</v>
      </c>
      <c r="N272">
        <v>-57.6</v>
      </c>
      <c r="O272">
        <f t="shared" si="20"/>
        <v>-21.5</v>
      </c>
      <c r="R272">
        <f t="shared" si="21"/>
        <v>0.20494000000000057</v>
      </c>
      <c r="S272">
        <f t="shared" si="22"/>
        <v>2.0494000000000056E-7</v>
      </c>
      <c r="V272">
        <f t="shared" si="23"/>
        <v>-12.399999999999999</v>
      </c>
    </row>
    <row r="273" spans="5:22" x14ac:dyDescent="0.35">
      <c r="E273" s="1">
        <v>0.74285879629629636</v>
      </c>
      <c r="F273">
        <v>21.6</v>
      </c>
      <c r="H273" s="1">
        <v>0.74285879629629636</v>
      </c>
      <c r="I273">
        <v>-57.7</v>
      </c>
      <c r="K273">
        <v>-57.7</v>
      </c>
      <c r="L273">
        <v>21.6</v>
      </c>
      <c r="N273">
        <v>-57.7</v>
      </c>
      <c r="O273">
        <f t="shared" si="20"/>
        <v>-21.6</v>
      </c>
      <c r="R273">
        <f t="shared" si="21"/>
        <v>0.1839650000000006</v>
      </c>
      <c r="S273">
        <f t="shared" si="22"/>
        <v>1.839650000000006E-7</v>
      </c>
      <c r="V273">
        <f t="shared" si="23"/>
        <v>-12.5</v>
      </c>
    </row>
    <row r="274" spans="5:22" x14ac:dyDescent="0.35">
      <c r="E274" s="1">
        <v>0.7428703703703704</v>
      </c>
      <c r="F274">
        <v>21.7</v>
      </c>
      <c r="H274" s="1">
        <v>0.7428703703703704</v>
      </c>
      <c r="I274">
        <v>-57.7</v>
      </c>
      <c r="K274">
        <v>-57.7</v>
      </c>
      <c r="L274">
        <v>21.7</v>
      </c>
      <c r="N274">
        <v>-57.7</v>
      </c>
      <c r="O274">
        <f t="shared" si="20"/>
        <v>-21.7</v>
      </c>
      <c r="R274">
        <f t="shared" si="21"/>
        <v>8.3965000000002732E-2</v>
      </c>
      <c r="S274">
        <f t="shared" si="22"/>
        <v>8.3965000000002737E-8</v>
      </c>
      <c r="V274">
        <f t="shared" si="23"/>
        <v>-12.5</v>
      </c>
    </row>
    <row r="275" spans="5:22" x14ac:dyDescent="0.35">
      <c r="E275" s="1">
        <v>0.74288194444444444</v>
      </c>
      <c r="F275">
        <v>21.7</v>
      </c>
      <c r="H275" s="1">
        <v>0.74288194444444444</v>
      </c>
      <c r="I275">
        <v>-57.8</v>
      </c>
      <c r="K275">
        <v>-57.8</v>
      </c>
      <c r="L275">
        <v>21.7</v>
      </c>
      <c r="N275">
        <v>-57.8</v>
      </c>
      <c r="O275">
        <f t="shared" si="20"/>
        <v>-21.7</v>
      </c>
      <c r="R275">
        <f t="shared" si="21"/>
        <v>0.16298999999999708</v>
      </c>
      <c r="S275">
        <f t="shared" si="22"/>
        <v>1.6298999999999709E-7</v>
      </c>
      <c r="V275">
        <f t="shared" si="23"/>
        <v>-12.599999999999994</v>
      </c>
    </row>
    <row r="276" spans="5:22" x14ac:dyDescent="0.35">
      <c r="E276" s="1">
        <v>0.74289351851851848</v>
      </c>
      <c r="F276">
        <v>21.7</v>
      </c>
      <c r="H276" s="1">
        <v>0.74289351851851848</v>
      </c>
      <c r="I276">
        <v>-58</v>
      </c>
      <c r="K276">
        <v>-58</v>
      </c>
      <c r="L276">
        <v>21.7</v>
      </c>
      <c r="N276">
        <v>-58</v>
      </c>
      <c r="O276">
        <f t="shared" si="20"/>
        <v>-21.7</v>
      </c>
      <c r="R276">
        <f t="shared" si="21"/>
        <v>0.32103999999999999</v>
      </c>
      <c r="S276">
        <f t="shared" si="22"/>
        <v>3.2103999999999997E-7</v>
      </c>
      <c r="V276">
        <f t="shared" si="23"/>
        <v>-12.799999999999997</v>
      </c>
    </row>
    <row r="277" spans="5:22" x14ac:dyDescent="0.35">
      <c r="E277" s="1">
        <v>0.74290509259259263</v>
      </c>
      <c r="F277">
        <v>21.8</v>
      </c>
      <c r="H277" s="1">
        <v>0.74290509259259263</v>
      </c>
      <c r="I277">
        <v>-58</v>
      </c>
      <c r="K277">
        <v>-58</v>
      </c>
      <c r="L277">
        <v>21.8</v>
      </c>
      <c r="N277">
        <v>-58</v>
      </c>
      <c r="O277">
        <f t="shared" si="20"/>
        <v>-21.8</v>
      </c>
      <c r="R277">
        <f t="shared" si="21"/>
        <v>0.22103999999999857</v>
      </c>
      <c r="S277">
        <f t="shared" si="22"/>
        <v>2.2103999999999857E-7</v>
      </c>
      <c r="V277">
        <f t="shared" si="23"/>
        <v>-12.799999999999997</v>
      </c>
    </row>
    <row r="278" spans="5:22" x14ac:dyDescent="0.35">
      <c r="E278" s="1">
        <v>0.74291666666666656</v>
      </c>
      <c r="F278">
        <v>21.8</v>
      </c>
      <c r="H278" s="1">
        <v>0.74291666666666656</v>
      </c>
      <c r="I278">
        <v>-58.1</v>
      </c>
      <c r="K278">
        <v>-58.1</v>
      </c>
      <c r="L278">
        <v>21.8</v>
      </c>
      <c r="N278">
        <v>-58.1</v>
      </c>
      <c r="O278">
        <f t="shared" si="20"/>
        <v>-21.8</v>
      </c>
      <c r="R278">
        <f t="shared" si="21"/>
        <v>0.30006500000000003</v>
      </c>
      <c r="S278">
        <f t="shared" si="22"/>
        <v>3.0006500000000003E-7</v>
      </c>
      <c r="V278">
        <f t="shared" si="23"/>
        <v>-12.899999999999999</v>
      </c>
    </row>
    <row r="279" spans="5:22" x14ac:dyDescent="0.35">
      <c r="E279" s="1">
        <v>0.74292824074074071</v>
      </c>
      <c r="F279">
        <v>21.8</v>
      </c>
      <c r="H279" s="1">
        <v>0.74292824074074071</v>
      </c>
      <c r="I279">
        <v>-58.1</v>
      </c>
    </row>
    <row r="280" spans="5:22" x14ac:dyDescent="0.35">
      <c r="E280" s="1">
        <v>0.74293981481481486</v>
      </c>
      <c r="F280">
        <v>21.9</v>
      </c>
      <c r="H280" s="1">
        <v>0.74293981481481486</v>
      </c>
      <c r="I280">
        <v>-58.1</v>
      </c>
    </row>
    <row r="281" spans="5:22" x14ac:dyDescent="0.35">
      <c r="E281" s="1">
        <v>0.7429513888888889</v>
      </c>
      <c r="F281">
        <v>21.8</v>
      </c>
      <c r="H281" s="1">
        <v>0.7429513888888889</v>
      </c>
      <c r="I281">
        <v>-58.1</v>
      </c>
    </row>
    <row r="282" spans="5:22" x14ac:dyDescent="0.35">
      <c r="E282" s="1">
        <v>0.74296296296296294</v>
      </c>
      <c r="F282">
        <v>21.8</v>
      </c>
      <c r="H282" s="1">
        <v>0.74296296296296294</v>
      </c>
      <c r="I282">
        <v>-58.1</v>
      </c>
    </row>
    <row r="283" spans="5:22" x14ac:dyDescent="0.35">
      <c r="E283" s="1">
        <v>0.74297453703703698</v>
      </c>
      <c r="F283">
        <v>21.8</v>
      </c>
      <c r="H283" s="1">
        <v>0.74297453703703698</v>
      </c>
      <c r="I283">
        <v>-58.1</v>
      </c>
    </row>
    <row r="284" spans="5:22" x14ac:dyDescent="0.35">
      <c r="E284" s="1">
        <v>0.74298611111111112</v>
      </c>
      <c r="F284">
        <v>21.8</v>
      </c>
      <c r="H284" s="1">
        <v>0.74298611111111112</v>
      </c>
      <c r="I284">
        <v>-58</v>
      </c>
    </row>
    <row r="285" spans="5:22" x14ac:dyDescent="0.35">
      <c r="E285" s="1">
        <v>0.74299768518518527</v>
      </c>
      <c r="F285">
        <v>21.7</v>
      </c>
      <c r="H285" s="1">
        <v>0.74299768518518527</v>
      </c>
      <c r="I285">
        <v>-57.9</v>
      </c>
    </row>
    <row r="286" spans="5:22" x14ac:dyDescent="0.35">
      <c r="E286" s="1">
        <v>0.7430092592592592</v>
      </c>
      <c r="F286">
        <v>21.7</v>
      </c>
      <c r="H286" s="1">
        <v>0.7430092592592592</v>
      </c>
      <c r="I286">
        <v>-57.8</v>
      </c>
    </row>
    <row r="287" spans="5:22" x14ac:dyDescent="0.35">
      <c r="E287" s="1">
        <v>0.74302083333333335</v>
      </c>
      <c r="F287">
        <v>21.7</v>
      </c>
      <c r="H287" s="1">
        <v>0.74302083333333335</v>
      </c>
      <c r="I287">
        <v>-57.7</v>
      </c>
    </row>
    <row r="288" spans="5:22" x14ac:dyDescent="0.35">
      <c r="E288" s="1">
        <v>0.74303240740740739</v>
      </c>
      <c r="F288">
        <v>21.6</v>
      </c>
      <c r="H288" s="1">
        <v>0.74303240740740739</v>
      </c>
      <c r="I288">
        <v>-57.6</v>
      </c>
    </row>
    <row r="289" spans="5:9" x14ac:dyDescent="0.35">
      <c r="E289" s="1">
        <v>0.74304398148148154</v>
      </c>
      <c r="F289">
        <v>21.5</v>
      </c>
      <c r="H289" s="1">
        <v>0.74304398148148154</v>
      </c>
      <c r="I289">
        <v>-57.5</v>
      </c>
    </row>
    <row r="290" spans="5:9" x14ac:dyDescent="0.35">
      <c r="E290" s="1">
        <v>0.74305555555555547</v>
      </c>
      <c r="F290">
        <v>21.5</v>
      </c>
      <c r="H290" s="1">
        <v>0.74305555555555547</v>
      </c>
      <c r="I290">
        <v>-57.5</v>
      </c>
    </row>
    <row r="291" spans="5:9" x14ac:dyDescent="0.35">
      <c r="E291" s="1">
        <v>0.74306712962962962</v>
      </c>
      <c r="F291">
        <v>21.4</v>
      </c>
      <c r="H291" s="1">
        <v>0.74306712962962962</v>
      </c>
      <c r="I291">
        <v>-57.3</v>
      </c>
    </row>
    <row r="292" spans="5:9" x14ac:dyDescent="0.35">
      <c r="E292" s="1">
        <v>0.74307870370370377</v>
      </c>
      <c r="F292">
        <v>21.4</v>
      </c>
      <c r="H292" s="1">
        <v>0.74307870370370377</v>
      </c>
      <c r="I292">
        <v>-57.2</v>
      </c>
    </row>
    <row r="293" spans="5:9" x14ac:dyDescent="0.35">
      <c r="E293" s="1">
        <v>0.74309027777777781</v>
      </c>
      <c r="F293">
        <v>21.3</v>
      </c>
      <c r="H293" s="1">
        <v>0.74309027777777781</v>
      </c>
      <c r="I293">
        <v>-57.2</v>
      </c>
    </row>
    <row r="294" spans="5:9" x14ac:dyDescent="0.35">
      <c r="E294" s="1">
        <v>0.74310185185185185</v>
      </c>
      <c r="F294">
        <v>21.3</v>
      </c>
      <c r="H294" s="1">
        <v>0.74310185185185185</v>
      </c>
      <c r="I294">
        <v>-57.1</v>
      </c>
    </row>
    <row r="295" spans="5:9" x14ac:dyDescent="0.35">
      <c r="E295" s="1">
        <v>0.74311342592592589</v>
      </c>
      <c r="F295">
        <v>21.1</v>
      </c>
      <c r="H295" s="1">
        <v>0.74311342592592589</v>
      </c>
      <c r="I295">
        <v>-57</v>
      </c>
    </row>
    <row r="296" spans="5:9" x14ac:dyDescent="0.35">
      <c r="E296" s="1">
        <v>0.74312500000000004</v>
      </c>
      <c r="F296">
        <v>21.1</v>
      </c>
      <c r="H296" s="1">
        <v>0.74312500000000004</v>
      </c>
      <c r="I296">
        <v>-56.9</v>
      </c>
    </row>
    <row r="297" spans="5:9" x14ac:dyDescent="0.35">
      <c r="E297" s="1">
        <v>0.74313657407407396</v>
      </c>
      <c r="F297">
        <v>21.1</v>
      </c>
      <c r="H297" s="1">
        <v>0.74313657407407396</v>
      </c>
      <c r="I297">
        <v>-56.8</v>
      </c>
    </row>
    <row r="298" spans="5:9" x14ac:dyDescent="0.35">
      <c r="E298" s="1">
        <v>0.74314814814814811</v>
      </c>
      <c r="F298">
        <v>21</v>
      </c>
      <c r="H298" s="1">
        <v>0.74314814814814811</v>
      </c>
      <c r="I298">
        <v>-56.7</v>
      </c>
    </row>
    <row r="299" spans="5:9" x14ac:dyDescent="0.35">
      <c r="E299" s="1">
        <v>0.74315972222222226</v>
      </c>
      <c r="F299">
        <v>21</v>
      </c>
      <c r="H299" s="1">
        <v>0.74315972222222226</v>
      </c>
      <c r="I299">
        <v>-56.6</v>
      </c>
    </row>
    <row r="300" spans="5:9" x14ac:dyDescent="0.35">
      <c r="E300" s="1">
        <v>0.7431712962962963</v>
      </c>
      <c r="F300">
        <v>20.8</v>
      </c>
      <c r="H300" s="1">
        <v>0.7431712962962963</v>
      </c>
      <c r="I300">
        <v>-56.5</v>
      </c>
    </row>
    <row r="301" spans="5:9" x14ac:dyDescent="0.35">
      <c r="E301" s="1">
        <v>0.74318287037037034</v>
      </c>
      <c r="F301">
        <v>20.8</v>
      </c>
      <c r="H301" s="1">
        <v>0.74318287037037034</v>
      </c>
      <c r="I301">
        <v>-56.4</v>
      </c>
    </row>
    <row r="302" spans="5:9" x14ac:dyDescent="0.35">
      <c r="E302" s="1">
        <v>0.74319444444444438</v>
      </c>
      <c r="F302">
        <v>20.8</v>
      </c>
      <c r="H302" s="1">
        <v>0.74319444444444438</v>
      </c>
      <c r="I302">
        <v>-56.4</v>
      </c>
    </row>
    <row r="303" spans="5:9" x14ac:dyDescent="0.35">
      <c r="E303" s="1">
        <v>0.74320601851851853</v>
      </c>
      <c r="F303">
        <v>20.7</v>
      </c>
      <c r="H303" s="1">
        <v>0.74320601851851853</v>
      </c>
      <c r="I303">
        <v>-56.2</v>
      </c>
    </row>
    <row r="304" spans="5:9" x14ac:dyDescent="0.35">
      <c r="E304" s="1">
        <v>0.74321759259259268</v>
      </c>
      <c r="F304">
        <v>20.6</v>
      </c>
      <c r="H304" s="1">
        <v>0.74321759259259268</v>
      </c>
      <c r="I304">
        <v>-56.2</v>
      </c>
    </row>
    <row r="305" spans="5:9" x14ac:dyDescent="0.35">
      <c r="E305" s="1">
        <v>0.74322916666666661</v>
      </c>
      <c r="F305">
        <v>20.6</v>
      </c>
      <c r="H305" s="1">
        <v>0.74322916666666661</v>
      </c>
      <c r="I305">
        <v>-56.1</v>
      </c>
    </row>
    <row r="306" spans="5:9" x14ac:dyDescent="0.35">
      <c r="E306" s="1">
        <v>0.74324074074074076</v>
      </c>
      <c r="F306">
        <v>20.6</v>
      </c>
      <c r="H306" s="1">
        <v>0.74324074074074076</v>
      </c>
      <c r="I306">
        <v>-56</v>
      </c>
    </row>
    <row r="307" spans="5:9" x14ac:dyDescent="0.35">
      <c r="E307" s="1">
        <v>0.7432523148148148</v>
      </c>
      <c r="F307">
        <v>20.5</v>
      </c>
      <c r="H307" s="1">
        <v>0.7432523148148148</v>
      </c>
      <c r="I307">
        <v>-55.9</v>
      </c>
    </row>
    <row r="308" spans="5:9" x14ac:dyDescent="0.35">
      <c r="E308" s="1">
        <v>0.74326388888888895</v>
      </c>
      <c r="F308">
        <v>20.399999999999999</v>
      </c>
      <c r="H308" s="1">
        <v>0.74326388888888895</v>
      </c>
      <c r="I308">
        <v>-55.8</v>
      </c>
    </row>
    <row r="309" spans="5:9" x14ac:dyDescent="0.35">
      <c r="E309" s="1">
        <v>0.74327546296296287</v>
      </c>
      <c r="F309">
        <v>20.3</v>
      </c>
      <c r="H309" s="1">
        <v>0.74327546296296287</v>
      </c>
      <c r="I309">
        <v>-55.7</v>
      </c>
    </row>
    <row r="310" spans="5:9" x14ac:dyDescent="0.35">
      <c r="E310" s="1">
        <v>0.74328703703703702</v>
      </c>
      <c r="F310">
        <v>20.3</v>
      </c>
      <c r="H310" s="1">
        <v>0.74328703703703702</v>
      </c>
      <c r="I310">
        <v>-55.6</v>
      </c>
    </row>
    <row r="311" spans="5:9" x14ac:dyDescent="0.35">
      <c r="E311" s="1">
        <v>0.74329861111111117</v>
      </c>
      <c r="F311">
        <v>20.3</v>
      </c>
      <c r="H311" s="1">
        <v>0.74329861111111117</v>
      </c>
      <c r="I311">
        <v>-55.5</v>
      </c>
    </row>
    <row r="312" spans="5:9" x14ac:dyDescent="0.35">
      <c r="E312" s="1">
        <v>0.74331018518518521</v>
      </c>
      <c r="F312">
        <v>20.2</v>
      </c>
      <c r="H312" s="1">
        <v>0.74331018518518521</v>
      </c>
      <c r="I312">
        <v>-55.4</v>
      </c>
    </row>
    <row r="313" spans="5:9" x14ac:dyDescent="0.35">
      <c r="E313" s="1">
        <v>0.74332175925925925</v>
      </c>
      <c r="F313">
        <v>20.100000000000001</v>
      </c>
      <c r="H313" s="1">
        <v>0.74332175925925925</v>
      </c>
      <c r="I313">
        <v>-55.4</v>
      </c>
    </row>
    <row r="314" spans="5:9" x14ac:dyDescent="0.35">
      <c r="E314" s="1">
        <v>0.74333333333333329</v>
      </c>
      <c r="F314">
        <v>20</v>
      </c>
      <c r="H314" s="1">
        <v>0.74333333333333329</v>
      </c>
      <c r="I314">
        <v>-55.2</v>
      </c>
    </row>
    <row r="315" spans="5:9" x14ac:dyDescent="0.35">
      <c r="E315" s="1">
        <v>0.74334490740740744</v>
      </c>
      <c r="F315">
        <v>20</v>
      </c>
      <c r="H315" s="1">
        <v>0.74334490740740744</v>
      </c>
      <c r="I315">
        <v>-55.1</v>
      </c>
    </row>
    <row r="316" spans="5:9" x14ac:dyDescent="0.35">
      <c r="E316" s="1">
        <v>0.74335648148148137</v>
      </c>
      <c r="F316">
        <v>19.899999999999999</v>
      </c>
      <c r="H316" s="1">
        <v>0.74335648148148137</v>
      </c>
      <c r="I316">
        <v>-55.1</v>
      </c>
    </row>
    <row r="317" spans="5:9" x14ac:dyDescent="0.35">
      <c r="E317" s="1">
        <v>0.74336805555555552</v>
      </c>
      <c r="F317">
        <v>19.8</v>
      </c>
      <c r="H317" s="1">
        <v>0.74336805555555552</v>
      </c>
      <c r="I317">
        <v>-55</v>
      </c>
    </row>
    <row r="318" spans="5:9" x14ac:dyDescent="0.35">
      <c r="E318" s="1">
        <v>0.74337962962962967</v>
      </c>
      <c r="F318">
        <v>19.8</v>
      </c>
      <c r="H318" s="1">
        <v>0.74337962962962967</v>
      </c>
      <c r="I318">
        <v>-54.9</v>
      </c>
    </row>
    <row r="319" spans="5:9" x14ac:dyDescent="0.35">
      <c r="E319" s="1">
        <v>0.74339120370370371</v>
      </c>
      <c r="F319">
        <v>19.7</v>
      </c>
      <c r="H319" s="1">
        <v>0.74339120370370371</v>
      </c>
      <c r="I319">
        <v>-54.8</v>
      </c>
    </row>
    <row r="320" spans="5:9" x14ac:dyDescent="0.35">
      <c r="E320" s="1">
        <v>0.74340277777777775</v>
      </c>
      <c r="F320">
        <v>19.600000000000001</v>
      </c>
      <c r="H320" s="1">
        <v>0.74340277777777775</v>
      </c>
      <c r="I320">
        <v>-54.7</v>
      </c>
    </row>
    <row r="321" spans="5:9" x14ac:dyDescent="0.35">
      <c r="E321" s="1">
        <v>0.74341435185185178</v>
      </c>
      <c r="F321">
        <v>19.5</v>
      </c>
      <c r="H321" s="1">
        <v>0.74341435185185178</v>
      </c>
      <c r="I321">
        <v>-54.6</v>
      </c>
    </row>
    <row r="322" spans="5:9" x14ac:dyDescent="0.35">
      <c r="E322" s="1">
        <v>0.74342592592592593</v>
      </c>
      <c r="F322">
        <v>19.5</v>
      </c>
      <c r="H322" s="1">
        <v>0.74342592592592593</v>
      </c>
      <c r="I322">
        <v>-54.5</v>
      </c>
    </row>
    <row r="323" spans="5:9" x14ac:dyDescent="0.35">
      <c r="E323" s="1">
        <v>0.74343750000000008</v>
      </c>
      <c r="F323">
        <v>19.399999999999999</v>
      </c>
      <c r="H323" s="1">
        <v>0.74343750000000008</v>
      </c>
      <c r="I323">
        <v>-54.4</v>
      </c>
    </row>
    <row r="324" spans="5:9" x14ac:dyDescent="0.35">
      <c r="E324" s="1">
        <v>0.74344907407407401</v>
      </c>
      <c r="F324">
        <v>19.3</v>
      </c>
      <c r="H324" s="1">
        <v>0.74344907407407401</v>
      </c>
      <c r="I324">
        <v>-54.3</v>
      </c>
    </row>
    <row r="325" spans="5:9" x14ac:dyDescent="0.35">
      <c r="E325" s="1">
        <v>0.74346064814814816</v>
      </c>
      <c r="F325">
        <v>19.3</v>
      </c>
      <c r="H325" s="1">
        <v>0.74346064814814816</v>
      </c>
      <c r="I325">
        <v>-54.2</v>
      </c>
    </row>
    <row r="326" spans="5:9" x14ac:dyDescent="0.35">
      <c r="E326" s="1">
        <v>0.7434722222222222</v>
      </c>
      <c r="F326">
        <v>19.2</v>
      </c>
      <c r="H326" s="1">
        <v>0.7434722222222222</v>
      </c>
      <c r="I326">
        <v>-54.1</v>
      </c>
    </row>
    <row r="327" spans="5:9" x14ac:dyDescent="0.35">
      <c r="E327" s="1">
        <v>0.74348379629629635</v>
      </c>
      <c r="F327">
        <v>19.100000000000001</v>
      </c>
      <c r="H327" s="1">
        <v>0.74348379629629635</v>
      </c>
      <c r="I327">
        <v>-54</v>
      </c>
    </row>
    <row r="328" spans="5:9" x14ac:dyDescent="0.35">
      <c r="E328" s="1">
        <v>0.74349537037037028</v>
      </c>
      <c r="F328">
        <v>19</v>
      </c>
      <c r="H328" s="1">
        <v>0.74349537037037028</v>
      </c>
      <c r="I328">
        <v>-53.9</v>
      </c>
    </row>
    <row r="329" spans="5:9" x14ac:dyDescent="0.35">
      <c r="E329" s="1">
        <v>0.74350694444444443</v>
      </c>
      <c r="F329">
        <v>18.899999999999999</v>
      </c>
      <c r="H329" s="1">
        <v>0.74350694444444443</v>
      </c>
      <c r="I329">
        <v>-53.9</v>
      </c>
    </row>
    <row r="330" spans="5:9" x14ac:dyDescent="0.35">
      <c r="E330" s="1">
        <v>0.74351851851851858</v>
      </c>
      <c r="F330">
        <v>18.899999999999999</v>
      </c>
      <c r="H330" s="1">
        <v>0.74351851851851858</v>
      </c>
      <c r="I330">
        <v>-53.8</v>
      </c>
    </row>
    <row r="331" spans="5:9" x14ac:dyDescent="0.35">
      <c r="E331" s="1">
        <v>0.74353009259259262</v>
      </c>
      <c r="F331">
        <v>18.8</v>
      </c>
      <c r="H331" s="1">
        <v>0.74353009259259262</v>
      </c>
      <c r="I331">
        <v>-53.7</v>
      </c>
    </row>
    <row r="332" spans="5:9" x14ac:dyDescent="0.35">
      <c r="E332" s="1">
        <v>0.74354166666666666</v>
      </c>
      <c r="F332">
        <v>18.8</v>
      </c>
      <c r="H332" s="1">
        <v>0.74354166666666666</v>
      </c>
      <c r="I332">
        <v>-53.6</v>
      </c>
    </row>
    <row r="333" spans="5:9" x14ac:dyDescent="0.35">
      <c r="E333" s="1">
        <v>0.7435532407407407</v>
      </c>
      <c r="F333">
        <v>18.7</v>
      </c>
      <c r="H333" s="1">
        <v>0.7435532407407407</v>
      </c>
      <c r="I333">
        <v>-53.5</v>
      </c>
    </row>
    <row r="334" spans="5:9" x14ac:dyDescent="0.35">
      <c r="E334" s="1">
        <v>0.74356481481481485</v>
      </c>
      <c r="F334">
        <v>18.600000000000001</v>
      </c>
      <c r="H334" s="1">
        <v>0.74356481481481485</v>
      </c>
      <c r="I334">
        <v>-53.4</v>
      </c>
    </row>
    <row r="335" spans="5:9" x14ac:dyDescent="0.35">
      <c r="E335" s="1">
        <v>0.74357638888888899</v>
      </c>
      <c r="F335">
        <v>18.5</v>
      </c>
      <c r="H335" s="1">
        <v>0.74357638888888899</v>
      </c>
      <c r="I335">
        <v>-53.3</v>
      </c>
    </row>
    <row r="336" spans="5:9" x14ac:dyDescent="0.35">
      <c r="E336" s="1">
        <v>0.74358796296296292</v>
      </c>
      <c r="F336">
        <v>18.399999999999999</v>
      </c>
      <c r="H336" s="1">
        <v>0.74358796296296292</v>
      </c>
      <c r="I336">
        <v>-53.2</v>
      </c>
    </row>
    <row r="337" spans="5:9" x14ac:dyDescent="0.35">
      <c r="E337" s="1">
        <v>0.74359953703703707</v>
      </c>
      <c r="F337">
        <v>18.3</v>
      </c>
      <c r="H337" s="1">
        <v>0.74359953703703707</v>
      </c>
      <c r="I337">
        <v>-53.1</v>
      </c>
    </row>
    <row r="338" spans="5:9" x14ac:dyDescent="0.35">
      <c r="E338" s="1">
        <v>0.74361111111111111</v>
      </c>
      <c r="F338">
        <v>18.2</v>
      </c>
      <c r="H338" s="1">
        <v>0.74361111111111111</v>
      </c>
      <c r="I338">
        <v>-53</v>
      </c>
    </row>
    <row r="339" spans="5:9" x14ac:dyDescent="0.35">
      <c r="E339" s="1">
        <v>0.74362268518518526</v>
      </c>
      <c r="F339">
        <v>18.100000000000001</v>
      </c>
      <c r="H339" s="1">
        <v>0.74362268518518526</v>
      </c>
      <c r="I339">
        <v>-52.9</v>
      </c>
    </row>
    <row r="340" spans="5:9" x14ac:dyDescent="0.35">
      <c r="E340" s="1">
        <v>0.74363425925925919</v>
      </c>
      <c r="F340">
        <v>18</v>
      </c>
      <c r="H340" s="1">
        <v>0.74363425925925919</v>
      </c>
      <c r="I340">
        <v>-52.9</v>
      </c>
    </row>
    <row r="341" spans="5:9" x14ac:dyDescent="0.35">
      <c r="E341" s="1">
        <v>0.74364583333333334</v>
      </c>
      <c r="F341">
        <v>17.899999999999999</v>
      </c>
      <c r="H341" s="1">
        <v>0.74364583333333334</v>
      </c>
      <c r="I341">
        <v>-52.8</v>
      </c>
    </row>
    <row r="342" spans="5:9" x14ac:dyDescent="0.35">
      <c r="E342" s="1">
        <v>0.74365740740740749</v>
      </c>
      <c r="F342">
        <v>17.8</v>
      </c>
      <c r="H342" s="1">
        <v>0.74365740740740749</v>
      </c>
      <c r="I342">
        <v>-52.7</v>
      </c>
    </row>
    <row r="343" spans="5:9" x14ac:dyDescent="0.35">
      <c r="E343" s="1">
        <v>0.74366898148148142</v>
      </c>
      <c r="F343">
        <v>17.7</v>
      </c>
      <c r="H343" s="1">
        <v>0.74366898148148142</v>
      </c>
      <c r="I343">
        <v>-52.6</v>
      </c>
    </row>
    <row r="344" spans="5:9" x14ac:dyDescent="0.35">
      <c r="E344" s="1">
        <v>0.74368055555555557</v>
      </c>
      <c r="F344">
        <v>17.600000000000001</v>
      </c>
      <c r="H344" s="1">
        <v>0.74368055555555557</v>
      </c>
      <c r="I344">
        <v>-52.5</v>
      </c>
    </row>
    <row r="345" spans="5:9" x14ac:dyDescent="0.35">
      <c r="E345" s="1">
        <v>0.74369212962962961</v>
      </c>
      <c r="F345">
        <v>17.5</v>
      </c>
      <c r="H345" s="1">
        <v>0.74369212962962961</v>
      </c>
      <c r="I345">
        <v>-52.4</v>
      </c>
    </row>
    <row r="346" spans="5:9" x14ac:dyDescent="0.35">
      <c r="E346" s="1">
        <v>0.74370370370370376</v>
      </c>
      <c r="F346">
        <v>17.5</v>
      </c>
      <c r="H346" s="1">
        <v>0.74370370370370376</v>
      </c>
      <c r="I346">
        <v>-52.3</v>
      </c>
    </row>
    <row r="347" spans="5:9" x14ac:dyDescent="0.35">
      <c r="E347" s="1">
        <v>0.74371527777777768</v>
      </c>
      <c r="F347">
        <v>17.3</v>
      </c>
      <c r="H347" s="1">
        <v>0.74371527777777768</v>
      </c>
      <c r="I347">
        <v>-52.2</v>
      </c>
    </row>
    <row r="348" spans="5:9" x14ac:dyDescent="0.35">
      <c r="E348" s="1">
        <v>0.74372685185185183</v>
      </c>
      <c r="F348">
        <v>17.2</v>
      </c>
      <c r="H348" s="1">
        <v>0.74372685185185183</v>
      </c>
      <c r="I348">
        <v>-52.1</v>
      </c>
    </row>
    <row r="349" spans="5:9" x14ac:dyDescent="0.35">
      <c r="E349" s="1">
        <v>0.74373842592592598</v>
      </c>
      <c r="F349">
        <v>17.100000000000001</v>
      </c>
      <c r="H349" s="1">
        <v>0.74373842592592598</v>
      </c>
      <c r="I349">
        <v>-51.9</v>
      </c>
    </row>
    <row r="350" spans="5:9" x14ac:dyDescent="0.35">
      <c r="E350" s="1">
        <v>0.74375000000000002</v>
      </c>
      <c r="F350">
        <v>16.899999999999999</v>
      </c>
      <c r="H350" s="1">
        <v>0.74375000000000002</v>
      </c>
      <c r="I350">
        <v>-51.9</v>
      </c>
    </row>
    <row r="351" spans="5:9" x14ac:dyDescent="0.35">
      <c r="E351" s="1">
        <v>0.74376157407407406</v>
      </c>
      <c r="F351">
        <v>16.8</v>
      </c>
      <c r="H351" s="1">
        <v>0.74376157407407406</v>
      </c>
      <c r="I351">
        <v>-51.8</v>
      </c>
    </row>
    <row r="352" spans="5:9" x14ac:dyDescent="0.35">
      <c r="E352" s="1">
        <v>0.7437731481481481</v>
      </c>
      <c r="F352">
        <v>16.600000000000001</v>
      </c>
      <c r="H352" s="1">
        <v>0.7437731481481481</v>
      </c>
      <c r="I352">
        <v>-51.7</v>
      </c>
    </row>
    <row r="353" spans="5:9" x14ac:dyDescent="0.35">
      <c r="E353" s="1">
        <v>0.74378472222222225</v>
      </c>
      <c r="F353">
        <v>16.5</v>
      </c>
      <c r="H353" s="1">
        <v>0.74378472222222225</v>
      </c>
      <c r="I353">
        <v>-51.7</v>
      </c>
    </row>
    <row r="354" spans="5:9" x14ac:dyDescent="0.35">
      <c r="E354" s="1">
        <v>0.7437962962962964</v>
      </c>
      <c r="F354">
        <v>16.5</v>
      </c>
      <c r="H354" s="1">
        <v>0.7437962962962964</v>
      </c>
      <c r="I354">
        <v>-51.6</v>
      </c>
    </row>
    <row r="355" spans="5:9" x14ac:dyDescent="0.35">
      <c r="E355" s="1">
        <v>0.74380787037037033</v>
      </c>
      <c r="F355">
        <v>16.3</v>
      </c>
      <c r="H355" s="1">
        <v>0.74380787037037033</v>
      </c>
      <c r="I355">
        <v>-51.5</v>
      </c>
    </row>
    <row r="356" spans="5:9" x14ac:dyDescent="0.35">
      <c r="E356" s="1">
        <v>0.74381944444444448</v>
      </c>
      <c r="F356">
        <v>16.2</v>
      </c>
      <c r="H356" s="1">
        <v>0.74381944444444448</v>
      </c>
      <c r="I356">
        <v>-51.4</v>
      </c>
    </row>
    <row r="357" spans="5:9" x14ac:dyDescent="0.35">
      <c r="E357" s="1">
        <v>0.74383101851851852</v>
      </c>
      <c r="F357">
        <v>16.100000000000001</v>
      </c>
      <c r="H357" s="1">
        <v>0.74383101851851852</v>
      </c>
      <c r="I357">
        <v>-51.3</v>
      </c>
    </row>
    <row r="358" spans="5:9" x14ac:dyDescent="0.35">
      <c r="E358" s="1">
        <v>0.74384259259259267</v>
      </c>
      <c r="F358">
        <v>15.9</v>
      </c>
      <c r="H358" s="1">
        <v>0.74384259259259267</v>
      </c>
      <c r="I358">
        <v>-51.2</v>
      </c>
    </row>
    <row r="359" spans="5:9" x14ac:dyDescent="0.35">
      <c r="E359" s="1">
        <v>0.74385416666666659</v>
      </c>
      <c r="F359">
        <v>15.7</v>
      </c>
      <c r="H359" s="1">
        <v>0.74385416666666659</v>
      </c>
      <c r="I359">
        <v>-51.1</v>
      </c>
    </row>
    <row r="360" spans="5:9" x14ac:dyDescent="0.35">
      <c r="E360" s="1">
        <v>0.74386574074074074</v>
      </c>
      <c r="F360">
        <v>15.6</v>
      </c>
      <c r="H360" s="1">
        <v>0.74386574074074074</v>
      </c>
      <c r="I360">
        <v>-51</v>
      </c>
    </row>
    <row r="361" spans="5:9" x14ac:dyDescent="0.35">
      <c r="E361" s="1">
        <v>0.74387731481481489</v>
      </c>
      <c r="F361">
        <v>15.4</v>
      </c>
      <c r="H361" s="1">
        <v>0.74387731481481489</v>
      </c>
      <c r="I361">
        <v>-50.9</v>
      </c>
    </row>
    <row r="362" spans="5:9" x14ac:dyDescent="0.35">
      <c r="E362" s="1">
        <v>0.74388888888888882</v>
      </c>
      <c r="F362">
        <v>15.3</v>
      </c>
      <c r="H362" s="1">
        <v>0.74388888888888882</v>
      </c>
      <c r="I362">
        <v>-50.8</v>
      </c>
    </row>
    <row r="363" spans="5:9" x14ac:dyDescent="0.35">
      <c r="E363" s="1">
        <v>0.74390046296296297</v>
      </c>
      <c r="F363">
        <v>15.1</v>
      </c>
      <c r="H363" s="1">
        <v>0.74390046296296297</v>
      </c>
      <c r="I363">
        <v>-50.8</v>
      </c>
    </row>
    <row r="364" spans="5:9" x14ac:dyDescent="0.35">
      <c r="E364" s="1">
        <v>0.74391203703703701</v>
      </c>
      <c r="F364">
        <v>14.8</v>
      </c>
      <c r="H364" s="1">
        <v>0.74391203703703701</v>
      </c>
      <c r="I364">
        <v>-50.7</v>
      </c>
    </row>
    <row r="365" spans="5:9" x14ac:dyDescent="0.35">
      <c r="E365" s="1">
        <v>0.74392361111111116</v>
      </c>
      <c r="F365">
        <v>14.8</v>
      </c>
      <c r="H365" s="1">
        <v>0.74392361111111116</v>
      </c>
      <c r="I365">
        <v>-50.5</v>
      </c>
    </row>
    <row r="366" spans="5:9" x14ac:dyDescent="0.35">
      <c r="E366" s="1">
        <v>0.74393518518518509</v>
      </c>
      <c r="F366">
        <v>14.5</v>
      </c>
      <c r="H366" s="1">
        <v>0.74393518518518509</v>
      </c>
      <c r="I366">
        <v>-50.4</v>
      </c>
    </row>
    <row r="367" spans="5:9" x14ac:dyDescent="0.35">
      <c r="E367" s="1">
        <v>0.74394675925925924</v>
      </c>
      <c r="F367">
        <v>14.3</v>
      </c>
      <c r="H367" s="1">
        <v>0.74394675925925924</v>
      </c>
      <c r="I367">
        <v>-50.4</v>
      </c>
    </row>
    <row r="368" spans="5:9" x14ac:dyDescent="0.35">
      <c r="E368" s="1">
        <v>0.74395833333333339</v>
      </c>
      <c r="F368">
        <v>14.2</v>
      </c>
      <c r="H368" s="1">
        <v>0.74395833333333339</v>
      </c>
      <c r="I368">
        <v>-50.3</v>
      </c>
    </row>
    <row r="369" spans="5:9" x14ac:dyDescent="0.35">
      <c r="E369" s="1">
        <v>0.74396990740740743</v>
      </c>
      <c r="F369">
        <v>14</v>
      </c>
      <c r="H369" s="1">
        <v>0.74396990740740743</v>
      </c>
      <c r="I369">
        <v>-50.2</v>
      </c>
    </row>
    <row r="370" spans="5:9" x14ac:dyDescent="0.35">
      <c r="E370" s="1">
        <v>0.74398148148148147</v>
      </c>
      <c r="F370">
        <v>13.7</v>
      </c>
      <c r="H370" s="1">
        <v>0.74398148148148147</v>
      </c>
      <c r="I370">
        <v>-50.1</v>
      </c>
    </row>
    <row r="371" spans="5:9" x14ac:dyDescent="0.35">
      <c r="E371" s="1">
        <v>0.7439930555555555</v>
      </c>
      <c r="F371">
        <v>13.6</v>
      </c>
      <c r="H371" s="1">
        <v>0.7439930555555555</v>
      </c>
      <c r="I371">
        <v>-50</v>
      </c>
    </row>
    <row r="372" spans="5:9" x14ac:dyDescent="0.35">
      <c r="E372" s="1">
        <v>0.74400462962962965</v>
      </c>
      <c r="F372">
        <v>13.3</v>
      </c>
      <c r="H372" s="1">
        <v>0.74400462962962965</v>
      </c>
      <c r="I372">
        <v>-49.9</v>
      </c>
    </row>
    <row r="373" spans="5:9" x14ac:dyDescent="0.35">
      <c r="E373" s="1">
        <v>0.7440162037037038</v>
      </c>
      <c r="F373">
        <v>13</v>
      </c>
      <c r="H373" s="1">
        <v>0.7440162037037038</v>
      </c>
      <c r="I373">
        <v>-49.8</v>
      </c>
    </row>
    <row r="374" spans="5:9" x14ac:dyDescent="0.35">
      <c r="E374" s="1">
        <v>0.74402777777777773</v>
      </c>
      <c r="F374">
        <v>12.9</v>
      </c>
      <c r="H374" s="1">
        <v>0.74402777777777773</v>
      </c>
      <c r="I374">
        <v>-49.8</v>
      </c>
    </row>
    <row r="375" spans="5:9" x14ac:dyDescent="0.35">
      <c r="E375" s="1">
        <v>0.74403935185185188</v>
      </c>
      <c r="F375">
        <v>12.6</v>
      </c>
      <c r="H375" s="1">
        <v>0.74403935185185188</v>
      </c>
      <c r="I375">
        <v>-49.6</v>
      </c>
    </row>
    <row r="376" spans="5:9" x14ac:dyDescent="0.35">
      <c r="E376" s="1">
        <v>0.74405092592592592</v>
      </c>
      <c r="F376">
        <v>12.4</v>
      </c>
      <c r="H376" s="1">
        <v>0.74405092592592592</v>
      </c>
      <c r="I376">
        <v>-49.5</v>
      </c>
    </row>
    <row r="377" spans="5:9" x14ac:dyDescent="0.35">
      <c r="E377" s="1">
        <v>0.74406250000000007</v>
      </c>
      <c r="F377">
        <v>12</v>
      </c>
      <c r="H377" s="1">
        <v>0.74406250000000007</v>
      </c>
      <c r="I377">
        <v>-49.4</v>
      </c>
    </row>
    <row r="378" spans="5:9" x14ac:dyDescent="0.35">
      <c r="E378" s="1">
        <v>0.744074074074074</v>
      </c>
      <c r="F378">
        <v>11.7</v>
      </c>
      <c r="H378" s="1">
        <v>0.744074074074074</v>
      </c>
      <c r="I378">
        <v>-49.4</v>
      </c>
    </row>
    <row r="379" spans="5:9" x14ac:dyDescent="0.35">
      <c r="E379" s="1">
        <v>0.74408564814814815</v>
      </c>
      <c r="F379">
        <v>11.6</v>
      </c>
      <c r="H379" s="1">
        <v>0.74408564814814815</v>
      </c>
      <c r="I379">
        <v>-49.3</v>
      </c>
    </row>
    <row r="380" spans="5:9" x14ac:dyDescent="0.35">
      <c r="E380" s="1">
        <v>0.7440972222222223</v>
      </c>
      <c r="F380">
        <v>11.3</v>
      </c>
      <c r="H380" s="1">
        <v>0.7440972222222223</v>
      </c>
      <c r="I380">
        <v>-49.1</v>
      </c>
    </row>
    <row r="381" spans="5:9" x14ac:dyDescent="0.35">
      <c r="E381" s="1">
        <v>0.74410879629629623</v>
      </c>
      <c r="F381">
        <v>11</v>
      </c>
      <c r="H381" s="1">
        <v>0.74410879629629623</v>
      </c>
      <c r="I381">
        <v>-49.1</v>
      </c>
    </row>
    <row r="382" spans="5:9" x14ac:dyDescent="0.35">
      <c r="E382" s="1">
        <v>0.74412037037037038</v>
      </c>
      <c r="F382">
        <v>10.8</v>
      </c>
      <c r="H382" s="1">
        <v>0.74412037037037038</v>
      </c>
      <c r="I382">
        <v>-49</v>
      </c>
    </row>
    <row r="383" spans="5:9" x14ac:dyDescent="0.35">
      <c r="E383" s="1">
        <v>0.74413194444444442</v>
      </c>
      <c r="F383">
        <v>10.4</v>
      </c>
      <c r="H383" s="1">
        <v>0.74413194444444442</v>
      </c>
      <c r="I383">
        <v>-48.8</v>
      </c>
    </row>
    <row r="384" spans="5:9" x14ac:dyDescent="0.35">
      <c r="E384" s="1">
        <v>0.74414351851851857</v>
      </c>
      <c r="F384">
        <v>10.1</v>
      </c>
      <c r="H384" s="1">
        <v>0.74414351851851857</v>
      </c>
      <c r="I384">
        <v>-48.8</v>
      </c>
    </row>
    <row r="385" spans="5:9" x14ac:dyDescent="0.35">
      <c r="E385" s="1">
        <v>0.74415509259259249</v>
      </c>
      <c r="F385">
        <v>9.8000000000000007</v>
      </c>
      <c r="H385" s="1">
        <v>0.74415509259259249</v>
      </c>
      <c r="I385">
        <v>-48.7</v>
      </c>
    </row>
    <row r="386" spans="5:9" x14ac:dyDescent="0.35">
      <c r="E386" s="1">
        <v>0.74416666666666664</v>
      </c>
      <c r="F386">
        <v>9.5</v>
      </c>
      <c r="H386" s="1">
        <v>0.74416666666666664</v>
      </c>
      <c r="I386">
        <v>-48.6</v>
      </c>
    </row>
    <row r="387" spans="5:9" x14ac:dyDescent="0.35">
      <c r="E387" s="1">
        <v>0.74417824074074079</v>
      </c>
      <c r="F387">
        <v>9.1999999999999993</v>
      </c>
      <c r="H387" s="1">
        <v>0.74417824074074079</v>
      </c>
      <c r="I387">
        <v>-48.6</v>
      </c>
    </row>
    <row r="388" spans="5:9" x14ac:dyDescent="0.35">
      <c r="E388" s="1">
        <v>0.74418981481481483</v>
      </c>
      <c r="F388">
        <v>8.9</v>
      </c>
      <c r="H388" s="1">
        <v>0.74418981481481483</v>
      </c>
      <c r="I388">
        <v>-48.4</v>
      </c>
    </row>
    <row r="389" spans="5:9" x14ac:dyDescent="0.35">
      <c r="E389" s="1">
        <v>0.74420138888888887</v>
      </c>
      <c r="F389">
        <v>8.8000000000000007</v>
      </c>
      <c r="H389" s="1">
        <v>0.74420138888888887</v>
      </c>
      <c r="I389">
        <v>-48.3</v>
      </c>
    </row>
    <row r="390" spans="5:9" x14ac:dyDescent="0.35">
      <c r="E390" s="1">
        <v>0.74421296296296291</v>
      </c>
      <c r="F390">
        <v>8.4</v>
      </c>
      <c r="H390" s="1">
        <v>0.74421296296296291</v>
      </c>
      <c r="I390">
        <v>-48.2</v>
      </c>
    </row>
    <row r="391" spans="5:9" x14ac:dyDescent="0.35">
      <c r="E391" s="1">
        <v>0.74422453703703706</v>
      </c>
      <c r="F391">
        <v>7.9</v>
      </c>
      <c r="H391" s="1">
        <v>0.74422453703703706</v>
      </c>
      <c r="I391">
        <v>-48.2</v>
      </c>
    </row>
    <row r="392" spans="5:9" x14ac:dyDescent="0.35">
      <c r="E392" s="1">
        <v>0.74423611111111121</v>
      </c>
      <c r="F392">
        <v>7.5</v>
      </c>
      <c r="H392" s="1">
        <v>0.74423611111111121</v>
      </c>
      <c r="I392">
        <v>-48.1</v>
      </c>
    </row>
    <row r="393" spans="5:9" x14ac:dyDescent="0.35">
      <c r="E393" s="1">
        <v>0.74424768518518514</v>
      </c>
      <c r="F393">
        <v>7.2</v>
      </c>
      <c r="H393" s="1">
        <v>0.74424768518518514</v>
      </c>
      <c r="I393">
        <v>-48</v>
      </c>
    </row>
    <row r="394" spans="5:9" x14ac:dyDescent="0.35">
      <c r="E394" s="1">
        <v>0.74425925925925929</v>
      </c>
      <c r="F394">
        <v>6.9</v>
      </c>
      <c r="H394" s="1">
        <v>0.74425925925925929</v>
      </c>
      <c r="I394">
        <v>-47.9</v>
      </c>
    </row>
    <row r="395" spans="5:9" x14ac:dyDescent="0.35">
      <c r="E395" s="1">
        <v>0.74427083333333333</v>
      </c>
      <c r="F395">
        <v>6.5</v>
      </c>
      <c r="H395" s="1">
        <v>0.74427083333333333</v>
      </c>
      <c r="I395">
        <v>-47.8</v>
      </c>
    </row>
    <row r="396" spans="5:9" x14ac:dyDescent="0.35">
      <c r="E396" s="1">
        <v>0.74428240740740748</v>
      </c>
      <c r="F396">
        <v>6.2</v>
      </c>
      <c r="H396" s="1">
        <v>0.74428240740740748</v>
      </c>
      <c r="I396">
        <v>-47.7</v>
      </c>
    </row>
    <row r="397" spans="5:9" x14ac:dyDescent="0.35">
      <c r="E397" s="1">
        <v>0.7442939814814814</v>
      </c>
      <c r="F397">
        <v>5.8</v>
      </c>
      <c r="H397" s="1">
        <v>0.7442939814814814</v>
      </c>
      <c r="I397">
        <v>-47.7</v>
      </c>
    </row>
    <row r="398" spans="5:9" x14ac:dyDescent="0.35">
      <c r="E398" s="1">
        <v>0.74430555555555555</v>
      </c>
      <c r="F398">
        <v>5.2</v>
      </c>
      <c r="H398" s="1">
        <v>0.74430555555555555</v>
      </c>
      <c r="I398">
        <v>-47.5</v>
      </c>
    </row>
    <row r="399" spans="5:9" x14ac:dyDescent="0.35">
      <c r="E399" s="1">
        <v>0.7443171296296297</v>
      </c>
      <c r="F399">
        <v>4.9000000000000004</v>
      </c>
      <c r="H399" s="1">
        <v>0.7443171296296297</v>
      </c>
      <c r="I399">
        <v>-47.5</v>
      </c>
    </row>
    <row r="400" spans="5:9" x14ac:dyDescent="0.35">
      <c r="E400" s="1">
        <v>0.74432870370370363</v>
      </c>
      <c r="F400">
        <v>4.5</v>
      </c>
      <c r="H400" s="1">
        <v>0.74432870370370363</v>
      </c>
      <c r="I400">
        <v>-47.3</v>
      </c>
    </row>
    <row r="401" spans="5:9" x14ac:dyDescent="0.35">
      <c r="E401" s="1">
        <v>0.74434027777777778</v>
      </c>
      <c r="F401">
        <v>4</v>
      </c>
      <c r="H401" s="1">
        <v>0.74434027777777778</v>
      </c>
      <c r="I401">
        <v>-47.2</v>
      </c>
    </row>
    <row r="402" spans="5:9" x14ac:dyDescent="0.35">
      <c r="E402" s="1">
        <v>0.74435185185185182</v>
      </c>
      <c r="F402">
        <v>3.5</v>
      </c>
      <c r="H402" s="1">
        <v>0.74435185185185182</v>
      </c>
      <c r="I402">
        <v>-47.2</v>
      </c>
    </row>
    <row r="403" spans="5:9" x14ac:dyDescent="0.35">
      <c r="E403" s="1">
        <v>0.74436342592592597</v>
      </c>
      <c r="F403">
        <v>3.3</v>
      </c>
      <c r="H403" s="1">
        <v>0.74436342592592597</v>
      </c>
      <c r="I403">
        <v>-47.1</v>
      </c>
    </row>
    <row r="404" spans="5:9" x14ac:dyDescent="0.35">
      <c r="E404" s="1">
        <v>0.7443749999999999</v>
      </c>
      <c r="F404">
        <v>2.7</v>
      </c>
      <c r="H404" s="1">
        <v>0.7443749999999999</v>
      </c>
      <c r="I404">
        <v>-47</v>
      </c>
    </row>
    <row r="405" spans="5:9" x14ac:dyDescent="0.35">
      <c r="E405" s="1">
        <v>0.74438657407407405</v>
      </c>
      <c r="F405">
        <v>2.2999999999999998</v>
      </c>
      <c r="H405" s="1">
        <v>0.74438657407407405</v>
      </c>
      <c r="I405">
        <v>-46.8</v>
      </c>
    </row>
    <row r="406" spans="5:9" x14ac:dyDescent="0.35">
      <c r="E406" s="1">
        <v>0.7443981481481482</v>
      </c>
      <c r="F406">
        <v>2</v>
      </c>
      <c r="H406" s="1">
        <v>0.7443981481481482</v>
      </c>
      <c r="I406">
        <v>-46.8</v>
      </c>
    </row>
    <row r="407" spans="5:9" x14ac:dyDescent="0.35">
      <c r="E407" s="1">
        <v>0.74440972222222224</v>
      </c>
      <c r="F407">
        <v>1.5</v>
      </c>
      <c r="H407" s="1">
        <v>0.74440972222222224</v>
      </c>
      <c r="I407">
        <v>-46.7</v>
      </c>
    </row>
    <row r="408" spans="5:9" x14ac:dyDescent="0.35">
      <c r="E408" s="1">
        <v>0.74442129629629628</v>
      </c>
      <c r="F408">
        <v>1</v>
      </c>
      <c r="H408" s="1">
        <v>0.74442129629629628</v>
      </c>
      <c r="I408">
        <v>-46.6</v>
      </c>
    </row>
    <row r="409" spans="5:9" x14ac:dyDescent="0.35">
      <c r="E409" s="1">
        <v>0.74443287037037031</v>
      </c>
      <c r="F409">
        <v>0.6</v>
      </c>
      <c r="H409" s="1">
        <v>0.74443287037037031</v>
      </c>
      <c r="I409">
        <v>-46.5</v>
      </c>
    </row>
    <row r="410" spans="5:9" x14ac:dyDescent="0.35">
      <c r="E410" s="1">
        <v>0.74444444444444446</v>
      </c>
      <c r="F410">
        <v>-0.2</v>
      </c>
      <c r="H410" s="1">
        <v>0.74444444444444446</v>
      </c>
      <c r="I410">
        <v>-46.4</v>
      </c>
    </row>
    <row r="411" spans="5:9" x14ac:dyDescent="0.35">
      <c r="E411" s="1">
        <v>0.74445601851851861</v>
      </c>
      <c r="F411">
        <v>-0.3</v>
      </c>
      <c r="H411" s="1">
        <v>0.74445601851851861</v>
      </c>
      <c r="I411">
        <v>-46.3</v>
      </c>
    </row>
    <row r="412" spans="5:9" x14ac:dyDescent="0.35">
      <c r="E412" s="1">
        <v>0.74446759259259254</v>
      </c>
      <c r="F412">
        <v>-0.8</v>
      </c>
      <c r="H412" s="1">
        <v>0.74446759259259254</v>
      </c>
      <c r="I412">
        <v>-46.2</v>
      </c>
    </row>
    <row r="413" spans="5:9" x14ac:dyDescent="0.35">
      <c r="E413" s="1">
        <v>0.74447916666666669</v>
      </c>
      <c r="F413">
        <v>-1.1000000000000001</v>
      </c>
      <c r="H413" s="1">
        <v>0.74447916666666669</v>
      </c>
      <c r="I413">
        <v>-46.1</v>
      </c>
    </row>
    <row r="414" spans="5:9" x14ac:dyDescent="0.35">
      <c r="E414" s="1">
        <v>0.74449074074074073</v>
      </c>
      <c r="F414">
        <v>-1.6</v>
      </c>
      <c r="H414" s="1">
        <v>0.74449074074074073</v>
      </c>
      <c r="I414">
        <v>-46</v>
      </c>
    </row>
    <row r="415" spans="5:9" x14ac:dyDescent="0.35">
      <c r="E415" s="1">
        <v>0.74450231481481488</v>
      </c>
      <c r="F415">
        <v>-2</v>
      </c>
      <c r="H415" s="1">
        <v>0.74450231481481488</v>
      </c>
      <c r="I415">
        <v>-46</v>
      </c>
    </row>
    <row r="416" spans="5:9" x14ac:dyDescent="0.35">
      <c r="E416" s="1">
        <v>0.74451388888888881</v>
      </c>
      <c r="F416">
        <v>-2.5</v>
      </c>
      <c r="H416" s="1">
        <v>0.74451388888888881</v>
      </c>
      <c r="I416">
        <v>-45.9</v>
      </c>
    </row>
    <row r="417" spans="5:9" x14ac:dyDescent="0.35">
      <c r="E417" s="1">
        <v>0.74452546296296296</v>
      </c>
      <c r="F417">
        <v>-2.9</v>
      </c>
      <c r="H417" s="1">
        <v>0.74452546296296296</v>
      </c>
      <c r="I417">
        <v>-45.8</v>
      </c>
    </row>
    <row r="418" spans="5:9" x14ac:dyDescent="0.35">
      <c r="E418" s="1">
        <v>0.74453703703703711</v>
      </c>
      <c r="F418">
        <v>-3.7</v>
      </c>
      <c r="H418" s="1">
        <v>0.74453703703703711</v>
      </c>
      <c r="I418">
        <v>-45.7</v>
      </c>
    </row>
    <row r="419" spans="5:9" x14ac:dyDescent="0.35">
      <c r="E419" s="1">
        <v>0.74454861111111104</v>
      </c>
      <c r="F419">
        <v>-4.3</v>
      </c>
      <c r="H419" s="1">
        <v>0.74454861111111104</v>
      </c>
      <c r="I419">
        <v>-45.6</v>
      </c>
    </row>
    <row r="420" spans="5:9" x14ac:dyDescent="0.35">
      <c r="E420" s="1">
        <v>0.74456018518518519</v>
      </c>
      <c r="F420">
        <v>-4.8</v>
      </c>
      <c r="H420" s="1">
        <v>0.74456018518518519</v>
      </c>
      <c r="I420">
        <v>-45.4</v>
      </c>
    </row>
    <row r="421" spans="5:9" x14ac:dyDescent="0.35">
      <c r="E421" s="1">
        <v>0.74457175925925922</v>
      </c>
      <c r="F421">
        <v>-5.2</v>
      </c>
      <c r="H421" s="1">
        <v>0.74457175925925922</v>
      </c>
      <c r="I421">
        <v>-45.4</v>
      </c>
    </row>
    <row r="422" spans="5:9" x14ac:dyDescent="0.35">
      <c r="E422" s="1">
        <v>0.74458333333333337</v>
      </c>
      <c r="F422">
        <v>-5.7</v>
      </c>
      <c r="H422" s="1">
        <v>0.74458333333333337</v>
      </c>
      <c r="I422">
        <v>-45.3</v>
      </c>
    </row>
    <row r="423" spans="5:9" x14ac:dyDescent="0.35">
      <c r="E423" s="1">
        <v>0.7445949074074073</v>
      </c>
      <c r="F423">
        <v>-6.4</v>
      </c>
      <c r="H423" s="1">
        <v>0.7445949074074073</v>
      </c>
      <c r="I423">
        <v>-45.2</v>
      </c>
    </row>
    <row r="424" spans="5:9" x14ac:dyDescent="0.35">
      <c r="E424" s="1">
        <v>0.74460648148148145</v>
      </c>
      <c r="F424">
        <v>-6.6</v>
      </c>
      <c r="H424" s="1">
        <v>0.74460648148148145</v>
      </c>
      <c r="I424">
        <v>-45.2</v>
      </c>
    </row>
    <row r="425" spans="5:9" x14ac:dyDescent="0.35">
      <c r="E425" s="1">
        <v>0.7446180555555556</v>
      </c>
      <c r="F425">
        <v>-7.2</v>
      </c>
      <c r="H425" s="1">
        <v>0.7446180555555556</v>
      </c>
      <c r="I425">
        <v>-45</v>
      </c>
    </row>
    <row r="426" spans="5:9" x14ac:dyDescent="0.35">
      <c r="E426" s="1">
        <v>0.74462962962962964</v>
      </c>
      <c r="F426">
        <v>-7.8</v>
      </c>
      <c r="H426" s="1">
        <v>0.74462962962962964</v>
      </c>
      <c r="I426">
        <v>-44.9</v>
      </c>
    </row>
    <row r="427" spans="5:9" x14ac:dyDescent="0.35">
      <c r="E427" s="1">
        <v>0.74464120370370368</v>
      </c>
      <c r="F427">
        <v>-8.4</v>
      </c>
      <c r="H427" s="1">
        <v>0.74464120370370368</v>
      </c>
      <c r="I427">
        <v>-44.8</v>
      </c>
    </row>
    <row r="428" spans="5:9" x14ac:dyDescent="0.35">
      <c r="E428" s="1">
        <v>0.74465277777777772</v>
      </c>
      <c r="F428">
        <v>-8.8000000000000007</v>
      </c>
      <c r="H428" s="1">
        <v>0.74465277777777772</v>
      </c>
      <c r="I428">
        <v>-44.8</v>
      </c>
    </row>
    <row r="429" spans="5:9" x14ac:dyDescent="0.35">
      <c r="E429" s="1">
        <v>0.74466435185185187</v>
      </c>
      <c r="F429">
        <v>-9.1999999999999993</v>
      </c>
      <c r="H429" s="1">
        <v>0.74466435185185187</v>
      </c>
      <c r="I429">
        <v>-44.7</v>
      </c>
    </row>
    <row r="430" spans="5:9" x14ac:dyDescent="0.35">
      <c r="E430" s="1">
        <v>0.74467592592592602</v>
      </c>
      <c r="F430">
        <v>-9.6999999999999993</v>
      </c>
      <c r="H430" s="1">
        <v>0.74467592592592602</v>
      </c>
      <c r="I430">
        <v>-44.6</v>
      </c>
    </row>
    <row r="431" spans="5:9" x14ac:dyDescent="0.35">
      <c r="E431" s="1">
        <v>0.74468749999999995</v>
      </c>
      <c r="F431">
        <v>-10.1</v>
      </c>
      <c r="H431" s="1">
        <v>0.74468749999999995</v>
      </c>
      <c r="I431">
        <v>-44.5</v>
      </c>
    </row>
    <row r="432" spans="5:9" x14ac:dyDescent="0.35">
      <c r="E432" s="1">
        <v>0.7446990740740741</v>
      </c>
      <c r="F432">
        <v>-10.8</v>
      </c>
      <c r="H432" s="1">
        <v>0.7446990740740741</v>
      </c>
      <c r="I432">
        <v>-44.4</v>
      </c>
    </row>
    <row r="433" spans="5:9" x14ac:dyDescent="0.35">
      <c r="E433" s="1">
        <v>0.74471064814814814</v>
      </c>
      <c r="F433">
        <v>-11.3</v>
      </c>
      <c r="H433" s="1">
        <v>0.74471064814814814</v>
      </c>
      <c r="I433">
        <v>-44.3</v>
      </c>
    </row>
    <row r="434" spans="5:9" x14ac:dyDescent="0.35">
      <c r="E434" s="1">
        <v>0.74472222222222229</v>
      </c>
      <c r="F434">
        <v>-11.8</v>
      </c>
      <c r="H434" s="1">
        <v>0.74472222222222229</v>
      </c>
      <c r="I434">
        <v>-44.2</v>
      </c>
    </row>
    <row r="435" spans="5:9" x14ac:dyDescent="0.35">
      <c r="E435" s="1">
        <v>0.74473379629629621</v>
      </c>
      <c r="F435">
        <v>-12.1</v>
      </c>
      <c r="H435" s="1">
        <v>0.74473379629629621</v>
      </c>
      <c r="I435">
        <v>-44.1</v>
      </c>
    </row>
    <row r="436" spans="5:9" x14ac:dyDescent="0.35">
      <c r="E436" s="1">
        <v>0.74474537037037036</v>
      </c>
      <c r="F436">
        <v>-12.6</v>
      </c>
      <c r="H436" s="1">
        <v>0.74474537037037036</v>
      </c>
      <c r="I436">
        <v>-44</v>
      </c>
    </row>
    <row r="437" spans="5:9" x14ac:dyDescent="0.35">
      <c r="E437" s="1">
        <v>0.74475694444444451</v>
      </c>
      <c r="F437">
        <v>-13.3</v>
      </c>
      <c r="H437" s="1">
        <v>0.74475694444444451</v>
      </c>
      <c r="I437">
        <v>-43.9</v>
      </c>
    </row>
    <row r="438" spans="5:9" x14ac:dyDescent="0.35">
      <c r="E438" s="1">
        <v>0.74476851851851855</v>
      </c>
      <c r="F438">
        <v>-13.4</v>
      </c>
      <c r="H438" s="1">
        <v>0.74476851851851855</v>
      </c>
      <c r="I438">
        <v>-43.8</v>
      </c>
    </row>
    <row r="439" spans="5:9" x14ac:dyDescent="0.35">
      <c r="E439" s="1">
        <v>0.74478009259259259</v>
      </c>
      <c r="F439">
        <v>-14.1</v>
      </c>
      <c r="H439" s="1">
        <v>0.74478009259259259</v>
      </c>
      <c r="I439">
        <v>-43.7</v>
      </c>
    </row>
    <row r="440" spans="5:9" x14ac:dyDescent="0.35">
      <c r="E440" s="1">
        <v>0.74479166666666663</v>
      </c>
      <c r="F440">
        <v>-14.5</v>
      </c>
      <c r="H440" s="1">
        <v>0.74479166666666663</v>
      </c>
      <c r="I440">
        <v>-43.7</v>
      </c>
    </row>
    <row r="441" spans="5:9" x14ac:dyDescent="0.35">
      <c r="E441" s="1">
        <v>0.74480324074074078</v>
      </c>
      <c r="F441">
        <v>-15</v>
      </c>
      <c r="H441" s="1">
        <v>0.74480324074074078</v>
      </c>
      <c r="I441">
        <v>-43.6</v>
      </c>
    </row>
    <row r="442" spans="5:9" x14ac:dyDescent="0.35">
      <c r="E442" s="1">
        <v>0.74481481481481471</v>
      </c>
      <c r="F442">
        <v>-15.3</v>
      </c>
      <c r="H442" s="1">
        <v>0.74481481481481471</v>
      </c>
      <c r="I442">
        <v>-43.5</v>
      </c>
    </row>
    <row r="443" spans="5:9" x14ac:dyDescent="0.35">
      <c r="E443" s="1">
        <v>0.74482638888888886</v>
      </c>
      <c r="F443">
        <v>-15.9</v>
      </c>
      <c r="H443" s="1">
        <v>0.74482638888888886</v>
      </c>
      <c r="I443">
        <v>-43.4</v>
      </c>
    </row>
    <row r="444" spans="5:9" x14ac:dyDescent="0.35">
      <c r="E444" s="1">
        <v>0.74483796296296301</v>
      </c>
      <c r="F444">
        <v>-16.5</v>
      </c>
      <c r="H444" s="1">
        <v>0.74483796296296301</v>
      </c>
      <c r="I444">
        <v>-43.3</v>
      </c>
    </row>
    <row r="445" spans="5:9" x14ac:dyDescent="0.35">
      <c r="E445" s="1">
        <v>0.74484953703703705</v>
      </c>
      <c r="F445">
        <v>-16.7</v>
      </c>
      <c r="H445" s="1">
        <v>0.74484953703703705</v>
      </c>
      <c r="I445">
        <v>-43.2</v>
      </c>
    </row>
    <row r="446" spans="5:9" x14ac:dyDescent="0.35">
      <c r="E446" s="1">
        <v>0.74486111111111108</v>
      </c>
      <c r="F446">
        <v>-17.399999999999999</v>
      </c>
      <c r="H446" s="1">
        <v>0.74486111111111108</v>
      </c>
      <c r="I446">
        <v>-43.1</v>
      </c>
    </row>
    <row r="447" spans="5:9" x14ac:dyDescent="0.35">
      <c r="E447" s="1">
        <v>0.74487268518518512</v>
      </c>
      <c r="F447">
        <v>-18</v>
      </c>
      <c r="H447" s="1">
        <v>0.74487268518518512</v>
      </c>
      <c r="I447">
        <v>-43</v>
      </c>
    </row>
    <row r="448" spans="5:9" x14ac:dyDescent="0.35">
      <c r="E448" s="1">
        <v>0.74488425925925927</v>
      </c>
      <c r="F448">
        <v>-18.7</v>
      </c>
      <c r="H448" s="1">
        <v>0.74488425925925927</v>
      </c>
      <c r="I448">
        <v>-42.9</v>
      </c>
    </row>
    <row r="449" spans="5:9" x14ac:dyDescent="0.35">
      <c r="E449" s="1">
        <v>0.74489583333333342</v>
      </c>
      <c r="F449">
        <v>-18.899999999999999</v>
      </c>
      <c r="H449" s="1">
        <v>0.74489583333333342</v>
      </c>
      <c r="I449">
        <v>-42.9</v>
      </c>
    </row>
    <row r="450" spans="5:9" x14ac:dyDescent="0.35">
      <c r="E450" s="1">
        <v>0.74490740740740735</v>
      </c>
      <c r="F450">
        <v>-19.600000000000001</v>
      </c>
      <c r="H450" s="1">
        <v>0.74490740740740735</v>
      </c>
      <c r="I450">
        <v>-42.8</v>
      </c>
    </row>
    <row r="451" spans="5:9" x14ac:dyDescent="0.35">
      <c r="E451" s="1">
        <v>0.7449189814814815</v>
      </c>
      <c r="F451">
        <v>-20.100000000000001</v>
      </c>
      <c r="H451" s="1">
        <v>0.7449189814814815</v>
      </c>
      <c r="I451">
        <v>-42.6</v>
      </c>
    </row>
    <row r="452" spans="5:9" x14ac:dyDescent="0.35">
      <c r="E452" s="1">
        <v>0.74493055555555554</v>
      </c>
      <c r="F452">
        <v>-20.6</v>
      </c>
      <c r="H452" s="1">
        <v>0.74493055555555554</v>
      </c>
      <c r="I452">
        <v>-42.6</v>
      </c>
    </row>
    <row r="453" spans="5:9" x14ac:dyDescent="0.35">
      <c r="E453" s="1">
        <v>0.74494212962962969</v>
      </c>
      <c r="F453">
        <v>-20.9</v>
      </c>
      <c r="H453" s="1">
        <v>0.74494212962962969</v>
      </c>
      <c r="I453">
        <v>-42.5</v>
      </c>
    </row>
    <row r="454" spans="5:9" x14ac:dyDescent="0.35">
      <c r="E454" s="1">
        <v>0.74495370370370362</v>
      </c>
      <c r="F454">
        <v>-21.6</v>
      </c>
      <c r="H454" s="1">
        <v>0.74495370370370362</v>
      </c>
      <c r="I454">
        <v>-42.3</v>
      </c>
    </row>
    <row r="455" spans="5:9" x14ac:dyDescent="0.35">
      <c r="E455" s="1">
        <v>0.74496527777777777</v>
      </c>
      <c r="F455">
        <v>-22.4</v>
      </c>
      <c r="H455" s="1">
        <v>0.74496527777777777</v>
      </c>
      <c r="I455">
        <v>-42.3</v>
      </c>
    </row>
    <row r="456" spans="5:9" x14ac:dyDescent="0.35">
      <c r="E456" s="1">
        <v>0.74497685185185192</v>
      </c>
      <c r="F456">
        <v>-22.6</v>
      </c>
      <c r="H456" s="1">
        <v>0.74497685185185192</v>
      </c>
      <c r="I456">
        <v>-42.2</v>
      </c>
    </row>
    <row r="457" spans="5:9" x14ac:dyDescent="0.35">
      <c r="E457" s="1">
        <v>0.74498842592592596</v>
      </c>
      <c r="F457">
        <v>-23.3</v>
      </c>
      <c r="H457" s="1">
        <v>0.74498842592592596</v>
      </c>
      <c r="I457">
        <v>-42</v>
      </c>
    </row>
    <row r="458" spans="5:9" x14ac:dyDescent="0.35">
      <c r="E458" s="1">
        <v>0.745</v>
      </c>
      <c r="F458">
        <v>-23.8</v>
      </c>
      <c r="H458" s="1">
        <v>0.745</v>
      </c>
      <c r="I458">
        <v>-42</v>
      </c>
    </row>
    <row r="459" spans="5:9" x14ac:dyDescent="0.35">
      <c r="E459" s="1">
        <v>0.74501157407407403</v>
      </c>
      <c r="F459">
        <v>-24.3</v>
      </c>
      <c r="H459" s="1">
        <v>0.74501157407407403</v>
      </c>
      <c r="I459">
        <v>-41.9</v>
      </c>
    </row>
    <row r="460" spans="5:9" x14ac:dyDescent="0.35">
      <c r="E460" s="1">
        <v>0.74502314814814818</v>
      </c>
      <c r="F460">
        <v>-24.7</v>
      </c>
      <c r="H460" s="1">
        <v>0.74502314814814818</v>
      </c>
      <c r="I460">
        <v>-41.8</v>
      </c>
    </row>
    <row r="461" spans="5:9" x14ac:dyDescent="0.35">
      <c r="E461" s="1">
        <v>0.74503472222222233</v>
      </c>
      <c r="F461">
        <v>-25.2</v>
      </c>
      <c r="H461" s="1">
        <v>0.74503472222222233</v>
      </c>
      <c r="I461">
        <v>-41.7</v>
      </c>
    </row>
    <row r="462" spans="5:9" x14ac:dyDescent="0.35">
      <c r="E462" s="1">
        <v>0.74504629629629626</v>
      </c>
      <c r="F462">
        <v>-26</v>
      </c>
      <c r="H462" s="1">
        <v>0.74504629629629626</v>
      </c>
      <c r="I462">
        <v>-41.7</v>
      </c>
    </row>
    <row r="463" spans="5:9" x14ac:dyDescent="0.35">
      <c r="E463" s="1">
        <v>0.74505787037037041</v>
      </c>
      <c r="F463">
        <v>-26.2</v>
      </c>
      <c r="H463" s="1">
        <v>0.74505787037037041</v>
      </c>
      <c r="I463">
        <v>-41.5</v>
      </c>
    </row>
    <row r="464" spans="5:9" x14ac:dyDescent="0.35">
      <c r="E464" s="1">
        <v>0.74506944444444445</v>
      </c>
      <c r="F464">
        <v>-26.9</v>
      </c>
      <c r="H464" s="1">
        <v>0.74506944444444445</v>
      </c>
      <c r="I464">
        <v>-41.4</v>
      </c>
    </row>
    <row r="465" spans="5:9" x14ac:dyDescent="0.35">
      <c r="E465" s="1">
        <v>0.74508101851851849</v>
      </c>
      <c r="F465">
        <v>-27.4</v>
      </c>
      <c r="H465" s="1">
        <v>0.74508101851851849</v>
      </c>
      <c r="I465">
        <v>-41.4</v>
      </c>
    </row>
    <row r="466" spans="5:9" x14ac:dyDescent="0.35">
      <c r="E466" s="1">
        <v>0.74509259259259253</v>
      </c>
      <c r="F466">
        <v>-27.7</v>
      </c>
      <c r="H466" s="1">
        <v>0.74509259259259253</v>
      </c>
      <c r="I466">
        <v>-41.3</v>
      </c>
    </row>
    <row r="467" spans="5:9" x14ac:dyDescent="0.35">
      <c r="E467" s="1">
        <v>0.74510416666666668</v>
      </c>
      <c r="F467">
        <v>-28.1</v>
      </c>
      <c r="H467" s="1">
        <v>0.74510416666666668</v>
      </c>
      <c r="I467">
        <v>-41.2</v>
      </c>
    </row>
    <row r="468" spans="5:9" x14ac:dyDescent="0.35">
      <c r="E468" s="1">
        <v>0.74511574074074083</v>
      </c>
      <c r="F468">
        <v>-28.7</v>
      </c>
      <c r="H468" s="1">
        <v>0.74511574074074083</v>
      </c>
      <c r="I468">
        <v>-41.1</v>
      </c>
    </row>
    <row r="469" spans="5:9" x14ac:dyDescent="0.35">
      <c r="E469" s="1">
        <v>0.74512731481481476</v>
      </c>
      <c r="F469">
        <v>-29.4</v>
      </c>
      <c r="H469" s="1">
        <v>0.74512731481481476</v>
      </c>
      <c r="I469">
        <v>-41</v>
      </c>
    </row>
    <row r="470" spans="5:9" x14ac:dyDescent="0.35">
      <c r="E470" s="1">
        <v>0.74513888888888891</v>
      </c>
      <c r="F470">
        <v>-29.5</v>
      </c>
      <c r="H470" s="1">
        <v>0.74513888888888891</v>
      </c>
      <c r="I470">
        <v>-40.9</v>
      </c>
    </row>
    <row r="471" spans="5:9" x14ac:dyDescent="0.35">
      <c r="E471" s="1">
        <v>0.74515046296296295</v>
      </c>
      <c r="F471">
        <v>-30.3</v>
      </c>
      <c r="H471" s="1">
        <v>0.74515046296296295</v>
      </c>
      <c r="I471">
        <v>-40.9</v>
      </c>
    </row>
    <row r="472" spans="5:9" x14ac:dyDescent="0.35">
      <c r="E472" s="1">
        <v>0.74516203703703709</v>
      </c>
      <c r="F472">
        <v>-30.9</v>
      </c>
      <c r="H472" s="1">
        <v>0.74516203703703709</v>
      </c>
      <c r="I472">
        <v>-40.799999999999997</v>
      </c>
    </row>
    <row r="473" spans="5:9" x14ac:dyDescent="0.35">
      <c r="E473" s="1">
        <v>0.74517361111111102</v>
      </c>
      <c r="F473">
        <v>-31.2</v>
      </c>
      <c r="H473" s="1">
        <v>0.74517361111111102</v>
      </c>
      <c r="I473">
        <v>-40.700000000000003</v>
      </c>
    </row>
    <row r="474" spans="5:9" x14ac:dyDescent="0.35">
      <c r="E474" s="1">
        <v>0.74518518518518517</v>
      </c>
      <c r="F474">
        <v>-31.8</v>
      </c>
      <c r="H474" s="1">
        <v>0.74518518518518517</v>
      </c>
      <c r="I474">
        <v>-40.5</v>
      </c>
    </row>
    <row r="475" spans="5:9" x14ac:dyDescent="0.35">
      <c r="E475" s="1">
        <v>0.74519675925925932</v>
      </c>
      <c r="F475">
        <v>-32.6</v>
      </c>
      <c r="H475" s="1">
        <v>0.74519675925925932</v>
      </c>
      <c r="I475">
        <v>-40.5</v>
      </c>
    </row>
    <row r="476" spans="5:9" x14ac:dyDescent="0.35">
      <c r="E476" s="1">
        <v>0.74520833333333336</v>
      </c>
      <c r="F476">
        <v>-33.1</v>
      </c>
      <c r="H476" s="1">
        <v>0.74520833333333336</v>
      </c>
      <c r="I476">
        <v>-40.299999999999997</v>
      </c>
    </row>
    <row r="477" spans="5:9" x14ac:dyDescent="0.35">
      <c r="E477" s="1">
        <v>0.7452199074074074</v>
      </c>
      <c r="F477">
        <v>-33.5</v>
      </c>
      <c r="H477" s="1">
        <v>0.7452199074074074</v>
      </c>
      <c r="I477">
        <v>-40.200000000000003</v>
      </c>
    </row>
    <row r="478" spans="5:9" x14ac:dyDescent="0.35">
      <c r="E478" s="1">
        <v>0.74523148148148144</v>
      </c>
      <c r="F478">
        <v>-34</v>
      </c>
      <c r="H478" s="1">
        <v>0.74523148148148144</v>
      </c>
      <c r="I478">
        <v>-40.200000000000003</v>
      </c>
    </row>
    <row r="479" spans="5:9" x14ac:dyDescent="0.35">
      <c r="E479" s="1">
        <v>0.74524305555555559</v>
      </c>
      <c r="F479">
        <v>-34.5</v>
      </c>
      <c r="H479" s="1">
        <v>0.74524305555555559</v>
      </c>
      <c r="I479">
        <v>-40.1</v>
      </c>
    </row>
    <row r="480" spans="5:9" x14ac:dyDescent="0.35">
      <c r="E480" s="1">
        <v>0.74525462962962974</v>
      </c>
      <c r="F480">
        <v>-34.9</v>
      </c>
      <c r="H480" s="1">
        <v>0.74525462962962974</v>
      </c>
      <c r="I480">
        <v>-40</v>
      </c>
    </row>
    <row r="481" spans="5:9" x14ac:dyDescent="0.35">
      <c r="E481" s="1">
        <v>0.74526620370370367</v>
      </c>
      <c r="F481">
        <v>-35.6</v>
      </c>
      <c r="H481" s="1">
        <v>0.74526620370370367</v>
      </c>
      <c r="I481">
        <v>-39.9</v>
      </c>
    </row>
    <row r="482" spans="5:9" x14ac:dyDescent="0.35">
      <c r="E482" s="1">
        <v>0.74527777777777782</v>
      </c>
      <c r="F482">
        <v>-36.299999999999997</v>
      </c>
      <c r="H482" s="1">
        <v>0.74527777777777782</v>
      </c>
      <c r="I482">
        <v>-39.799999999999997</v>
      </c>
    </row>
    <row r="483" spans="5:9" x14ac:dyDescent="0.35">
      <c r="E483" s="1">
        <v>0.74528935185185186</v>
      </c>
      <c r="F483">
        <v>-36.9</v>
      </c>
      <c r="H483" s="1">
        <v>0.74528935185185186</v>
      </c>
      <c r="I483">
        <v>-39.700000000000003</v>
      </c>
    </row>
    <row r="484" spans="5:9" x14ac:dyDescent="0.35">
      <c r="E484" s="1">
        <v>0.74530092592592589</v>
      </c>
      <c r="F484">
        <v>-37.299999999999997</v>
      </c>
      <c r="H484" s="1">
        <v>0.74530092592592589</v>
      </c>
      <c r="I484">
        <v>-39.6</v>
      </c>
    </row>
    <row r="485" spans="5:9" x14ac:dyDescent="0.35">
      <c r="E485" s="1">
        <v>0.74531249999999993</v>
      </c>
      <c r="F485">
        <v>-37.9</v>
      </c>
      <c r="H485" s="1">
        <v>0.74531249999999993</v>
      </c>
      <c r="I485">
        <v>-39.5</v>
      </c>
    </row>
    <row r="486" spans="5:9" x14ac:dyDescent="0.35">
      <c r="E486" s="1">
        <v>0.74532407407407408</v>
      </c>
      <c r="F486">
        <v>-38.5</v>
      </c>
      <c r="H486" s="1">
        <v>0.74532407407407408</v>
      </c>
      <c r="I486">
        <v>-39.5</v>
      </c>
    </row>
    <row r="487" spans="5:9" x14ac:dyDescent="0.35">
      <c r="E487" s="1">
        <v>0.74533564814814823</v>
      </c>
      <c r="F487">
        <v>-38.799999999999997</v>
      </c>
      <c r="H487" s="1">
        <v>0.74533564814814823</v>
      </c>
      <c r="I487">
        <v>-39.299999999999997</v>
      </c>
    </row>
    <row r="488" spans="5:9" x14ac:dyDescent="0.35">
      <c r="E488" s="1">
        <v>0.74534722222222216</v>
      </c>
      <c r="F488">
        <v>-39.4</v>
      </c>
      <c r="H488" s="1">
        <v>0.74534722222222216</v>
      </c>
      <c r="I488">
        <v>-39.200000000000003</v>
      </c>
    </row>
    <row r="489" spans="5:9" x14ac:dyDescent="0.35">
      <c r="E489" s="1">
        <v>0.74535879629629631</v>
      </c>
      <c r="F489">
        <v>-39.9</v>
      </c>
      <c r="H489" s="1">
        <v>0.74535879629629631</v>
      </c>
      <c r="I489">
        <v>-39.200000000000003</v>
      </c>
    </row>
    <row r="490" spans="5:9" x14ac:dyDescent="0.35">
      <c r="E490" s="1">
        <v>0.74537037037037035</v>
      </c>
      <c r="F490">
        <v>-40.700000000000003</v>
      </c>
      <c r="H490" s="1">
        <v>0.74537037037037035</v>
      </c>
      <c r="I490">
        <v>-39.1</v>
      </c>
    </row>
    <row r="491" spans="5:9" x14ac:dyDescent="0.35">
      <c r="E491" s="1">
        <v>0.7453819444444445</v>
      </c>
      <c r="F491">
        <v>-41.1</v>
      </c>
      <c r="H491" s="1">
        <v>0.7453819444444445</v>
      </c>
      <c r="I491">
        <v>-39</v>
      </c>
    </row>
    <row r="492" spans="5:9" x14ac:dyDescent="0.35">
      <c r="E492" s="1">
        <v>0.74539351851851843</v>
      </c>
      <c r="F492">
        <v>-41.6</v>
      </c>
      <c r="H492" s="1">
        <v>0.74539351851851843</v>
      </c>
      <c r="I492">
        <v>-38.9</v>
      </c>
    </row>
    <row r="493" spans="5:9" x14ac:dyDescent="0.35">
      <c r="E493" s="1">
        <v>0.74540509259259258</v>
      </c>
      <c r="F493">
        <v>-42.2</v>
      </c>
      <c r="H493" s="1">
        <v>0.74540509259259258</v>
      </c>
      <c r="I493">
        <v>-38.799999999999997</v>
      </c>
    </row>
    <row r="494" spans="5:9" x14ac:dyDescent="0.35">
      <c r="E494" s="1">
        <v>0.74541666666666673</v>
      </c>
      <c r="F494">
        <v>-42.6</v>
      </c>
      <c r="H494" s="1">
        <v>0.74541666666666673</v>
      </c>
      <c r="I494">
        <v>-38.700000000000003</v>
      </c>
    </row>
    <row r="495" spans="5:9" x14ac:dyDescent="0.35">
      <c r="E495" s="1">
        <v>0.74542824074074077</v>
      </c>
      <c r="F495">
        <v>-43.2</v>
      </c>
      <c r="H495" s="1">
        <v>0.74542824074074077</v>
      </c>
      <c r="I495">
        <v>-38.700000000000003</v>
      </c>
    </row>
    <row r="496" spans="5:9" x14ac:dyDescent="0.35">
      <c r="E496" s="1">
        <v>0.74543981481481481</v>
      </c>
      <c r="F496">
        <v>-43.9</v>
      </c>
      <c r="H496" s="1">
        <v>0.74543981481481481</v>
      </c>
      <c r="I496">
        <v>-38.5</v>
      </c>
    </row>
    <row r="497" spans="5:9" x14ac:dyDescent="0.35">
      <c r="E497" s="1">
        <v>0.74545138888888884</v>
      </c>
      <c r="F497">
        <v>-44.6</v>
      </c>
      <c r="H497" s="1">
        <v>0.74545138888888884</v>
      </c>
      <c r="I497">
        <v>-38.4</v>
      </c>
    </row>
    <row r="498" spans="5:9" x14ac:dyDescent="0.35">
      <c r="E498" s="1">
        <v>0.74546296296296299</v>
      </c>
      <c r="F498">
        <v>-45.2</v>
      </c>
      <c r="H498" s="1">
        <v>0.74546296296296299</v>
      </c>
      <c r="I498">
        <v>-38.4</v>
      </c>
    </row>
    <row r="499" spans="5:9" x14ac:dyDescent="0.35">
      <c r="E499" s="1">
        <v>0.74547453703703714</v>
      </c>
      <c r="F499">
        <v>-45.7</v>
      </c>
      <c r="H499" s="1">
        <v>0.74547453703703714</v>
      </c>
      <c r="I499">
        <v>-38.299999999999997</v>
      </c>
    </row>
    <row r="500" spans="5:9" x14ac:dyDescent="0.35">
      <c r="E500" s="1">
        <v>0.74548611111111107</v>
      </c>
      <c r="F500">
        <v>-46.3</v>
      </c>
      <c r="H500" s="1">
        <v>0.74548611111111107</v>
      </c>
      <c r="I500">
        <v>-38.1</v>
      </c>
    </row>
    <row r="501" spans="5:9" x14ac:dyDescent="0.35">
      <c r="E501" s="1">
        <v>0.74549768518518522</v>
      </c>
      <c r="F501">
        <v>-47.1</v>
      </c>
      <c r="H501" s="1">
        <v>0.74549768518518522</v>
      </c>
      <c r="I501">
        <v>-38.1</v>
      </c>
    </row>
    <row r="502" spans="5:9" x14ac:dyDescent="0.35">
      <c r="E502" s="1">
        <v>0.74550925925925926</v>
      </c>
      <c r="F502">
        <v>-47.4</v>
      </c>
      <c r="H502" s="1">
        <v>0.74550925925925926</v>
      </c>
      <c r="I502">
        <v>-38</v>
      </c>
    </row>
    <row r="503" spans="5:9" x14ac:dyDescent="0.35">
      <c r="E503" s="1">
        <v>0.7455208333333333</v>
      </c>
      <c r="F503">
        <v>-48</v>
      </c>
      <c r="H503" s="1">
        <v>0.7455208333333333</v>
      </c>
      <c r="I503">
        <v>-37.9</v>
      </c>
    </row>
    <row r="504" spans="5:9" x14ac:dyDescent="0.35">
      <c r="E504" s="1">
        <v>0.74553240740740734</v>
      </c>
      <c r="F504">
        <v>-48.9</v>
      </c>
      <c r="H504" s="1">
        <v>0.74553240740740734</v>
      </c>
      <c r="I504">
        <v>-37.799999999999997</v>
      </c>
    </row>
    <row r="505" spans="5:9" x14ac:dyDescent="0.35">
      <c r="E505" s="1">
        <v>0.74554398148148149</v>
      </c>
      <c r="F505">
        <v>-49.5</v>
      </c>
      <c r="H505" s="1">
        <v>0.74554398148148149</v>
      </c>
      <c r="I505">
        <v>-37.700000000000003</v>
      </c>
    </row>
    <row r="506" spans="5:9" x14ac:dyDescent="0.35">
      <c r="E506" s="1">
        <v>0.74555555555555564</v>
      </c>
      <c r="F506">
        <v>-49.9</v>
      </c>
      <c r="H506" s="1">
        <v>0.74555555555555564</v>
      </c>
      <c r="I506">
        <v>-37.6</v>
      </c>
    </row>
    <row r="507" spans="5:9" x14ac:dyDescent="0.35">
      <c r="E507" s="1">
        <v>0.74556712962962957</v>
      </c>
      <c r="F507">
        <v>-50.6</v>
      </c>
      <c r="H507" s="1">
        <v>0.74556712962962957</v>
      </c>
      <c r="I507">
        <v>-37.6</v>
      </c>
    </row>
    <row r="508" spans="5:9" x14ac:dyDescent="0.35">
      <c r="E508" s="1">
        <v>0.74557870370370372</v>
      </c>
      <c r="F508">
        <v>-51.5</v>
      </c>
      <c r="H508" s="1">
        <v>0.74557870370370372</v>
      </c>
      <c r="I508">
        <v>-37.5</v>
      </c>
    </row>
    <row r="509" spans="5:9" x14ac:dyDescent="0.35">
      <c r="E509" s="1">
        <v>0.74559027777777775</v>
      </c>
      <c r="F509">
        <v>-52.3</v>
      </c>
      <c r="H509" s="1">
        <v>0.74559027777777775</v>
      </c>
      <c r="I509">
        <v>-37.299999999999997</v>
      </c>
    </row>
    <row r="510" spans="5:9" x14ac:dyDescent="0.35">
      <c r="E510" s="1">
        <v>0.7456018518518519</v>
      </c>
      <c r="F510">
        <v>-52.8</v>
      </c>
      <c r="H510" s="1">
        <v>0.7456018518518519</v>
      </c>
      <c r="I510">
        <v>-37.200000000000003</v>
      </c>
    </row>
    <row r="511" spans="5:9" x14ac:dyDescent="0.35">
      <c r="E511" s="1">
        <v>0.74561342592592583</v>
      </c>
      <c r="F511">
        <v>-53.5</v>
      </c>
      <c r="H511" s="1">
        <v>0.74561342592592583</v>
      </c>
      <c r="I511">
        <v>-37.1</v>
      </c>
    </row>
    <row r="512" spans="5:9" x14ac:dyDescent="0.35">
      <c r="E512" s="1">
        <v>0.74562499999999998</v>
      </c>
      <c r="F512">
        <v>-54.2</v>
      </c>
      <c r="H512" s="1">
        <v>0.74562499999999998</v>
      </c>
      <c r="I512">
        <v>-37</v>
      </c>
    </row>
    <row r="513" spans="5:9" x14ac:dyDescent="0.35">
      <c r="E513" s="1">
        <v>0.74563657407407413</v>
      </c>
      <c r="F513">
        <v>-54.7</v>
      </c>
      <c r="H513" s="1">
        <v>0.74563657407407413</v>
      </c>
      <c r="I513">
        <v>-37</v>
      </c>
    </row>
    <row r="514" spans="5:9" x14ac:dyDescent="0.35">
      <c r="E514" s="1">
        <v>0.74564814814814817</v>
      </c>
      <c r="F514">
        <v>-55.4</v>
      </c>
      <c r="H514" s="1">
        <v>0.74564814814814817</v>
      </c>
      <c r="I514">
        <v>-36.9</v>
      </c>
    </row>
    <row r="515" spans="5:9" x14ac:dyDescent="0.35">
      <c r="E515" s="1">
        <v>0.74565972222222221</v>
      </c>
      <c r="F515">
        <v>-56.4</v>
      </c>
      <c r="H515" s="1">
        <v>0.74565972222222221</v>
      </c>
      <c r="I515">
        <v>-36.799999999999997</v>
      </c>
    </row>
    <row r="516" spans="5:9" x14ac:dyDescent="0.35">
      <c r="E516" s="1">
        <v>0.74567129629629625</v>
      </c>
      <c r="F516">
        <v>-56.8</v>
      </c>
      <c r="H516" s="1">
        <v>0.74567129629629625</v>
      </c>
      <c r="I516">
        <v>-36.799999999999997</v>
      </c>
    </row>
    <row r="517" spans="5:9" x14ac:dyDescent="0.35">
      <c r="E517" s="1">
        <v>0.7456828703703704</v>
      </c>
      <c r="F517">
        <v>-57.6</v>
      </c>
      <c r="H517" s="1">
        <v>0.7456828703703704</v>
      </c>
      <c r="I517">
        <v>-36.6</v>
      </c>
    </row>
    <row r="518" spans="5:9" x14ac:dyDescent="0.35">
      <c r="E518" s="1">
        <v>0.74569444444444455</v>
      </c>
      <c r="F518">
        <v>-58.4</v>
      </c>
      <c r="H518" s="1">
        <v>0.74569444444444455</v>
      </c>
      <c r="I518">
        <v>-36.5</v>
      </c>
    </row>
    <row r="519" spans="5:9" x14ac:dyDescent="0.35">
      <c r="E519" s="1">
        <v>0.74570601851851848</v>
      </c>
      <c r="F519">
        <v>-59.2</v>
      </c>
      <c r="H519" s="1">
        <v>0.74570601851851848</v>
      </c>
      <c r="I519">
        <v>-36.5</v>
      </c>
    </row>
    <row r="520" spans="5:9" x14ac:dyDescent="0.35">
      <c r="E520" s="1">
        <v>0.74571759259259263</v>
      </c>
      <c r="F520">
        <v>-59.4</v>
      </c>
      <c r="H520" s="1">
        <v>0.74571759259259263</v>
      </c>
      <c r="I520">
        <v>-36.299999999999997</v>
      </c>
    </row>
    <row r="521" spans="5:9" x14ac:dyDescent="0.35">
      <c r="E521" s="1">
        <v>0.74572916666666667</v>
      </c>
      <c r="F521">
        <v>-60.4</v>
      </c>
      <c r="H521" s="1">
        <v>0.74572916666666667</v>
      </c>
      <c r="I521">
        <v>-36.299999999999997</v>
      </c>
    </row>
    <row r="522" spans="5:9" x14ac:dyDescent="0.35">
      <c r="E522" s="1">
        <v>0.7457407407407407</v>
      </c>
      <c r="F522">
        <v>-61.1</v>
      </c>
      <c r="H522" s="1">
        <v>0.7457407407407407</v>
      </c>
      <c r="I522">
        <v>-36.200000000000003</v>
      </c>
    </row>
    <row r="523" spans="5:9" x14ac:dyDescent="0.35">
      <c r="E523" s="1">
        <v>0.74575231481481474</v>
      </c>
      <c r="F523">
        <v>-61.7</v>
      </c>
      <c r="H523" s="1">
        <v>0.74575231481481474</v>
      </c>
      <c r="I523">
        <v>-36.1</v>
      </c>
    </row>
    <row r="524" spans="5:9" x14ac:dyDescent="0.35">
      <c r="E524" s="1">
        <v>0.74576388888888889</v>
      </c>
      <c r="F524">
        <v>-62.3</v>
      </c>
      <c r="H524" s="1">
        <v>0.74576388888888889</v>
      </c>
      <c r="I524">
        <v>-36</v>
      </c>
    </row>
    <row r="525" spans="5:9" x14ac:dyDescent="0.35">
      <c r="E525" s="1">
        <v>0.74577546296296304</v>
      </c>
      <c r="F525">
        <v>-63.1</v>
      </c>
      <c r="H525" s="1">
        <v>0.74577546296296304</v>
      </c>
      <c r="I525">
        <v>-35.9</v>
      </c>
    </row>
    <row r="526" spans="5:9" x14ac:dyDescent="0.35">
      <c r="E526" s="1">
        <v>0.74578703703703697</v>
      </c>
      <c r="F526">
        <v>-64.2</v>
      </c>
      <c r="H526" s="1">
        <v>0.74578703703703697</v>
      </c>
      <c r="I526">
        <v>-35.799999999999997</v>
      </c>
    </row>
    <row r="527" spans="5:9" x14ac:dyDescent="0.35">
      <c r="E527" s="1">
        <v>0.74579861111111112</v>
      </c>
      <c r="F527">
        <v>-64.5</v>
      </c>
      <c r="H527" s="1">
        <v>0.74579861111111112</v>
      </c>
      <c r="I527">
        <v>-35.700000000000003</v>
      </c>
    </row>
    <row r="528" spans="5:9" x14ac:dyDescent="0.35">
      <c r="E528" s="1">
        <v>0.74581018518518516</v>
      </c>
      <c r="F528">
        <v>-65.599999999999994</v>
      </c>
      <c r="H528" s="1">
        <v>0.74581018518518516</v>
      </c>
      <c r="I528">
        <v>-35.700000000000003</v>
      </c>
    </row>
    <row r="529" spans="5:9" x14ac:dyDescent="0.35">
      <c r="E529" s="1">
        <v>0.74582175925925931</v>
      </c>
      <c r="F529">
        <v>-66.400000000000006</v>
      </c>
      <c r="H529" s="1">
        <v>0.74582175925925931</v>
      </c>
      <c r="I529">
        <v>-35.6</v>
      </c>
    </row>
    <row r="530" spans="5:9" x14ac:dyDescent="0.35">
      <c r="E530" s="1">
        <v>0.74583333333333324</v>
      </c>
      <c r="F530">
        <v>-67.3</v>
      </c>
      <c r="H530" s="1">
        <v>0.74583333333333324</v>
      </c>
      <c r="I530">
        <v>-35.4</v>
      </c>
    </row>
    <row r="531" spans="5:9" x14ac:dyDescent="0.35">
      <c r="E531" s="1">
        <v>0.74584490740740739</v>
      </c>
      <c r="F531">
        <v>-67.8</v>
      </c>
      <c r="H531" s="1">
        <v>0.74584490740740739</v>
      </c>
      <c r="I531">
        <v>-35.4</v>
      </c>
    </row>
    <row r="532" spans="5:9" x14ac:dyDescent="0.35">
      <c r="E532" s="1">
        <v>0.74585648148148154</v>
      </c>
      <c r="F532">
        <v>-68.7</v>
      </c>
      <c r="H532" s="1">
        <v>0.74585648148148154</v>
      </c>
      <c r="I532">
        <v>-35.299999999999997</v>
      </c>
    </row>
    <row r="533" spans="5:9" x14ac:dyDescent="0.35">
      <c r="E533" s="1">
        <v>0.74586805555555558</v>
      </c>
      <c r="F533">
        <v>-69.900000000000006</v>
      </c>
      <c r="H533" s="1">
        <v>0.74586805555555558</v>
      </c>
      <c r="I533">
        <v>-35.200000000000003</v>
      </c>
    </row>
    <row r="534" spans="5:9" x14ac:dyDescent="0.35">
      <c r="E534" s="1">
        <v>0.74587962962962961</v>
      </c>
      <c r="F534">
        <v>-70.099999999999994</v>
      </c>
      <c r="H534" s="1">
        <v>0.74587962962962961</v>
      </c>
      <c r="I534">
        <v>-35.1</v>
      </c>
    </row>
    <row r="535" spans="5:9" x14ac:dyDescent="0.35">
      <c r="E535" s="1">
        <v>0.74589120370370365</v>
      </c>
      <c r="F535">
        <v>-71.599999999999994</v>
      </c>
      <c r="H535" s="1">
        <v>0.74589120370370365</v>
      </c>
      <c r="I535">
        <v>-35</v>
      </c>
    </row>
    <row r="536" spans="5:9" x14ac:dyDescent="0.35">
      <c r="E536" s="1">
        <v>0.7459027777777778</v>
      </c>
      <c r="F536">
        <v>-72.5</v>
      </c>
      <c r="H536" s="1">
        <v>0.7459027777777778</v>
      </c>
      <c r="I536">
        <v>-34.9</v>
      </c>
    </row>
    <row r="537" spans="5:9" x14ac:dyDescent="0.35">
      <c r="E537" s="1">
        <v>0.74591435185185195</v>
      </c>
      <c r="F537">
        <v>-73.3</v>
      </c>
      <c r="H537" s="1">
        <v>0.74591435185185195</v>
      </c>
      <c r="I537">
        <v>-34.799999999999997</v>
      </c>
    </row>
    <row r="538" spans="5:9" x14ac:dyDescent="0.35">
      <c r="E538" s="1">
        <v>0.74592592592592588</v>
      </c>
      <c r="F538">
        <v>-73.900000000000006</v>
      </c>
      <c r="H538" s="1">
        <v>0.74592592592592588</v>
      </c>
      <c r="I538">
        <v>-34.700000000000003</v>
      </c>
    </row>
    <row r="539" spans="5:9" x14ac:dyDescent="0.35">
      <c r="E539" s="1">
        <v>0.74593750000000003</v>
      </c>
      <c r="F539">
        <v>-74.900000000000006</v>
      </c>
      <c r="H539" s="1">
        <v>0.74593750000000003</v>
      </c>
      <c r="I539">
        <v>-34.6</v>
      </c>
    </row>
    <row r="540" spans="5:9" x14ac:dyDescent="0.35">
      <c r="E540" s="1">
        <v>0.74594907407407407</v>
      </c>
      <c r="F540">
        <v>-76.099999999999994</v>
      </c>
      <c r="H540" s="1">
        <v>0.74594907407407407</v>
      </c>
      <c r="I540">
        <v>-34.5</v>
      </c>
    </row>
    <row r="541" spans="5:9" x14ac:dyDescent="0.35">
      <c r="E541" s="1">
        <v>0.74596064814814811</v>
      </c>
      <c r="F541">
        <v>-76.5</v>
      </c>
      <c r="H541" s="1">
        <v>0.74596064814814811</v>
      </c>
      <c r="I541">
        <v>-34.4</v>
      </c>
    </row>
    <row r="542" spans="5:9" x14ac:dyDescent="0.35">
      <c r="E542" s="1">
        <v>0.74597222222222215</v>
      </c>
      <c r="F542">
        <v>-77.599999999999994</v>
      </c>
      <c r="H542" s="1">
        <v>0.74597222222222215</v>
      </c>
      <c r="I542">
        <v>-34.4</v>
      </c>
    </row>
    <row r="543" spans="5:9" x14ac:dyDescent="0.35">
      <c r="E543" s="1">
        <v>0.7459837962962963</v>
      </c>
      <c r="F543">
        <v>-78.599999999999994</v>
      </c>
      <c r="H543" s="1">
        <v>0.7459837962962963</v>
      </c>
      <c r="I543">
        <v>-34.299999999999997</v>
      </c>
    </row>
    <row r="544" spans="5:9" x14ac:dyDescent="0.35">
      <c r="E544" s="1">
        <v>0.74599537037037045</v>
      </c>
      <c r="F544">
        <v>-79.2</v>
      </c>
      <c r="H544" s="1">
        <v>0.74599537037037045</v>
      </c>
      <c r="I544">
        <v>-34.200000000000003</v>
      </c>
    </row>
    <row r="545" spans="5:9" x14ac:dyDescent="0.35">
      <c r="E545" s="1">
        <v>0.74600694444444438</v>
      </c>
      <c r="F545">
        <v>-80.2</v>
      </c>
      <c r="H545" s="1">
        <v>0.74600694444444438</v>
      </c>
      <c r="I545">
        <v>-34.1</v>
      </c>
    </row>
    <row r="546" spans="5:9" x14ac:dyDescent="0.35">
      <c r="E546" s="1">
        <v>0.74601851851851853</v>
      </c>
      <c r="F546">
        <v>-81</v>
      </c>
      <c r="H546" s="1">
        <v>0.74601851851851853</v>
      </c>
      <c r="I546">
        <v>-34</v>
      </c>
    </row>
    <row r="547" spans="5:9" x14ac:dyDescent="0.35">
      <c r="E547" s="1">
        <v>0.74603009259259256</v>
      </c>
      <c r="F547">
        <v>-82.2</v>
      </c>
      <c r="H547" s="1">
        <v>0.74603009259259256</v>
      </c>
      <c r="I547">
        <v>-33.9</v>
      </c>
    </row>
    <row r="548" spans="5:9" x14ac:dyDescent="0.35">
      <c r="E548" s="1">
        <v>0.74604166666666671</v>
      </c>
      <c r="F548">
        <v>-82.9</v>
      </c>
      <c r="H548" s="1">
        <v>0.74604166666666671</v>
      </c>
      <c r="I548">
        <v>-33.9</v>
      </c>
    </row>
    <row r="549" spans="5:9" x14ac:dyDescent="0.35">
      <c r="E549" s="1">
        <v>0.74605324074074064</v>
      </c>
      <c r="F549">
        <v>-83.8</v>
      </c>
      <c r="H549" s="1">
        <v>0.74605324074074064</v>
      </c>
      <c r="I549">
        <v>-33.700000000000003</v>
      </c>
    </row>
    <row r="550" spans="5:9" x14ac:dyDescent="0.35">
      <c r="E550" s="1">
        <v>0.74606481481481479</v>
      </c>
      <c r="F550">
        <v>-84.8</v>
      </c>
      <c r="H550" s="1">
        <v>0.74606481481481479</v>
      </c>
      <c r="I550">
        <v>-33.700000000000003</v>
      </c>
    </row>
    <row r="551" spans="5:9" x14ac:dyDescent="0.35">
      <c r="E551" s="1">
        <v>0.74607638888888894</v>
      </c>
      <c r="F551">
        <v>-86.2</v>
      </c>
      <c r="H551" s="1">
        <v>0.74607638888888894</v>
      </c>
      <c r="I551">
        <v>-33.6</v>
      </c>
    </row>
    <row r="552" spans="5:9" x14ac:dyDescent="0.35">
      <c r="E552" s="1">
        <v>0.74608796296296298</v>
      </c>
      <c r="F552">
        <v>-86.5</v>
      </c>
      <c r="H552" s="1">
        <v>0.74608796296296298</v>
      </c>
      <c r="I552">
        <v>-33.5</v>
      </c>
    </row>
    <row r="553" spans="5:9" x14ac:dyDescent="0.35">
      <c r="E553" s="1">
        <v>0.74609953703703702</v>
      </c>
      <c r="F553">
        <v>-87.9</v>
      </c>
      <c r="H553" s="1">
        <v>0.74609953703703702</v>
      </c>
      <c r="I553">
        <v>-33.4</v>
      </c>
    </row>
    <row r="554" spans="5:9" x14ac:dyDescent="0.35">
      <c r="E554" s="1">
        <v>0.74611111111111106</v>
      </c>
      <c r="F554">
        <v>-88.1</v>
      </c>
      <c r="H554" s="1">
        <v>0.74611111111111106</v>
      </c>
      <c r="I554">
        <v>-33.4</v>
      </c>
    </row>
    <row r="555" spans="5:9" x14ac:dyDescent="0.35">
      <c r="E555" s="1">
        <v>0.74612268518518521</v>
      </c>
      <c r="F555">
        <v>-88</v>
      </c>
      <c r="H555" s="1">
        <v>0.74612268518518521</v>
      </c>
      <c r="I555">
        <v>-33.299999999999997</v>
      </c>
    </row>
    <row r="556" spans="5:9" x14ac:dyDescent="0.35">
      <c r="E556" s="1">
        <v>0.74613425925925936</v>
      </c>
      <c r="F556">
        <v>-87.7</v>
      </c>
      <c r="H556" s="1">
        <v>0.74613425925925936</v>
      </c>
      <c r="I556">
        <v>-33.299999999999997</v>
      </c>
    </row>
    <row r="557" spans="5:9" x14ac:dyDescent="0.35">
      <c r="E557" s="1">
        <v>0.74614583333333329</v>
      </c>
      <c r="F557">
        <v>-87.6</v>
      </c>
      <c r="H557" s="1">
        <v>0.74614583333333329</v>
      </c>
      <c r="I557">
        <v>-33.4</v>
      </c>
    </row>
    <row r="558" spans="5:9" x14ac:dyDescent="0.35">
      <c r="E558" s="1">
        <v>0.74615740740740744</v>
      </c>
      <c r="F558">
        <v>-87.5</v>
      </c>
      <c r="H558" s="1">
        <v>0.74615740740740744</v>
      </c>
      <c r="I558">
        <v>-33.299999999999997</v>
      </c>
    </row>
    <row r="559" spans="5:9" x14ac:dyDescent="0.35">
      <c r="E559" s="1">
        <v>0.74616898148148147</v>
      </c>
      <c r="F559">
        <v>-87.4</v>
      </c>
      <c r="H559" s="1">
        <v>0.74616898148148147</v>
      </c>
      <c r="I559">
        <v>-33.4</v>
      </c>
    </row>
    <row r="560" spans="5:9" x14ac:dyDescent="0.35">
      <c r="E560" s="1">
        <v>0.74618055555555562</v>
      </c>
      <c r="F560">
        <v>-87.1</v>
      </c>
      <c r="H560" s="1">
        <v>0.74618055555555562</v>
      </c>
      <c r="I560">
        <v>-33.4</v>
      </c>
    </row>
    <row r="561" spans="5:9" x14ac:dyDescent="0.35">
      <c r="E561" s="1">
        <v>0.74619212962962955</v>
      </c>
      <c r="F561">
        <v>-87</v>
      </c>
      <c r="H561" s="1">
        <v>0.74619212962962955</v>
      </c>
      <c r="I561">
        <v>-33.4</v>
      </c>
    </row>
    <row r="562" spans="5:9" x14ac:dyDescent="0.35">
      <c r="E562" s="1">
        <v>0.7462037037037037</v>
      </c>
      <c r="F562">
        <v>-87</v>
      </c>
      <c r="H562" s="1">
        <v>0.7462037037037037</v>
      </c>
      <c r="I562">
        <v>-33.4</v>
      </c>
    </row>
    <row r="563" spans="5:9" x14ac:dyDescent="0.35">
      <c r="E563" s="1">
        <v>0.74621527777777785</v>
      </c>
      <c r="F563">
        <v>-86.9</v>
      </c>
      <c r="H563" s="1">
        <v>0.74621527777777785</v>
      </c>
      <c r="I563">
        <v>-33.4</v>
      </c>
    </row>
    <row r="564" spans="5:9" x14ac:dyDescent="0.35">
      <c r="E564" s="1">
        <v>0.74622685185185189</v>
      </c>
      <c r="F564">
        <v>-86.7</v>
      </c>
      <c r="H564" s="1">
        <v>0.74622685185185189</v>
      </c>
      <c r="I564">
        <v>-33.4</v>
      </c>
    </row>
    <row r="565" spans="5:9" x14ac:dyDescent="0.35">
      <c r="E565" s="1">
        <v>0.74623842592592593</v>
      </c>
      <c r="F565">
        <v>-86.6</v>
      </c>
      <c r="H565" s="1">
        <v>0.74623842592592593</v>
      </c>
      <c r="I565">
        <v>-33.4</v>
      </c>
    </row>
    <row r="566" spans="5:9" x14ac:dyDescent="0.35">
      <c r="E566" s="1">
        <v>0.74624999999999997</v>
      </c>
      <c r="F566">
        <v>-86.6</v>
      </c>
      <c r="H566" s="1">
        <v>0.74624999999999997</v>
      </c>
      <c r="I566">
        <v>-33.4</v>
      </c>
    </row>
    <row r="567" spans="5:9" x14ac:dyDescent="0.35">
      <c r="E567" s="1">
        <v>0.74626157407407412</v>
      </c>
      <c r="F567">
        <v>-86.4</v>
      </c>
      <c r="H567" s="1">
        <v>0.74626157407407412</v>
      </c>
      <c r="I567">
        <v>-33.299999999999997</v>
      </c>
    </row>
    <row r="568" spans="5:9" x14ac:dyDescent="0.35">
      <c r="E568" s="1">
        <v>0.74627314814814805</v>
      </c>
      <c r="F568">
        <v>-86.3</v>
      </c>
      <c r="H568" s="1">
        <v>0.74627314814814805</v>
      </c>
      <c r="I568">
        <v>-33.299999999999997</v>
      </c>
    </row>
    <row r="569" spans="5:9" x14ac:dyDescent="0.35">
      <c r="E569" s="1">
        <v>0.7462847222222222</v>
      </c>
      <c r="F569">
        <v>-86.2</v>
      </c>
      <c r="H569" s="1">
        <v>0.7462847222222222</v>
      </c>
      <c r="I569">
        <v>-33.299999999999997</v>
      </c>
    </row>
    <row r="570" spans="5:9" x14ac:dyDescent="0.35">
      <c r="E570" s="1"/>
    </row>
    <row r="571" spans="5:9" x14ac:dyDescent="0.35">
      <c r="E571" s="1"/>
    </row>
    <row r="572" spans="5:9" x14ac:dyDescent="0.35">
      <c r="E572" s="1"/>
    </row>
    <row r="573" spans="5:9" x14ac:dyDescent="0.35">
      <c r="E573" s="1"/>
    </row>
    <row r="574" spans="5:9" x14ac:dyDescent="0.35">
      <c r="E574" s="1"/>
    </row>
    <row r="575" spans="5:9" x14ac:dyDescent="0.35">
      <c r="E575" s="1"/>
    </row>
    <row r="576" spans="5:9" x14ac:dyDescent="0.35">
      <c r="E576" s="1"/>
    </row>
    <row r="577" spans="5:5" x14ac:dyDescent="0.35">
      <c r="E577" s="1"/>
    </row>
    <row r="578" spans="5:5" x14ac:dyDescent="0.35">
      <c r="E578" s="1"/>
    </row>
    <row r="579" spans="5:5" x14ac:dyDescent="0.35">
      <c r="E579" s="1"/>
    </row>
    <row r="580" spans="5:5" x14ac:dyDescent="0.35">
      <c r="E580" s="1"/>
    </row>
    <row r="581" spans="5:5" x14ac:dyDescent="0.35">
      <c r="E581" s="1"/>
    </row>
    <row r="582" spans="5:5" x14ac:dyDescent="0.35">
      <c r="E582" s="1"/>
    </row>
    <row r="583" spans="5:5" x14ac:dyDescent="0.35">
      <c r="E583" s="1"/>
    </row>
    <row r="584" spans="5:5" x14ac:dyDescent="0.35">
      <c r="E584" s="1"/>
    </row>
    <row r="585" spans="5:5" x14ac:dyDescent="0.35">
      <c r="E585" s="1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B55AE-C41F-456F-9D8B-EAD250F07E76}">
  <dimension ref="A1:AB596"/>
  <sheetViews>
    <sheetView topLeftCell="N1" zoomScaleNormal="100" workbookViewId="0">
      <selection activeCell="AA6" sqref="AA6"/>
    </sheetView>
  </sheetViews>
  <sheetFormatPr defaultRowHeight="14.5" x14ac:dyDescent="0.35"/>
  <cols>
    <col min="19" max="19" width="12" bestFit="1" customWidth="1"/>
    <col min="27" max="27" width="15.54296875" bestFit="1" customWidth="1"/>
  </cols>
  <sheetData>
    <row r="1" spans="1:28" x14ac:dyDescent="0.35">
      <c r="B1" t="s">
        <v>12</v>
      </c>
      <c r="C1" t="s">
        <v>13</v>
      </c>
      <c r="D1" t="s">
        <v>11</v>
      </c>
      <c r="E1" t="s">
        <v>0</v>
      </c>
      <c r="F1" t="s">
        <v>1</v>
      </c>
      <c r="H1" t="s">
        <v>0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X1" t="s">
        <v>43</v>
      </c>
    </row>
    <row r="2" spans="1:28" x14ac:dyDescent="0.35">
      <c r="E2" s="1">
        <v>0.74822916666666661</v>
      </c>
      <c r="F2">
        <v>-64.900000000000006</v>
      </c>
      <c r="H2" s="1">
        <v>0.74822916666666661</v>
      </c>
      <c r="I2">
        <v>-33.200000000000003</v>
      </c>
      <c r="K2">
        <v>-33.200000000000003</v>
      </c>
      <c r="L2">
        <v>-64.900000000000006</v>
      </c>
      <c r="M2" s="12" t="s">
        <v>16</v>
      </c>
      <c r="N2">
        <v>-33.200000000000003</v>
      </c>
      <c r="O2">
        <f>L2*-1</f>
        <v>64.900000000000006</v>
      </c>
      <c r="P2" s="8" t="s">
        <v>19</v>
      </c>
      <c r="Q2" s="9" t="s">
        <v>20</v>
      </c>
      <c r="R2">
        <f>O2-($Q$4+$Q$5*N2)</f>
        <v>67.099320000000006</v>
      </c>
      <c r="S2">
        <f>R2/1000000</f>
        <v>6.7099320000000011E-5</v>
      </c>
      <c r="T2">
        <v>-33.200000000000003</v>
      </c>
      <c r="U2">
        <f>LN(S2)</f>
        <v>-9.6093366481661562</v>
      </c>
      <c r="V2">
        <f>T2-($M$5)</f>
        <v>11.599999999999994</v>
      </c>
      <c r="X2">
        <f>-2*(M5-M3)</f>
        <v>-1</v>
      </c>
      <c r="Z2" t="s">
        <v>48</v>
      </c>
      <c r="AA2">
        <f>0.00000251</f>
        <v>2.5100000000000001E-6</v>
      </c>
    </row>
    <row r="3" spans="1:28" ht="23" x14ac:dyDescent="0.35">
      <c r="E3" s="1">
        <v>0.74824074074074076</v>
      </c>
      <c r="F3">
        <v>-64.8</v>
      </c>
      <c r="H3" s="1">
        <v>0.74824074074074076</v>
      </c>
      <c r="I3">
        <v>-33.1</v>
      </c>
      <c r="K3">
        <v>-33.1</v>
      </c>
      <c r="L3">
        <v>-64.8</v>
      </c>
      <c r="M3">
        <v>-45.3</v>
      </c>
      <c r="N3">
        <v>-33.1</v>
      </c>
      <c r="O3">
        <f t="shared" ref="O3:O66" si="0">L3*-1</f>
        <v>64.8</v>
      </c>
      <c r="P3" s="8" t="s">
        <v>21</v>
      </c>
      <c r="Q3" s="9" t="s">
        <v>22</v>
      </c>
      <c r="R3">
        <f t="shared" ref="R3:R66" si="1">O3-($Q$4+$Q$5*N3)</f>
        <v>66.92474</v>
      </c>
      <c r="S3">
        <f t="shared" ref="S3:S66" si="2">R3/1000000</f>
        <v>6.6924739999999996E-5</v>
      </c>
      <c r="T3">
        <v>-33.1</v>
      </c>
      <c r="U3">
        <f t="shared" ref="U3:U66" si="3">LN(S3)</f>
        <v>-9.6119418535112384</v>
      </c>
      <c r="V3">
        <f t="shared" ref="V3:V66" si="4">T3-$M$5</f>
        <v>11.699999999999996</v>
      </c>
      <c r="Z3" t="s">
        <v>44</v>
      </c>
      <c r="AA3" s="15">
        <f>1.38E-23</f>
        <v>1.3800000000000001E-23</v>
      </c>
    </row>
    <row r="4" spans="1:28" x14ac:dyDescent="0.35">
      <c r="E4" s="1">
        <v>0.74825231481481491</v>
      </c>
      <c r="F4">
        <v>-64.7</v>
      </c>
      <c r="H4" s="1">
        <v>0.74825231481481491</v>
      </c>
      <c r="I4">
        <v>-33.1</v>
      </c>
      <c r="K4">
        <v>-33.1</v>
      </c>
      <c r="L4">
        <v>-64.7</v>
      </c>
      <c r="M4" s="12" t="s">
        <v>32</v>
      </c>
      <c r="N4">
        <v>-33.1</v>
      </c>
      <c r="O4">
        <f t="shared" si="0"/>
        <v>64.7</v>
      </c>
      <c r="P4" s="8" t="s">
        <v>23</v>
      </c>
      <c r="Q4" s="9">
        <v>22.561240000000002</v>
      </c>
      <c r="R4">
        <f t="shared" si="1"/>
        <v>66.824740000000006</v>
      </c>
      <c r="S4">
        <f t="shared" si="2"/>
        <v>6.6824740000000007E-5</v>
      </c>
      <c r="T4">
        <v>-33.1</v>
      </c>
      <c r="U4">
        <f t="shared" si="3"/>
        <v>-9.6134371867063066</v>
      </c>
      <c r="V4">
        <f t="shared" si="4"/>
        <v>11.699999999999996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8" x14ac:dyDescent="0.35">
      <c r="E5" s="1">
        <v>0.74826388888888884</v>
      </c>
      <c r="F5">
        <v>-64.5</v>
      </c>
      <c r="H5" s="1">
        <v>0.74826388888888884</v>
      </c>
      <c r="I5">
        <v>-33.200000000000003</v>
      </c>
      <c r="K5">
        <v>-33.200000000000003</v>
      </c>
      <c r="L5">
        <v>-64.5</v>
      </c>
      <c r="M5" s="12">
        <v>-44.8</v>
      </c>
      <c r="N5">
        <v>-33.200000000000003</v>
      </c>
      <c r="O5">
        <f t="shared" si="0"/>
        <v>64.5</v>
      </c>
      <c r="P5" s="8" t="s">
        <v>24</v>
      </c>
      <c r="Q5" s="9">
        <v>0.74580000000000002</v>
      </c>
      <c r="R5">
        <f t="shared" si="1"/>
        <v>66.69932</v>
      </c>
      <c r="S5">
        <f t="shared" si="2"/>
        <v>6.6699320000000002E-5</v>
      </c>
      <c r="T5">
        <v>-33.200000000000003</v>
      </c>
      <c r="U5">
        <f t="shared" si="3"/>
        <v>-9.6153157999972123</v>
      </c>
      <c r="V5">
        <f t="shared" si="4"/>
        <v>11.599999999999994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8" ht="34.5" x14ac:dyDescent="0.35">
      <c r="E6" s="1">
        <v>0.74827546296296299</v>
      </c>
      <c r="F6">
        <v>-64.3</v>
      </c>
      <c r="H6" s="1">
        <v>0.74827546296296299</v>
      </c>
      <c r="I6">
        <v>-33.200000000000003</v>
      </c>
      <c r="K6">
        <v>-33.200000000000003</v>
      </c>
      <c r="L6">
        <v>-64.3</v>
      </c>
      <c r="N6">
        <v>-33.200000000000003</v>
      </c>
      <c r="O6">
        <f t="shared" si="0"/>
        <v>64.3</v>
      </c>
      <c r="P6" s="8" t="s">
        <v>25</v>
      </c>
      <c r="Q6" s="9">
        <v>0.61482999999999999</v>
      </c>
      <c r="R6">
        <f t="shared" si="1"/>
        <v>66.499319999999997</v>
      </c>
      <c r="S6">
        <f t="shared" si="2"/>
        <v>6.6499319999999997E-5</v>
      </c>
      <c r="T6">
        <v>-33.200000000000003</v>
      </c>
      <c r="U6">
        <f t="shared" si="3"/>
        <v>-9.6183188359186573</v>
      </c>
      <c r="V6">
        <f t="shared" si="4"/>
        <v>11.599999999999994</v>
      </c>
      <c r="X6" s="8" t="s">
        <v>21</v>
      </c>
      <c r="Y6" s="9" t="s">
        <v>22</v>
      </c>
      <c r="Z6">
        <f>AA4/(AA3*Y8)</f>
        <v>53109.596725107112</v>
      </c>
      <c r="AA6">
        <f>Y13/Y8*Z6</f>
        <v>2429.7555460292392</v>
      </c>
      <c r="AB6" t="s">
        <v>46</v>
      </c>
    </row>
    <row r="7" spans="1:28" ht="23" x14ac:dyDescent="0.35">
      <c r="E7" s="1">
        <v>0.74828703703703703</v>
      </c>
      <c r="F7">
        <v>-64.099999999999994</v>
      </c>
      <c r="H7" s="1">
        <v>0.74828703703703703</v>
      </c>
      <c r="I7">
        <v>-33.200000000000003</v>
      </c>
      <c r="K7">
        <v>-33.200000000000003</v>
      </c>
      <c r="L7">
        <v>-64.099999999999994</v>
      </c>
      <c r="N7">
        <v>-33.200000000000003</v>
      </c>
      <c r="O7">
        <f t="shared" si="0"/>
        <v>64.099999999999994</v>
      </c>
      <c r="P7" s="8" t="s">
        <v>26</v>
      </c>
      <c r="Q7" s="9">
        <v>0.99656999999999996</v>
      </c>
      <c r="R7">
        <f t="shared" si="1"/>
        <v>66.299319999999994</v>
      </c>
      <c r="S7">
        <f t="shared" si="2"/>
        <v>6.6299319999999992E-5</v>
      </c>
      <c r="T7">
        <v>-33.200000000000003</v>
      </c>
      <c r="U7">
        <f t="shared" si="3"/>
        <v>-9.6213309172353103</v>
      </c>
      <c r="V7">
        <f t="shared" si="4"/>
        <v>11.599999999999994</v>
      </c>
      <c r="X7" s="8" t="s">
        <v>23</v>
      </c>
      <c r="Y7" s="9">
        <v>-11.28457</v>
      </c>
      <c r="Z7" s="16">
        <f>SQRT(2*PI()*AA5/(AA3*Z6))*EXP(U141)/(AA2*AA4)</f>
        <v>87873813891317.25</v>
      </c>
      <c r="AB7" t="s">
        <v>47</v>
      </c>
    </row>
    <row r="8" spans="1:28" ht="23" x14ac:dyDescent="0.35">
      <c r="E8" s="1">
        <v>0.74829861111111118</v>
      </c>
      <c r="F8">
        <v>-64.099999999999994</v>
      </c>
      <c r="H8" s="1">
        <v>0.74829861111111118</v>
      </c>
      <c r="I8">
        <v>-33.200000000000003</v>
      </c>
      <c r="K8">
        <v>-33.200000000000003</v>
      </c>
      <c r="L8">
        <v>-64.099999999999994</v>
      </c>
      <c r="N8">
        <v>-33.200000000000003</v>
      </c>
      <c r="O8">
        <f t="shared" si="0"/>
        <v>64.099999999999994</v>
      </c>
      <c r="P8" s="8" t="s">
        <v>27</v>
      </c>
      <c r="Q8" s="9">
        <v>0.99314000000000002</v>
      </c>
      <c r="R8">
        <f t="shared" si="1"/>
        <v>66.299319999999994</v>
      </c>
      <c r="S8">
        <f t="shared" si="2"/>
        <v>6.6299319999999992E-5</v>
      </c>
      <c r="T8">
        <v>-33.200000000000003</v>
      </c>
      <c r="U8">
        <f t="shared" si="3"/>
        <v>-9.6213309172353103</v>
      </c>
      <c r="V8">
        <f t="shared" si="4"/>
        <v>11.599999999999994</v>
      </c>
      <c r="X8" s="8" t="s">
        <v>24</v>
      </c>
      <c r="Y8" s="9">
        <v>0.21858</v>
      </c>
      <c r="Z8" s="16">
        <f>Z6/11600</f>
        <v>4.5784135107850963</v>
      </c>
      <c r="AA8" s="16">
        <f>AA6/11600</f>
        <v>0.20946168500252063</v>
      </c>
    </row>
    <row r="9" spans="1:28" ht="34.5" x14ac:dyDescent="0.35">
      <c r="A9" t="s">
        <v>41</v>
      </c>
      <c r="B9">
        <v>5</v>
      </c>
      <c r="C9">
        <v>40</v>
      </c>
      <c r="E9" s="1">
        <v>0.74831018518518511</v>
      </c>
      <c r="F9">
        <v>-63.9</v>
      </c>
      <c r="H9" s="1">
        <v>0.74831018518518511</v>
      </c>
      <c r="I9">
        <v>-33.1</v>
      </c>
      <c r="K9">
        <v>-33.1</v>
      </c>
      <c r="L9">
        <v>-63.9</v>
      </c>
      <c r="N9">
        <v>-33.1</v>
      </c>
      <c r="O9">
        <f t="shared" si="0"/>
        <v>63.9</v>
      </c>
      <c r="P9" s="10" t="s">
        <v>28</v>
      </c>
      <c r="Q9" s="11">
        <v>0.99302999999999997</v>
      </c>
      <c r="R9">
        <f t="shared" si="1"/>
        <v>66.024739999999994</v>
      </c>
      <c r="S9">
        <f t="shared" si="2"/>
        <v>6.6024739999999987E-5</v>
      </c>
      <c r="T9">
        <v>-33.1</v>
      </c>
      <c r="U9">
        <f t="shared" si="3"/>
        <v>-9.6254810376911415</v>
      </c>
      <c r="V9">
        <f t="shared" si="4"/>
        <v>11.699999999999996</v>
      </c>
      <c r="X9" s="8" t="s">
        <v>25</v>
      </c>
      <c r="Y9" s="9">
        <v>1.9E-3</v>
      </c>
    </row>
    <row r="10" spans="1:28" ht="23" x14ac:dyDescent="0.35">
      <c r="E10" s="1">
        <v>0.74832175925925926</v>
      </c>
      <c r="F10">
        <v>-63.8</v>
      </c>
      <c r="H10" s="1">
        <v>0.74832175925925926</v>
      </c>
      <c r="I10">
        <v>-33.1</v>
      </c>
      <c r="K10">
        <v>-33.1</v>
      </c>
      <c r="L10">
        <v>-63.8</v>
      </c>
      <c r="N10">
        <v>-33.1</v>
      </c>
      <c r="O10">
        <f t="shared" si="0"/>
        <v>63.8</v>
      </c>
      <c r="R10">
        <f t="shared" si="1"/>
        <v>65.92474</v>
      </c>
      <c r="S10">
        <f t="shared" si="2"/>
        <v>6.5924739999999999E-5</v>
      </c>
      <c r="T10">
        <v>-33.1</v>
      </c>
      <c r="U10">
        <f t="shared" si="3"/>
        <v>-9.6269967696083167</v>
      </c>
      <c r="V10">
        <f t="shared" si="4"/>
        <v>11.699999999999996</v>
      </c>
      <c r="X10" s="8" t="s">
        <v>26</v>
      </c>
      <c r="Y10" s="9">
        <v>0.98307999999999995</v>
      </c>
    </row>
    <row r="11" spans="1:28" ht="23" x14ac:dyDescent="0.35">
      <c r="E11" s="1">
        <v>0.74833333333333341</v>
      </c>
      <c r="F11">
        <v>-63.7</v>
      </c>
      <c r="H11" s="1">
        <v>0.74833333333333341</v>
      </c>
      <c r="I11">
        <v>-33.200000000000003</v>
      </c>
      <c r="K11">
        <v>-33.200000000000003</v>
      </c>
      <c r="L11">
        <v>-63.7</v>
      </c>
      <c r="N11">
        <v>-33.200000000000003</v>
      </c>
      <c r="O11">
        <f t="shared" si="0"/>
        <v>63.7</v>
      </c>
      <c r="R11">
        <f t="shared" si="1"/>
        <v>65.899320000000003</v>
      </c>
      <c r="S11">
        <f t="shared" si="2"/>
        <v>6.5899320000000009E-5</v>
      </c>
      <c r="T11">
        <v>-33.200000000000003</v>
      </c>
      <c r="U11">
        <f t="shared" si="3"/>
        <v>-9.6273824351736934</v>
      </c>
      <c r="V11">
        <f t="shared" si="4"/>
        <v>11.599999999999994</v>
      </c>
      <c r="X11" s="8" t="s">
        <v>27</v>
      </c>
      <c r="Y11" s="9">
        <v>0.96645000000000003</v>
      </c>
    </row>
    <row r="12" spans="1:28" ht="23" x14ac:dyDescent="0.35">
      <c r="E12" s="1">
        <v>0.74834490740740733</v>
      </c>
      <c r="F12">
        <v>-63.6</v>
      </c>
      <c r="H12" s="1">
        <v>0.74834490740740733</v>
      </c>
      <c r="I12">
        <v>-33.200000000000003</v>
      </c>
      <c r="K12">
        <v>-33.200000000000003</v>
      </c>
      <c r="L12">
        <v>-63.6</v>
      </c>
      <c r="N12">
        <v>-33.200000000000003</v>
      </c>
      <c r="O12">
        <f t="shared" si="0"/>
        <v>63.6</v>
      </c>
      <c r="R12">
        <f t="shared" si="1"/>
        <v>65.799319999999994</v>
      </c>
      <c r="S12">
        <f t="shared" si="2"/>
        <v>6.5799319999999993E-5</v>
      </c>
      <c r="T12">
        <v>-33.200000000000003</v>
      </c>
      <c r="U12">
        <f t="shared" si="3"/>
        <v>-9.628901054032907</v>
      </c>
      <c r="V12">
        <f t="shared" si="4"/>
        <v>11.599999999999994</v>
      </c>
      <c r="X12" s="10" t="s">
        <v>28</v>
      </c>
      <c r="Y12" s="11">
        <v>0.96309999999999996</v>
      </c>
    </row>
    <row r="13" spans="1:28" x14ac:dyDescent="0.35">
      <c r="E13" s="1">
        <v>0.74835648148148148</v>
      </c>
      <c r="F13">
        <v>-63.5</v>
      </c>
      <c r="H13" s="1">
        <v>0.74835648148148148</v>
      </c>
      <c r="I13">
        <v>-33.200000000000003</v>
      </c>
      <c r="K13">
        <v>-33.200000000000003</v>
      </c>
      <c r="L13">
        <v>-63.5</v>
      </c>
      <c r="N13">
        <v>-33.200000000000003</v>
      </c>
      <c r="O13">
        <f t="shared" si="0"/>
        <v>63.5</v>
      </c>
      <c r="R13">
        <f t="shared" si="1"/>
        <v>65.69932</v>
      </c>
      <c r="S13">
        <f t="shared" si="2"/>
        <v>6.5699320000000004E-5</v>
      </c>
      <c r="T13">
        <v>-33.200000000000003</v>
      </c>
      <c r="U13">
        <f t="shared" si="3"/>
        <v>-9.6304219826033748</v>
      </c>
      <c r="V13">
        <f t="shared" si="4"/>
        <v>11.599999999999994</v>
      </c>
      <c r="X13" s="18" t="s">
        <v>50</v>
      </c>
      <c r="Y13" s="19">
        <v>0.01</v>
      </c>
    </row>
    <row r="14" spans="1:28" x14ac:dyDescent="0.35">
      <c r="E14" s="1">
        <v>0.74836805555555552</v>
      </c>
      <c r="F14">
        <v>-62.7</v>
      </c>
      <c r="H14" s="1">
        <v>0.74836805555555552</v>
      </c>
      <c r="I14">
        <v>-33.200000000000003</v>
      </c>
      <c r="K14">
        <v>-33.200000000000003</v>
      </c>
      <c r="L14">
        <v>-62.7</v>
      </c>
      <c r="N14">
        <v>-33.200000000000003</v>
      </c>
      <c r="O14">
        <f t="shared" si="0"/>
        <v>62.7</v>
      </c>
      <c r="R14">
        <f t="shared" si="1"/>
        <v>64.899320000000003</v>
      </c>
      <c r="S14">
        <f t="shared" si="2"/>
        <v>6.4899319999999999E-5</v>
      </c>
      <c r="T14">
        <v>-33.200000000000003</v>
      </c>
      <c r="U14">
        <f t="shared" si="3"/>
        <v>-9.6426734119670563</v>
      </c>
      <c r="V14">
        <f t="shared" si="4"/>
        <v>11.599999999999994</v>
      </c>
    </row>
    <row r="15" spans="1:28" x14ac:dyDescent="0.35">
      <c r="E15" s="1">
        <v>0.74837962962962967</v>
      </c>
      <c r="F15">
        <v>-62.3</v>
      </c>
      <c r="H15" s="1">
        <v>0.74837962962962967</v>
      </c>
      <c r="I15">
        <v>-33.299999999999997</v>
      </c>
      <c r="K15">
        <v>-33.299999999999997</v>
      </c>
      <c r="L15">
        <v>-62.3</v>
      </c>
      <c r="N15">
        <v>-33.299999999999997</v>
      </c>
      <c r="O15">
        <f t="shared" si="0"/>
        <v>62.3</v>
      </c>
      <c r="R15">
        <f t="shared" si="1"/>
        <v>64.573899999999995</v>
      </c>
      <c r="S15">
        <f t="shared" si="2"/>
        <v>6.4573899999999988E-5</v>
      </c>
      <c r="T15">
        <v>-33.299999999999997</v>
      </c>
      <c r="U15">
        <f t="shared" si="3"/>
        <v>-9.6477002535835172</v>
      </c>
      <c r="V15">
        <f t="shared" si="4"/>
        <v>11.5</v>
      </c>
    </row>
    <row r="16" spans="1:28" x14ac:dyDescent="0.35">
      <c r="E16" s="1">
        <v>0.7483912037037036</v>
      </c>
      <c r="F16">
        <v>-61.1</v>
      </c>
      <c r="H16" s="1">
        <v>0.7483912037037036</v>
      </c>
      <c r="I16">
        <v>-33.299999999999997</v>
      </c>
      <c r="K16">
        <v>-33.299999999999997</v>
      </c>
      <c r="L16">
        <v>-61.1</v>
      </c>
      <c r="N16">
        <v>-33.299999999999997</v>
      </c>
      <c r="O16">
        <f t="shared" si="0"/>
        <v>61.1</v>
      </c>
      <c r="R16">
        <f t="shared" si="1"/>
        <v>63.373899999999999</v>
      </c>
      <c r="S16">
        <f t="shared" si="2"/>
        <v>6.33739E-5</v>
      </c>
      <c r="T16">
        <v>-33.299999999999997</v>
      </c>
      <c r="U16">
        <f t="shared" si="3"/>
        <v>-9.666458453205534</v>
      </c>
      <c r="V16">
        <f t="shared" si="4"/>
        <v>11.5</v>
      </c>
    </row>
    <row r="17" spans="5:22" x14ac:dyDescent="0.35">
      <c r="E17" s="1">
        <v>0.74840277777777775</v>
      </c>
      <c r="F17">
        <v>-60.2</v>
      </c>
      <c r="H17" s="1">
        <v>0.74840277777777775</v>
      </c>
      <c r="I17">
        <v>-33.4</v>
      </c>
      <c r="K17">
        <v>-33.4</v>
      </c>
      <c r="L17">
        <v>-60.2</v>
      </c>
      <c r="N17">
        <v>-33.4</v>
      </c>
      <c r="O17">
        <f t="shared" si="0"/>
        <v>60.2</v>
      </c>
      <c r="R17">
        <f t="shared" si="1"/>
        <v>62.548479999999998</v>
      </c>
      <c r="S17">
        <f t="shared" si="2"/>
        <v>6.2548480000000005E-5</v>
      </c>
      <c r="T17">
        <v>-33.4</v>
      </c>
      <c r="U17">
        <f t="shared" si="3"/>
        <v>-9.679568621906169</v>
      </c>
      <c r="V17">
        <f t="shared" si="4"/>
        <v>11.399999999999999</v>
      </c>
    </row>
    <row r="18" spans="5:22" x14ac:dyDescent="0.35">
      <c r="E18" s="1">
        <v>0.7484143518518519</v>
      </c>
      <c r="F18">
        <v>-59.3</v>
      </c>
      <c r="H18" s="1">
        <v>0.7484143518518519</v>
      </c>
      <c r="I18">
        <v>-33.5</v>
      </c>
      <c r="K18">
        <v>-33.5</v>
      </c>
      <c r="L18">
        <v>-59.3</v>
      </c>
      <c r="N18">
        <v>-33.5</v>
      </c>
      <c r="O18">
        <f t="shared" si="0"/>
        <v>59.3</v>
      </c>
      <c r="R18">
        <f t="shared" si="1"/>
        <v>61.723059999999997</v>
      </c>
      <c r="S18">
        <f t="shared" si="2"/>
        <v>6.1723059999999996E-5</v>
      </c>
      <c r="T18">
        <v>-33.5</v>
      </c>
      <c r="U18">
        <f t="shared" si="3"/>
        <v>-9.6928529529555902</v>
      </c>
      <c r="V18">
        <f t="shared" si="4"/>
        <v>11.299999999999997</v>
      </c>
    </row>
    <row r="19" spans="5:22" x14ac:dyDescent="0.35">
      <c r="E19" s="1">
        <v>0.74842592592592594</v>
      </c>
      <c r="F19">
        <v>-58.8</v>
      </c>
      <c r="H19" s="1">
        <v>0.74842592592592594</v>
      </c>
      <c r="I19">
        <v>-33.6</v>
      </c>
      <c r="K19">
        <v>-33.6</v>
      </c>
      <c r="L19">
        <v>-58.8</v>
      </c>
      <c r="N19">
        <v>-33.6</v>
      </c>
      <c r="O19">
        <f t="shared" si="0"/>
        <v>58.8</v>
      </c>
      <c r="R19">
        <f t="shared" si="1"/>
        <v>61.297640000000001</v>
      </c>
      <c r="S19">
        <f t="shared" si="2"/>
        <v>6.1297639999999997E-5</v>
      </c>
      <c r="T19">
        <v>-33.6</v>
      </c>
      <c r="U19">
        <f t="shared" si="3"/>
        <v>-9.6997692149475601</v>
      </c>
      <c r="V19">
        <f t="shared" si="4"/>
        <v>11.199999999999996</v>
      </c>
    </row>
    <row r="20" spans="5:22" x14ac:dyDescent="0.35">
      <c r="E20" s="1">
        <v>0.74843749999999998</v>
      </c>
      <c r="F20">
        <v>-58</v>
      </c>
      <c r="H20" s="1">
        <v>0.74843749999999998</v>
      </c>
      <c r="I20">
        <v>-33.700000000000003</v>
      </c>
      <c r="K20">
        <v>-33.700000000000003</v>
      </c>
      <c r="L20">
        <v>-58</v>
      </c>
      <c r="N20">
        <v>-33.700000000000003</v>
      </c>
      <c r="O20">
        <f t="shared" si="0"/>
        <v>58</v>
      </c>
      <c r="R20">
        <f t="shared" si="1"/>
        <v>60.572220000000002</v>
      </c>
      <c r="S20">
        <f t="shared" si="2"/>
        <v>6.0572220000000004E-5</v>
      </c>
      <c r="T20">
        <v>-33.700000000000003</v>
      </c>
      <c r="U20">
        <f t="shared" si="3"/>
        <v>-9.7116741858352533</v>
      </c>
      <c r="V20">
        <f t="shared" si="4"/>
        <v>11.099999999999994</v>
      </c>
    </row>
    <row r="21" spans="5:22" x14ac:dyDescent="0.35">
      <c r="E21" s="1">
        <v>0.74844907407407402</v>
      </c>
      <c r="F21">
        <v>-57</v>
      </c>
      <c r="H21" s="1">
        <v>0.74844907407407402</v>
      </c>
      <c r="I21">
        <v>-33.799999999999997</v>
      </c>
      <c r="K21">
        <v>-33.799999999999997</v>
      </c>
      <c r="L21">
        <v>-57</v>
      </c>
      <c r="N21">
        <v>-33.799999999999997</v>
      </c>
      <c r="O21">
        <f t="shared" si="0"/>
        <v>57</v>
      </c>
      <c r="R21">
        <f t="shared" si="1"/>
        <v>59.646799999999999</v>
      </c>
      <c r="S21">
        <f t="shared" si="2"/>
        <v>5.96468E-5</v>
      </c>
      <c r="T21">
        <v>-33.799999999999997</v>
      </c>
      <c r="U21">
        <f t="shared" si="3"/>
        <v>-9.7270700571292696</v>
      </c>
      <c r="V21">
        <f t="shared" si="4"/>
        <v>11</v>
      </c>
    </row>
    <row r="22" spans="5:22" x14ac:dyDescent="0.35">
      <c r="E22" s="1">
        <v>0.74846064814814817</v>
      </c>
      <c r="F22">
        <v>-56.2</v>
      </c>
      <c r="H22" s="1">
        <v>0.74846064814814817</v>
      </c>
      <c r="I22">
        <v>-33.799999999999997</v>
      </c>
      <c r="K22">
        <v>-33.799999999999997</v>
      </c>
      <c r="L22">
        <v>-56.2</v>
      </c>
      <c r="N22">
        <v>-33.799999999999997</v>
      </c>
      <c r="O22">
        <f t="shared" si="0"/>
        <v>56.2</v>
      </c>
      <c r="R22">
        <f t="shared" si="1"/>
        <v>58.846800000000002</v>
      </c>
      <c r="S22">
        <f t="shared" si="2"/>
        <v>5.88468E-5</v>
      </c>
      <c r="T22">
        <v>-33.799999999999997</v>
      </c>
      <c r="U22">
        <f t="shared" si="3"/>
        <v>-9.7405731012674028</v>
      </c>
      <c r="V22">
        <f t="shared" si="4"/>
        <v>11</v>
      </c>
    </row>
    <row r="23" spans="5:22" x14ac:dyDescent="0.35">
      <c r="E23" s="1">
        <v>0.74847222222222232</v>
      </c>
      <c r="F23">
        <v>-56</v>
      </c>
      <c r="H23" s="1">
        <v>0.74847222222222232</v>
      </c>
      <c r="I23">
        <v>-34</v>
      </c>
      <c r="K23">
        <v>-34</v>
      </c>
      <c r="L23">
        <v>-56</v>
      </c>
      <c r="N23">
        <v>-34</v>
      </c>
      <c r="O23">
        <f t="shared" si="0"/>
        <v>56</v>
      </c>
      <c r="R23">
        <f t="shared" si="1"/>
        <v>58.795959999999994</v>
      </c>
      <c r="S23">
        <f t="shared" si="2"/>
        <v>5.8795959999999995E-5</v>
      </c>
      <c r="T23">
        <v>-34</v>
      </c>
      <c r="U23">
        <f t="shared" si="3"/>
        <v>-9.7414374129031529</v>
      </c>
      <c r="V23">
        <f t="shared" si="4"/>
        <v>10.799999999999997</v>
      </c>
    </row>
    <row r="24" spans="5:22" x14ac:dyDescent="0.35">
      <c r="E24" s="1">
        <v>0.74848379629629624</v>
      </c>
      <c r="F24">
        <v>-54.9</v>
      </c>
      <c r="H24" s="1">
        <v>0.74848379629629624</v>
      </c>
      <c r="I24">
        <v>-34.1</v>
      </c>
      <c r="K24">
        <v>-34.1</v>
      </c>
      <c r="L24">
        <v>-54.9</v>
      </c>
      <c r="N24">
        <v>-34.1</v>
      </c>
      <c r="O24">
        <f t="shared" si="0"/>
        <v>54.9</v>
      </c>
      <c r="R24">
        <f t="shared" si="1"/>
        <v>57.770539999999997</v>
      </c>
      <c r="S24">
        <f t="shared" si="2"/>
        <v>5.7770539999999995E-5</v>
      </c>
      <c r="T24">
        <v>-34.1</v>
      </c>
      <c r="U24">
        <f t="shared" si="3"/>
        <v>-9.7590316008026345</v>
      </c>
      <c r="V24">
        <f t="shared" si="4"/>
        <v>10.699999999999996</v>
      </c>
    </row>
    <row r="25" spans="5:22" x14ac:dyDescent="0.35">
      <c r="E25" s="1">
        <v>0.74849537037037039</v>
      </c>
      <c r="F25">
        <v>-54.1</v>
      </c>
      <c r="H25" s="1">
        <v>0.74849537037037039</v>
      </c>
      <c r="I25">
        <v>-34.1</v>
      </c>
      <c r="K25">
        <v>-34.1</v>
      </c>
      <c r="L25">
        <v>-54.1</v>
      </c>
      <c r="N25">
        <v>-34.1</v>
      </c>
      <c r="O25">
        <f t="shared" si="0"/>
        <v>54.1</v>
      </c>
      <c r="R25">
        <f t="shared" si="1"/>
        <v>56.97054</v>
      </c>
      <c r="S25">
        <f t="shared" si="2"/>
        <v>5.6970540000000002E-5</v>
      </c>
      <c r="T25">
        <v>-34.1</v>
      </c>
      <c r="U25">
        <f t="shared" si="3"/>
        <v>-9.7729762658439068</v>
      </c>
      <c r="V25">
        <f t="shared" si="4"/>
        <v>10.699999999999996</v>
      </c>
    </row>
    <row r="26" spans="5:22" x14ac:dyDescent="0.35">
      <c r="E26" s="1">
        <v>0.74850694444444443</v>
      </c>
      <c r="F26">
        <v>-53.4</v>
      </c>
      <c r="H26" s="1">
        <v>0.74850694444444443</v>
      </c>
      <c r="I26">
        <v>-34.200000000000003</v>
      </c>
      <c r="K26">
        <v>-34.200000000000003</v>
      </c>
      <c r="L26">
        <v>-53.4</v>
      </c>
      <c r="N26">
        <v>-34.200000000000003</v>
      </c>
      <c r="O26">
        <f t="shared" si="0"/>
        <v>53.4</v>
      </c>
      <c r="R26">
        <f t="shared" si="1"/>
        <v>56.345120000000001</v>
      </c>
      <c r="S26">
        <f t="shared" si="2"/>
        <v>5.6345119999999998E-5</v>
      </c>
      <c r="T26">
        <v>-34.200000000000003</v>
      </c>
      <c r="U26">
        <f t="shared" si="3"/>
        <v>-9.7840149228257847</v>
      </c>
      <c r="V26">
        <f t="shared" si="4"/>
        <v>10.599999999999994</v>
      </c>
    </row>
    <row r="27" spans="5:22" x14ac:dyDescent="0.35">
      <c r="E27" s="1">
        <v>0.74851851851851858</v>
      </c>
      <c r="F27">
        <v>-52.8</v>
      </c>
      <c r="H27" s="1">
        <v>0.74851851851851858</v>
      </c>
      <c r="I27">
        <v>-34.299999999999997</v>
      </c>
      <c r="K27">
        <v>-34.299999999999997</v>
      </c>
      <c r="L27">
        <v>-52.8</v>
      </c>
      <c r="N27">
        <v>-34.299999999999997</v>
      </c>
      <c r="O27">
        <f t="shared" si="0"/>
        <v>52.8</v>
      </c>
      <c r="R27">
        <f t="shared" si="1"/>
        <v>55.819699999999997</v>
      </c>
      <c r="S27">
        <f t="shared" si="2"/>
        <v>5.5819699999999997E-5</v>
      </c>
      <c r="T27">
        <v>-34.299999999999997</v>
      </c>
      <c r="U27">
        <f t="shared" si="3"/>
        <v>-9.7933837042883116</v>
      </c>
      <c r="V27">
        <f t="shared" si="4"/>
        <v>10.5</v>
      </c>
    </row>
    <row r="28" spans="5:22" x14ac:dyDescent="0.35">
      <c r="E28" s="1">
        <v>0.74853009259259251</v>
      </c>
      <c r="F28">
        <v>-51.8</v>
      </c>
      <c r="H28" s="1">
        <v>0.74853009259259251</v>
      </c>
      <c r="I28">
        <v>-34.4</v>
      </c>
      <c r="K28">
        <v>-34.4</v>
      </c>
      <c r="L28">
        <v>-51.8</v>
      </c>
      <c r="N28">
        <v>-34.4</v>
      </c>
      <c r="O28">
        <f t="shared" si="0"/>
        <v>51.8</v>
      </c>
      <c r="R28">
        <f t="shared" si="1"/>
        <v>54.894279999999995</v>
      </c>
      <c r="S28">
        <f t="shared" si="2"/>
        <v>5.4894279999999992E-5</v>
      </c>
      <c r="T28">
        <v>-34.4</v>
      </c>
      <c r="U28">
        <f t="shared" si="3"/>
        <v>-9.8101014043122223</v>
      </c>
      <c r="V28">
        <f t="shared" si="4"/>
        <v>10.399999999999999</v>
      </c>
    </row>
    <row r="29" spans="5:22" x14ac:dyDescent="0.35">
      <c r="E29" s="1">
        <v>0.74854166666666666</v>
      </c>
      <c r="F29">
        <v>-51.1</v>
      </c>
      <c r="H29" s="1">
        <v>0.74854166666666666</v>
      </c>
      <c r="I29">
        <v>-34.5</v>
      </c>
      <c r="K29">
        <v>-34.5</v>
      </c>
      <c r="L29">
        <v>-51.1</v>
      </c>
      <c r="N29">
        <v>-34.5</v>
      </c>
      <c r="O29">
        <f t="shared" si="0"/>
        <v>51.1</v>
      </c>
      <c r="R29">
        <f t="shared" si="1"/>
        <v>54.268860000000004</v>
      </c>
      <c r="S29">
        <f t="shared" si="2"/>
        <v>5.4268860000000002E-5</v>
      </c>
      <c r="T29">
        <v>-34.5</v>
      </c>
      <c r="U29">
        <f t="shared" si="3"/>
        <v>-9.821559976190299</v>
      </c>
      <c r="V29">
        <f t="shared" si="4"/>
        <v>10.299999999999997</v>
      </c>
    </row>
    <row r="30" spans="5:22" x14ac:dyDescent="0.35">
      <c r="E30" s="1">
        <v>0.74855324074074081</v>
      </c>
      <c r="F30">
        <v>-50.6</v>
      </c>
      <c r="H30" s="1">
        <v>0.74855324074074081</v>
      </c>
      <c r="I30">
        <v>-34.6</v>
      </c>
      <c r="K30">
        <v>-34.6</v>
      </c>
      <c r="L30">
        <v>-50.6</v>
      </c>
      <c r="N30">
        <v>-34.6</v>
      </c>
      <c r="O30">
        <f t="shared" si="0"/>
        <v>50.6</v>
      </c>
      <c r="R30">
        <f t="shared" si="1"/>
        <v>53.843440000000001</v>
      </c>
      <c r="S30">
        <f t="shared" si="2"/>
        <v>5.3843440000000003E-5</v>
      </c>
      <c r="T30">
        <v>-34.6</v>
      </c>
      <c r="U30">
        <f t="shared" si="3"/>
        <v>-9.8294299816525292</v>
      </c>
      <c r="V30">
        <f t="shared" si="4"/>
        <v>10.199999999999996</v>
      </c>
    </row>
    <row r="31" spans="5:22" x14ac:dyDescent="0.35">
      <c r="E31" s="1">
        <v>0.74856481481481474</v>
      </c>
      <c r="F31">
        <v>-49.9</v>
      </c>
      <c r="H31" s="1">
        <v>0.74856481481481474</v>
      </c>
      <c r="I31">
        <v>-34.700000000000003</v>
      </c>
      <c r="K31">
        <v>-34.700000000000003</v>
      </c>
      <c r="L31">
        <v>-49.9</v>
      </c>
      <c r="N31">
        <v>-34.700000000000003</v>
      </c>
      <c r="O31">
        <f t="shared" si="0"/>
        <v>49.9</v>
      </c>
      <c r="R31">
        <f t="shared" si="1"/>
        <v>53.218019999999996</v>
      </c>
      <c r="S31">
        <f t="shared" si="2"/>
        <v>5.3218019999999992E-5</v>
      </c>
      <c r="T31">
        <v>-34.700000000000003</v>
      </c>
      <c r="U31">
        <f t="shared" si="3"/>
        <v>-9.841113497165443</v>
      </c>
      <c r="V31">
        <f t="shared" si="4"/>
        <v>10.099999999999994</v>
      </c>
    </row>
    <row r="32" spans="5:22" x14ac:dyDescent="0.35">
      <c r="E32" s="1">
        <v>0.74857638888888889</v>
      </c>
      <c r="F32">
        <v>-49.1</v>
      </c>
      <c r="H32" s="1">
        <v>0.74857638888888889</v>
      </c>
      <c r="I32">
        <v>-34.799999999999997</v>
      </c>
      <c r="K32">
        <v>-34.799999999999997</v>
      </c>
      <c r="L32">
        <v>-49.1</v>
      </c>
      <c r="N32">
        <v>-34.799999999999997</v>
      </c>
      <c r="O32">
        <f t="shared" si="0"/>
        <v>49.1</v>
      </c>
      <c r="R32">
        <f t="shared" si="1"/>
        <v>52.492599999999996</v>
      </c>
      <c r="S32">
        <f t="shared" si="2"/>
        <v>5.2492599999999993E-5</v>
      </c>
      <c r="T32">
        <v>-34.799999999999997</v>
      </c>
      <c r="U32">
        <f t="shared" si="3"/>
        <v>-9.8548383506823694</v>
      </c>
      <c r="V32">
        <f t="shared" si="4"/>
        <v>10</v>
      </c>
    </row>
    <row r="33" spans="5:22" x14ac:dyDescent="0.35">
      <c r="E33" s="1">
        <v>0.74858796296296293</v>
      </c>
      <c r="F33">
        <v>-48.1</v>
      </c>
      <c r="H33" s="1">
        <v>0.74858796296296293</v>
      </c>
      <c r="I33">
        <v>-34.9</v>
      </c>
      <c r="K33">
        <v>-34.9</v>
      </c>
      <c r="L33">
        <v>-48.1</v>
      </c>
      <c r="N33">
        <v>-34.9</v>
      </c>
      <c r="O33">
        <f t="shared" si="0"/>
        <v>48.1</v>
      </c>
      <c r="R33">
        <f t="shared" si="1"/>
        <v>51.56718</v>
      </c>
      <c r="S33">
        <f t="shared" si="2"/>
        <v>5.1567180000000002E-5</v>
      </c>
      <c r="T33">
        <v>-34.9</v>
      </c>
      <c r="U33">
        <f t="shared" si="3"/>
        <v>-9.8726251343517806</v>
      </c>
      <c r="V33">
        <f t="shared" si="4"/>
        <v>9.8999999999999986</v>
      </c>
    </row>
    <row r="34" spans="5:22" x14ac:dyDescent="0.35">
      <c r="E34" s="1">
        <v>0.74859953703703708</v>
      </c>
      <c r="F34">
        <v>-47.9</v>
      </c>
      <c r="H34" s="1">
        <v>0.74859953703703708</v>
      </c>
      <c r="I34">
        <v>-35</v>
      </c>
      <c r="K34">
        <v>-35</v>
      </c>
      <c r="L34">
        <v>-47.9</v>
      </c>
      <c r="N34">
        <v>-35</v>
      </c>
      <c r="O34">
        <f t="shared" si="0"/>
        <v>47.9</v>
      </c>
      <c r="R34">
        <f t="shared" si="1"/>
        <v>51.441760000000002</v>
      </c>
      <c r="S34">
        <f t="shared" si="2"/>
        <v>5.1441760000000003E-5</v>
      </c>
      <c r="T34">
        <v>-35</v>
      </c>
      <c r="U34">
        <f t="shared" si="3"/>
        <v>-9.8750602640012435</v>
      </c>
      <c r="V34">
        <f t="shared" si="4"/>
        <v>9.7999999999999972</v>
      </c>
    </row>
    <row r="35" spans="5:22" x14ac:dyDescent="0.35">
      <c r="E35" s="1">
        <v>0.74861111111111101</v>
      </c>
      <c r="F35">
        <v>-47.1</v>
      </c>
      <c r="H35" s="1">
        <v>0.74861111111111101</v>
      </c>
      <c r="I35">
        <v>-35.1</v>
      </c>
      <c r="K35">
        <v>-35.1</v>
      </c>
      <c r="L35">
        <v>-47.1</v>
      </c>
      <c r="N35">
        <v>-35.1</v>
      </c>
      <c r="O35">
        <f t="shared" si="0"/>
        <v>47.1</v>
      </c>
      <c r="R35">
        <f t="shared" si="1"/>
        <v>50.716340000000002</v>
      </c>
      <c r="S35">
        <f t="shared" si="2"/>
        <v>5.0716340000000004E-5</v>
      </c>
      <c r="T35">
        <v>-35.1</v>
      </c>
      <c r="U35">
        <f t="shared" si="3"/>
        <v>-9.8892624113223064</v>
      </c>
      <c r="V35">
        <f t="shared" si="4"/>
        <v>9.6999999999999957</v>
      </c>
    </row>
    <row r="36" spans="5:22" x14ac:dyDescent="0.35">
      <c r="E36" s="1">
        <v>0.74862268518518515</v>
      </c>
      <c r="F36">
        <v>-46.4</v>
      </c>
      <c r="H36" s="1">
        <v>0.74862268518518515</v>
      </c>
      <c r="I36">
        <v>-35.1</v>
      </c>
      <c r="K36">
        <v>-35.1</v>
      </c>
      <c r="L36">
        <v>-46.4</v>
      </c>
      <c r="N36">
        <v>-35.1</v>
      </c>
      <c r="O36">
        <f t="shared" si="0"/>
        <v>46.4</v>
      </c>
      <c r="R36">
        <f t="shared" si="1"/>
        <v>50.01634</v>
      </c>
      <c r="S36">
        <f t="shared" si="2"/>
        <v>5.001634E-5</v>
      </c>
      <c r="T36">
        <v>-35.1</v>
      </c>
      <c r="U36">
        <f t="shared" si="3"/>
        <v>-9.9031608059236174</v>
      </c>
      <c r="V36">
        <f t="shared" si="4"/>
        <v>9.6999999999999957</v>
      </c>
    </row>
    <row r="37" spans="5:22" x14ac:dyDescent="0.35">
      <c r="E37" s="1">
        <v>0.7486342592592593</v>
      </c>
      <c r="F37">
        <v>-45.9</v>
      </c>
      <c r="H37" s="1">
        <v>0.7486342592592593</v>
      </c>
      <c r="I37">
        <v>-35.299999999999997</v>
      </c>
      <c r="K37">
        <v>-35.299999999999997</v>
      </c>
      <c r="L37">
        <v>-45.9</v>
      </c>
      <c r="N37">
        <v>-35.299999999999997</v>
      </c>
      <c r="O37">
        <f t="shared" si="0"/>
        <v>45.9</v>
      </c>
      <c r="R37">
        <f t="shared" si="1"/>
        <v>49.665499999999994</v>
      </c>
      <c r="S37">
        <f t="shared" si="2"/>
        <v>4.9665499999999994E-5</v>
      </c>
      <c r="T37">
        <v>-35.299999999999997</v>
      </c>
      <c r="U37">
        <f t="shared" si="3"/>
        <v>-9.9102000308957034</v>
      </c>
      <c r="V37">
        <f t="shared" si="4"/>
        <v>9.5</v>
      </c>
    </row>
    <row r="38" spans="5:22" x14ac:dyDescent="0.35">
      <c r="E38" s="1">
        <v>0.74864583333333334</v>
      </c>
      <c r="F38">
        <v>-45.2</v>
      </c>
      <c r="H38" s="1">
        <v>0.74864583333333334</v>
      </c>
      <c r="I38">
        <v>-35.299999999999997</v>
      </c>
      <c r="K38">
        <v>-35.299999999999997</v>
      </c>
      <c r="L38">
        <v>-45.2</v>
      </c>
      <c r="N38">
        <v>-35.299999999999997</v>
      </c>
      <c r="O38">
        <f t="shared" si="0"/>
        <v>45.2</v>
      </c>
      <c r="R38">
        <f t="shared" si="1"/>
        <v>48.965499999999999</v>
      </c>
      <c r="S38">
        <f t="shared" si="2"/>
        <v>4.8965499999999997E-5</v>
      </c>
      <c r="T38">
        <v>-35.299999999999997</v>
      </c>
      <c r="U38">
        <f t="shared" si="3"/>
        <v>-9.9243945894681804</v>
      </c>
      <c r="V38">
        <f t="shared" si="4"/>
        <v>9.5</v>
      </c>
    </row>
    <row r="39" spans="5:22" x14ac:dyDescent="0.35">
      <c r="E39" s="1">
        <v>0.74865740740740738</v>
      </c>
      <c r="F39">
        <v>-44.4</v>
      </c>
      <c r="H39" s="1">
        <v>0.74865740740740738</v>
      </c>
      <c r="I39">
        <v>-35.4</v>
      </c>
      <c r="K39">
        <v>-35.4</v>
      </c>
      <c r="L39">
        <v>-44.4</v>
      </c>
      <c r="N39">
        <v>-35.4</v>
      </c>
      <c r="O39">
        <f t="shared" si="0"/>
        <v>44.4</v>
      </c>
      <c r="R39">
        <f t="shared" si="1"/>
        <v>48.240079999999992</v>
      </c>
      <c r="S39">
        <f t="shared" si="2"/>
        <v>4.8240079999999991E-5</v>
      </c>
      <c r="T39">
        <v>-35.4</v>
      </c>
      <c r="U39">
        <f t="shared" si="3"/>
        <v>-9.9393203471719271</v>
      </c>
      <c r="V39">
        <f t="shared" si="4"/>
        <v>9.3999999999999986</v>
      </c>
    </row>
    <row r="40" spans="5:22" x14ac:dyDescent="0.35">
      <c r="E40" s="1">
        <v>0.74866898148148142</v>
      </c>
      <c r="F40">
        <v>-44.1</v>
      </c>
      <c r="H40" s="1">
        <v>0.74866898148148142</v>
      </c>
      <c r="I40">
        <v>-35.5</v>
      </c>
      <c r="K40">
        <v>-35.5</v>
      </c>
      <c r="L40">
        <v>-44.1</v>
      </c>
      <c r="N40">
        <v>-35.5</v>
      </c>
      <c r="O40">
        <f t="shared" si="0"/>
        <v>44.1</v>
      </c>
      <c r="R40">
        <f t="shared" si="1"/>
        <v>48.014659999999999</v>
      </c>
      <c r="S40">
        <f t="shared" si="2"/>
        <v>4.8014659999999997E-5</v>
      </c>
      <c r="T40">
        <v>-35.5</v>
      </c>
      <c r="U40">
        <f t="shared" si="3"/>
        <v>-9.9440041770198917</v>
      </c>
      <c r="V40">
        <f t="shared" si="4"/>
        <v>9.2999999999999972</v>
      </c>
    </row>
    <row r="41" spans="5:22" x14ac:dyDescent="0.35">
      <c r="E41" s="1">
        <v>0.74868055555555557</v>
      </c>
      <c r="F41">
        <v>-43.5</v>
      </c>
      <c r="H41" s="1">
        <v>0.74868055555555557</v>
      </c>
      <c r="I41">
        <v>-35.6</v>
      </c>
      <c r="K41">
        <v>-35.6</v>
      </c>
      <c r="L41">
        <v>-43.5</v>
      </c>
      <c r="N41">
        <v>-35.6</v>
      </c>
      <c r="O41">
        <f t="shared" si="0"/>
        <v>43.5</v>
      </c>
      <c r="R41">
        <f t="shared" si="1"/>
        <v>47.489239999999995</v>
      </c>
      <c r="S41">
        <f t="shared" si="2"/>
        <v>4.7489239999999995E-5</v>
      </c>
      <c r="T41">
        <v>-35.6</v>
      </c>
      <c r="U41">
        <f t="shared" si="3"/>
        <v>-9.9550073989004293</v>
      </c>
      <c r="V41">
        <f t="shared" si="4"/>
        <v>9.1999999999999957</v>
      </c>
    </row>
    <row r="42" spans="5:22" x14ac:dyDescent="0.35">
      <c r="E42" s="1">
        <v>0.74869212962962972</v>
      </c>
      <c r="F42">
        <v>-42.6</v>
      </c>
      <c r="H42" s="1">
        <v>0.74869212962962972</v>
      </c>
      <c r="I42">
        <v>-35.700000000000003</v>
      </c>
      <c r="K42">
        <v>-35.700000000000003</v>
      </c>
      <c r="L42">
        <v>-42.6</v>
      </c>
      <c r="N42">
        <v>-35.700000000000003</v>
      </c>
      <c r="O42">
        <f t="shared" si="0"/>
        <v>42.6</v>
      </c>
      <c r="R42">
        <f t="shared" si="1"/>
        <v>46.663820000000001</v>
      </c>
      <c r="S42">
        <f t="shared" si="2"/>
        <v>4.666382E-5</v>
      </c>
      <c r="T42">
        <v>-35.700000000000003</v>
      </c>
      <c r="U42">
        <f t="shared" si="3"/>
        <v>-9.9725414258836551</v>
      </c>
      <c r="V42">
        <f t="shared" si="4"/>
        <v>9.0999999999999943</v>
      </c>
    </row>
    <row r="43" spans="5:22" x14ac:dyDescent="0.35">
      <c r="E43" s="1">
        <v>0.74870370370370365</v>
      </c>
      <c r="F43">
        <v>-41.9</v>
      </c>
      <c r="H43" s="1">
        <v>0.74870370370370365</v>
      </c>
      <c r="I43">
        <v>-35.799999999999997</v>
      </c>
      <c r="K43">
        <v>-35.799999999999997</v>
      </c>
      <c r="L43">
        <v>-41.9</v>
      </c>
      <c r="N43">
        <v>-35.799999999999997</v>
      </c>
      <c r="O43">
        <f t="shared" si="0"/>
        <v>41.9</v>
      </c>
      <c r="R43">
        <f t="shared" si="1"/>
        <v>46.038399999999996</v>
      </c>
      <c r="S43">
        <f t="shared" si="2"/>
        <v>4.6038399999999996E-5</v>
      </c>
      <c r="T43">
        <v>-35.799999999999997</v>
      </c>
      <c r="U43">
        <f t="shared" si="3"/>
        <v>-9.9860347271036964</v>
      </c>
      <c r="V43">
        <f t="shared" si="4"/>
        <v>9</v>
      </c>
    </row>
    <row r="44" spans="5:22" x14ac:dyDescent="0.35">
      <c r="E44" s="1">
        <v>0.7487152777777778</v>
      </c>
      <c r="F44">
        <v>-41.5</v>
      </c>
      <c r="H44" s="1">
        <v>0.7487152777777778</v>
      </c>
      <c r="I44">
        <v>-35.9</v>
      </c>
      <c r="K44">
        <v>-35.9</v>
      </c>
      <c r="L44">
        <v>-41.5</v>
      </c>
      <c r="N44">
        <v>-35.9</v>
      </c>
      <c r="O44">
        <f t="shared" si="0"/>
        <v>41.5</v>
      </c>
      <c r="R44">
        <f t="shared" si="1"/>
        <v>45.712980000000002</v>
      </c>
      <c r="S44">
        <f t="shared" si="2"/>
        <v>4.571298E-5</v>
      </c>
      <c r="T44">
        <v>-35.9</v>
      </c>
      <c r="U44">
        <f t="shared" si="3"/>
        <v>-9.9931282741337313</v>
      </c>
      <c r="V44">
        <f t="shared" si="4"/>
        <v>8.8999999999999986</v>
      </c>
    </row>
    <row r="45" spans="5:22" x14ac:dyDescent="0.35">
      <c r="E45" s="1">
        <v>0.74872685185185184</v>
      </c>
      <c r="F45">
        <v>-41</v>
      </c>
      <c r="H45" s="1">
        <v>0.74872685185185184</v>
      </c>
      <c r="I45">
        <v>-36</v>
      </c>
      <c r="K45">
        <v>-36</v>
      </c>
      <c r="L45">
        <v>-41</v>
      </c>
      <c r="N45">
        <v>-36</v>
      </c>
      <c r="O45">
        <f t="shared" si="0"/>
        <v>41</v>
      </c>
      <c r="R45">
        <f t="shared" si="1"/>
        <v>45.287559999999999</v>
      </c>
      <c r="S45">
        <f t="shared" si="2"/>
        <v>4.528756E-5</v>
      </c>
      <c r="T45">
        <v>-36</v>
      </c>
      <c r="U45">
        <f t="shared" si="3"/>
        <v>-10.002478176875062</v>
      </c>
      <c r="V45">
        <f t="shared" si="4"/>
        <v>8.7999999999999972</v>
      </c>
    </row>
    <row r="46" spans="5:22" x14ac:dyDescent="0.35">
      <c r="E46" s="1">
        <v>0.74873842592592599</v>
      </c>
      <c r="F46">
        <v>-40.200000000000003</v>
      </c>
      <c r="H46" s="1">
        <v>0.74873842592592599</v>
      </c>
      <c r="I46">
        <v>-36.1</v>
      </c>
      <c r="K46">
        <v>-36.1</v>
      </c>
      <c r="L46">
        <v>-40.200000000000003</v>
      </c>
      <c r="N46">
        <v>-36.1</v>
      </c>
      <c r="O46">
        <f t="shared" si="0"/>
        <v>40.200000000000003</v>
      </c>
      <c r="R46">
        <f t="shared" si="1"/>
        <v>44.562139999999999</v>
      </c>
      <c r="S46">
        <f t="shared" si="2"/>
        <v>4.4562140000000001E-5</v>
      </c>
      <c r="T46">
        <v>-36.1</v>
      </c>
      <c r="U46">
        <f t="shared" si="3"/>
        <v>-10.018625938363765</v>
      </c>
      <c r="V46">
        <f t="shared" si="4"/>
        <v>8.6999999999999957</v>
      </c>
    </row>
    <row r="47" spans="5:22" x14ac:dyDescent="0.35">
      <c r="E47" s="1">
        <v>0.74874999999999992</v>
      </c>
      <c r="F47">
        <v>-39.6</v>
      </c>
      <c r="H47" s="1">
        <v>0.74874999999999992</v>
      </c>
      <c r="I47">
        <v>-36.200000000000003</v>
      </c>
      <c r="K47">
        <v>-36.200000000000003</v>
      </c>
      <c r="L47">
        <v>-39.6</v>
      </c>
      <c r="N47">
        <v>-36.200000000000003</v>
      </c>
      <c r="O47">
        <f t="shared" si="0"/>
        <v>39.6</v>
      </c>
      <c r="R47">
        <f t="shared" si="1"/>
        <v>44.036720000000003</v>
      </c>
      <c r="S47">
        <f t="shared" si="2"/>
        <v>4.4036719999999999E-5</v>
      </c>
      <c r="T47">
        <v>-36.200000000000003</v>
      </c>
      <c r="U47">
        <f t="shared" si="3"/>
        <v>-10.030486726630903</v>
      </c>
      <c r="V47">
        <f t="shared" si="4"/>
        <v>8.5999999999999943</v>
      </c>
    </row>
    <row r="48" spans="5:22" x14ac:dyDescent="0.35">
      <c r="E48" s="1">
        <v>0.74876157407407407</v>
      </c>
      <c r="F48">
        <v>-39.200000000000003</v>
      </c>
      <c r="H48" s="1">
        <v>0.74876157407407407</v>
      </c>
      <c r="I48">
        <v>-36.200000000000003</v>
      </c>
      <c r="K48">
        <v>-36.200000000000003</v>
      </c>
      <c r="L48">
        <v>-39.200000000000003</v>
      </c>
      <c r="N48">
        <v>-36.200000000000003</v>
      </c>
      <c r="O48">
        <f t="shared" si="0"/>
        <v>39.200000000000003</v>
      </c>
      <c r="R48">
        <f t="shared" si="1"/>
        <v>43.636720000000004</v>
      </c>
      <c r="S48">
        <f t="shared" si="2"/>
        <v>4.3636720000000003E-5</v>
      </c>
      <c r="T48">
        <v>-36.200000000000003</v>
      </c>
      <c r="U48">
        <f t="shared" si="3"/>
        <v>-10.039611560227389</v>
      </c>
      <c r="V48">
        <f t="shared" si="4"/>
        <v>8.5999999999999943</v>
      </c>
    </row>
    <row r="49" spans="5:22" x14ac:dyDescent="0.35">
      <c r="E49" s="1">
        <v>0.74877314814814822</v>
      </c>
      <c r="F49">
        <v>-38.700000000000003</v>
      </c>
      <c r="H49" s="1">
        <v>0.74877314814814822</v>
      </c>
      <c r="I49">
        <v>-36.299999999999997</v>
      </c>
      <c r="K49">
        <v>-36.299999999999997</v>
      </c>
      <c r="L49">
        <v>-38.700000000000003</v>
      </c>
      <c r="N49">
        <v>-36.299999999999997</v>
      </c>
      <c r="O49">
        <f t="shared" si="0"/>
        <v>38.700000000000003</v>
      </c>
      <c r="R49">
        <f t="shared" si="1"/>
        <v>43.211300000000001</v>
      </c>
      <c r="S49">
        <f t="shared" si="2"/>
        <v>4.3211300000000004E-5</v>
      </c>
      <c r="T49">
        <v>-36.299999999999997</v>
      </c>
      <c r="U49">
        <f t="shared" si="3"/>
        <v>-10.049408522844669</v>
      </c>
      <c r="V49">
        <f t="shared" si="4"/>
        <v>8.5</v>
      </c>
    </row>
    <row r="50" spans="5:22" x14ac:dyDescent="0.35">
      <c r="E50" s="1">
        <v>0.74878472222222225</v>
      </c>
      <c r="F50">
        <v>-38.1</v>
      </c>
      <c r="H50" s="1">
        <v>0.74878472222222225</v>
      </c>
      <c r="I50">
        <v>-36.4</v>
      </c>
      <c r="K50">
        <v>-36.4</v>
      </c>
      <c r="L50">
        <v>-38.1</v>
      </c>
      <c r="N50">
        <v>-36.4</v>
      </c>
      <c r="O50">
        <f t="shared" si="0"/>
        <v>38.1</v>
      </c>
      <c r="R50">
        <f t="shared" si="1"/>
        <v>42.685879999999997</v>
      </c>
      <c r="S50">
        <f t="shared" si="2"/>
        <v>4.2685879999999996E-5</v>
      </c>
      <c r="T50">
        <v>-36.4</v>
      </c>
      <c r="U50">
        <f t="shared" si="3"/>
        <v>-10.061642371573013</v>
      </c>
      <c r="V50">
        <f t="shared" si="4"/>
        <v>8.3999999999999986</v>
      </c>
    </row>
    <row r="51" spans="5:22" x14ac:dyDescent="0.35">
      <c r="E51" s="1">
        <v>0.74879629629629629</v>
      </c>
      <c r="F51">
        <v>-37.700000000000003</v>
      </c>
      <c r="H51" s="1">
        <v>0.74879629629629629</v>
      </c>
      <c r="I51">
        <v>-36.5</v>
      </c>
      <c r="K51">
        <v>-36.5</v>
      </c>
      <c r="L51">
        <v>-37.700000000000003</v>
      </c>
      <c r="N51">
        <v>-36.5</v>
      </c>
      <c r="O51">
        <f t="shared" si="0"/>
        <v>37.700000000000003</v>
      </c>
      <c r="R51">
        <f t="shared" si="1"/>
        <v>42.360460000000003</v>
      </c>
      <c r="S51">
        <f t="shared" si="2"/>
        <v>4.2360460000000006E-5</v>
      </c>
      <c r="T51">
        <v>-36.5</v>
      </c>
      <c r="U51">
        <f t="shared" si="3"/>
        <v>-10.069295177988803</v>
      </c>
      <c r="V51">
        <f t="shared" si="4"/>
        <v>8.2999999999999972</v>
      </c>
    </row>
    <row r="52" spans="5:22" x14ac:dyDescent="0.35">
      <c r="E52" s="1">
        <v>0.74880787037037033</v>
      </c>
      <c r="F52">
        <v>-37.200000000000003</v>
      </c>
      <c r="H52" s="1">
        <v>0.74880787037037033</v>
      </c>
      <c r="I52">
        <v>-36.6</v>
      </c>
      <c r="K52">
        <v>-36.6</v>
      </c>
      <c r="L52">
        <v>-37.200000000000003</v>
      </c>
      <c r="N52">
        <v>-36.6</v>
      </c>
      <c r="O52">
        <f t="shared" si="0"/>
        <v>37.200000000000003</v>
      </c>
      <c r="R52">
        <f t="shared" si="1"/>
        <v>41.935040000000001</v>
      </c>
      <c r="S52">
        <f t="shared" si="2"/>
        <v>4.193504E-5</v>
      </c>
      <c r="T52">
        <v>-36.6</v>
      </c>
      <c r="U52">
        <f t="shared" si="3"/>
        <v>-10.079388803671195</v>
      </c>
      <c r="V52">
        <f t="shared" si="4"/>
        <v>8.1999999999999957</v>
      </c>
    </row>
    <row r="53" spans="5:22" x14ac:dyDescent="0.35">
      <c r="E53" s="1">
        <v>0.74881944444444448</v>
      </c>
      <c r="F53">
        <v>-36.4</v>
      </c>
      <c r="H53" s="1">
        <v>0.74881944444444448</v>
      </c>
      <c r="I53">
        <v>-36.700000000000003</v>
      </c>
      <c r="K53">
        <v>-36.700000000000003</v>
      </c>
      <c r="L53">
        <v>-36.4</v>
      </c>
      <c r="N53">
        <v>-36.700000000000003</v>
      </c>
      <c r="O53">
        <f t="shared" si="0"/>
        <v>36.4</v>
      </c>
      <c r="R53">
        <f t="shared" si="1"/>
        <v>41.209620000000001</v>
      </c>
      <c r="S53">
        <f t="shared" si="2"/>
        <v>4.1209620000000001E-5</v>
      </c>
      <c r="T53">
        <v>-36.700000000000003</v>
      </c>
      <c r="U53">
        <f t="shared" si="3"/>
        <v>-10.096838833718911</v>
      </c>
      <c r="V53">
        <f t="shared" si="4"/>
        <v>8.0999999999999943</v>
      </c>
    </row>
    <row r="54" spans="5:22" x14ac:dyDescent="0.35">
      <c r="E54" s="1">
        <v>0.74883101851851863</v>
      </c>
      <c r="F54">
        <v>-35.9</v>
      </c>
      <c r="H54" s="1">
        <v>0.74883101851851863</v>
      </c>
      <c r="I54">
        <v>-36.799999999999997</v>
      </c>
      <c r="K54">
        <v>-36.799999999999997</v>
      </c>
      <c r="L54">
        <v>-35.9</v>
      </c>
      <c r="N54">
        <v>-36.799999999999997</v>
      </c>
      <c r="O54">
        <f t="shared" si="0"/>
        <v>35.9</v>
      </c>
      <c r="R54">
        <f t="shared" si="1"/>
        <v>40.784199999999998</v>
      </c>
      <c r="S54">
        <f t="shared" si="2"/>
        <v>4.0784200000000002E-5</v>
      </c>
      <c r="T54">
        <v>-36.799999999999997</v>
      </c>
      <c r="U54">
        <f t="shared" si="3"/>
        <v>-10.107215806458662</v>
      </c>
      <c r="V54">
        <f t="shared" si="4"/>
        <v>8</v>
      </c>
    </row>
    <row r="55" spans="5:22" x14ac:dyDescent="0.35">
      <c r="E55" s="1">
        <v>0.74884259259259256</v>
      </c>
      <c r="F55">
        <v>-35.6</v>
      </c>
      <c r="H55" s="1">
        <v>0.74884259259259256</v>
      </c>
      <c r="I55">
        <v>-36.9</v>
      </c>
      <c r="K55">
        <v>-36.9</v>
      </c>
      <c r="L55">
        <v>-35.6</v>
      </c>
      <c r="N55">
        <v>-36.9</v>
      </c>
      <c r="O55">
        <f t="shared" si="0"/>
        <v>35.6</v>
      </c>
      <c r="R55">
        <f t="shared" si="1"/>
        <v>40.558779999999999</v>
      </c>
      <c r="S55">
        <f t="shared" si="2"/>
        <v>4.0558780000000001E-5</v>
      </c>
      <c r="T55">
        <v>-36.9</v>
      </c>
      <c r="U55">
        <f t="shared" si="3"/>
        <v>-10.112758278029188</v>
      </c>
      <c r="V55">
        <f t="shared" si="4"/>
        <v>7.8999999999999986</v>
      </c>
    </row>
    <row r="56" spans="5:22" x14ac:dyDescent="0.35">
      <c r="E56" s="1">
        <v>0.74885416666666671</v>
      </c>
      <c r="F56">
        <v>-35</v>
      </c>
      <c r="H56" s="1">
        <v>0.74885416666666671</v>
      </c>
      <c r="I56">
        <v>-37</v>
      </c>
      <c r="K56">
        <v>-37</v>
      </c>
      <c r="L56">
        <v>-35</v>
      </c>
      <c r="N56">
        <v>-37</v>
      </c>
      <c r="O56">
        <f t="shared" si="0"/>
        <v>35</v>
      </c>
      <c r="R56">
        <f t="shared" si="1"/>
        <v>40.033360000000002</v>
      </c>
      <c r="S56">
        <f t="shared" si="2"/>
        <v>4.0033359999999999E-5</v>
      </c>
      <c r="T56">
        <v>-37</v>
      </c>
      <c r="U56">
        <f t="shared" si="3"/>
        <v>-10.125797451435094</v>
      </c>
      <c r="V56">
        <f t="shared" si="4"/>
        <v>7.7999999999999972</v>
      </c>
    </row>
    <row r="57" spans="5:22" x14ac:dyDescent="0.35">
      <c r="E57" s="1">
        <v>0.74886574074074075</v>
      </c>
      <c r="F57">
        <v>-34.4</v>
      </c>
      <c r="H57" s="1">
        <v>0.74886574074074075</v>
      </c>
      <c r="I57">
        <v>-37</v>
      </c>
      <c r="K57">
        <v>-37</v>
      </c>
      <c r="L57">
        <v>-34.4</v>
      </c>
      <c r="N57">
        <v>-37</v>
      </c>
      <c r="O57">
        <f t="shared" si="0"/>
        <v>34.4</v>
      </c>
      <c r="R57">
        <f t="shared" si="1"/>
        <v>39.433359999999993</v>
      </c>
      <c r="S57">
        <f t="shared" si="2"/>
        <v>3.9433359999999991E-5</v>
      </c>
      <c r="T57">
        <v>-37</v>
      </c>
      <c r="U57">
        <f t="shared" si="3"/>
        <v>-10.140898399401442</v>
      </c>
      <c r="V57">
        <f t="shared" si="4"/>
        <v>7.7999999999999972</v>
      </c>
    </row>
    <row r="58" spans="5:22" x14ac:dyDescent="0.35">
      <c r="E58" s="1">
        <v>0.74887731481481479</v>
      </c>
      <c r="F58">
        <v>-34</v>
      </c>
      <c r="H58" s="1">
        <v>0.74887731481481479</v>
      </c>
      <c r="I58">
        <v>-37.1</v>
      </c>
      <c r="K58">
        <v>-37.1</v>
      </c>
      <c r="L58">
        <v>-34</v>
      </c>
      <c r="N58">
        <v>-37.1</v>
      </c>
      <c r="O58">
        <f t="shared" si="0"/>
        <v>34</v>
      </c>
      <c r="R58">
        <f t="shared" si="1"/>
        <v>39.107939999999999</v>
      </c>
      <c r="S58">
        <f t="shared" si="2"/>
        <v>3.9107940000000002E-5</v>
      </c>
      <c r="T58">
        <v>-37.1</v>
      </c>
      <c r="U58">
        <f t="shared" si="3"/>
        <v>-10.149185042534976</v>
      </c>
      <c r="V58">
        <f t="shared" si="4"/>
        <v>7.6999999999999957</v>
      </c>
    </row>
    <row r="59" spans="5:22" x14ac:dyDescent="0.35">
      <c r="E59" s="1">
        <v>0.74888888888888883</v>
      </c>
      <c r="F59">
        <v>-33.5</v>
      </c>
      <c r="H59" s="1">
        <v>0.74888888888888883</v>
      </c>
      <c r="I59">
        <v>-37.200000000000003</v>
      </c>
      <c r="K59">
        <v>-37.200000000000003</v>
      </c>
      <c r="L59">
        <v>-33.5</v>
      </c>
      <c r="N59">
        <v>-37.200000000000003</v>
      </c>
      <c r="O59">
        <f t="shared" si="0"/>
        <v>33.5</v>
      </c>
      <c r="R59">
        <f t="shared" si="1"/>
        <v>38.682519999999997</v>
      </c>
      <c r="S59">
        <f t="shared" si="2"/>
        <v>3.8682519999999996E-5</v>
      </c>
      <c r="T59">
        <v>-37.200000000000003</v>
      </c>
      <c r="U59">
        <f t="shared" si="3"/>
        <v>-10.160122739553053</v>
      </c>
      <c r="V59">
        <f t="shared" si="4"/>
        <v>7.5999999999999943</v>
      </c>
    </row>
    <row r="60" spans="5:22" x14ac:dyDescent="0.35">
      <c r="E60" s="1">
        <v>0.74890046296296298</v>
      </c>
      <c r="F60">
        <v>-32.700000000000003</v>
      </c>
      <c r="H60" s="1">
        <v>0.74890046296296298</v>
      </c>
      <c r="I60">
        <v>-37.299999999999997</v>
      </c>
      <c r="K60">
        <v>-37.299999999999997</v>
      </c>
      <c r="L60">
        <v>-32.700000000000003</v>
      </c>
      <c r="N60">
        <v>-37.299999999999997</v>
      </c>
      <c r="O60">
        <f t="shared" si="0"/>
        <v>32.700000000000003</v>
      </c>
      <c r="R60">
        <f t="shared" si="1"/>
        <v>37.957099999999997</v>
      </c>
      <c r="S60">
        <f t="shared" si="2"/>
        <v>3.7957099999999996E-5</v>
      </c>
      <c r="T60">
        <v>-37.299999999999997</v>
      </c>
      <c r="U60">
        <f t="shared" si="3"/>
        <v>-10.179053983347419</v>
      </c>
      <c r="V60">
        <f t="shared" si="4"/>
        <v>7.5</v>
      </c>
    </row>
    <row r="61" spans="5:22" x14ac:dyDescent="0.35">
      <c r="E61" s="1">
        <v>0.74891203703703713</v>
      </c>
      <c r="F61">
        <v>-32.200000000000003</v>
      </c>
      <c r="H61" s="1">
        <v>0.74891203703703713</v>
      </c>
      <c r="I61">
        <v>-37.4</v>
      </c>
      <c r="K61">
        <v>-37.4</v>
      </c>
      <c r="L61">
        <v>-32.200000000000003</v>
      </c>
      <c r="N61">
        <v>-37.4</v>
      </c>
      <c r="O61">
        <f t="shared" si="0"/>
        <v>32.200000000000003</v>
      </c>
      <c r="R61">
        <f t="shared" si="1"/>
        <v>37.531680000000001</v>
      </c>
      <c r="S61">
        <f t="shared" si="2"/>
        <v>3.7531680000000004E-5</v>
      </c>
      <c r="T61">
        <v>-37.4</v>
      </c>
      <c r="U61">
        <f t="shared" si="3"/>
        <v>-10.190325181630582</v>
      </c>
      <c r="V61">
        <f t="shared" si="4"/>
        <v>7.3999999999999986</v>
      </c>
    </row>
    <row r="62" spans="5:22" x14ac:dyDescent="0.35">
      <c r="E62" s="1">
        <v>0.74892361111111105</v>
      </c>
      <c r="F62">
        <v>-31.9</v>
      </c>
      <c r="H62" s="1">
        <v>0.74892361111111105</v>
      </c>
      <c r="I62">
        <v>-37.5</v>
      </c>
      <c r="K62">
        <v>-37.5</v>
      </c>
      <c r="L62">
        <v>-31.9</v>
      </c>
      <c r="N62">
        <v>-37.5</v>
      </c>
      <c r="O62">
        <f t="shared" si="0"/>
        <v>31.9</v>
      </c>
      <c r="R62">
        <f t="shared" si="1"/>
        <v>37.306259999999995</v>
      </c>
      <c r="S62">
        <f t="shared" si="2"/>
        <v>3.7306259999999996E-5</v>
      </c>
      <c r="T62">
        <v>-37.5</v>
      </c>
      <c r="U62">
        <f t="shared" si="3"/>
        <v>-10.196349416977887</v>
      </c>
      <c r="V62">
        <f t="shared" si="4"/>
        <v>7.2999999999999972</v>
      </c>
    </row>
    <row r="63" spans="5:22" x14ac:dyDescent="0.35">
      <c r="E63" s="1">
        <v>0.7489351851851852</v>
      </c>
      <c r="F63">
        <v>-31.4</v>
      </c>
      <c r="H63" s="1">
        <v>0.7489351851851852</v>
      </c>
      <c r="I63">
        <v>-37.6</v>
      </c>
      <c r="K63">
        <v>-37.6</v>
      </c>
      <c r="L63">
        <v>-31.4</v>
      </c>
      <c r="N63">
        <v>-37.6</v>
      </c>
      <c r="O63">
        <f t="shared" si="0"/>
        <v>31.4</v>
      </c>
      <c r="R63">
        <f t="shared" si="1"/>
        <v>36.880839999999999</v>
      </c>
      <c r="S63">
        <f t="shared" si="2"/>
        <v>3.6880839999999997E-5</v>
      </c>
      <c r="T63">
        <v>-37.6</v>
      </c>
      <c r="U63">
        <f t="shared" si="3"/>
        <v>-10.207818382962595</v>
      </c>
      <c r="V63">
        <f t="shared" si="4"/>
        <v>7.1999999999999957</v>
      </c>
    </row>
    <row r="64" spans="5:22" x14ac:dyDescent="0.35">
      <c r="E64" s="1">
        <v>0.74894675925925924</v>
      </c>
      <c r="F64">
        <v>-30.8</v>
      </c>
      <c r="H64" s="1">
        <v>0.74894675925925924</v>
      </c>
      <c r="I64">
        <v>-37.700000000000003</v>
      </c>
      <c r="K64">
        <v>-37.700000000000003</v>
      </c>
      <c r="L64">
        <v>-30.8</v>
      </c>
      <c r="N64">
        <v>-37.700000000000003</v>
      </c>
      <c r="O64">
        <f t="shared" si="0"/>
        <v>30.8</v>
      </c>
      <c r="R64">
        <f t="shared" si="1"/>
        <v>36.355420000000002</v>
      </c>
      <c r="S64">
        <f t="shared" si="2"/>
        <v>3.6355420000000002E-5</v>
      </c>
      <c r="T64">
        <v>-37.700000000000003</v>
      </c>
      <c r="U64">
        <f t="shared" si="3"/>
        <v>-10.222167259185209</v>
      </c>
      <c r="V64">
        <f t="shared" si="4"/>
        <v>7.0999999999999943</v>
      </c>
    </row>
    <row r="65" spans="5:22" x14ac:dyDescent="0.35">
      <c r="E65" s="1">
        <v>0.74895833333333339</v>
      </c>
      <c r="F65">
        <v>-30.5</v>
      </c>
      <c r="H65" s="1">
        <v>0.74895833333333339</v>
      </c>
      <c r="I65">
        <v>-37.799999999999997</v>
      </c>
      <c r="K65">
        <v>-37.799999999999997</v>
      </c>
      <c r="L65">
        <v>-30.5</v>
      </c>
      <c r="N65">
        <v>-37.799999999999997</v>
      </c>
      <c r="O65">
        <f t="shared" si="0"/>
        <v>30.5</v>
      </c>
      <c r="R65">
        <f t="shared" si="1"/>
        <v>36.129999999999995</v>
      </c>
      <c r="S65">
        <f t="shared" si="2"/>
        <v>3.6129999999999995E-5</v>
      </c>
      <c r="T65">
        <v>-37.799999999999997</v>
      </c>
      <c r="U65">
        <f t="shared" si="3"/>
        <v>-10.228387012804726</v>
      </c>
      <c r="V65">
        <f t="shared" si="4"/>
        <v>7</v>
      </c>
    </row>
    <row r="66" spans="5:22" x14ac:dyDescent="0.35">
      <c r="E66" s="1">
        <v>0.74896990740740732</v>
      </c>
      <c r="F66">
        <v>-29.9</v>
      </c>
      <c r="H66" s="1">
        <v>0.74896990740740732</v>
      </c>
      <c r="I66">
        <v>-37.9</v>
      </c>
      <c r="K66">
        <v>-37.9</v>
      </c>
      <c r="L66">
        <v>-29.9</v>
      </c>
      <c r="N66">
        <v>-37.9</v>
      </c>
      <c r="O66">
        <f t="shared" si="0"/>
        <v>29.9</v>
      </c>
      <c r="R66">
        <f t="shared" si="1"/>
        <v>35.604579999999999</v>
      </c>
      <c r="S66">
        <f t="shared" si="2"/>
        <v>3.560458E-5</v>
      </c>
      <c r="T66">
        <v>-37.9</v>
      </c>
      <c r="U66">
        <f t="shared" si="3"/>
        <v>-10.243036276695815</v>
      </c>
      <c r="V66">
        <f t="shared" si="4"/>
        <v>6.8999999999999986</v>
      </c>
    </row>
    <row r="67" spans="5:22" x14ac:dyDescent="0.35">
      <c r="E67" s="1">
        <v>0.74898148148148147</v>
      </c>
      <c r="F67">
        <v>-29.3</v>
      </c>
      <c r="H67" s="1">
        <v>0.74898148148148147</v>
      </c>
      <c r="I67">
        <v>-38</v>
      </c>
      <c r="K67">
        <v>-38</v>
      </c>
      <c r="L67">
        <v>-29.3</v>
      </c>
      <c r="N67">
        <v>-38</v>
      </c>
      <c r="O67">
        <f t="shared" ref="O67:O130" si="5">L67*-1</f>
        <v>29.3</v>
      </c>
      <c r="R67">
        <f t="shared" ref="R67:R130" si="6">O67-($Q$4+$Q$5*N67)</f>
        <v>35.079160000000002</v>
      </c>
      <c r="S67">
        <f t="shared" ref="S67:S130" si="7">R67/1000000</f>
        <v>3.5079159999999998E-5</v>
      </c>
      <c r="T67">
        <v>-38</v>
      </c>
      <c r="U67">
        <f t="shared" ref="U67:U130" si="8">LN(S67)</f>
        <v>-10.257903336014943</v>
      </c>
      <c r="V67">
        <f t="shared" ref="V67:V130" si="9">T67-$M$5</f>
        <v>6.7999999999999972</v>
      </c>
    </row>
    <row r="68" spans="5:22" x14ac:dyDescent="0.35">
      <c r="E68" s="1">
        <v>0.74899305555555562</v>
      </c>
      <c r="F68">
        <v>-29</v>
      </c>
      <c r="H68" s="1">
        <v>0.74899305555555562</v>
      </c>
      <c r="I68">
        <v>-38.1</v>
      </c>
      <c r="K68">
        <v>-38.1</v>
      </c>
      <c r="L68">
        <v>-29</v>
      </c>
      <c r="N68">
        <v>-38.1</v>
      </c>
      <c r="O68">
        <f t="shared" si="5"/>
        <v>29</v>
      </c>
      <c r="R68">
        <f t="shared" si="6"/>
        <v>34.853740000000002</v>
      </c>
      <c r="S68">
        <f t="shared" si="7"/>
        <v>3.4853740000000004E-5</v>
      </c>
      <c r="T68">
        <v>-38.1</v>
      </c>
      <c r="U68">
        <f t="shared" si="8"/>
        <v>-10.264350109442635</v>
      </c>
      <c r="V68">
        <f t="shared" si="9"/>
        <v>6.6999999999999957</v>
      </c>
    </row>
    <row r="69" spans="5:22" x14ac:dyDescent="0.35">
      <c r="E69" s="1">
        <v>0.74900462962962966</v>
      </c>
      <c r="F69">
        <v>-28.5</v>
      </c>
      <c r="H69" s="1">
        <v>0.74900462962962966</v>
      </c>
      <c r="I69">
        <v>-38.200000000000003</v>
      </c>
      <c r="K69">
        <v>-38.200000000000003</v>
      </c>
      <c r="L69">
        <v>-28.5</v>
      </c>
      <c r="N69">
        <v>-38.200000000000003</v>
      </c>
      <c r="O69">
        <f t="shared" si="5"/>
        <v>28.5</v>
      </c>
      <c r="R69">
        <f t="shared" si="6"/>
        <v>34.428319999999999</v>
      </c>
      <c r="S69">
        <f t="shared" si="7"/>
        <v>3.4428319999999998E-5</v>
      </c>
      <c r="T69">
        <v>-38.200000000000003</v>
      </c>
      <c r="U69">
        <f t="shared" si="8"/>
        <v>-10.276631076460163</v>
      </c>
      <c r="V69">
        <f t="shared" si="9"/>
        <v>6.5999999999999943</v>
      </c>
    </row>
    <row r="70" spans="5:22" x14ac:dyDescent="0.35">
      <c r="E70" s="1">
        <v>0.7490162037037037</v>
      </c>
      <c r="F70">
        <v>-27.9</v>
      </c>
      <c r="H70" s="1">
        <v>0.7490162037037037</v>
      </c>
      <c r="I70">
        <v>-38.299999999999997</v>
      </c>
      <c r="K70">
        <v>-38.299999999999997</v>
      </c>
      <c r="L70">
        <v>-27.9</v>
      </c>
      <c r="N70">
        <v>-38.299999999999997</v>
      </c>
      <c r="O70">
        <f t="shared" si="5"/>
        <v>27.9</v>
      </c>
      <c r="R70">
        <f t="shared" si="6"/>
        <v>33.902899999999995</v>
      </c>
      <c r="S70">
        <f t="shared" si="7"/>
        <v>3.3902899999999997E-5</v>
      </c>
      <c r="T70">
        <v>-38.299999999999997</v>
      </c>
      <c r="U70">
        <f t="shared" si="8"/>
        <v>-10.292010001513983</v>
      </c>
      <c r="V70">
        <f t="shared" si="9"/>
        <v>6.5</v>
      </c>
    </row>
    <row r="71" spans="5:22" x14ac:dyDescent="0.35">
      <c r="E71" s="1">
        <v>0.74902777777777774</v>
      </c>
      <c r="F71">
        <v>-27.3</v>
      </c>
      <c r="H71" s="1">
        <v>0.74902777777777774</v>
      </c>
      <c r="I71">
        <v>-38.4</v>
      </c>
      <c r="K71">
        <v>-38.4</v>
      </c>
      <c r="L71">
        <v>-27.3</v>
      </c>
      <c r="N71">
        <v>-38.4</v>
      </c>
      <c r="O71">
        <f t="shared" si="5"/>
        <v>27.3</v>
      </c>
      <c r="R71">
        <f t="shared" si="6"/>
        <v>33.377479999999998</v>
      </c>
      <c r="S71">
        <f t="shared" si="7"/>
        <v>3.3377479999999995E-5</v>
      </c>
      <c r="T71">
        <v>-38.4</v>
      </c>
      <c r="U71">
        <f t="shared" si="8"/>
        <v>-10.307629136888393</v>
      </c>
      <c r="V71">
        <f t="shared" si="9"/>
        <v>6.3999999999999986</v>
      </c>
    </row>
    <row r="72" spans="5:22" x14ac:dyDescent="0.35">
      <c r="E72" s="1">
        <v>0.74903935185185189</v>
      </c>
      <c r="F72">
        <v>-27.2</v>
      </c>
      <c r="H72" s="1">
        <v>0.74903935185185189</v>
      </c>
      <c r="I72">
        <v>-38.5</v>
      </c>
      <c r="K72">
        <v>-38.5</v>
      </c>
      <c r="L72">
        <v>-27.2</v>
      </c>
      <c r="N72">
        <v>-38.5</v>
      </c>
      <c r="O72">
        <f t="shared" si="5"/>
        <v>27.2</v>
      </c>
      <c r="R72">
        <f t="shared" si="6"/>
        <v>33.352059999999994</v>
      </c>
      <c r="S72">
        <f t="shared" si="7"/>
        <v>3.3352059999999993E-5</v>
      </c>
      <c r="T72">
        <v>-38.5</v>
      </c>
      <c r="U72">
        <f t="shared" si="8"/>
        <v>-10.308391018394833</v>
      </c>
      <c r="V72">
        <f t="shared" si="9"/>
        <v>6.2999999999999972</v>
      </c>
    </row>
    <row r="73" spans="5:22" x14ac:dyDescent="0.35">
      <c r="E73" s="1">
        <v>0.74905092592592604</v>
      </c>
      <c r="F73">
        <v>-26.6</v>
      </c>
      <c r="H73" s="1">
        <v>0.74905092592592604</v>
      </c>
      <c r="I73">
        <v>-38.5</v>
      </c>
      <c r="K73">
        <v>-38.5</v>
      </c>
      <c r="L73">
        <v>-26.6</v>
      </c>
      <c r="N73">
        <v>-38.5</v>
      </c>
      <c r="O73">
        <f t="shared" si="5"/>
        <v>26.6</v>
      </c>
      <c r="R73">
        <f t="shared" si="6"/>
        <v>32.75206</v>
      </c>
      <c r="S73">
        <f t="shared" si="7"/>
        <v>3.2752059999999998E-5</v>
      </c>
      <c r="T73">
        <v>-38.5</v>
      </c>
      <c r="U73">
        <f t="shared" si="8"/>
        <v>-10.326544697097825</v>
      </c>
      <c r="V73">
        <f t="shared" si="9"/>
        <v>6.2999999999999972</v>
      </c>
    </row>
    <row r="74" spans="5:22" x14ac:dyDescent="0.35">
      <c r="E74" s="1">
        <v>0.74906249999999996</v>
      </c>
      <c r="F74">
        <v>-26.2</v>
      </c>
      <c r="H74" s="1">
        <v>0.74906249999999996</v>
      </c>
      <c r="I74">
        <v>-38.6</v>
      </c>
      <c r="K74">
        <v>-38.6</v>
      </c>
      <c r="L74">
        <v>-26.2</v>
      </c>
      <c r="N74">
        <v>-38.6</v>
      </c>
      <c r="O74">
        <f t="shared" si="5"/>
        <v>26.2</v>
      </c>
      <c r="R74">
        <f t="shared" si="6"/>
        <v>32.426639999999999</v>
      </c>
      <c r="S74">
        <f t="shared" si="7"/>
        <v>3.2426640000000002E-5</v>
      </c>
      <c r="T74">
        <v>-38.6</v>
      </c>
      <c r="U74">
        <f t="shared" si="8"/>
        <v>-10.336530250783285</v>
      </c>
      <c r="V74">
        <f t="shared" si="9"/>
        <v>6.1999999999999957</v>
      </c>
    </row>
    <row r="75" spans="5:22" x14ac:dyDescent="0.35">
      <c r="E75" s="1">
        <v>0.74907407407407411</v>
      </c>
      <c r="F75">
        <v>-25.7</v>
      </c>
      <c r="H75" s="1">
        <v>0.74907407407407411</v>
      </c>
      <c r="I75">
        <v>-38.799999999999997</v>
      </c>
      <c r="K75">
        <v>-38.799999999999997</v>
      </c>
      <c r="L75">
        <v>-25.7</v>
      </c>
      <c r="N75">
        <v>-38.799999999999997</v>
      </c>
      <c r="O75">
        <f t="shared" si="5"/>
        <v>25.7</v>
      </c>
      <c r="R75">
        <f t="shared" si="6"/>
        <v>32.075800000000001</v>
      </c>
      <c r="S75">
        <f t="shared" si="7"/>
        <v>3.2075800000000002E-5</v>
      </c>
      <c r="T75">
        <v>-38.799999999999997</v>
      </c>
      <c r="U75">
        <f t="shared" si="8"/>
        <v>-10.34740870623035</v>
      </c>
      <c r="V75">
        <f t="shared" si="9"/>
        <v>6</v>
      </c>
    </row>
    <row r="76" spans="5:22" x14ac:dyDescent="0.35">
      <c r="E76" s="1">
        <v>0.74908564814814815</v>
      </c>
      <c r="F76">
        <v>-25.5</v>
      </c>
      <c r="H76" s="1">
        <v>0.74908564814814815</v>
      </c>
      <c r="I76">
        <v>-38.799999999999997</v>
      </c>
      <c r="K76">
        <v>-38.799999999999997</v>
      </c>
      <c r="L76">
        <v>-25.5</v>
      </c>
      <c r="N76">
        <v>-38.799999999999997</v>
      </c>
      <c r="O76">
        <f t="shared" si="5"/>
        <v>25.5</v>
      </c>
      <c r="R76">
        <f t="shared" si="6"/>
        <v>31.875799999999998</v>
      </c>
      <c r="S76">
        <f t="shared" si="7"/>
        <v>3.1875799999999997E-5</v>
      </c>
      <c r="T76">
        <v>-38.799999999999997</v>
      </c>
      <c r="U76">
        <f t="shared" si="8"/>
        <v>-10.353663456761419</v>
      </c>
      <c r="V76">
        <f t="shared" si="9"/>
        <v>6</v>
      </c>
    </row>
    <row r="77" spans="5:22" x14ac:dyDescent="0.35">
      <c r="E77" s="1">
        <v>0.74909722222222219</v>
      </c>
      <c r="F77">
        <v>-25</v>
      </c>
      <c r="H77" s="1">
        <v>0.74909722222222219</v>
      </c>
      <c r="I77">
        <v>-38.9</v>
      </c>
      <c r="K77">
        <v>-38.9</v>
      </c>
      <c r="L77">
        <v>-25</v>
      </c>
      <c r="N77">
        <v>-38.9</v>
      </c>
      <c r="O77">
        <f t="shared" si="5"/>
        <v>25</v>
      </c>
      <c r="R77">
        <f t="shared" si="6"/>
        <v>31.450379999999999</v>
      </c>
      <c r="S77">
        <f t="shared" si="7"/>
        <v>3.1450379999999998E-5</v>
      </c>
      <c r="T77">
        <v>-38.9</v>
      </c>
      <c r="U77">
        <f t="shared" si="8"/>
        <v>-10.367099492219912</v>
      </c>
      <c r="V77">
        <f t="shared" si="9"/>
        <v>5.8999999999999986</v>
      </c>
    </row>
    <row r="78" spans="5:22" x14ac:dyDescent="0.35">
      <c r="E78" s="1">
        <v>0.74910879629629623</v>
      </c>
      <c r="F78">
        <v>-24.4</v>
      </c>
      <c r="H78" s="1">
        <v>0.74910879629629623</v>
      </c>
      <c r="I78">
        <v>-39</v>
      </c>
      <c r="K78">
        <v>-39</v>
      </c>
      <c r="L78">
        <v>-24.4</v>
      </c>
      <c r="N78">
        <v>-39</v>
      </c>
      <c r="O78">
        <f t="shared" si="5"/>
        <v>24.4</v>
      </c>
      <c r="R78">
        <f t="shared" si="6"/>
        <v>30.924959999999999</v>
      </c>
      <c r="S78">
        <f t="shared" si="7"/>
        <v>3.0924959999999997E-5</v>
      </c>
      <c r="T78">
        <v>-39</v>
      </c>
      <c r="U78">
        <f t="shared" si="8"/>
        <v>-10.383946933138459</v>
      </c>
      <c r="V78">
        <f t="shared" si="9"/>
        <v>5.7999999999999972</v>
      </c>
    </row>
    <row r="79" spans="5:22" x14ac:dyDescent="0.35">
      <c r="E79" s="1">
        <v>0.74912037037037038</v>
      </c>
      <c r="F79">
        <v>-24.2</v>
      </c>
      <c r="H79" s="1">
        <v>0.74912037037037038</v>
      </c>
      <c r="I79">
        <v>-39.1</v>
      </c>
      <c r="K79">
        <v>-39.1</v>
      </c>
      <c r="L79">
        <v>-24.2</v>
      </c>
      <c r="N79">
        <v>-39.1</v>
      </c>
      <c r="O79">
        <f t="shared" si="5"/>
        <v>24.2</v>
      </c>
      <c r="R79">
        <f t="shared" si="6"/>
        <v>30.79954</v>
      </c>
      <c r="S79">
        <f t="shared" si="7"/>
        <v>3.0799539999999998E-5</v>
      </c>
      <c r="T79">
        <v>-39.1</v>
      </c>
      <c r="U79">
        <f t="shared" si="8"/>
        <v>-10.38801080316121</v>
      </c>
      <c r="V79">
        <f t="shared" si="9"/>
        <v>5.6999999999999957</v>
      </c>
    </row>
    <row r="80" spans="5:22" x14ac:dyDescent="0.35">
      <c r="E80" s="1">
        <v>0.74913194444444453</v>
      </c>
      <c r="F80">
        <v>-23.6</v>
      </c>
      <c r="H80" s="1">
        <v>0.74913194444444453</v>
      </c>
      <c r="I80">
        <v>-39.1</v>
      </c>
      <c r="K80">
        <v>-39.1</v>
      </c>
      <c r="L80">
        <v>-23.6</v>
      </c>
      <c r="N80">
        <v>-39.1</v>
      </c>
      <c r="O80">
        <f t="shared" si="5"/>
        <v>23.6</v>
      </c>
      <c r="R80">
        <f t="shared" si="6"/>
        <v>30.199540000000002</v>
      </c>
      <c r="S80">
        <f t="shared" si="7"/>
        <v>3.0199540000000004E-5</v>
      </c>
      <c r="T80">
        <v>-39.1</v>
      </c>
      <c r="U80">
        <f t="shared" si="8"/>
        <v>-10.407683865487535</v>
      </c>
      <c r="V80">
        <f t="shared" si="9"/>
        <v>5.6999999999999957</v>
      </c>
    </row>
    <row r="81" spans="5:22" x14ac:dyDescent="0.35">
      <c r="E81" s="1">
        <v>0.74914351851851846</v>
      </c>
      <c r="F81">
        <v>-23.2</v>
      </c>
      <c r="H81" s="1">
        <v>0.74914351851851846</v>
      </c>
      <c r="I81">
        <v>-39.200000000000003</v>
      </c>
      <c r="K81">
        <v>-39.200000000000003</v>
      </c>
      <c r="L81">
        <v>-23.2</v>
      </c>
      <c r="N81">
        <v>-39.200000000000003</v>
      </c>
      <c r="O81">
        <f t="shared" si="5"/>
        <v>23.2</v>
      </c>
      <c r="R81">
        <f t="shared" si="6"/>
        <v>29.874120000000001</v>
      </c>
      <c r="S81">
        <f t="shared" si="7"/>
        <v>2.9874120000000001E-5</v>
      </c>
      <c r="T81">
        <v>-39.200000000000003</v>
      </c>
      <c r="U81">
        <f t="shared" si="8"/>
        <v>-10.418518004213384</v>
      </c>
      <c r="V81">
        <f t="shared" si="9"/>
        <v>5.5999999999999943</v>
      </c>
    </row>
    <row r="82" spans="5:22" x14ac:dyDescent="0.35">
      <c r="E82" s="1">
        <v>0.74915509259259261</v>
      </c>
      <c r="F82">
        <v>-22.9</v>
      </c>
      <c r="H82" s="1">
        <v>0.74915509259259261</v>
      </c>
      <c r="I82">
        <v>-39.299999999999997</v>
      </c>
      <c r="K82">
        <v>-39.299999999999997</v>
      </c>
      <c r="L82">
        <v>-22.9</v>
      </c>
      <c r="N82">
        <v>-39.299999999999997</v>
      </c>
      <c r="O82">
        <f t="shared" si="5"/>
        <v>22.9</v>
      </c>
      <c r="R82">
        <f t="shared" si="6"/>
        <v>29.648699999999995</v>
      </c>
      <c r="S82">
        <f t="shared" si="7"/>
        <v>2.9648699999999996E-5</v>
      </c>
      <c r="T82">
        <v>-39.299999999999997</v>
      </c>
      <c r="U82">
        <f t="shared" si="8"/>
        <v>-10.426092278338414</v>
      </c>
      <c r="V82">
        <f t="shared" si="9"/>
        <v>5.5</v>
      </c>
    </row>
    <row r="83" spans="5:22" x14ac:dyDescent="0.35">
      <c r="E83" s="1">
        <v>0.74916666666666665</v>
      </c>
      <c r="F83">
        <v>-22.4</v>
      </c>
      <c r="H83" s="1">
        <v>0.74916666666666665</v>
      </c>
      <c r="I83">
        <v>-39.4</v>
      </c>
      <c r="K83">
        <v>-39.4</v>
      </c>
      <c r="L83">
        <v>-22.4</v>
      </c>
      <c r="N83">
        <v>-39.4</v>
      </c>
      <c r="O83">
        <f t="shared" si="5"/>
        <v>22.4</v>
      </c>
      <c r="R83">
        <f t="shared" si="6"/>
        <v>29.223279999999995</v>
      </c>
      <c r="S83">
        <f t="shared" si="7"/>
        <v>2.9223279999999997E-5</v>
      </c>
      <c r="T83">
        <v>-39.4</v>
      </c>
      <c r="U83">
        <f t="shared" si="8"/>
        <v>-10.44054490605922</v>
      </c>
      <c r="V83">
        <f t="shared" si="9"/>
        <v>5.3999999999999986</v>
      </c>
    </row>
    <row r="84" spans="5:22" x14ac:dyDescent="0.35">
      <c r="E84" s="1">
        <v>0.7491782407407408</v>
      </c>
      <c r="F84">
        <v>-22.1</v>
      </c>
      <c r="H84" s="1">
        <v>0.7491782407407408</v>
      </c>
      <c r="I84">
        <v>-39.5</v>
      </c>
      <c r="K84">
        <v>-39.5</v>
      </c>
      <c r="L84">
        <v>-22.1</v>
      </c>
      <c r="N84">
        <v>-39.5</v>
      </c>
      <c r="O84">
        <f t="shared" si="5"/>
        <v>22.1</v>
      </c>
      <c r="R84">
        <f t="shared" si="6"/>
        <v>28.997859999999999</v>
      </c>
      <c r="S84">
        <f t="shared" si="7"/>
        <v>2.899786E-5</v>
      </c>
      <c r="T84">
        <v>-39.5</v>
      </c>
      <c r="U84">
        <f t="shared" si="8"/>
        <v>-10.448288523804093</v>
      </c>
      <c r="V84">
        <f t="shared" si="9"/>
        <v>5.2999999999999972</v>
      </c>
    </row>
    <row r="85" spans="5:22" x14ac:dyDescent="0.35">
      <c r="E85" s="1">
        <v>0.74918981481481473</v>
      </c>
      <c r="F85">
        <v>-21.5</v>
      </c>
      <c r="H85" s="1">
        <v>0.74918981481481473</v>
      </c>
      <c r="I85">
        <v>-39.6</v>
      </c>
      <c r="K85">
        <v>-39.6</v>
      </c>
      <c r="L85">
        <v>-21.5</v>
      </c>
      <c r="N85">
        <v>-39.6</v>
      </c>
      <c r="O85">
        <f t="shared" si="5"/>
        <v>21.5</v>
      </c>
      <c r="R85">
        <f t="shared" si="6"/>
        <v>28.472439999999999</v>
      </c>
      <c r="S85">
        <f t="shared" si="7"/>
        <v>2.8472439999999998E-5</v>
      </c>
      <c r="T85">
        <v>-39.6</v>
      </c>
      <c r="U85">
        <f t="shared" si="8"/>
        <v>-10.46657395609664</v>
      </c>
      <c r="V85">
        <f t="shared" si="9"/>
        <v>5.1999999999999957</v>
      </c>
    </row>
    <row r="86" spans="5:22" x14ac:dyDescent="0.35">
      <c r="E86" s="1">
        <v>0.74920138888888888</v>
      </c>
      <c r="F86">
        <v>-21.2</v>
      </c>
      <c r="H86" s="1">
        <v>0.74920138888888888</v>
      </c>
      <c r="I86">
        <v>-39.700000000000003</v>
      </c>
      <c r="K86">
        <v>-39.700000000000003</v>
      </c>
      <c r="L86">
        <v>-21.2</v>
      </c>
      <c r="N86">
        <v>-39.700000000000003</v>
      </c>
      <c r="O86">
        <f t="shared" si="5"/>
        <v>21.2</v>
      </c>
      <c r="R86">
        <f t="shared" si="6"/>
        <v>28.247019999999999</v>
      </c>
      <c r="S86">
        <f t="shared" si="7"/>
        <v>2.824702E-5</v>
      </c>
      <c r="T86">
        <v>-39.700000000000003</v>
      </c>
      <c r="U86">
        <f t="shared" si="8"/>
        <v>-10.474522592661604</v>
      </c>
      <c r="V86">
        <f t="shared" si="9"/>
        <v>5.0999999999999943</v>
      </c>
    </row>
    <row r="87" spans="5:22" x14ac:dyDescent="0.35">
      <c r="E87" s="1">
        <v>0.74921296296296302</v>
      </c>
      <c r="F87">
        <v>-20.7</v>
      </c>
      <c r="H87" s="1">
        <v>0.74921296296296302</v>
      </c>
      <c r="I87">
        <v>-39.799999999999997</v>
      </c>
      <c r="K87">
        <v>-39.799999999999997</v>
      </c>
      <c r="L87">
        <v>-20.7</v>
      </c>
      <c r="N87">
        <v>-39.799999999999997</v>
      </c>
      <c r="O87">
        <f t="shared" si="5"/>
        <v>20.7</v>
      </c>
      <c r="R87">
        <f t="shared" si="6"/>
        <v>27.821599999999997</v>
      </c>
      <c r="S87">
        <f t="shared" si="7"/>
        <v>2.7821599999999998E-5</v>
      </c>
      <c r="T87">
        <v>-39.799999999999997</v>
      </c>
      <c r="U87">
        <f t="shared" si="8"/>
        <v>-10.489697860541884</v>
      </c>
      <c r="V87">
        <f t="shared" si="9"/>
        <v>5</v>
      </c>
    </row>
    <row r="88" spans="5:22" x14ac:dyDescent="0.35">
      <c r="E88" s="1">
        <v>0.74922453703703706</v>
      </c>
      <c r="F88">
        <v>-20.399999999999999</v>
      </c>
      <c r="H88" s="1">
        <v>0.74922453703703706</v>
      </c>
      <c r="I88">
        <v>-39.799999999999997</v>
      </c>
      <c r="K88">
        <v>-39.799999999999997</v>
      </c>
      <c r="L88">
        <v>-20.399999999999999</v>
      </c>
      <c r="N88">
        <v>-39.799999999999997</v>
      </c>
      <c r="O88">
        <f t="shared" si="5"/>
        <v>20.399999999999999</v>
      </c>
      <c r="R88">
        <f t="shared" si="6"/>
        <v>27.521599999999996</v>
      </c>
      <c r="S88">
        <f t="shared" si="7"/>
        <v>2.7521599999999998E-5</v>
      </c>
      <c r="T88">
        <v>-39.799999999999997</v>
      </c>
      <c r="U88">
        <f t="shared" si="8"/>
        <v>-10.500539407054285</v>
      </c>
      <c r="V88">
        <f t="shared" si="9"/>
        <v>5</v>
      </c>
    </row>
    <row r="89" spans="5:22" x14ac:dyDescent="0.35">
      <c r="E89" s="1">
        <v>0.7492361111111111</v>
      </c>
      <c r="F89">
        <v>-19.8</v>
      </c>
      <c r="H89" s="1">
        <v>0.7492361111111111</v>
      </c>
      <c r="I89">
        <v>-40</v>
      </c>
      <c r="K89">
        <v>-40</v>
      </c>
      <c r="L89">
        <v>-19.8</v>
      </c>
      <c r="N89">
        <v>-40</v>
      </c>
      <c r="O89">
        <f t="shared" si="5"/>
        <v>19.8</v>
      </c>
      <c r="R89">
        <f t="shared" si="6"/>
        <v>27.07076</v>
      </c>
      <c r="S89">
        <f t="shared" si="7"/>
        <v>2.7070759999999999E-5</v>
      </c>
      <c r="T89">
        <v>-40</v>
      </c>
      <c r="U89">
        <f t="shared" si="8"/>
        <v>-10.517056379371992</v>
      </c>
      <c r="V89">
        <f t="shared" si="9"/>
        <v>4.7999999999999972</v>
      </c>
    </row>
    <row r="90" spans="5:22" x14ac:dyDescent="0.35">
      <c r="E90" s="1">
        <v>0.74924768518518514</v>
      </c>
      <c r="F90">
        <v>-19.7</v>
      </c>
      <c r="H90" s="1">
        <v>0.74924768518518514</v>
      </c>
      <c r="I90">
        <v>-40.1</v>
      </c>
      <c r="K90">
        <v>-40.1</v>
      </c>
      <c r="L90">
        <v>-19.7</v>
      </c>
      <c r="N90">
        <v>-40.1</v>
      </c>
      <c r="O90">
        <f t="shared" si="5"/>
        <v>19.7</v>
      </c>
      <c r="R90">
        <f t="shared" si="6"/>
        <v>27.045339999999999</v>
      </c>
      <c r="S90">
        <f t="shared" si="7"/>
        <v>2.7045339999999999E-5</v>
      </c>
      <c r="T90">
        <v>-40.1</v>
      </c>
      <c r="U90">
        <f t="shared" si="8"/>
        <v>-10.517995841080047</v>
      </c>
      <c r="V90">
        <f t="shared" si="9"/>
        <v>4.6999999999999957</v>
      </c>
    </row>
    <row r="91" spans="5:22" x14ac:dyDescent="0.35">
      <c r="E91" s="1">
        <v>0.74925925925925929</v>
      </c>
      <c r="F91">
        <v>-19.100000000000001</v>
      </c>
      <c r="H91" s="1">
        <v>0.74925925925925929</v>
      </c>
      <c r="I91">
        <v>-40.200000000000003</v>
      </c>
      <c r="K91">
        <v>-40.200000000000003</v>
      </c>
      <c r="L91">
        <v>-19.100000000000001</v>
      </c>
      <c r="N91">
        <v>-40.200000000000003</v>
      </c>
      <c r="O91">
        <f t="shared" si="5"/>
        <v>19.100000000000001</v>
      </c>
      <c r="R91">
        <f t="shared" si="6"/>
        <v>26.519920000000003</v>
      </c>
      <c r="S91">
        <f t="shared" si="7"/>
        <v>2.6519920000000001E-5</v>
      </c>
      <c r="T91">
        <v>-40.200000000000003</v>
      </c>
      <c r="U91">
        <f t="shared" si="8"/>
        <v>-10.537614409242414</v>
      </c>
      <c r="V91">
        <f t="shared" si="9"/>
        <v>4.5999999999999943</v>
      </c>
    </row>
    <row r="92" spans="5:22" x14ac:dyDescent="0.35">
      <c r="E92" s="1">
        <v>0.74927083333333344</v>
      </c>
      <c r="F92">
        <v>-18.7</v>
      </c>
      <c r="H92" s="1">
        <v>0.74927083333333344</v>
      </c>
      <c r="I92">
        <v>-40.200000000000003</v>
      </c>
      <c r="K92">
        <v>-40.200000000000003</v>
      </c>
      <c r="L92">
        <v>-18.7</v>
      </c>
      <c r="N92">
        <v>-40.200000000000003</v>
      </c>
      <c r="O92">
        <f t="shared" si="5"/>
        <v>18.7</v>
      </c>
      <c r="R92">
        <f t="shared" si="6"/>
        <v>26.11992</v>
      </c>
      <c r="S92">
        <f t="shared" si="7"/>
        <v>2.6119920000000002E-5</v>
      </c>
      <c r="T92">
        <v>-40.200000000000003</v>
      </c>
      <c r="U92">
        <f t="shared" si="8"/>
        <v>-10.55281231634787</v>
      </c>
      <c r="V92">
        <f t="shared" si="9"/>
        <v>4.5999999999999943</v>
      </c>
    </row>
    <row r="93" spans="5:22" x14ac:dyDescent="0.35">
      <c r="E93" s="1">
        <v>0.74928240740740737</v>
      </c>
      <c r="F93">
        <v>-18.5</v>
      </c>
      <c r="H93" s="1">
        <v>0.74928240740740737</v>
      </c>
      <c r="I93">
        <v>-40.4</v>
      </c>
      <c r="K93">
        <v>-40.4</v>
      </c>
      <c r="L93">
        <v>-18.5</v>
      </c>
      <c r="N93">
        <v>-40.4</v>
      </c>
      <c r="O93">
        <f t="shared" si="5"/>
        <v>18.5</v>
      </c>
      <c r="R93">
        <f t="shared" si="6"/>
        <v>26.06908</v>
      </c>
      <c r="S93">
        <f t="shared" si="7"/>
        <v>2.6069079999999999E-5</v>
      </c>
      <c r="T93">
        <v>-40.4</v>
      </c>
      <c r="U93">
        <f t="shared" si="8"/>
        <v>-10.554760620246466</v>
      </c>
      <c r="V93">
        <f t="shared" si="9"/>
        <v>4.3999999999999986</v>
      </c>
    </row>
    <row r="94" spans="5:22" x14ac:dyDescent="0.35">
      <c r="E94" s="1">
        <v>0.74929398148148152</v>
      </c>
      <c r="F94">
        <v>-18</v>
      </c>
      <c r="H94" s="1">
        <v>0.74929398148148152</v>
      </c>
      <c r="I94">
        <v>-40.5</v>
      </c>
      <c r="K94">
        <v>-40.5</v>
      </c>
      <c r="L94">
        <v>-18</v>
      </c>
      <c r="N94">
        <v>-40.5</v>
      </c>
      <c r="O94">
        <f t="shared" si="5"/>
        <v>18</v>
      </c>
      <c r="R94">
        <f t="shared" si="6"/>
        <v>25.643660000000001</v>
      </c>
      <c r="S94">
        <f t="shared" si="7"/>
        <v>2.564366E-5</v>
      </c>
      <c r="T94">
        <v>-40.5</v>
      </c>
      <c r="U94">
        <f t="shared" si="8"/>
        <v>-10.571214190389176</v>
      </c>
      <c r="V94">
        <f t="shared" si="9"/>
        <v>4.2999999999999972</v>
      </c>
    </row>
    <row r="95" spans="5:22" x14ac:dyDescent="0.35">
      <c r="E95" s="1">
        <v>0.74930555555555556</v>
      </c>
      <c r="F95">
        <v>-17.600000000000001</v>
      </c>
      <c r="H95" s="1">
        <v>0.74930555555555556</v>
      </c>
      <c r="I95">
        <v>-40.5</v>
      </c>
      <c r="K95">
        <v>-40.5</v>
      </c>
      <c r="L95">
        <v>-17.600000000000001</v>
      </c>
      <c r="N95">
        <v>-40.5</v>
      </c>
      <c r="O95">
        <f t="shared" si="5"/>
        <v>17.600000000000001</v>
      </c>
      <c r="R95">
        <f t="shared" si="6"/>
        <v>25.243660000000002</v>
      </c>
      <c r="S95">
        <f t="shared" si="7"/>
        <v>2.5243660000000001E-5</v>
      </c>
      <c r="T95">
        <v>-40.5</v>
      </c>
      <c r="U95">
        <f t="shared" si="8"/>
        <v>-10.586935522879964</v>
      </c>
      <c r="V95">
        <f t="shared" si="9"/>
        <v>4.2999999999999972</v>
      </c>
    </row>
    <row r="96" spans="5:22" x14ac:dyDescent="0.35">
      <c r="E96" s="1">
        <v>0.7493171296296296</v>
      </c>
      <c r="F96">
        <v>-17.100000000000001</v>
      </c>
      <c r="H96" s="1">
        <v>0.7493171296296296</v>
      </c>
      <c r="I96">
        <v>-40.6</v>
      </c>
      <c r="K96">
        <v>-40.6</v>
      </c>
      <c r="L96">
        <v>-17.100000000000001</v>
      </c>
      <c r="N96">
        <v>-40.6</v>
      </c>
      <c r="O96">
        <f t="shared" si="5"/>
        <v>17.100000000000001</v>
      </c>
      <c r="R96">
        <f t="shared" si="6"/>
        <v>24.818240000000003</v>
      </c>
      <c r="S96">
        <f t="shared" si="7"/>
        <v>2.4818240000000002E-5</v>
      </c>
      <c r="T96">
        <v>-40.6</v>
      </c>
      <c r="U96">
        <f t="shared" si="8"/>
        <v>-10.603931691258088</v>
      </c>
      <c r="V96">
        <f t="shared" si="9"/>
        <v>4.1999999999999957</v>
      </c>
    </row>
    <row r="97" spans="5:22" x14ac:dyDescent="0.35">
      <c r="E97" s="1">
        <v>0.74932870370370364</v>
      </c>
      <c r="F97">
        <v>-16.899999999999999</v>
      </c>
      <c r="H97" s="1">
        <v>0.74932870370370364</v>
      </c>
      <c r="I97">
        <v>-40.700000000000003</v>
      </c>
      <c r="K97">
        <v>-40.700000000000003</v>
      </c>
      <c r="L97">
        <v>-16.899999999999999</v>
      </c>
      <c r="N97">
        <v>-40.700000000000003</v>
      </c>
      <c r="O97">
        <f t="shared" si="5"/>
        <v>16.899999999999999</v>
      </c>
      <c r="R97">
        <f t="shared" si="6"/>
        <v>24.692820000000001</v>
      </c>
      <c r="S97">
        <f t="shared" si="7"/>
        <v>2.469282E-5</v>
      </c>
      <c r="T97">
        <v>-40.700000000000003</v>
      </c>
      <c r="U97">
        <f t="shared" si="8"/>
        <v>-10.608998044847473</v>
      </c>
      <c r="V97">
        <f t="shared" si="9"/>
        <v>4.0999999999999943</v>
      </c>
    </row>
    <row r="98" spans="5:22" x14ac:dyDescent="0.35">
      <c r="E98" s="1">
        <v>0.74934027777777779</v>
      </c>
      <c r="F98">
        <v>-16.399999999999999</v>
      </c>
      <c r="H98" s="1">
        <v>0.74934027777777779</v>
      </c>
      <c r="I98">
        <v>-40.799999999999997</v>
      </c>
      <c r="K98">
        <v>-40.799999999999997</v>
      </c>
      <c r="L98">
        <v>-16.399999999999999</v>
      </c>
      <c r="N98">
        <v>-40.799999999999997</v>
      </c>
      <c r="O98">
        <f t="shared" si="5"/>
        <v>16.399999999999999</v>
      </c>
      <c r="R98">
        <f t="shared" si="6"/>
        <v>24.267399999999995</v>
      </c>
      <c r="S98">
        <f t="shared" si="7"/>
        <v>2.4267399999999994E-5</v>
      </c>
      <c r="T98">
        <v>-40.799999999999997</v>
      </c>
      <c r="U98">
        <f t="shared" si="8"/>
        <v>-10.626376672106133</v>
      </c>
      <c r="V98">
        <f t="shared" si="9"/>
        <v>4</v>
      </c>
    </row>
    <row r="99" spans="5:22" x14ac:dyDescent="0.35">
      <c r="E99" s="1">
        <v>0.74935185185185194</v>
      </c>
      <c r="F99">
        <v>-16.100000000000001</v>
      </c>
      <c r="H99" s="1">
        <v>0.74935185185185194</v>
      </c>
      <c r="I99">
        <v>-40.9</v>
      </c>
      <c r="K99">
        <v>-40.9</v>
      </c>
      <c r="L99">
        <v>-16.100000000000001</v>
      </c>
      <c r="N99">
        <v>-40.9</v>
      </c>
      <c r="O99">
        <f t="shared" si="5"/>
        <v>16.100000000000001</v>
      </c>
      <c r="R99">
        <f t="shared" si="6"/>
        <v>24.041979999999999</v>
      </c>
      <c r="S99">
        <f t="shared" si="7"/>
        <v>2.404198E-5</v>
      </c>
      <c r="T99">
        <v>-40.9</v>
      </c>
      <c r="U99">
        <f t="shared" si="8"/>
        <v>-10.635709088960105</v>
      </c>
      <c r="V99">
        <f t="shared" si="9"/>
        <v>3.8999999999999986</v>
      </c>
    </row>
    <row r="100" spans="5:22" x14ac:dyDescent="0.35">
      <c r="E100" s="1">
        <v>0.74936342592592586</v>
      </c>
      <c r="F100">
        <v>-15.8</v>
      </c>
      <c r="H100" s="1">
        <v>0.74936342592592586</v>
      </c>
      <c r="I100">
        <v>-41</v>
      </c>
      <c r="K100">
        <v>-41</v>
      </c>
      <c r="L100">
        <v>-15.8</v>
      </c>
      <c r="N100">
        <v>-41</v>
      </c>
      <c r="O100">
        <f t="shared" si="5"/>
        <v>15.8</v>
      </c>
      <c r="R100">
        <f t="shared" si="6"/>
        <v>23.816559999999999</v>
      </c>
      <c r="S100">
        <f t="shared" si="7"/>
        <v>2.3816559999999999E-5</v>
      </c>
      <c r="T100">
        <v>-41</v>
      </c>
      <c r="U100">
        <f t="shared" si="8"/>
        <v>-10.64512942092294</v>
      </c>
      <c r="V100">
        <f t="shared" si="9"/>
        <v>3.7999999999999972</v>
      </c>
    </row>
    <row r="101" spans="5:22" x14ac:dyDescent="0.35">
      <c r="E101" s="1">
        <v>0.74937500000000001</v>
      </c>
      <c r="F101">
        <v>-15.5</v>
      </c>
      <c r="H101" s="1">
        <v>0.74937500000000001</v>
      </c>
      <c r="I101">
        <v>-41.1</v>
      </c>
      <c r="K101">
        <v>-41.1</v>
      </c>
      <c r="L101">
        <v>-15.5</v>
      </c>
      <c r="N101">
        <v>-41.1</v>
      </c>
      <c r="O101">
        <f t="shared" si="5"/>
        <v>15.5</v>
      </c>
      <c r="R101">
        <f t="shared" si="6"/>
        <v>23.591139999999999</v>
      </c>
      <c r="S101">
        <f t="shared" si="7"/>
        <v>2.3591139999999998E-5</v>
      </c>
      <c r="T101">
        <v>-41.1</v>
      </c>
      <c r="U101">
        <f t="shared" si="8"/>
        <v>-10.654639340150654</v>
      </c>
      <c r="V101">
        <f t="shared" si="9"/>
        <v>3.6999999999999957</v>
      </c>
    </row>
    <row r="102" spans="5:22" x14ac:dyDescent="0.35">
      <c r="E102" s="1">
        <v>0.74938657407407405</v>
      </c>
      <c r="F102">
        <v>-15.1</v>
      </c>
      <c r="H102" s="1">
        <v>0.74938657407407405</v>
      </c>
      <c r="I102">
        <v>-41.2</v>
      </c>
      <c r="K102">
        <v>-41.2</v>
      </c>
      <c r="L102">
        <v>-15.1</v>
      </c>
      <c r="N102">
        <v>-41.2</v>
      </c>
      <c r="O102">
        <f t="shared" si="5"/>
        <v>15.1</v>
      </c>
      <c r="R102">
        <f t="shared" si="6"/>
        <v>23.265720000000002</v>
      </c>
      <c r="S102">
        <f t="shared" si="7"/>
        <v>2.3265720000000001E-5</v>
      </c>
      <c r="T102">
        <v>-41.2</v>
      </c>
      <c r="U102">
        <f t="shared" si="8"/>
        <v>-10.668529525370905</v>
      </c>
      <c r="V102">
        <f t="shared" si="9"/>
        <v>3.5999999999999943</v>
      </c>
    </row>
    <row r="103" spans="5:22" x14ac:dyDescent="0.35">
      <c r="E103" s="1">
        <v>0.7493981481481482</v>
      </c>
      <c r="F103">
        <v>-14.6</v>
      </c>
      <c r="H103" s="1">
        <v>0.7493981481481482</v>
      </c>
      <c r="I103">
        <v>-41.2</v>
      </c>
      <c r="K103">
        <v>-41.2</v>
      </c>
      <c r="L103">
        <v>-14.6</v>
      </c>
      <c r="N103">
        <v>-41.2</v>
      </c>
      <c r="O103">
        <f t="shared" si="5"/>
        <v>14.6</v>
      </c>
      <c r="R103">
        <f t="shared" si="6"/>
        <v>22.765720000000002</v>
      </c>
      <c r="S103">
        <f t="shared" si="7"/>
        <v>2.2765720000000003E-5</v>
      </c>
      <c r="T103">
        <v>-41.2</v>
      </c>
      <c r="U103">
        <f t="shared" si="8"/>
        <v>-10.690254662179315</v>
      </c>
      <c r="V103">
        <f t="shared" si="9"/>
        <v>3.5999999999999943</v>
      </c>
    </row>
    <row r="104" spans="5:22" x14ac:dyDescent="0.35">
      <c r="E104" s="1">
        <v>0.74940972222222213</v>
      </c>
      <c r="F104">
        <v>-14.5</v>
      </c>
      <c r="H104" s="1">
        <v>0.74940972222222213</v>
      </c>
      <c r="I104">
        <v>-41.3</v>
      </c>
      <c r="K104">
        <v>-41.3</v>
      </c>
      <c r="L104">
        <v>-14.5</v>
      </c>
      <c r="N104">
        <v>-41.3</v>
      </c>
      <c r="O104">
        <f t="shared" si="5"/>
        <v>14.5</v>
      </c>
      <c r="R104">
        <f t="shared" si="6"/>
        <v>22.740299999999998</v>
      </c>
      <c r="S104">
        <f t="shared" si="7"/>
        <v>2.2740299999999996E-5</v>
      </c>
      <c r="T104">
        <v>-41.3</v>
      </c>
      <c r="U104">
        <f t="shared" si="8"/>
        <v>-10.691371877116769</v>
      </c>
      <c r="V104">
        <f t="shared" si="9"/>
        <v>3.5</v>
      </c>
    </row>
    <row r="105" spans="5:22" x14ac:dyDescent="0.35">
      <c r="E105" s="1">
        <v>0.74942129629629628</v>
      </c>
      <c r="F105">
        <v>-13.9</v>
      </c>
      <c r="H105" s="1">
        <v>0.74942129629629628</v>
      </c>
      <c r="I105">
        <v>-41.5</v>
      </c>
      <c r="K105">
        <v>-41.5</v>
      </c>
      <c r="L105">
        <v>-13.9</v>
      </c>
      <c r="N105">
        <v>-41.5</v>
      </c>
      <c r="O105">
        <f t="shared" si="5"/>
        <v>13.9</v>
      </c>
      <c r="R105">
        <f t="shared" si="6"/>
        <v>22.289459999999998</v>
      </c>
      <c r="S105">
        <f t="shared" si="7"/>
        <v>2.2289459999999998E-5</v>
      </c>
      <c r="T105">
        <v>-41.5</v>
      </c>
      <c r="U105">
        <f t="shared" si="8"/>
        <v>-10.711396636970317</v>
      </c>
      <c r="V105">
        <f t="shared" si="9"/>
        <v>3.2999999999999972</v>
      </c>
    </row>
    <row r="106" spans="5:22" x14ac:dyDescent="0.35">
      <c r="E106" s="1">
        <v>0.74943287037037043</v>
      </c>
      <c r="F106">
        <v>-13.5</v>
      </c>
      <c r="H106" s="1">
        <v>0.74943287037037043</v>
      </c>
      <c r="I106">
        <v>-41.6</v>
      </c>
      <c r="K106">
        <v>-41.6</v>
      </c>
      <c r="L106">
        <v>-13.5</v>
      </c>
      <c r="N106">
        <v>-41.6</v>
      </c>
      <c r="O106">
        <f t="shared" si="5"/>
        <v>13.5</v>
      </c>
      <c r="R106">
        <f t="shared" si="6"/>
        <v>21.964040000000001</v>
      </c>
      <c r="S106">
        <f t="shared" si="7"/>
        <v>2.1964040000000001E-5</v>
      </c>
      <c r="T106">
        <v>-41.6</v>
      </c>
      <c r="U106">
        <f t="shared" si="8"/>
        <v>-10.726103987387404</v>
      </c>
      <c r="V106">
        <f t="shared" si="9"/>
        <v>3.1999999999999957</v>
      </c>
    </row>
    <row r="107" spans="5:22" x14ac:dyDescent="0.35">
      <c r="E107" s="1">
        <v>0.74944444444444447</v>
      </c>
      <c r="F107">
        <v>-13.3</v>
      </c>
      <c r="H107" s="1">
        <v>0.74944444444444447</v>
      </c>
      <c r="I107">
        <v>-41.6</v>
      </c>
      <c r="K107">
        <v>-41.6</v>
      </c>
      <c r="L107">
        <v>-13.3</v>
      </c>
      <c r="N107">
        <v>-41.6</v>
      </c>
      <c r="O107">
        <f t="shared" si="5"/>
        <v>13.3</v>
      </c>
      <c r="R107">
        <f t="shared" si="6"/>
        <v>21.764040000000001</v>
      </c>
      <c r="S107">
        <f t="shared" si="7"/>
        <v>2.176404E-5</v>
      </c>
      <c r="T107">
        <v>-41.6</v>
      </c>
      <c r="U107">
        <f t="shared" si="8"/>
        <v>-10.735251491444838</v>
      </c>
      <c r="V107">
        <f t="shared" si="9"/>
        <v>3.1999999999999957</v>
      </c>
    </row>
    <row r="108" spans="5:22" x14ac:dyDescent="0.35">
      <c r="E108" s="1">
        <v>0.74945601851851851</v>
      </c>
      <c r="F108">
        <v>-13</v>
      </c>
      <c r="H108" s="1">
        <v>0.74945601851851851</v>
      </c>
      <c r="I108">
        <v>-41.7</v>
      </c>
      <c r="K108">
        <v>-41.7</v>
      </c>
      <c r="L108">
        <v>-13</v>
      </c>
      <c r="N108">
        <v>-41.7</v>
      </c>
      <c r="O108">
        <f t="shared" si="5"/>
        <v>13</v>
      </c>
      <c r="R108">
        <f t="shared" si="6"/>
        <v>21.538620000000002</v>
      </c>
      <c r="S108">
        <f t="shared" si="7"/>
        <v>2.1538620000000002E-5</v>
      </c>
      <c r="T108">
        <v>-41.7</v>
      </c>
      <c r="U108">
        <f t="shared" si="8"/>
        <v>-10.745662955140768</v>
      </c>
      <c r="V108">
        <f t="shared" si="9"/>
        <v>3.0999999999999943</v>
      </c>
    </row>
    <row r="109" spans="5:22" x14ac:dyDescent="0.35">
      <c r="E109" s="1">
        <v>0.74946759259259255</v>
      </c>
      <c r="F109">
        <v>-12.6</v>
      </c>
      <c r="H109" s="1">
        <v>0.74946759259259255</v>
      </c>
      <c r="I109">
        <v>-41.8</v>
      </c>
      <c r="K109">
        <v>-41.8</v>
      </c>
      <c r="L109">
        <v>-12.6</v>
      </c>
      <c r="N109">
        <v>-41.8</v>
      </c>
      <c r="O109">
        <f t="shared" si="5"/>
        <v>12.6</v>
      </c>
      <c r="R109">
        <f t="shared" si="6"/>
        <v>21.213199999999993</v>
      </c>
      <c r="S109">
        <f t="shared" si="7"/>
        <v>2.1213199999999992E-5</v>
      </c>
      <c r="T109">
        <v>-41.8</v>
      </c>
      <c r="U109">
        <f t="shared" si="8"/>
        <v>-10.760886928537673</v>
      </c>
      <c r="V109">
        <f t="shared" si="9"/>
        <v>3</v>
      </c>
    </row>
    <row r="110" spans="5:22" x14ac:dyDescent="0.35">
      <c r="E110" s="1">
        <v>0.7494791666666667</v>
      </c>
      <c r="F110">
        <v>-12.1</v>
      </c>
      <c r="H110" s="1">
        <v>0.7494791666666667</v>
      </c>
      <c r="I110">
        <v>-41.9</v>
      </c>
      <c r="K110">
        <v>-41.9</v>
      </c>
      <c r="L110">
        <v>-12.1</v>
      </c>
      <c r="N110">
        <v>-41.9</v>
      </c>
      <c r="O110">
        <f t="shared" si="5"/>
        <v>12.1</v>
      </c>
      <c r="R110">
        <f t="shared" si="6"/>
        <v>20.787779999999998</v>
      </c>
      <c r="S110">
        <f t="shared" si="7"/>
        <v>2.0787779999999996E-5</v>
      </c>
      <c r="T110">
        <v>-41.9</v>
      </c>
      <c r="U110">
        <f t="shared" si="8"/>
        <v>-10.781145243902749</v>
      </c>
      <c r="V110">
        <f t="shared" si="9"/>
        <v>2.8999999999999986</v>
      </c>
    </row>
    <row r="111" spans="5:22" x14ac:dyDescent="0.35">
      <c r="E111" s="1">
        <v>0.74949074074074085</v>
      </c>
      <c r="F111">
        <v>-11.9</v>
      </c>
      <c r="H111" s="1">
        <v>0.74949074074074085</v>
      </c>
      <c r="I111">
        <v>-42</v>
      </c>
      <c r="K111">
        <v>-42</v>
      </c>
      <c r="L111">
        <v>-11.9</v>
      </c>
      <c r="N111">
        <v>-42</v>
      </c>
      <c r="O111">
        <f t="shared" si="5"/>
        <v>11.9</v>
      </c>
      <c r="R111">
        <f t="shared" si="6"/>
        <v>20.66236</v>
      </c>
      <c r="S111">
        <f t="shared" si="7"/>
        <v>2.0662360000000001E-5</v>
      </c>
      <c r="T111">
        <v>-42</v>
      </c>
      <c r="U111">
        <f t="shared" si="8"/>
        <v>-10.787196870399674</v>
      </c>
      <c r="V111">
        <f t="shared" si="9"/>
        <v>2.7999999999999972</v>
      </c>
    </row>
    <row r="112" spans="5:22" x14ac:dyDescent="0.35">
      <c r="E112" s="1">
        <v>0.74950231481481477</v>
      </c>
      <c r="F112">
        <v>-11.5</v>
      </c>
      <c r="H112" s="1">
        <v>0.74950231481481477</v>
      </c>
      <c r="I112">
        <v>-42.1</v>
      </c>
      <c r="K112">
        <v>-42.1</v>
      </c>
      <c r="L112">
        <v>-11.5</v>
      </c>
      <c r="N112">
        <v>-42.1</v>
      </c>
      <c r="O112">
        <f t="shared" si="5"/>
        <v>11.5</v>
      </c>
      <c r="R112">
        <f t="shared" si="6"/>
        <v>20.336940000000002</v>
      </c>
      <c r="S112">
        <f t="shared" si="7"/>
        <v>2.0336940000000001E-5</v>
      </c>
      <c r="T112">
        <v>-42.1</v>
      </c>
      <c r="U112">
        <f t="shared" si="8"/>
        <v>-10.803071621139342</v>
      </c>
      <c r="V112">
        <f t="shared" si="9"/>
        <v>2.6999999999999957</v>
      </c>
    </row>
    <row r="113" spans="5:22" x14ac:dyDescent="0.35">
      <c r="E113" s="1">
        <v>0.74951388888888892</v>
      </c>
      <c r="F113">
        <v>-11</v>
      </c>
      <c r="H113" s="1">
        <v>0.74951388888888892</v>
      </c>
      <c r="I113">
        <v>-42.2</v>
      </c>
      <c r="K113">
        <v>-42.2</v>
      </c>
      <c r="L113">
        <v>-11</v>
      </c>
      <c r="N113">
        <v>-42.2</v>
      </c>
      <c r="O113">
        <f t="shared" si="5"/>
        <v>11</v>
      </c>
      <c r="R113">
        <f t="shared" si="6"/>
        <v>19.911520000000003</v>
      </c>
      <c r="S113">
        <f t="shared" si="7"/>
        <v>1.9911520000000002E-5</v>
      </c>
      <c r="T113">
        <v>-42.2</v>
      </c>
      <c r="U113">
        <f t="shared" si="8"/>
        <v>-10.824212099256233</v>
      </c>
      <c r="V113">
        <f t="shared" si="9"/>
        <v>2.5999999999999943</v>
      </c>
    </row>
    <row r="114" spans="5:22" x14ac:dyDescent="0.35">
      <c r="E114" s="1">
        <v>0.74952546296296296</v>
      </c>
      <c r="F114">
        <v>-10.8</v>
      </c>
      <c r="H114" s="1">
        <v>0.74952546296296296</v>
      </c>
      <c r="I114">
        <v>-42.3</v>
      </c>
      <c r="K114">
        <v>-42.3</v>
      </c>
      <c r="L114">
        <v>-10.8</v>
      </c>
      <c r="N114">
        <v>-42.3</v>
      </c>
      <c r="O114">
        <f t="shared" si="5"/>
        <v>10.8</v>
      </c>
      <c r="R114">
        <f t="shared" si="6"/>
        <v>19.786099999999998</v>
      </c>
      <c r="S114">
        <f t="shared" si="7"/>
        <v>1.9786099999999997E-5</v>
      </c>
      <c r="T114">
        <v>-42.3</v>
      </c>
      <c r="U114">
        <f t="shared" si="8"/>
        <v>-10.830530886997375</v>
      </c>
      <c r="V114">
        <f t="shared" si="9"/>
        <v>2.5</v>
      </c>
    </row>
    <row r="115" spans="5:22" x14ac:dyDescent="0.35">
      <c r="E115" s="1">
        <v>0.749537037037037</v>
      </c>
      <c r="F115">
        <v>-10.5</v>
      </c>
      <c r="H115" s="1">
        <v>0.749537037037037</v>
      </c>
      <c r="I115">
        <v>-42.4</v>
      </c>
      <c r="K115">
        <v>-42.4</v>
      </c>
      <c r="L115">
        <v>-10.5</v>
      </c>
      <c r="N115">
        <v>-42.4</v>
      </c>
      <c r="O115">
        <f t="shared" si="5"/>
        <v>10.5</v>
      </c>
      <c r="R115">
        <f t="shared" si="6"/>
        <v>19.560679999999998</v>
      </c>
      <c r="S115">
        <f t="shared" si="7"/>
        <v>1.9560679999999999E-5</v>
      </c>
      <c r="T115">
        <v>-42.4</v>
      </c>
      <c r="U115">
        <f t="shared" si="8"/>
        <v>-10.84198912913571</v>
      </c>
      <c r="V115">
        <f t="shared" si="9"/>
        <v>2.3999999999999986</v>
      </c>
    </row>
    <row r="116" spans="5:22" x14ac:dyDescent="0.35">
      <c r="E116" s="1">
        <v>0.74954861111111104</v>
      </c>
      <c r="F116">
        <v>-10</v>
      </c>
      <c r="H116" s="1">
        <v>0.74954861111111104</v>
      </c>
      <c r="I116">
        <v>-42.4</v>
      </c>
      <c r="K116">
        <v>-42.4</v>
      </c>
      <c r="L116">
        <v>-10</v>
      </c>
      <c r="N116">
        <v>-42.4</v>
      </c>
      <c r="O116">
        <f t="shared" si="5"/>
        <v>10</v>
      </c>
      <c r="R116">
        <f t="shared" si="6"/>
        <v>19.060679999999998</v>
      </c>
      <c r="S116">
        <f t="shared" si="7"/>
        <v>1.9060679999999997E-5</v>
      </c>
      <c r="T116">
        <v>-42.4</v>
      </c>
      <c r="U116">
        <f t="shared" si="8"/>
        <v>-10.867882983564547</v>
      </c>
      <c r="V116">
        <f t="shared" si="9"/>
        <v>2.3999999999999986</v>
      </c>
    </row>
    <row r="117" spans="5:22" x14ac:dyDescent="0.35">
      <c r="E117" s="1">
        <v>0.74956018518518519</v>
      </c>
      <c r="F117">
        <v>-9.6999999999999993</v>
      </c>
      <c r="H117" s="1">
        <v>0.74956018518518519</v>
      </c>
      <c r="I117">
        <v>-42.5</v>
      </c>
      <c r="K117">
        <v>-42.5</v>
      </c>
      <c r="L117">
        <v>-9.6999999999999993</v>
      </c>
      <c r="N117">
        <v>-42.5</v>
      </c>
      <c r="O117">
        <f t="shared" si="5"/>
        <v>9.6999999999999993</v>
      </c>
      <c r="R117">
        <f t="shared" si="6"/>
        <v>18.835259999999998</v>
      </c>
      <c r="S117">
        <f t="shared" si="7"/>
        <v>1.883526E-5</v>
      </c>
      <c r="T117">
        <v>-42.5</v>
      </c>
      <c r="U117">
        <f t="shared" si="8"/>
        <v>-10.879779912827411</v>
      </c>
      <c r="V117">
        <f t="shared" si="9"/>
        <v>2.2999999999999972</v>
      </c>
    </row>
    <row r="118" spans="5:22" x14ac:dyDescent="0.35">
      <c r="E118" s="1">
        <v>0.74957175925925934</v>
      </c>
      <c r="F118">
        <v>-9.4</v>
      </c>
      <c r="H118" s="1">
        <v>0.74957175925925934</v>
      </c>
      <c r="I118">
        <v>-42.7</v>
      </c>
      <c r="K118">
        <v>-42.7</v>
      </c>
      <c r="L118">
        <v>-9.4</v>
      </c>
      <c r="N118">
        <v>-42.7</v>
      </c>
      <c r="O118">
        <f t="shared" si="5"/>
        <v>9.4</v>
      </c>
      <c r="R118">
        <f t="shared" si="6"/>
        <v>18.684420000000003</v>
      </c>
      <c r="S118">
        <f t="shared" si="7"/>
        <v>1.8684420000000002E-5</v>
      </c>
      <c r="T118">
        <v>-42.7</v>
      </c>
      <c r="U118">
        <f t="shared" si="8"/>
        <v>-10.887820536450539</v>
      </c>
      <c r="V118">
        <f t="shared" si="9"/>
        <v>2.0999999999999943</v>
      </c>
    </row>
    <row r="119" spans="5:22" x14ac:dyDescent="0.35">
      <c r="E119" s="1">
        <v>0.74958333333333327</v>
      </c>
      <c r="F119">
        <v>-9</v>
      </c>
      <c r="H119" s="1">
        <v>0.74958333333333327</v>
      </c>
      <c r="I119">
        <v>-42.8</v>
      </c>
      <c r="K119">
        <v>-42.8</v>
      </c>
      <c r="L119">
        <v>-9</v>
      </c>
      <c r="N119">
        <v>-42.8</v>
      </c>
      <c r="O119">
        <f t="shared" si="5"/>
        <v>9</v>
      </c>
      <c r="R119">
        <f t="shared" si="6"/>
        <v>18.358999999999998</v>
      </c>
      <c r="S119">
        <f t="shared" si="7"/>
        <v>1.8358999999999998E-5</v>
      </c>
      <c r="T119">
        <v>-42.8</v>
      </c>
      <c r="U119">
        <f t="shared" si="8"/>
        <v>-10.905390640486205</v>
      </c>
      <c r="V119">
        <f t="shared" si="9"/>
        <v>2</v>
      </c>
    </row>
    <row r="120" spans="5:22" x14ac:dyDescent="0.35">
      <c r="E120" s="1">
        <v>0.74959490740740742</v>
      </c>
      <c r="F120">
        <v>-8.6999999999999993</v>
      </c>
      <c r="H120" s="1">
        <v>0.74959490740740742</v>
      </c>
      <c r="I120">
        <v>-42.8</v>
      </c>
      <c r="K120">
        <v>-42.8</v>
      </c>
      <c r="L120">
        <v>-8.6999999999999993</v>
      </c>
      <c r="N120">
        <v>-42.8</v>
      </c>
      <c r="O120">
        <f t="shared" si="5"/>
        <v>8.6999999999999993</v>
      </c>
      <c r="R120">
        <f t="shared" si="6"/>
        <v>18.058999999999997</v>
      </c>
      <c r="S120">
        <f t="shared" si="7"/>
        <v>1.8058999999999998E-5</v>
      </c>
      <c r="T120">
        <v>-42.8</v>
      </c>
      <c r="U120">
        <f t="shared" si="8"/>
        <v>-10.921866382494068</v>
      </c>
      <c r="V120">
        <f t="shared" si="9"/>
        <v>2</v>
      </c>
    </row>
    <row r="121" spans="5:22" x14ac:dyDescent="0.35">
      <c r="E121" s="1">
        <v>0.74960648148148146</v>
      </c>
      <c r="F121">
        <v>-8.5</v>
      </c>
      <c r="H121" s="1">
        <v>0.74960648148148146</v>
      </c>
      <c r="I121">
        <v>-42.9</v>
      </c>
      <c r="K121">
        <v>-42.9</v>
      </c>
      <c r="L121">
        <v>-8.5</v>
      </c>
      <c r="N121">
        <v>-42.9</v>
      </c>
      <c r="O121">
        <f t="shared" si="5"/>
        <v>8.5</v>
      </c>
      <c r="R121">
        <f t="shared" si="6"/>
        <v>17.933579999999999</v>
      </c>
      <c r="S121">
        <f t="shared" si="7"/>
        <v>1.7933579999999999E-5</v>
      </c>
      <c r="T121">
        <v>-42.9</v>
      </c>
      <c r="U121">
        <f t="shared" si="8"/>
        <v>-10.928835624912399</v>
      </c>
      <c r="V121">
        <f t="shared" si="9"/>
        <v>1.8999999999999986</v>
      </c>
    </row>
    <row r="122" spans="5:22" x14ac:dyDescent="0.35">
      <c r="E122" s="1">
        <v>0.74961805555555561</v>
      </c>
      <c r="F122">
        <v>-8</v>
      </c>
      <c r="H122" s="1">
        <v>0.74961805555555561</v>
      </c>
      <c r="I122">
        <v>-43</v>
      </c>
      <c r="K122">
        <v>-43</v>
      </c>
      <c r="L122">
        <v>-8</v>
      </c>
      <c r="N122">
        <v>-43</v>
      </c>
      <c r="O122">
        <f t="shared" si="5"/>
        <v>8</v>
      </c>
      <c r="R122">
        <f t="shared" si="6"/>
        <v>17.50816</v>
      </c>
      <c r="S122">
        <f t="shared" si="7"/>
        <v>1.750816E-5</v>
      </c>
      <c r="T122">
        <v>-43</v>
      </c>
      <c r="U122">
        <f t="shared" si="8"/>
        <v>-10.952843499997922</v>
      </c>
      <c r="V122">
        <f t="shared" si="9"/>
        <v>1.7999999999999972</v>
      </c>
    </row>
    <row r="123" spans="5:22" x14ac:dyDescent="0.35">
      <c r="E123" s="1">
        <v>0.74962962962962953</v>
      </c>
      <c r="F123">
        <v>-7.5</v>
      </c>
      <c r="H123" s="1">
        <v>0.74962962962962953</v>
      </c>
      <c r="I123">
        <v>-43.1</v>
      </c>
      <c r="K123">
        <v>-43.1</v>
      </c>
      <c r="L123">
        <v>-7.5</v>
      </c>
      <c r="N123">
        <v>-43.1</v>
      </c>
      <c r="O123">
        <f t="shared" si="5"/>
        <v>7.5</v>
      </c>
      <c r="R123">
        <f t="shared" si="6"/>
        <v>17.082739999999998</v>
      </c>
      <c r="S123">
        <f t="shared" si="7"/>
        <v>1.7082739999999998E-5</v>
      </c>
      <c r="T123">
        <v>-43.1</v>
      </c>
      <c r="U123">
        <f t="shared" si="8"/>
        <v>-10.977441960924343</v>
      </c>
      <c r="V123">
        <f t="shared" si="9"/>
        <v>1.6999999999999957</v>
      </c>
    </row>
    <row r="124" spans="5:22" x14ac:dyDescent="0.35">
      <c r="E124" s="1">
        <v>0.74964120370370368</v>
      </c>
      <c r="F124">
        <v>-7.4</v>
      </c>
      <c r="H124" s="1">
        <v>0.74964120370370368</v>
      </c>
      <c r="I124">
        <v>-43.2</v>
      </c>
      <c r="K124">
        <v>-43.2</v>
      </c>
      <c r="L124">
        <v>-7.4</v>
      </c>
      <c r="N124">
        <v>-43.2</v>
      </c>
      <c r="O124">
        <f t="shared" si="5"/>
        <v>7.4</v>
      </c>
      <c r="R124">
        <f t="shared" si="6"/>
        <v>17.057320000000004</v>
      </c>
      <c r="S124">
        <f t="shared" si="7"/>
        <v>1.7057320000000005E-5</v>
      </c>
      <c r="T124">
        <v>-43.2</v>
      </c>
      <c r="U124">
        <f t="shared" si="8"/>
        <v>-10.97893112085538</v>
      </c>
      <c r="V124">
        <f t="shared" si="9"/>
        <v>1.5999999999999943</v>
      </c>
    </row>
    <row r="125" spans="5:22" x14ac:dyDescent="0.35">
      <c r="E125" s="1">
        <v>0.74965277777777783</v>
      </c>
      <c r="F125">
        <v>-7</v>
      </c>
      <c r="H125" s="1">
        <v>0.74965277777777783</v>
      </c>
      <c r="I125">
        <v>-43.3</v>
      </c>
      <c r="K125">
        <v>-43.3</v>
      </c>
      <c r="L125">
        <v>-7</v>
      </c>
      <c r="N125">
        <v>-43.3</v>
      </c>
      <c r="O125">
        <f t="shared" si="5"/>
        <v>7</v>
      </c>
      <c r="R125">
        <f t="shared" si="6"/>
        <v>16.7319</v>
      </c>
      <c r="S125">
        <f t="shared" si="7"/>
        <v>1.6731899999999998E-5</v>
      </c>
      <c r="T125">
        <v>-43.3</v>
      </c>
      <c r="U125">
        <f t="shared" si="8"/>
        <v>-10.99819348097402</v>
      </c>
      <c r="V125">
        <f t="shared" si="9"/>
        <v>1.5</v>
      </c>
    </row>
    <row r="126" spans="5:22" x14ac:dyDescent="0.35">
      <c r="E126" s="1">
        <v>0.74966435185185187</v>
      </c>
      <c r="F126">
        <v>-6.6</v>
      </c>
      <c r="H126" s="1">
        <v>0.74966435185185187</v>
      </c>
      <c r="I126">
        <v>-43.4</v>
      </c>
      <c r="K126">
        <v>-43.4</v>
      </c>
      <c r="L126">
        <v>-6.6</v>
      </c>
      <c r="N126">
        <v>-43.4</v>
      </c>
      <c r="O126">
        <f t="shared" si="5"/>
        <v>6.6</v>
      </c>
      <c r="R126">
        <f t="shared" si="6"/>
        <v>16.406479999999995</v>
      </c>
      <c r="S126">
        <f t="shared" si="7"/>
        <v>1.6406479999999995E-5</v>
      </c>
      <c r="T126">
        <v>-43.4</v>
      </c>
      <c r="U126">
        <f t="shared" si="8"/>
        <v>-11.017834179223025</v>
      </c>
      <c r="V126">
        <f t="shared" si="9"/>
        <v>1.3999999999999986</v>
      </c>
    </row>
    <row r="127" spans="5:22" x14ac:dyDescent="0.35">
      <c r="E127" s="1">
        <v>0.74967592592592591</v>
      </c>
      <c r="F127">
        <v>-6.3</v>
      </c>
      <c r="H127" s="1">
        <v>0.74967592592592591</v>
      </c>
      <c r="I127">
        <v>-43.4</v>
      </c>
      <c r="K127">
        <v>-43.4</v>
      </c>
      <c r="L127">
        <v>-6.3</v>
      </c>
      <c r="N127">
        <v>-43.4</v>
      </c>
      <c r="O127">
        <f t="shared" si="5"/>
        <v>6.3</v>
      </c>
      <c r="R127">
        <f t="shared" si="6"/>
        <v>16.106479999999998</v>
      </c>
      <c r="S127">
        <f t="shared" si="7"/>
        <v>1.6106479999999998E-5</v>
      </c>
      <c r="T127">
        <v>-43.4</v>
      </c>
      <c r="U127">
        <f t="shared" si="8"/>
        <v>-11.036288882476956</v>
      </c>
      <c r="V127">
        <f t="shared" si="9"/>
        <v>1.3999999999999986</v>
      </c>
    </row>
    <row r="128" spans="5:22" x14ac:dyDescent="0.35">
      <c r="E128" s="1">
        <v>0.74968749999999995</v>
      </c>
      <c r="F128">
        <v>-6.1</v>
      </c>
      <c r="H128" s="1">
        <v>0.74968749999999995</v>
      </c>
      <c r="I128">
        <v>-43.5</v>
      </c>
      <c r="K128">
        <v>-43.5</v>
      </c>
      <c r="L128">
        <v>-6.1</v>
      </c>
      <c r="N128">
        <v>-43.5</v>
      </c>
      <c r="O128">
        <f t="shared" si="5"/>
        <v>6.1</v>
      </c>
      <c r="R128">
        <f t="shared" si="6"/>
        <v>15.981060000000001</v>
      </c>
      <c r="S128">
        <f t="shared" si="7"/>
        <v>1.5981060000000002E-5</v>
      </c>
      <c r="T128">
        <v>-43.5</v>
      </c>
      <c r="U128">
        <f t="shared" si="8"/>
        <v>-11.044106286909932</v>
      </c>
      <c r="V128">
        <f t="shared" si="9"/>
        <v>1.2999999999999972</v>
      </c>
    </row>
    <row r="129" spans="5:22" x14ac:dyDescent="0.35">
      <c r="E129" s="1">
        <v>0.7496990740740741</v>
      </c>
      <c r="F129">
        <v>-5.7</v>
      </c>
      <c r="H129" s="1">
        <v>0.7496990740740741</v>
      </c>
      <c r="I129">
        <v>-43.7</v>
      </c>
      <c r="K129">
        <v>-43.7</v>
      </c>
      <c r="L129">
        <v>-5.7</v>
      </c>
      <c r="N129">
        <v>-43.7</v>
      </c>
      <c r="O129">
        <f t="shared" si="5"/>
        <v>5.7</v>
      </c>
      <c r="R129">
        <f t="shared" si="6"/>
        <v>15.730220000000003</v>
      </c>
      <c r="S129">
        <f t="shared" si="7"/>
        <v>1.5730220000000002E-5</v>
      </c>
      <c r="T129">
        <v>-43.7</v>
      </c>
      <c r="U129">
        <f t="shared" si="8"/>
        <v>-11.059926854977904</v>
      </c>
      <c r="V129">
        <f t="shared" si="9"/>
        <v>1.0999999999999943</v>
      </c>
    </row>
    <row r="130" spans="5:22" x14ac:dyDescent="0.35">
      <c r="E130" s="1">
        <v>0.74971064814814825</v>
      </c>
      <c r="F130">
        <v>-5.2</v>
      </c>
      <c r="H130" s="1">
        <v>0.74971064814814825</v>
      </c>
      <c r="I130">
        <v>-43.7</v>
      </c>
      <c r="K130">
        <v>-43.7</v>
      </c>
      <c r="L130">
        <v>-5.2</v>
      </c>
      <c r="N130">
        <v>-43.7</v>
      </c>
      <c r="O130">
        <f t="shared" si="5"/>
        <v>5.2</v>
      </c>
      <c r="R130">
        <f t="shared" si="6"/>
        <v>15.230220000000003</v>
      </c>
      <c r="S130">
        <f t="shared" si="7"/>
        <v>1.5230220000000003E-5</v>
      </c>
      <c r="T130">
        <v>-43.7</v>
      </c>
      <c r="U130">
        <f t="shared" si="8"/>
        <v>-11.092228945987536</v>
      </c>
      <c r="V130">
        <f t="shared" si="9"/>
        <v>1.0999999999999943</v>
      </c>
    </row>
    <row r="131" spans="5:22" x14ac:dyDescent="0.35">
      <c r="E131" s="1">
        <v>0.74972222222222218</v>
      </c>
      <c r="F131">
        <v>-4.9000000000000004</v>
      </c>
      <c r="H131" s="1">
        <v>0.74972222222222218</v>
      </c>
      <c r="I131">
        <v>-43.9</v>
      </c>
      <c r="K131">
        <v>-43.9</v>
      </c>
      <c r="L131">
        <v>-4.9000000000000004</v>
      </c>
      <c r="N131">
        <v>-43.9</v>
      </c>
      <c r="O131">
        <f t="shared" ref="O131:O194" si="10">L131*-1</f>
        <v>4.9000000000000004</v>
      </c>
      <c r="R131">
        <f t="shared" ref="R131:R194" si="11">O131-($Q$4+$Q$5*N131)</f>
        <v>15.079379999999999</v>
      </c>
      <c r="S131">
        <f t="shared" ref="S131:S194" si="12">R131/1000000</f>
        <v>1.5079379999999999E-5</v>
      </c>
      <c r="T131">
        <v>-43.9</v>
      </c>
      <c r="U131">
        <f t="shared" ref="U131:U194" si="13">LN(S131)</f>
        <v>-11.102182310288025</v>
      </c>
      <c r="V131">
        <f t="shared" ref="V131:V194" si="14">T131-$M$5</f>
        <v>0.89999999999999858</v>
      </c>
    </row>
    <row r="132" spans="5:22" x14ac:dyDescent="0.35">
      <c r="E132" s="1">
        <v>0.74973379629629633</v>
      </c>
      <c r="F132">
        <v>-4.7</v>
      </c>
      <c r="H132" s="1">
        <v>0.74973379629629633</v>
      </c>
      <c r="I132">
        <v>-44</v>
      </c>
      <c r="K132">
        <v>-44</v>
      </c>
      <c r="L132">
        <v>-4.7</v>
      </c>
      <c r="N132">
        <v>-44</v>
      </c>
      <c r="O132">
        <f t="shared" si="10"/>
        <v>4.7</v>
      </c>
      <c r="R132">
        <f t="shared" si="11"/>
        <v>14.953960000000002</v>
      </c>
      <c r="S132">
        <f t="shared" si="12"/>
        <v>1.4953960000000002E-5</v>
      </c>
      <c r="T132">
        <v>-44</v>
      </c>
      <c r="U132">
        <f t="shared" si="13"/>
        <v>-11.110534410259728</v>
      </c>
      <c r="V132">
        <f t="shared" si="14"/>
        <v>0.79999999999999716</v>
      </c>
    </row>
    <row r="133" spans="5:22" x14ac:dyDescent="0.35">
      <c r="E133" s="1">
        <v>0.74974537037037037</v>
      </c>
      <c r="F133">
        <v>-4.3</v>
      </c>
      <c r="H133" s="1">
        <v>0.74974537037037037</v>
      </c>
      <c r="I133">
        <v>-44</v>
      </c>
      <c r="K133">
        <v>-44</v>
      </c>
      <c r="L133">
        <v>-4.3</v>
      </c>
      <c r="N133">
        <v>-44</v>
      </c>
      <c r="O133">
        <f t="shared" si="10"/>
        <v>4.3</v>
      </c>
      <c r="R133">
        <f t="shared" si="11"/>
        <v>14.553960000000004</v>
      </c>
      <c r="S133">
        <f t="shared" si="12"/>
        <v>1.4553960000000004E-5</v>
      </c>
      <c r="T133">
        <v>-44</v>
      </c>
      <c r="U133">
        <f t="shared" si="13"/>
        <v>-11.13764743642848</v>
      </c>
      <c r="V133">
        <f t="shared" si="14"/>
        <v>0.79999999999999716</v>
      </c>
    </row>
    <row r="134" spans="5:22" x14ac:dyDescent="0.35">
      <c r="E134" s="1">
        <v>0.74975694444444441</v>
      </c>
      <c r="F134">
        <v>-4</v>
      </c>
      <c r="H134" s="1">
        <v>0.74975694444444441</v>
      </c>
      <c r="I134">
        <v>-44.1</v>
      </c>
      <c r="K134">
        <v>-44.1</v>
      </c>
      <c r="L134">
        <v>-4</v>
      </c>
      <c r="N134">
        <v>-44.1</v>
      </c>
      <c r="O134">
        <f t="shared" si="10"/>
        <v>4</v>
      </c>
      <c r="R134">
        <f t="shared" si="11"/>
        <v>14.32854</v>
      </c>
      <c r="S134">
        <f t="shared" si="12"/>
        <v>1.432854E-5</v>
      </c>
      <c r="T134">
        <v>-44.1</v>
      </c>
      <c r="U134">
        <f t="shared" si="13"/>
        <v>-11.153257205473844</v>
      </c>
      <c r="V134">
        <f t="shared" si="14"/>
        <v>0.69999999999999574</v>
      </c>
    </row>
    <row r="135" spans="5:22" x14ac:dyDescent="0.35">
      <c r="E135" s="1">
        <v>0.74976851851851845</v>
      </c>
      <c r="F135">
        <v>-3.8</v>
      </c>
      <c r="H135" s="1">
        <v>0.74976851851851845</v>
      </c>
      <c r="I135">
        <v>-44.2</v>
      </c>
      <c r="K135">
        <v>-44.2</v>
      </c>
      <c r="L135">
        <v>-3.8</v>
      </c>
      <c r="N135">
        <v>-44.2</v>
      </c>
      <c r="O135">
        <f t="shared" si="10"/>
        <v>3.8</v>
      </c>
      <c r="R135">
        <f t="shared" si="11"/>
        <v>14.203120000000006</v>
      </c>
      <c r="S135">
        <f t="shared" si="12"/>
        <v>1.4203120000000006E-5</v>
      </c>
      <c r="T135">
        <v>-44.2</v>
      </c>
      <c r="U135">
        <f t="shared" si="13"/>
        <v>-11.162048899181732</v>
      </c>
      <c r="V135">
        <f t="shared" si="14"/>
        <v>0.59999999999999432</v>
      </c>
    </row>
    <row r="136" spans="5:22" x14ac:dyDescent="0.35">
      <c r="E136" s="1">
        <v>0.7497800925925926</v>
      </c>
      <c r="F136">
        <v>-3.4</v>
      </c>
      <c r="H136" s="1">
        <v>0.7497800925925926</v>
      </c>
      <c r="I136">
        <v>-44.3</v>
      </c>
      <c r="K136">
        <v>-44.3</v>
      </c>
      <c r="L136">
        <v>-3.4</v>
      </c>
      <c r="N136">
        <v>-44.3</v>
      </c>
      <c r="O136">
        <f t="shared" si="10"/>
        <v>3.4</v>
      </c>
      <c r="R136">
        <f t="shared" si="11"/>
        <v>13.877699999999995</v>
      </c>
      <c r="S136">
        <f t="shared" si="12"/>
        <v>1.3877699999999996E-5</v>
      </c>
      <c r="T136">
        <v>-44.3</v>
      </c>
      <c r="U136">
        <f t="shared" si="13"/>
        <v>-11.185227322668254</v>
      </c>
      <c r="V136">
        <f t="shared" si="14"/>
        <v>0.5</v>
      </c>
    </row>
    <row r="137" spans="5:22" x14ac:dyDescent="0.35">
      <c r="E137" s="1">
        <v>0.74979166666666675</v>
      </c>
      <c r="F137">
        <v>-3</v>
      </c>
      <c r="H137" s="1">
        <v>0.74979166666666675</v>
      </c>
      <c r="I137">
        <v>-44.4</v>
      </c>
      <c r="K137">
        <v>-44.4</v>
      </c>
      <c r="L137">
        <v>-3</v>
      </c>
      <c r="N137">
        <v>-44.4</v>
      </c>
      <c r="O137">
        <f t="shared" si="10"/>
        <v>3</v>
      </c>
      <c r="R137">
        <f t="shared" si="11"/>
        <v>13.55228</v>
      </c>
      <c r="S137">
        <f t="shared" si="12"/>
        <v>1.3552279999999999E-5</v>
      </c>
      <c r="T137">
        <v>-44.4</v>
      </c>
      <c r="U137">
        <f t="shared" si="13"/>
        <v>-11.208955759110989</v>
      </c>
      <c r="V137">
        <f t="shared" si="14"/>
        <v>0.39999999999999858</v>
      </c>
    </row>
    <row r="138" spans="5:22" x14ac:dyDescent="0.35">
      <c r="E138" s="1">
        <v>0.74980324074074067</v>
      </c>
      <c r="F138">
        <v>-2.6</v>
      </c>
      <c r="H138" s="1">
        <v>0.74980324074074067</v>
      </c>
      <c r="I138">
        <v>-44.5</v>
      </c>
      <c r="K138">
        <v>-44.5</v>
      </c>
      <c r="L138">
        <v>-2.6</v>
      </c>
      <c r="N138">
        <v>-44.5</v>
      </c>
      <c r="O138">
        <f t="shared" si="10"/>
        <v>2.6</v>
      </c>
      <c r="R138">
        <f t="shared" si="11"/>
        <v>13.226859999999997</v>
      </c>
      <c r="S138">
        <f t="shared" si="12"/>
        <v>1.3226859999999998E-5</v>
      </c>
      <c r="T138">
        <v>-44.5</v>
      </c>
      <c r="U138">
        <f t="shared" si="13"/>
        <v>-11.233260947387054</v>
      </c>
      <c r="V138">
        <f t="shared" si="14"/>
        <v>0.29999999999999716</v>
      </c>
    </row>
    <row r="139" spans="5:22" x14ac:dyDescent="0.35">
      <c r="E139" s="1">
        <v>0.74981481481481482</v>
      </c>
      <c r="F139">
        <v>-2.2999999999999998</v>
      </c>
      <c r="H139" s="1">
        <v>0.74981481481481482</v>
      </c>
      <c r="I139">
        <v>-44.6</v>
      </c>
      <c r="K139">
        <v>-44.6</v>
      </c>
      <c r="L139">
        <v>-2.2999999999999998</v>
      </c>
      <c r="N139">
        <v>-44.6</v>
      </c>
      <c r="O139">
        <f t="shared" si="10"/>
        <v>2.2999999999999998</v>
      </c>
      <c r="R139">
        <f t="shared" si="11"/>
        <v>13.001440000000002</v>
      </c>
      <c r="S139">
        <f t="shared" si="12"/>
        <v>1.3001440000000002E-5</v>
      </c>
      <c r="T139">
        <v>-44.6</v>
      </c>
      <c r="U139">
        <f t="shared" si="13"/>
        <v>-11.250450437406426</v>
      </c>
      <c r="V139">
        <f t="shared" si="14"/>
        <v>0.19999999999999574</v>
      </c>
    </row>
    <row r="140" spans="5:22" x14ac:dyDescent="0.35">
      <c r="E140" s="1">
        <v>0.74982638888888886</v>
      </c>
      <c r="F140">
        <v>-2.1</v>
      </c>
      <c r="H140" s="1">
        <v>0.74982638888888886</v>
      </c>
      <c r="I140">
        <v>-44.7</v>
      </c>
      <c r="K140">
        <v>-44.7</v>
      </c>
      <c r="L140">
        <v>-2.1</v>
      </c>
      <c r="N140">
        <v>-44.7</v>
      </c>
      <c r="O140">
        <f t="shared" si="10"/>
        <v>2.1</v>
      </c>
      <c r="R140">
        <f t="shared" si="11"/>
        <v>12.876019999999999</v>
      </c>
      <c r="S140">
        <f t="shared" si="12"/>
        <v>1.2876019999999998E-5</v>
      </c>
      <c r="T140">
        <v>-44.7</v>
      </c>
      <c r="U140">
        <f t="shared" si="13"/>
        <v>-11.260143891251504</v>
      </c>
      <c r="V140">
        <f t="shared" si="14"/>
        <v>9.9999999999994316E-2</v>
      </c>
    </row>
    <row r="141" spans="5:22" x14ac:dyDescent="0.35">
      <c r="E141" s="1">
        <v>0.74983796296296301</v>
      </c>
      <c r="F141">
        <v>-1.8</v>
      </c>
      <c r="H141" s="1">
        <v>0.74983796296296301</v>
      </c>
      <c r="I141">
        <v>-44.8</v>
      </c>
      <c r="K141">
        <v>-44.8</v>
      </c>
      <c r="L141">
        <v>-1.8</v>
      </c>
      <c r="N141">
        <v>-44.8</v>
      </c>
      <c r="O141">
        <f t="shared" si="10"/>
        <v>1.8</v>
      </c>
      <c r="R141">
        <f t="shared" si="11"/>
        <v>12.650599999999997</v>
      </c>
      <c r="S141">
        <f t="shared" si="12"/>
        <v>1.2650599999999997E-5</v>
      </c>
      <c r="T141">
        <v>-44.8</v>
      </c>
      <c r="U141">
        <f t="shared" si="13"/>
        <v>-11.277805913085512</v>
      </c>
      <c r="V141">
        <f t="shared" si="14"/>
        <v>0</v>
      </c>
    </row>
    <row r="142" spans="5:22" x14ac:dyDescent="0.35">
      <c r="E142" s="1">
        <v>0.74984953703703694</v>
      </c>
      <c r="F142">
        <v>-1.6</v>
      </c>
      <c r="H142" s="1">
        <v>0.74984953703703694</v>
      </c>
      <c r="I142">
        <v>-44.9</v>
      </c>
      <c r="K142">
        <v>-44.9</v>
      </c>
      <c r="L142">
        <v>-1.6</v>
      </c>
      <c r="N142">
        <v>-44.9</v>
      </c>
      <c r="O142">
        <f t="shared" si="10"/>
        <v>1.6</v>
      </c>
      <c r="R142">
        <f t="shared" si="11"/>
        <v>12.525180000000001</v>
      </c>
      <c r="S142">
        <f t="shared" si="12"/>
        <v>1.252518E-5</v>
      </c>
      <c r="T142">
        <v>-44.9</v>
      </c>
      <c r="U142">
        <f t="shared" si="13"/>
        <v>-11.287769539839125</v>
      </c>
      <c r="V142">
        <f t="shared" si="14"/>
        <v>-0.10000000000000142</v>
      </c>
    </row>
    <row r="143" spans="5:22" x14ac:dyDescent="0.35">
      <c r="E143" s="1">
        <v>0.74986111111111109</v>
      </c>
      <c r="F143">
        <v>-1.2</v>
      </c>
      <c r="H143" s="1">
        <v>0.74986111111111109</v>
      </c>
      <c r="I143">
        <v>-44.9</v>
      </c>
      <c r="K143">
        <v>-44.9</v>
      </c>
      <c r="L143">
        <v>-1.2</v>
      </c>
      <c r="N143">
        <v>-44.9</v>
      </c>
      <c r="O143">
        <f t="shared" si="10"/>
        <v>1.2</v>
      </c>
      <c r="R143">
        <f t="shared" si="11"/>
        <v>12.12518</v>
      </c>
      <c r="S143">
        <f t="shared" si="12"/>
        <v>1.2125180000000001E-5</v>
      </c>
      <c r="T143">
        <v>-44.9</v>
      </c>
      <c r="U143">
        <f t="shared" si="13"/>
        <v>-11.320226275890093</v>
      </c>
      <c r="V143">
        <f t="shared" si="14"/>
        <v>-0.10000000000000142</v>
      </c>
    </row>
    <row r="144" spans="5:22" x14ac:dyDescent="0.35">
      <c r="E144" s="1">
        <v>0.74987268518518524</v>
      </c>
      <c r="F144">
        <v>-0.8</v>
      </c>
      <c r="H144" s="1">
        <v>0.74987268518518524</v>
      </c>
      <c r="I144">
        <v>-45</v>
      </c>
      <c r="K144">
        <v>-45</v>
      </c>
      <c r="L144">
        <v>-0.8</v>
      </c>
      <c r="N144">
        <v>-45</v>
      </c>
      <c r="O144">
        <f t="shared" si="10"/>
        <v>0.8</v>
      </c>
      <c r="R144">
        <f t="shared" si="11"/>
        <v>11.799759999999999</v>
      </c>
      <c r="S144">
        <f t="shared" si="12"/>
        <v>1.1799759999999999E-5</v>
      </c>
      <c r="T144">
        <v>-45</v>
      </c>
      <c r="U144">
        <f t="shared" si="13"/>
        <v>-11.347431365682546</v>
      </c>
      <c r="V144">
        <f t="shared" si="14"/>
        <v>-0.20000000000000284</v>
      </c>
    </row>
    <row r="145" spans="5:22" x14ac:dyDescent="0.35">
      <c r="E145" s="1">
        <v>0.74988425925925928</v>
      </c>
      <c r="F145">
        <v>-0.5</v>
      </c>
      <c r="H145" s="1">
        <v>0.74988425925925928</v>
      </c>
      <c r="I145">
        <v>-45.2</v>
      </c>
      <c r="K145">
        <v>-45.2</v>
      </c>
      <c r="L145">
        <v>-0.5</v>
      </c>
      <c r="N145">
        <v>-45.2</v>
      </c>
      <c r="O145">
        <f t="shared" si="10"/>
        <v>0.5</v>
      </c>
      <c r="R145">
        <f t="shared" si="11"/>
        <v>11.64892</v>
      </c>
      <c r="S145">
        <f t="shared" si="12"/>
        <v>1.1648920000000001E-5</v>
      </c>
      <c r="T145">
        <v>-45.2</v>
      </c>
      <c r="U145">
        <f t="shared" si="13"/>
        <v>-11.360297086112494</v>
      </c>
      <c r="V145">
        <f t="shared" si="14"/>
        <v>-0.40000000000000568</v>
      </c>
    </row>
    <row r="146" spans="5:22" x14ac:dyDescent="0.35">
      <c r="E146" s="1">
        <v>0.74989583333333332</v>
      </c>
      <c r="F146">
        <v>-0.3</v>
      </c>
      <c r="H146" s="1">
        <v>0.74989583333333332</v>
      </c>
      <c r="I146">
        <v>-45.2</v>
      </c>
      <c r="K146">
        <v>-45.2</v>
      </c>
      <c r="L146">
        <v>-0.3</v>
      </c>
      <c r="N146">
        <v>-45.2</v>
      </c>
      <c r="O146">
        <f t="shared" si="10"/>
        <v>0.3</v>
      </c>
      <c r="R146">
        <f t="shared" si="11"/>
        <v>11.448920000000001</v>
      </c>
      <c r="S146">
        <f t="shared" si="12"/>
        <v>1.1448920000000001E-5</v>
      </c>
      <c r="T146">
        <v>-45.2</v>
      </c>
      <c r="U146">
        <f t="shared" si="13"/>
        <v>-11.377615155556837</v>
      </c>
      <c r="V146">
        <f t="shared" si="14"/>
        <v>-0.40000000000000568</v>
      </c>
    </row>
    <row r="147" spans="5:22" x14ac:dyDescent="0.35">
      <c r="E147" s="1">
        <v>0.74990740740740736</v>
      </c>
      <c r="F147">
        <v>0</v>
      </c>
      <c r="H147" s="1">
        <v>0.74990740740740736</v>
      </c>
      <c r="I147">
        <v>-45.3</v>
      </c>
      <c r="K147">
        <v>-45.3</v>
      </c>
      <c r="L147">
        <v>0</v>
      </c>
      <c r="N147">
        <v>-45.3</v>
      </c>
      <c r="O147">
        <f t="shared" si="10"/>
        <v>0</v>
      </c>
      <c r="R147">
        <f t="shared" si="11"/>
        <v>11.223499999999998</v>
      </c>
      <c r="S147">
        <f t="shared" si="12"/>
        <v>1.1223499999999999E-5</v>
      </c>
      <c r="T147">
        <v>-45.3</v>
      </c>
      <c r="U147">
        <f t="shared" si="13"/>
        <v>-11.397500763554811</v>
      </c>
      <c r="V147">
        <f t="shared" si="14"/>
        <v>-0.5</v>
      </c>
    </row>
    <row r="148" spans="5:22" x14ac:dyDescent="0.35">
      <c r="E148" s="1">
        <v>0.74991898148148151</v>
      </c>
      <c r="F148">
        <v>0.2</v>
      </c>
      <c r="H148" s="1">
        <v>0.74991898148148151</v>
      </c>
      <c r="I148">
        <v>-45.4</v>
      </c>
      <c r="K148">
        <v>-45.4</v>
      </c>
      <c r="L148">
        <v>0.2</v>
      </c>
      <c r="N148">
        <v>-45.4</v>
      </c>
      <c r="O148">
        <f t="shared" si="10"/>
        <v>-0.2</v>
      </c>
      <c r="R148">
        <f t="shared" si="11"/>
        <v>11.098079999999996</v>
      </c>
      <c r="S148">
        <f t="shared" si="12"/>
        <v>1.1098079999999997E-5</v>
      </c>
      <c r="T148">
        <v>-45.4</v>
      </c>
      <c r="U148">
        <f t="shared" si="13"/>
        <v>-11.408738437580508</v>
      </c>
      <c r="V148">
        <f t="shared" si="14"/>
        <v>-0.60000000000000142</v>
      </c>
    </row>
    <row r="149" spans="5:22" x14ac:dyDescent="0.35">
      <c r="E149" s="1">
        <v>0.74993055555555566</v>
      </c>
      <c r="F149">
        <v>0.6</v>
      </c>
      <c r="H149" s="1">
        <v>0.74993055555555566</v>
      </c>
      <c r="I149">
        <v>-45.5</v>
      </c>
      <c r="K149">
        <v>-45.5</v>
      </c>
      <c r="L149">
        <v>0.6</v>
      </c>
      <c r="N149">
        <v>-45.5</v>
      </c>
      <c r="O149">
        <f t="shared" si="10"/>
        <v>-0.6</v>
      </c>
      <c r="R149">
        <f t="shared" si="11"/>
        <v>10.77266</v>
      </c>
      <c r="S149">
        <f t="shared" si="12"/>
        <v>1.077266E-5</v>
      </c>
      <c r="T149">
        <v>-45.5</v>
      </c>
      <c r="U149">
        <f t="shared" si="13"/>
        <v>-11.438499114932695</v>
      </c>
      <c r="V149">
        <f t="shared" si="14"/>
        <v>-0.70000000000000284</v>
      </c>
    </row>
    <row r="150" spans="5:22" x14ac:dyDescent="0.35">
      <c r="E150" s="1">
        <v>0.74994212962962958</v>
      </c>
      <c r="F150">
        <v>0.7</v>
      </c>
      <c r="H150" s="1">
        <v>0.74994212962962958</v>
      </c>
      <c r="I150">
        <v>-45.6</v>
      </c>
      <c r="K150">
        <v>-45.6</v>
      </c>
      <c r="L150">
        <v>0.7</v>
      </c>
      <c r="N150">
        <v>-45.6</v>
      </c>
      <c r="O150">
        <f t="shared" si="10"/>
        <v>-0.7</v>
      </c>
      <c r="R150">
        <f t="shared" si="11"/>
        <v>10.747239999999998</v>
      </c>
      <c r="S150">
        <f t="shared" si="12"/>
        <v>1.0747239999999997E-5</v>
      </c>
      <c r="T150">
        <v>-45.6</v>
      </c>
      <c r="U150">
        <f t="shared" si="13"/>
        <v>-11.44086158054108</v>
      </c>
      <c r="V150">
        <f t="shared" si="14"/>
        <v>-0.80000000000000426</v>
      </c>
    </row>
    <row r="151" spans="5:22" x14ac:dyDescent="0.35">
      <c r="E151" s="1">
        <v>0.74995370370370373</v>
      </c>
      <c r="F151">
        <v>1.1000000000000001</v>
      </c>
      <c r="H151" s="1">
        <v>0.74995370370370373</v>
      </c>
      <c r="I151">
        <v>-45.6</v>
      </c>
      <c r="K151">
        <v>-45.6</v>
      </c>
      <c r="L151">
        <v>1.1000000000000001</v>
      </c>
      <c r="N151">
        <v>-45.6</v>
      </c>
      <c r="O151">
        <f t="shared" si="10"/>
        <v>-1.1000000000000001</v>
      </c>
      <c r="R151">
        <f t="shared" si="11"/>
        <v>10.347239999999998</v>
      </c>
      <c r="S151">
        <f t="shared" si="12"/>
        <v>1.0347239999999998E-5</v>
      </c>
      <c r="T151">
        <v>-45.6</v>
      </c>
      <c r="U151">
        <f t="shared" si="13"/>
        <v>-11.478790740481442</v>
      </c>
      <c r="V151">
        <f t="shared" si="14"/>
        <v>-0.80000000000000426</v>
      </c>
    </row>
    <row r="152" spans="5:22" x14ac:dyDescent="0.35">
      <c r="E152" s="1">
        <v>0.74996527777777777</v>
      </c>
      <c r="F152">
        <v>1.5</v>
      </c>
      <c r="H152" s="1">
        <v>0.74996527777777777</v>
      </c>
      <c r="I152">
        <v>-45.8</v>
      </c>
      <c r="K152">
        <v>-45.8</v>
      </c>
      <c r="L152">
        <v>1.5</v>
      </c>
      <c r="N152">
        <v>-45.8</v>
      </c>
      <c r="O152">
        <f t="shared" si="10"/>
        <v>-1.5</v>
      </c>
      <c r="R152">
        <f t="shared" si="11"/>
        <v>10.096399999999999</v>
      </c>
      <c r="S152">
        <f t="shared" si="12"/>
        <v>1.0096399999999999E-5</v>
      </c>
      <c r="T152">
        <v>-45.8</v>
      </c>
      <c r="U152">
        <f t="shared" si="13"/>
        <v>-11.503331633298908</v>
      </c>
      <c r="V152">
        <f t="shared" si="14"/>
        <v>-1</v>
      </c>
    </row>
    <row r="153" spans="5:22" x14ac:dyDescent="0.35">
      <c r="E153" s="1">
        <v>0.74997685185185192</v>
      </c>
      <c r="F153">
        <v>1.7</v>
      </c>
      <c r="H153" s="1">
        <v>0.74997685185185192</v>
      </c>
      <c r="I153">
        <v>-45.9</v>
      </c>
      <c r="K153">
        <v>-45.9</v>
      </c>
      <c r="L153">
        <v>1.7</v>
      </c>
      <c r="N153">
        <v>-45.9</v>
      </c>
      <c r="O153">
        <f t="shared" si="10"/>
        <v>-1.7</v>
      </c>
      <c r="R153">
        <f t="shared" si="11"/>
        <v>9.9709799999999973</v>
      </c>
      <c r="S153">
        <f t="shared" si="12"/>
        <v>9.9709799999999968E-6</v>
      </c>
      <c r="T153">
        <v>-45.9</v>
      </c>
      <c r="U153">
        <f t="shared" si="13"/>
        <v>-11.515831683936499</v>
      </c>
      <c r="V153">
        <f t="shared" si="14"/>
        <v>-1.1000000000000014</v>
      </c>
    </row>
    <row r="154" spans="5:22" x14ac:dyDescent="0.35">
      <c r="E154" s="1">
        <v>0.74998842592592585</v>
      </c>
      <c r="F154">
        <v>2</v>
      </c>
      <c r="H154" s="1">
        <v>0.74998842592592585</v>
      </c>
      <c r="I154">
        <v>-46</v>
      </c>
      <c r="K154">
        <v>-46</v>
      </c>
      <c r="L154">
        <v>2</v>
      </c>
      <c r="N154">
        <v>-46</v>
      </c>
      <c r="O154">
        <f t="shared" si="10"/>
        <v>-2</v>
      </c>
      <c r="R154">
        <f t="shared" si="11"/>
        <v>9.7455600000000011</v>
      </c>
      <c r="S154">
        <f t="shared" si="12"/>
        <v>9.7455600000000009E-6</v>
      </c>
      <c r="T154">
        <v>-46</v>
      </c>
      <c r="U154">
        <f t="shared" si="13"/>
        <v>-11.538698761288966</v>
      </c>
      <c r="V154">
        <f t="shared" si="14"/>
        <v>-1.2000000000000028</v>
      </c>
    </row>
    <row r="155" spans="5:22" x14ac:dyDescent="0.35">
      <c r="E155" s="1">
        <v>0.75</v>
      </c>
      <c r="F155">
        <v>2.4</v>
      </c>
      <c r="H155" s="1">
        <v>0.75</v>
      </c>
      <c r="I155">
        <v>-46</v>
      </c>
      <c r="K155">
        <v>-46</v>
      </c>
      <c r="L155">
        <v>2.4</v>
      </c>
      <c r="N155">
        <v>-46</v>
      </c>
      <c r="O155">
        <f t="shared" si="10"/>
        <v>-2.4</v>
      </c>
      <c r="R155">
        <f t="shared" si="11"/>
        <v>9.3455600000000008</v>
      </c>
      <c r="S155">
        <f t="shared" si="12"/>
        <v>9.3455600000000014E-6</v>
      </c>
      <c r="T155">
        <v>-46</v>
      </c>
      <c r="U155">
        <f t="shared" si="13"/>
        <v>-11.580609193758551</v>
      </c>
      <c r="V155">
        <f t="shared" si="14"/>
        <v>-1.2000000000000028</v>
      </c>
    </row>
    <row r="156" spans="5:22" x14ac:dyDescent="0.35">
      <c r="E156" s="1">
        <v>0.75001157407407415</v>
      </c>
      <c r="F156">
        <v>2.6</v>
      </c>
      <c r="H156" s="1">
        <v>0.75001157407407415</v>
      </c>
      <c r="I156">
        <v>-46.1</v>
      </c>
      <c r="K156">
        <v>-46.1</v>
      </c>
      <c r="L156">
        <v>2.6</v>
      </c>
      <c r="N156">
        <v>-46.1</v>
      </c>
      <c r="O156">
        <f t="shared" si="10"/>
        <v>-2.6</v>
      </c>
      <c r="R156">
        <f t="shared" si="11"/>
        <v>9.2201399999999989</v>
      </c>
      <c r="S156">
        <f t="shared" si="12"/>
        <v>9.2201399999999994E-6</v>
      </c>
      <c r="T156">
        <v>-46.1</v>
      </c>
      <c r="U156">
        <f t="shared" si="13"/>
        <v>-11.594120336129274</v>
      </c>
      <c r="V156">
        <f t="shared" si="14"/>
        <v>-1.3000000000000043</v>
      </c>
    </row>
    <row r="157" spans="5:22" x14ac:dyDescent="0.35">
      <c r="E157" s="1">
        <v>0.75002314814814808</v>
      </c>
      <c r="F157">
        <v>2.9</v>
      </c>
      <c r="H157" s="1">
        <v>0.75002314814814808</v>
      </c>
      <c r="I157">
        <v>-46.2</v>
      </c>
      <c r="K157">
        <v>-46.2</v>
      </c>
      <c r="L157">
        <v>2.9</v>
      </c>
      <c r="N157">
        <v>-46.2</v>
      </c>
      <c r="O157">
        <f t="shared" si="10"/>
        <v>-2.9</v>
      </c>
      <c r="R157">
        <f t="shared" si="11"/>
        <v>8.9947200000000027</v>
      </c>
      <c r="S157">
        <f t="shared" si="12"/>
        <v>8.9947200000000036E-6</v>
      </c>
      <c r="T157">
        <v>-46.2</v>
      </c>
      <c r="U157">
        <f t="shared" si="13"/>
        <v>-11.618872819450946</v>
      </c>
      <c r="V157">
        <f t="shared" si="14"/>
        <v>-1.4000000000000057</v>
      </c>
    </row>
    <row r="158" spans="5:22" x14ac:dyDescent="0.35">
      <c r="E158" s="1">
        <v>0.75003472222222223</v>
      </c>
      <c r="F158">
        <v>3.3</v>
      </c>
      <c r="H158" s="1">
        <v>0.75003472222222223</v>
      </c>
      <c r="I158">
        <v>-46.3</v>
      </c>
      <c r="K158">
        <v>-46.3</v>
      </c>
      <c r="L158">
        <v>3.3</v>
      </c>
      <c r="N158">
        <v>-46.3</v>
      </c>
      <c r="O158">
        <f t="shared" si="10"/>
        <v>-3.3</v>
      </c>
      <c r="R158">
        <f t="shared" si="11"/>
        <v>8.6692999999999998</v>
      </c>
      <c r="S158">
        <f t="shared" si="12"/>
        <v>8.6693000000000002E-6</v>
      </c>
      <c r="T158">
        <v>-46.3</v>
      </c>
      <c r="U158">
        <f t="shared" si="13"/>
        <v>-11.65572250860895</v>
      </c>
      <c r="V158">
        <f t="shared" si="14"/>
        <v>-1.5</v>
      </c>
    </row>
    <row r="159" spans="5:22" x14ac:dyDescent="0.35">
      <c r="E159" s="1">
        <v>0.75004629629629627</v>
      </c>
      <c r="F159">
        <v>3.6</v>
      </c>
      <c r="H159" s="1">
        <v>0.75004629629629627</v>
      </c>
      <c r="I159">
        <v>-46.4</v>
      </c>
      <c r="K159">
        <v>-46.4</v>
      </c>
      <c r="L159">
        <v>3.6</v>
      </c>
      <c r="N159">
        <v>-46.4</v>
      </c>
      <c r="O159">
        <f t="shared" si="10"/>
        <v>-3.6</v>
      </c>
      <c r="R159">
        <f t="shared" si="11"/>
        <v>8.4438799999999983</v>
      </c>
      <c r="S159">
        <f t="shared" si="12"/>
        <v>8.4438799999999975E-6</v>
      </c>
      <c r="T159">
        <v>-46.4</v>
      </c>
      <c r="U159">
        <f t="shared" si="13"/>
        <v>-11.682068639353458</v>
      </c>
      <c r="V159">
        <f t="shared" si="14"/>
        <v>-1.6000000000000014</v>
      </c>
    </row>
    <row r="160" spans="5:22" x14ac:dyDescent="0.35">
      <c r="E160" s="1">
        <v>0.75005787037037042</v>
      </c>
      <c r="F160">
        <v>3.8</v>
      </c>
      <c r="H160" s="1">
        <v>0.75005787037037042</v>
      </c>
      <c r="I160">
        <v>-46.5</v>
      </c>
      <c r="K160">
        <v>-46.5</v>
      </c>
      <c r="L160">
        <v>3.8</v>
      </c>
      <c r="N160">
        <v>-46.5</v>
      </c>
      <c r="O160">
        <f t="shared" si="10"/>
        <v>-3.8</v>
      </c>
      <c r="R160">
        <f t="shared" si="11"/>
        <v>8.3184600000000017</v>
      </c>
      <c r="S160">
        <f t="shared" si="12"/>
        <v>8.3184600000000023E-6</v>
      </c>
      <c r="T160">
        <v>-46.5</v>
      </c>
      <c r="U160">
        <f t="shared" si="13"/>
        <v>-11.69703341641741</v>
      </c>
      <c r="V160">
        <f t="shared" si="14"/>
        <v>-1.7000000000000028</v>
      </c>
    </row>
    <row r="161" spans="5:22" x14ac:dyDescent="0.35">
      <c r="E161" s="1">
        <v>0.75006944444444434</v>
      </c>
      <c r="F161">
        <v>4.0999999999999996</v>
      </c>
      <c r="H161" s="1">
        <v>0.75006944444444434</v>
      </c>
      <c r="I161">
        <v>-46.5</v>
      </c>
      <c r="K161">
        <v>-46.5</v>
      </c>
      <c r="L161">
        <v>4.0999999999999996</v>
      </c>
      <c r="N161">
        <v>-46.5</v>
      </c>
      <c r="O161">
        <f t="shared" si="10"/>
        <v>-4.0999999999999996</v>
      </c>
      <c r="R161">
        <f t="shared" si="11"/>
        <v>8.0184600000000028</v>
      </c>
      <c r="S161">
        <f t="shared" si="12"/>
        <v>8.0184600000000035E-6</v>
      </c>
      <c r="T161">
        <v>-46.5</v>
      </c>
      <c r="U161">
        <f t="shared" si="13"/>
        <v>-11.733764174474166</v>
      </c>
      <c r="V161">
        <f t="shared" si="14"/>
        <v>-1.7000000000000028</v>
      </c>
    </row>
    <row r="162" spans="5:22" x14ac:dyDescent="0.35">
      <c r="E162" s="1">
        <v>0.75008101851851849</v>
      </c>
      <c r="F162">
        <v>4.5999999999999996</v>
      </c>
      <c r="H162" s="1">
        <v>0.75008101851851849</v>
      </c>
      <c r="I162">
        <v>-46.7</v>
      </c>
      <c r="K162">
        <v>-46.7</v>
      </c>
      <c r="L162">
        <v>4.5999999999999996</v>
      </c>
      <c r="N162">
        <v>-46.7</v>
      </c>
      <c r="O162">
        <f t="shared" si="10"/>
        <v>-4.5999999999999996</v>
      </c>
      <c r="R162">
        <f t="shared" si="11"/>
        <v>7.6676200000000048</v>
      </c>
      <c r="S162">
        <f t="shared" si="12"/>
        <v>7.667620000000004E-6</v>
      </c>
      <c r="T162">
        <v>-46.7</v>
      </c>
      <c r="U162">
        <f t="shared" si="13"/>
        <v>-11.778504290607696</v>
      </c>
      <c r="V162">
        <f t="shared" si="14"/>
        <v>-1.9000000000000057</v>
      </c>
    </row>
    <row r="163" spans="5:22" x14ac:dyDescent="0.35">
      <c r="E163" s="1">
        <v>0.75009259259259264</v>
      </c>
      <c r="F163">
        <v>4.9000000000000004</v>
      </c>
      <c r="H163" s="1">
        <v>0.75009259259259264</v>
      </c>
      <c r="I163">
        <v>-46.8</v>
      </c>
      <c r="K163">
        <v>-46.8</v>
      </c>
      <c r="L163">
        <v>4.9000000000000004</v>
      </c>
      <c r="N163">
        <v>-46.8</v>
      </c>
      <c r="O163">
        <f t="shared" si="10"/>
        <v>-4.9000000000000004</v>
      </c>
      <c r="R163">
        <f t="shared" si="11"/>
        <v>7.4421999999999944</v>
      </c>
      <c r="S163">
        <f t="shared" si="12"/>
        <v>7.4421999999999946E-6</v>
      </c>
      <c r="T163">
        <v>-46.8</v>
      </c>
      <c r="U163">
        <f t="shared" si="13"/>
        <v>-11.808344053904854</v>
      </c>
      <c r="V163">
        <f t="shared" si="14"/>
        <v>-2</v>
      </c>
    </row>
    <row r="164" spans="5:22" x14ac:dyDescent="0.35">
      <c r="E164" s="1">
        <v>0.75010416666666668</v>
      </c>
      <c r="F164">
        <v>5.0999999999999996</v>
      </c>
      <c r="H164" s="1">
        <v>0.75010416666666668</v>
      </c>
      <c r="I164">
        <v>-46.8</v>
      </c>
      <c r="K164">
        <v>-46.8</v>
      </c>
      <c r="L164">
        <v>5.0999999999999996</v>
      </c>
      <c r="N164">
        <v>-46.8</v>
      </c>
      <c r="O164">
        <f t="shared" si="10"/>
        <v>-5.0999999999999996</v>
      </c>
      <c r="R164">
        <f t="shared" si="11"/>
        <v>7.2421999999999951</v>
      </c>
      <c r="S164">
        <f t="shared" si="12"/>
        <v>7.2421999999999948E-6</v>
      </c>
      <c r="T164">
        <v>-46.8</v>
      </c>
      <c r="U164">
        <f t="shared" si="13"/>
        <v>-11.835585530321683</v>
      </c>
      <c r="V164">
        <f t="shared" si="14"/>
        <v>-2</v>
      </c>
    </row>
    <row r="165" spans="5:22" x14ac:dyDescent="0.35">
      <c r="E165" s="1">
        <v>0.75011574074074072</v>
      </c>
      <c r="F165">
        <v>5.4</v>
      </c>
      <c r="H165" s="1">
        <v>0.75011574074074072</v>
      </c>
      <c r="I165">
        <v>-47</v>
      </c>
      <c r="K165">
        <v>-47</v>
      </c>
      <c r="L165">
        <v>5.4</v>
      </c>
      <c r="N165">
        <v>-47</v>
      </c>
      <c r="O165">
        <f t="shared" si="10"/>
        <v>-5.4</v>
      </c>
      <c r="R165">
        <f t="shared" si="11"/>
        <v>7.0913599999999963</v>
      </c>
      <c r="S165">
        <f t="shared" si="12"/>
        <v>7.0913599999999959E-6</v>
      </c>
      <c r="T165">
        <v>-47</v>
      </c>
      <c r="U165">
        <f t="shared" si="13"/>
        <v>-11.856633416351206</v>
      </c>
      <c r="V165">
        <f t="shared" si="14"/>
        <v>-2.2000000000000028</v>
      </c>
    </row>
    <row r="166" spans="5:22" x14ac:dyDescent="0.35">
      <c r="E166" s="1">
        <v>0.75012731481481476</v>
      </c>
      <c r="F166">
        <v>5.7</v>
      </c>
      <c r="H166" s="1">
        <v>0.75012731481481476</v>
      </c>
      <c r="I166">
        <v>-47.1</v>
      </c>
      <c r="K166">
        <v>-47.1</v>
      </c>
      <c r="L166">
        <v>5.7</v>
      </c>
      <c r="N166">
        <v>-47.1</v>
      </c>
      <c r="O166">
        <f t="shared" si="10"/>
        <v>-5.7</v>
      </c>
      <c r="R166">
        <f t="shared" si="11"/>
        <v>6.865940000000001</v>
      </c>
      <c r="S166">
        <f t="shared" si="12"/>
        <v>6.8659400000000009E-6</v>
      </c>
      <c r="T166">
        <v>-47.1</v>
      </c>
      <c r="U166">
        <f t="shared" si="13"/>
        <v>-11.888937601679453</v>
      </c>
      <c r="V166">
        <f t="shared" si="14"/>
        <v>-2.3000000000000043</v>
      </c>
    </row>
    <row r="167" spans="5:22" x14ac:dyDescent="0.35">
      <c r="E167" s="1">
        <v>0.75013888888888891</v>
      </c>
      <c r="F167">
        <v>6.1</v>
      </c>
      <c r="H167" s="1">
        <v>0.75013888888888891</v>
      </c>
      <c r="I167">
        <v>-47.1</v>
      </c>
      <c r="K167">
        <v>-47.1</v>
      </c>
      <c r="L167">
        <v>6.1</v>
      </c>
      <c r="N167">
        <v>-47.1</v>
      </c>
      <c r="O167">
        <f t="shared" si="10"/>
        <v>-6.1</v>
      </c>
      <c r="R167">
        <f t="shared" si="11"/>
        <v>6.4659400000000016</v>
      </c>
      <c r="S167">
        <f t="shared" si="12"/>
        <v>6.4659400000000013E-6</v>
      </c>
      <c r="T167">
        <v>-47.1</v>
      </c>
      <c r="U167">
        <f t="shared" si="13"/>
        <v>-11.948962158011231</v>
      </c>
      <c r="V167">
        <f t="shared" si="14"/>
        <v>-2.3000000000000043</v>
      </c>
    </row>
    <row r="168" spans="5:22" x14ac:dyDescent="0.35">
      <c r="E168" s="1">
        <v>0.75015046296296306</v>
      </c>
      <c r="F168">
        <v>6.2</v>
      </c>
      <c r="H168" s="1">
        <v>0.75015046296296306</v>
      </c>
      <c r="I168">
        <v>-47.2</v>
      </c>
      <c r="K168">
        <v>-47.2</v>
      </c>
      <c r="L168">
        <v>6.2</v>
      </c>
      <c r="N168">
        <v>-47.2</v>
      </c>
      <c r="O168">
        <f t="shared" si="10"/>
        <v>-6.2</v>
      </c>
      <c r="R168">
        <f t="shared" si="11"/>
        <v>6.4405199999999985</v>
      </c>
      <c r="S168">
        <f t="shared" si="12"/>
        <v>6.4405199999999984E-6</v>
      </c>
      <c r="T168">
        <v>-47.2</v>
      </c>
      <c r="U168">
        <f t="shared" si="13"/>
        <v>-11.952901275766127</v>
      </c>
      <c r="V168">
        <f t="shared" si="14"/>
        <v>-2.4000000000000057</v>
      </c>
    </row>
    <row r="169" spans="5:22" x14ac:dyDescent="0.35">
      <c r="E169" s="1">
        <v>0.75016203703703699</v>
      </c>
      <c r="F169">
        <v>6.6</v>
      </c>
      <c r="H169" s="1">
        <v>0.75016203703703699</v>
      </c>
      <c r="I169">
        <v>-47.4</v>
      </c>
      <c r="K169">
        <v>-47.4</v>
      </c>
      <c r="L169">
        <v>6.6</v>
      </c>
      <c r="N169">
        <v>-47.4</v>
      </c>
      <c r="O169">
        <f t="shared" si="10"/>
        <v>-6.6</v>
      </c>
      <c r="R169">
        <f t="shared" si="11"/>
        <v>6.189680000000001</v>
      </c>
      <c r="S169">
        <f t="shared" si="12"/>
        <v>6.1896800000000014E-6</v>
      </c>
      <c r="T169">
        <v>-47.4</v>
      </c>
      <c r="U169">
        <f t="shared" si="13"/>
        <v>-11.992627168888397</v>
      </c>
      <c r="V169">
        <f t="shared" si="14"/>
        <v>-2.6000000000000014</v>
      </c>
    </row>
    <row r="170" spans="5:22" x14ac:dyDescent="0.35">
      <c r="E170" s="1">
        <v>0.75017361111111114</v>
      </c>
      <c r="F170">
        <v>6.8</v>
      </c>
      <c r="H170" s="1">
        <v>0.75017361111111114</v>
      </c>
      <c r="I170">
        <v>-47.4</v>
      </c>
      <c r="K170">
        <v>-47.4</v>
      </c>
      <c r="L170">
        <v>6.8</v>
      </c>
      <c r="N170">
        <v>-47.4</v>
      </c>
      <c r="O170">
        <f t="shared" si="10"/>
        <v>-6.8</v>
      </c>
      <c r="R170">
        <f t="shared" si="11"/>
        <v>5.9896800000000008</v>
      </c>
      <c r="S170">
        <f t="shared" si="12"/>
        <v>5.9896800000000007E-6</v>
      </c>
      <c r="T170">
        <v>-47.4</v>
      </c>
      <c r="U170">
        <f t="shared" si="13"/>
        <v>-12.025472569634559</v>
      </c>
      <c r="V170">
        <f t="shared" si="14"/>
        <v>-2.6000000000000014</v>
      </c>
    </row>
    <row r="171" spans="5:22" x14ac:dyDescent="0.35">
      <c r="E171" s="1">
        <v>0.75018518518518518</v>
      </c>
      <c r="F171">
        <v>7</v>
      </c>
      <c r="H171" s="1">
        <v>0.75018518518518518</v>
      </c>
      <c r="I171">
        <v>-47.5</v>
      </c>
      <c r="K171">
        <v>-47.5</v>
      </c>
      <c r="L171">
        <v>7</v>
      </c>
      <c r="N171">
        <v>-47.5</v>
      </c>
      <c r="O171">
        <f t="shared" si="10"/>
        <v>-7</v>
      </c>
      <c r="R171">
        <f t="shared" si="11"/>
        <v>5.864259999999998</v>
      </c>
      <c r="S171">
        <f t="shared" si="12"/>
        <v>5.864259999999998E-6</v>
      </c>
      <c r="T171">
        <v>-47.5</v>
      </c>
      <c r="U171">
        <f t="shared" si="13"/>
        <v>-12.046634256027232</v>
      </c>
      <c r="V171">
        <f t="shared" si="14"/>
        <v>-2.7000000000000028</v>
      </c>
    </row>
    <row r="172" spans="5:22" x14ac:dyDescent="0.35">
      <c r="E172" s="1">
        <v>0.75019675925925933</v>
      </c>
      <c r="F172">
        <v>7.4</v>
      </c>
      <c r="H172" s="1">
        <v>0.75019675925925933</v>
      </c>
      <c r="I172">
        <v>-47.6</v>
      </c>
      <c r="K172">
        <v>-47.6</v>
      </c>
      <c r="L172">
        <v>7.4</v>
      </c>
      <c r="N172">
        <v>-47.6</v>
      </c>
      <c r="O172">
        <f t="shared" si="10"/>
        <v>-7.4</v>
      </c>
      <c r="R172">
        <f t="shared" si="11"/>
        <v>5.5388400000000022</v>
      </c>
      <c r="S172">
        <f t="shared" si="12"/>
        <v>5.5388400000000022E-6</v>
      </c>
      <c r="T172">
        <v>-47.6</v>
      </c>
      <c r="U172">
        <f t="shared" si="13"/>
        <v>-12.103725465411038</v>
      </c>
      <c r="V172">
        <f t="shared" si="14"/>
        <v>-2.8000000000000043</v>
      </c>
    </row>
    <row r="173" spans="5:22" x14ac:dyDescent="0.35">
      <c r="E173" s="1">
        <v>0.75020833333333325</v>
      </c>
      <c r="F173">
        <v>7.7</v>
      </c>
      <c r="H173" s="1">
        <v>0.75020833333333325</v>
      </c>
      <c r="I173">
        <v>-47.7</v>
      </c>
      <c r="K173">
        <v>-47.7</v>
      </c>
      <c r="L173">
        <v>7.7</v>
      </c>
      <c r="N173">
        <v>-47.7</v>
      </c>
      <c r="O173">
        <f t="shared" si="10"/>
        <v>-7.7</v>
      </c>
      <c r="R173">
        <f t="shared" si="11"/>
        <v>5.3134199999999998</v>
      </c>
      <c r="S173">
        <f t="shared" si="12"/>
        <v>5.3134199999999995E-6</v>
      </c>
      <c r="T173">
        <v>-47.7</v>
      </c>
      <c r="U173">
        <f t="shared" si="13"/>
        <v>-12.145274862236464</v>
      </c>
      <c r="V173">
        <f t="shared" si="14"/>
        <v>-2.9000000000000057</v>
      </c>
    </row>
    <row r="174" spans="5:22" x14ac:dyDescent="0.35">
      <c r="E174" s="1">
        <v>0.7502199074074074</v>
      </c>
      <c r="F174">
        <v>7.9</v>
      </c>
      <c r="H174" s="1">
        <v>0.7502199074074074</v>
      </c>
      <c r="I174">
        <v>-47.8</v>
      </c>
      <c r="K174">
        <v>-47.8</v>
      </c>
      <c r="L174">
        <v>7.9</v>
      </c>
      <c r="N174">
        <v>-47.8</v>
      </c>
      <c r="O174">
        <f t="shared" si="10"/>
        <v>-7.9</v>
      </c>
      <c r="R174">
        <f t="shared" si="11"/>
        <v>5.1879999999999971</v>
      </c>
      <c r="S174">
        <f t="shared" si="12"/>
        <v>5.1879999999999967E-6</v>
      </c>
      <c r="T174">
        <v>-47.8</v>
      </c>
      <c r="U174">
        <f t="shared" si="13"/>
        <v>-12.169162291510077</v>
      </c>
      <c r="V174">
        <f t="shared" si="14"/>
        <v>-3</v>
      </c>
    </row>
    <row r="175" spans="5:22" x14ac:dyDescent="0.35">
      <c r="E175" s="1">
        <v>0.75023148148148155</v>
      </c>
      <c r="F175">
        <v>8.1</v>
      </c>
      <c r="H175" s="1">
        <v>0.75023148148148155</v>
      </c>
      <c r="I175">
        <v>-47.9</v>
      </c>
      <c r="K175">
        <v>-47.9</v>
      </c>
      <c r="L175">
        <v>8.1</v>
      </c>
      <c r="N175">
        <v>-47.9</v>
      </c>
      <c r="O175">
        <f t="shared" si="10"/>
        <v>-8.1</v>
      </c>
      <c r="R175">
        <f t="shared" si="11"/>
        <v>5.0625799999999952</v>
      </c>
      <c r="S175">
        <f t="shared" si="12"/>
        <v>5.0625799999999948E-6</v>
      </c>
      <c r="T175">
        <v>-47.9</v>
      </c>
      <c r="U175">
        <f t="shared" si="13"/>
        <v>-12.193634323187339</v>
      </c>
      <c r="V175">
        <f t="shared" si="14"/>
        <v>-3.1000000000000014</v>
      </c>
    </row>
    <row r="176" spans="5:22" x14ac:dyDescent="0.35">
      <c r="E176" s="1">
        <v>0.75024305555555548</v>
      </c>
      <c r="F176">
        <v>8.5</v>
      </c>
      <c r="H176" s="1">
        <v>0.75024305555555548</v>
      </c>
      <c r="I176">
        <v>-48</v>
      </c>
      <c r="K176">
        <v>-48</v>
      </c>
      <c r="L176">
        <v>8.5</v>
      </c>
      <c r="N176">
        <v>-48</v>
      </c>
      <c r="O176">
        <f t="shared" si="10"/>
        <v>-8.5</v>
      </c>
      <c r="R176">
        <f t="shared" si="11"/>
        <v>4.7371599999999994</v>
      </c>
      <c r="S176">
        <f t="shared" si="12"/>
        <v>4.737159999999999E-6</v>
      </c>
      <c r="T176">
        <v>-48</v>
      </c>
      <c r="U176">
        <f t="shared" si="13"/>
        <v>-12.260072757941188</v>
      </c>
      <c r="V176">
        <f t="shared" si="14"/>
        <v>-3.2000000000000028</v>
      </c>
    </row>
    <row r="177" spans="5:22" x14ac:dyDescent="0.35">
      <c r="E177" s="1">
        <v>0.75025462962962963</v>
      </c>
      <c r="F177">
        <v>8.8000000000000007</v>
      </c>
      <c r="H177" s="1">
        <v>0.75025462962962963</v>
      </c>
      <c r="I177">
        <v>-48.1</v>
      </c>
      <c r="K177">
        <v>-48.1</v>
      </c>
      <c r="L177">
        <v>8.8000000000000007</v>
      </c>
      <c r="N177">
        <v>-48.1</v>
      </c>
      <c r="O177">
        <f t="shared" si="10"/>
        <v>-8.8000000000000007</v>
      </c>
      <c r="R177">
        <f t="shared" si="11"/>
        <v>4.5117400000000032</v>
      </c>
      <c r="S177">
        <f t="shared" si="12"/>
        <v>4.5117400000000032E-6</v>
      </c>
      <c r="T177">
        <v>-48.1</v>
      </c>
      <c r="U177">
        <f t="shared" si="13"/>
        <v>-12.308827669542325</v>
      </c>
      <c r="V177">
        <f t="shared" si="14"/>
        <v>-3.3000000000000043</v>
      </c>
    </row>
    <row r="178" spans="5:22" x14ac:dyDescent="0.35">
      <c r="E178" s="1">
        <v>0.75026620370370367</v>
      </c>
      <c r="F178">
        <v>8.9</v>
      </c>
      <c r="H178" s="1">
        <v>0.75026620370370367</v>
      </c>
      <c r="I178">
        <v>-48.2</v>
      </c>
      <c r="K178">
        <v>-48.2</v>
      </c>
      <c r="L178">
        <v>8.9</v>
      </c>
      <c r="N178">
        <v>-48.2</v>
      </c>
      <c r="O178">
        <f t="shared" si="10"/>
        <v>-8.9</v>
      </c>
      <c r="R178">
        <f t="shared" si="11"/>
        <v>4.486320000000001</v>
      </c>
      <c r="S178">
        <f t="shared" si="12"/>
        <v>4.4863200000000011E-6</v>
      </c>
      <c r="T178">
        <v>-48.2</v>
      </c>
      <c r="U178">
        <f t="shared" si="13"/>
        <v>-12.314477791374225</v>
      </c>
      <c r="V178">
        <f t="shared" si="14"/>
        <v>-3.4000000000000057</v>
      </c>
    </row>
    <row r="179" spans="5:22" x14ac:dyDescent="0.35">
      <c r="E179" s="1">
        <v>0.75027777777777782</v>
      </c>
      <c r="F179">
        <v>9.1999999999999993</v>
      </c>
      <c r="H179" s="1">
        <v>0.75027777777777782</v>
      </c>
      <c r="I179">
        <v>-48.2</v>
      </c>
      <c r="K179">
        <v>-48.2</v>
      </c>
      <c r="L179">
        <v>9.1999999999999993</v>
      </c>
      <c r="N179">
        <v>-48.2</v>
      </c>
      <c r="O179">
        <f t="shared" si="10"/>
        <v>-9.1999999999999993</v>
      </c>
      <c r="R179">
        <f t="shared" si="11"/>
        <v>4.186320000000002</v>
      </c>
      <c r="S179">
        <f t="shared" si="12"/>
        <v>4.1863200000000023E-6</v>
      </c>
      <c r="T179">
        <v>-48.2</v>
      </c>
      <c r="U179">
        <f t="shared" si="13"/>
        <v>-12.383688491568421</v>
      </c>
      <c r="V179">
        <f t="shared" si="14"/>
        <v>-3.4000000000000057</v>
      </c>
    </row>
    <row r="180" spans="5:22" x14ac:dyDescent="0.35">
      <c r="E180" s="1">
        <v>0.75028935185185175</v>
      </c>
      <c r="F180">
        <v>9.4</v>
      </c>
      <c r="H180" s="1">
        <v>0.75028935185185175</v>
      </c>
      <c r="I180">
        <v>-48.3</v>
      </c>
      <c r="K180">
        <v>-48.3</v>
      </c>
      <c r="L180">
        <v>9.4</v>
      </c>
      <c r="N180">
        <v>-48.3</v>
      </c>
      <c r="O180">
        <f t="shared" si="10"/>
        <v>-9.4</v>
      </c>
      <c r="R180">
        <f t="shared" si="11"/>
        <v>4.0608999999999984</v>
      </c>
      <c r="S180">
        <f t="shared" si="12"/>
        <v>4.0608999999999987E-6</v>
      </c>
      <c r="T180">
        <v>-48.3</v>
      </c>
      <c r="U180">
        <f t="shared" si="13"/>
        <v>-12.41410593404003</v>
      </c>
      <c r="V180">
        <f t="shared" si="14"/>
        <v>-3.5</v>
      </c>
    </row>
    <row r="181" spans="5:22" x14ac:dyDescent="0.35">
      <c r="E181" s="1">
        <v>0.7503009259259259</v>
      </c>
      <c r="F181">
        <v>9.5</v>
      </c>
      <c r="H181" s="1">
        <v>0.7503009259259259</v>
      </c>
      <c r="I181">
        <v>-48.4</v>
      </c>
      <c r="K181">
        <v>-48.4</v>
      </c>
      <c r="L181">
        <v>9.5</v>
      </c>
      <c r="N181">
        <v>-48.4</v>
      </c>
      <c r="O181">
        <f t="shared" si="10"/>
        <v>-9.5</v>
      </c>
      <c r="R181">
        <f t="shared" si="11"/>
        <v>4.0354799999999962</v>
      </c>
      <c r="S181">
        <f t="shared" si="12"/>
        <v>4.0354799999999958E-6</v>
      </c>
      <c r="T181">
        <v>-48.4</v>
      </c>
      <c r="U181">
        <f t="shared" si="13"/>
        <v>-12.420385304209629</v>
      </c>
      <c r="V181">
        <f t="shared" si="14"/>
        <v>-3.6000000000000014</v>
      </c>
    </row>
    <row r="182" spans="5:22" x14ac:dyDescent="0.35">
      <c r="E182" s="1">
        <v>0.75031250000000005</v>
      </c>
      <c r="F182">
        <v>9.6999999999999993</v>
      </c>
      <c r="H182" s="1">
        <v>0.75031250000000005</v>
      </c>
      <c r="I182">
        <v>-48.5</v>
      </c>
      <c r="K182">
        <v>-48.5</v>
      </c>
      <c r="L182">
        <v>9.6999999999999993</v>
      </c>
      <c r="N182">
        <v>-48.5</v>
      </c>
      <c r="O182">
        <f t="shared" si="10"/>
        <v>-9.6999999999999993</v>
      </c>
      <c r="R182">
        <f t="shared" si="11"/>
        <v>3.9100600000000014</v>
      </c>
      <c r="S182">
        <f t="shared" si="12"/>
        <v>3.9100600000000015E-6</v>
      </c>
      <c r="T182">
        <v>-48.5</v>
      </c>
      <c r="U182">
        <f t="shared" si="13"/>
        <v>-12.451957838816195</v>
      </c>
      <c r="V182">
        <f t="shared" si="14"/>
        <v>-3.7000000000000028</v>
      </c>
    </row>
    <row r="183" spans="5:22" x14ac:dyDescent="0.35">
      <c r="E183" s="1">
        <v>0.75032407407407409</v>
      </c>
      <c r="F183">
        <v>10.1</v>
      </c>
      <c r="H183" s="1">
        <v>0.75032407407407409</v>
      </c>
      <c r="I183">
        <v>-48.6</v>
      </c>
      <c r="K183">
        <v>-48.6</v>
      </c>
      <c r="L183">
        <v>10.1</v>
      </c>
      <c r="N183">
        <v>-48.6</v>
      </c>
      <c r="O183">
        <f t="shared" si="10"/>
        <v>-10.1</v>
      </c>
      <c r="R183">
        <f t="shared" si="11"/>
        <v>3.5846399999999985</v>
      </c>
      <c r="S183">
        <f t="shared" si="12"/>
        <v>3.5846399999999985E-6</v>
      </c>
      <c r="T183">
        <v>-48.6</v>
      </c>
      <c r="U183">
        <f t="shared" si="13"/>
        <v>-12.538852507364998</v>
      </c>
      <c r="V183">
        <f t="shared" si="14"/>
        <v>-3.8000000000000043</v>
      </c>
    </row>
    <row r="184" spans="5:22" x14ac:dyDescent="0.35">
      <c r="E184" s="1">
        <v>0.75033564814814813</v>
      </c>
      <c r="F184">
        <v>10.3</v>
      </c>
      <c r="H184" s="1">
        <v>0.75033564814814813</v>
      </c>
      <c r="I184">
        <v>-48.7</v>
      </c>
      <c r="K184">
        <v>-48.7</v>
      </c>
      <c r="L184">
        <v>10.3</v>
      </c>
      <c r="N184">
        <v>-48.7</v>
      </c>
      <c r="O184">
        <f t="shared" si="10"/>
        <v>-10.3</v>
      </c>
      <c r="R184">
        <f t="shared" si="11"/>
        <v>3.459220000000002</v>
      </c>
      <c r="S184">
        <f t="shared" si="12"/>
        <v>3.4592200000000021E-6</v>
      </c>
      <c r="T184">
        <v>-48.7</v>
      </c>
      <c r="U184">
        <f t="shared" si="13"/>
        <v>-12.574467427834609</v>
      </c>
      <c r="V184">
        <f t="shared" si="14"/>
        <v>-3.9000000000000057</v>
      </c>
    </row>
    <row r="185" spans="5:22" x14ac:dyDescent="0.35">
      <c r="E185" s="1">
        <v>0.75034722222222217</v>
      </c>
      <c r="F185">
        <v>10.5</v>
      </c>
      <c r="H185" s="1">
        <v>0.75034722222222217</v>
      </c>
      <c r="I185">
        <v>-48.8</v>
      </c>
      <c r="K185">
        <v>-48.8</v>
      </c>
      <c r="L185">
        <v>10.5</v>
      </c>
      <c r="N185">
        <v>-48.8</v>
      </c>
      <c r="O185">
        <f t="shared" si="10"/>
        <v>-10.5</v>
      </c>
      <c r="R185">
        <f t="shared" si="11"/>
        <v>3.3338000000000001</v>
      </c>
      <c r="S185">
        <f t="shared" si="12"/>
        <v>3.3338000000000002E-6</v>
      </c>
      <c r="T185">
        <v>-48.8</v>
      </c>
      <c r="U185">
        <f t="shared" si="13"/>
        <v>-12.611397763437424</v>
      </c>
      <c r="V185">
        <f t="shared" si="14"/>
        <v>-4</v>
      </c>
    </row>
    <row r="186" spans="5:22" x14ac:dyDescent="0.35">
      <c r="E186" s="1">
        <v>0.75035879629629632</v>
      </c>
      <c r="F186">
        <v>10.7</v>
      </c>
      <c r="H186" s="1">
        <v>0.75035879629629632</v>
      </c>
      <c r="I186">
        <v>-48.9</v>
      </c>
      <c r="K186">
        <v>-48.9</v>
      </c>
      <c r="L186">
        <v>10.7</v>
      </c>
      <c r="N186">
        <v>-48.9</v>
      </c>
      <c r="O186">
        <f t="shared" si="10"/>
        <v>-10.7</v>
      </c>
      <c r="R186">
        <f t="shared" si="11"/>
        <v>3.2083799999999982</v>
      </c>
      <c r="S186">
        <f t="shared" si="12"/>
        <v>3.2083799999999982E-6</v>
      </c>
      <c r="T186">
        <v>-48.9</v>
      </c>
      <c r="U186">
        <f t="shared" si="13"/>
        <v>-12.649744421109775</v>
      </c>
      <c r="V186">
        <f t="shared" si="14"/>
        <v>-4.1000000000000014</v>
      </c>
    </row>
    <row r="187" spans="5:22" x14ac:dyDescent="0.35">
      <c r="E187" s="1">
        <v>0.75037037037037047</v>
      </c>
      <c r="F187">
        <v>11</v>
      </c>
      <c r="H187" s="1">
        <v>0.75037037037037047</v>
      </c>
      <c r="I187">
        <v>-49</v>
      </c>
      <c r="K187">
        <v>-49</v>
      </c>
      <c r="L187">
        <v>11</v>
      </c>
      <c r="N187">
        <v>-49</v>
      </c>
      <c r="O187">
        <f t="shared" si="10"/>
        <v>-11</v>
      </c>
      <c r="R187">
        <f t="shared" si="11"/>
        <v>2.9829600000000021</v>
      </c>
      <c r="S187">
        <f t="shared" si="12"/>
        <v>2.9829600000000019E-6</v>
      </c>
      <c r="T187">
        <v>-49</v>
      </c>
      <c r="U187">
        <f t="shared" si="13"/>
        <v>-12.722594461841044</v>
      </c>
      <c r="V187">
        <f t="shared" si="14"/>
        <v>-4.2000000000000028</v>
      </c>
    </row>
    <row r="188" spans="5:22" x14ac:dyDescent="0.35">
      <c r="E188" s="1">
        <v>0.75038194444444439</v>
      </c>
      <c r="F188">
        <v>11</v>
      </c>
      <c r="H188" s="1">
        <v>0.75038194444444439</v>
      </c>
      <c r="I188">
        <v>-49.1</v>
      </c>
      <c r="K188">
        <v>-49.1</v>
      </c>
      <c r="L188">
        <v>11</v>
      </c>
      <c r="N188">
        <v>-49.1</v>
      </c>
      <c r="O188">
        <f t="shared" si="10"/>
        <v>-11</v>
      </c>
      <c r="R188">
        <f t="shared" si="11"/>
        <v>3.0575399999999995</v>
      </c>
      <c r="S188">
        <f t="shared" si="12"/>
        <v>3.0575399999999994E-6</v>
      </c>
      <c r="T188">
        <v>-49.1</v>
      </c>
      <c r="U188">
        <f t="shared" si="13"/>
        <v>-12.69789988688685</v>
      </c>
      <c r="V188">
        <f t="shared" si="14"/>
        <v>-4.3000000000000043</v>
      </c>
    </row>
    <row r="189" spans="5:22" x14ac:dyDescent="0.35">
      <c r="E189" s="1">
        <v>0.75039351851851854</v>
      </c>
      <c r="F189">
        <v>11.3</v>
      </c>
      <c r="H189" s="1">
        <v>0.75039351851851854</v>
      </c>
      <c r="I189">
        <v>-49.2</v>
      </c>
      <c r="K189">
        <v>-49.2</v>
      </c>
      <c r="L189">
        <v>11.3</v>
      </c>
      <c r="N189">
        <v>-49.2</v>
      </c>
      <c r="O189">
        <f t="shared" si="10"/>
        <v>-11.3</v>
      </c>
      <c r="R189">
        <f t="shared" si="11"/>
        <v>2.8321200000000033</v>
      </c>
      <c r="S189">
        <f t="shared" si="12"/>
        <v>2.8321200000000035E-6</v>
      </c>
      <c r="T189">
        <v>-49.2</v>
      </c>
      <c r="U189">
        <f t="shared" si="13"/>
        <v>-12.774485010149149</v>
      </c>
      <c r="V189">
        <f t="shared" si="14"/>
        <v>-4.4000000000000057</v>
      </c>
    </row>
    <row r="190" spans="5:22" x14ac:dyDescent="0.35">
      <c r="E190" s="1">
        <v>0.75040509259259258</v>
      </c>
      <c r="F190">
        <v>11.5</v>
      </c>
      <c r="H190" s="1">
        <v>0.75040509259259258</v>
      </c>
      <c r="I190">
        <v>-49.2</v>
      </c>
      <c r="K190">
        <v>-49.2</v>
      </c>
      <c r="L190">
        <v>11.5</v>
      </c>
      <c r="N190">
        <v>-49.2</v>
      </c>
      <c r="O190">
        <f t="shared" si="10"/>
        <v>-11.5</v>
      </c>
      <c r="R190">
        <f t="shared" si="11"/>
        <v>2.632120000000004</v>
      </c>
      <c r="S190">
        <f t="shared" si="12"/>
        <v>2.6321200000000041E-6</v>
      </c>
      <c r="T190">
        <v>-49.2</v>
      </c>
      <c r="U190">
        <f t="shared" si="13"/>
        <v>-12.847720952835351</v>
      </c>
      <c r="V190">
        <f t="shared" si="14"/>
        <v>-4.4000000000000057</v>
      </c>
    </row>
    <row r="191" spans="5:22" x14ac:dyDescent="0.35">
      <c r="E191" s="1">
        <v>0.75041666666666673</v>
      </c>
      <c r="F191">
        <v>11.7</v>
      </c>
      <c r="H191" s="1">
        <v>0.75041666666666673</v>
      </c>
      <c r="I191">
        <v>-49.3</v>
      </c>
      <c r="K191">
        <v>-49.3</v>
      </c>
      <c r="L191">
        <v>11.7</v>
      </c>
      <c r="N191">
        <v>-49.3</v>
      </c>
      <c r="O191">
        <f t="shared" si="10"/>
        <v>-11.7</v>
      </c>
      <c r="R191">
        <f t="shared" si="11"/>
        <v>2.506699999999995</v>
      </c>
      <c r="S191">
        <f t="shared" si="12"/>
        <v>2.506699999999995E-6</v>
      </c>
      <c r="T191">
        <v>-49.3</v>
      </c>
      <c r="U191">
        <f t="shared" si="13"/>
        <v>-12.896543410886713</v>
      </c>
      <c r="V191">
        <f t="shared" si="14"/>
        <v>-4.5</v>
      </c>
    </row>
    <row r="192" spans="5:22" x14ac:dyDescent="0.35">
      <c r="E192" s="1">
        <v>0.75042824074074066</v>
      </c>
      <c r="F192">
        <v>11.8</v>
      </c>
      <c r="H192" s="1">
        <v>0.75042824074074066</v>
      </c>
      <c r="I192">
        <v>-49.4</v>
      </c>
      <c r="K192">
        <v>-49.4</v>
      </c>
      <c r="L192">
        <v>11.8</v>
      </c>
      <c r="N192">
        <v>-49.4</v>
      </c>
      <c r="O192">
        <f t="shared" si="10"/>
        <v>-11.8</v>
      </c>
      <c r="R192">
        <f t="shared" si="11"/>
        <v>2.4812799999999982</v>
      </c>
      <c r="S192">
        <f t="shared" si="12"/>
        <v>2.481279999999998E-6</v>
      </c>
      <c r="T192">
        <v>-49.4</v>
      </c>
      <c r="U192">
        <f t="shared" si="13"/>
        <v>-12.906736001903901</v>
      </c>
      <c r="V192">
        <f t="shared" si="14"/>
        <v>-4.6000000000000014</v>
      </c>
    </row>
    <row r="193" spans="5:22" x14ac:dyDescent="0.35">
      <c r="E193" s="1">
        <v>0.75043981481481481</v>
      </c>
      <c r="F193">
        <v>12</v>
      </c>
      <c r="H193" s="1">
        <v>0.75043981481481481</v>
      </c>
      <c r="I193">
        <v>-49.5</v>
      </c>
      <c r="K193">
        <v>-49.5</v>
      </c>
      <c r="L193">
        <v>12</v>
      </c>
      <c r="N193">
        <v>-49.5</v>
      </c>
      <c r="O193">
        <f t="shared" si="10"/>
        <v>-12</v>
      </c>
      <c r="R193">
        <f t="shared" si="11"/>
        <v>2.3558599999999963</v>
      </c>
      <c r="S193">
        <f t="shared" si="12"/>
        <v>2.3558599999999961E-6</v>
      </c>
      <c r="T193">
        <v>-49.5</v>
      </c>
      <c r="U193">
        <f t="shared" si="13"/>
        <v>-12.958604716690962</v>
      </c>
      <c r="V193">
        <f t="shared" si="14"/>
        <v>-4.7000000000000028</v>
      </c>
    </row>
    <row r="194" spans="5:22" x14ac:dyDescent="0.35">
      <c r="E194" s="1">
        <v>0.75045138888888896</v>
      </c>
      <c r="F194">
        <v>12.3</v>
      </c>
      <c r="H194" s="1">
        <v>0.75045138888888896</v>
      </c>
      <c r="I194">
        <v>-49.6</v>
      </c>
      <c r="K194">
        <v>-49.6</v>
      </c>
      <c r="L194">
        <v>12.3</v>
      </c>
      <c r="N194">
        <v>-49.6</v>
      </c>
      <c r="O194">
        <f t="shared" si="10"/>
        <v>-12.3</v>
      </c>
      <c r="R194">
        <f t="shared" si="11"/>
        <v>2.1304400000000001</v>
      </c>
      <c r="S194">
        <f t="shared" si="12"/>
        <v>2.1304400000000002E-6</v>
      </c>
      <c r="T194">
        <v>-49.6</v>
      </c>
      <c r="U194">
        <f t="shared" si="13"/>
        <v>-13.059182026806203</v>
      </c>
      <c r="V194">
        <f t="shared" si="14"/>
        <v>-4.8000000000000043</v>
      </c>
    </row>
    <row r="195" spans="5:22" x14ac:dyDescent="0.35">
      <c r="E195" s="1">
        <v>0.750462962962963</v>
      </c>
      <c r="F195">
        <v>12.4</v>
      </c>
      <c r="H195" s="1">
        <v>0.750462962962963</v>
      </c>
      <c r="I195">
        <v>-49.7</v>
      </c>
      <c r="K195">
        <v>-49.7</v>
      </c>
      <c r="L195">
        <v>12.4</v>
      </c>
      <c r="N195">
        <v>-49.7</v>
      </c>
      <c r="O195">
        <f t="shared" ref="O195:O258" si="15">L195*-1</f>
        <v>-12.4</v>
      </c>
      <c r="R195">
        <f t="shared" ref="R195:R258" si="16">O195-($Q$4+$Q$5*N195)</f>
        <v>2.1050199999999979</v>
      </c>
      <c r="S195">
        <f t="shared" ref="S195:S258" si="17">R195/1000000</f>
        <v>2.1050199999999978E-6</v>
      </c>
      <c r="T195">
        <v>-49.7</v>
      </c>
      <c r="U195">
        <f t="shared" ref="U195:U235" si="18">LN(S195)</f>
        <v>-13.071185589687419</v>
      </c>
      <c r="V195">
        <f t="shared" ref="V195:V258" si="19">T195-$M$5</f>
        <v>-4.9000000000000057</v>
      </c>
    </row>
    <row r="196" spans="5:22" x14ac:dyDescent="0.35">
      <c r="E196" s="1">
        <v>0.75047453703703704</v>
      </c>
      <c r="F196">
        <v>12.6</v>
      </c>
      <c r="H196" s="1">
        <v>0.75047453703703704</v>
      </c>
      <c r="I196">
        <v>-49.8</v>
      </c>
      <c r="K196">
        <v>-49.8</v>
      </c>
      <c r="L196">
        <v>12.6</v>
      </c>
      <c r="N196">
        <v>-49.8</v>
      </c>
      <c r="O196">
        <f t="shared" si="15"/>
        <v>-12.6</v>
      </c>
      <c r="R196">
        <f t="shared" si="16"/>
        <v>1.979599999999996</v>
      </c>
      <c r="S196">
        <f t="shared" si="17"/>
        <v>1.9795999999999958E-6</v>
      </c>
      <c r="T196">
        <v>-49.8</v>
      </c>
      <c r="U196">
        <f t="shared" si="18"/>
        <v>-13.132615753868683</v>
      </c>
      <c r="V196">
        <f t="shared" si="19"/>
        <v>-5</v>
      </c>
    </row>
    <row r="197" spans="5:22" x14ac:dyDescent="0.35">
      <c r="E197" s="1">
        <v>0.75048611111111108</v>
      </c>
      <c r="F197">
        <v>12.8</v>
      </c>
      <c r="H197" s="1">
        <v>0.75048611111111108</v>
      </c>
      <c r="I197">
        <v>-49.9</v>
      </c>
      <c r="K197">
        <v>-49.9</v>
      </c>
      <c r="L197">
        <v>12.8</v>
      </c>
      <c r="N197">
        <v>-49.9</v>
      </c>
      <c r="O197">
        <f t="shared" si="15"/>
        <v>-12.8</v>
      </c>
      <c r="R197">
        <f t="shared" si="16"/>
        <v>1.8541799999999995</v>
      </c>
      <c r="S197">
        <f t="shared" si="17"/>
        <v>1.8541799999999994E-6</v>
      </c>
      <c r="T197">
        <v>-49.9</v>
      </c>
      <c r="U197">
        <f t="shared" si="18"/>
        <v>-13.198068008154644</v>
      </c>
      <c r="V197">
        <f t="shared" si="19"/>
        <v>-5.1000000000000014</v>
      </c>
    </row>
    <row r="198" spans="5:22" x14ac:dyDescent="0.35">
      <c r="E198" s="1">
        <v>0.75049768518518523</v>
      </c>
      <c r="F198">
        <v>12.9</v>
      </c>
      <c r="H198" s="1">
        <v>0.75049768518518523</v>
      </c>
      <c r="I198">
        <v>-50</v>
      </c>
      <c r="K198">
        <v>-50</v>
      </c>
      <c r="L198">
        <v>12.9</v>
      </c>
      <c r="N198">
        <v>-50</v>
      </c>
      <c r="O198">
        <f t="shared" si="15"/>
        <v>-12.9</v>
      </c>
      <c r="R198">
        <f t="shared" si="16"/>
        <v>1.8287599999999973</v>
      </c>
      <c r="S198">
        <f t="shared" si="17"/>
        <v>1.8287599999999974E-6</v>
      </c>
      <c r="T198">
        <v>-50</v>
      </c>
      <c r="U198">
        <f t="shared" si="18"/>
        <v>-13.211872416411035</v>
      </c>
      <c r="V198">
        <f t="shared" si="19"/>
        <v>-5.2000000000000028</v>
      </c>
    </row>
    <row r="199" spans="5:22" x14ac:dyDescent="0.35">
      <c r="E199" s="1">
        <v>0.75050925925925915</v>
      </c>
      <c r="F199">
        <v>13.1</v>
      </c>
      <c r="H199" s="1">
        <v>0.75050925925925915</v>
      </c>
      <c r="I199">
        <v>-50.1</v>
      </c>
      <c r="K199">
        <v>-50.1</v>
      </c>
      <c r="L199">
        <v>13.1</v>
      </c>
      <c r="N199">
        <v>-50.1</v>
      </c>
      <c r="O199">
        <f t="shared" si="15"/>
        <v>-13.1</v>
      </c>
      <c r="R199">
        <f t="shared" si="16"/>
        <v>1.7033400000000025</v>
      </c>
      <c r="S199">
        <f t="shared" si="17"/>
        <v>1.7033400000000024E-6</v>
      </c>
      <c r="T199">
        <v>-50.1</v>
      </c>
      <c r="U199">
        <f t="shared" si="18"/>
        <v>-13.282919528530103</v>
      </c>
      <c r="V199">
        <f t="shared" si="19"/>
        <v>-5.3000000000000043</v>
      </c>
    </row>
    <row r="200" spans="5:22" x14ac:dyDescent="0.35">
      <c r="E200" s="1">
        <v>0.7505208333333333</v>
      </c>
      <c r="F200">
        <v>13.3</v>
      </c>
      <c r="H200" s="1">
        <v>0.7505208333333333</v>
      </c>
      <c r="I200">
        <v>-50.1</v>
      </c>
      <c r="K200">
        <v>-50.1</v>
      </c>
      <c r="L200">
        <v>13.3</v>
      </c>
      <c r="N200">
        <v>-50.1</v>
      </c>
      <c r="O200">
        <f t="shared" si="15"/>
        <v>-13.3</v>
      </c>
      <c r="R200">
        <f t="shared" si="16"/>
        <v>1.5033400000000015</v>
      </c>
      <c r="S200">
        <f t="shared" si="17"/>
        <v>1.5033400000000014E-6</v>
      </c>
      <c r="T200">
        <v>-50.1</v>
      </c>
      <c r="U200">
        <f t="shared" si="18"/>
        <v>-13.407821258537828</v>
      </c>
      <c r="V200">
        <f t="shared" si="19"/>
        <v>-5.3000000000000043</v>
      </c>
    </row>
    <row r="201" spans="5:22" x14ac:dyDescent="0.35">
      <c r="E201" s="1">
        <v>0.75053240740740745</v>
      </c>
      <c r="F201">
        <v>13.4</v>
      </c>
      <c r="H201" s="1">
        <v>0.75053240740740745</v>
      </c>
      <c r="I201">
        <v>-50.2</v>
      </c>
      <c r="K201">
        <v>-50.2</v>
      </c>
      <c r="L201">
        <v>13.4</v>
      </c>
      <c r="N201">
        <v>-50.2</v>
      </c>
      <c r="O201">
        <f t="shared" si="15"/>
        <v>-13.4</v>
      </c>
      <c r="R201">
        <f t="shared" si="16"/>
        <v>1.4779199999999992</v>
      </c>
      <c r="S201">
        <f t="shared" si="17"/>
        <v>1.4779199999999991E-6</v>
      </c>
      <c r="T201">
        <v>-50.2</v>
      </c>
      <c r="U201">
        <f t="shared" si="18"/>
        <v>-13.424874864102112</v>
      </c>
      <c r="V201">
        <f t="shared" si="19"/>
        <v>-5.4000000000000057</v>
      </c>
    </row>
    <row r="202" spans="5:22" x14ac:dyDescent="0.35">
      <c r="E202" s="1">
        <v>0.75054398148148149</v>
      </c>
      <c r="F202">
        <v>13.6</v>
      </c>
      <c r="H202" s="1">
        <v>0.75054398148148149</v>
      </c>
      <c r="I202">
        <v>-50.4</v>
      </c>
      <c r="K202">
        <v>-50.4</v>
      </c>
      <c r="L202">
        <v>13.6</v>
      </c>
      <c r="N202">
        <v>-50.4</v>
      </c>
      <c r="O202">
        <f t="shared" si="15"/>
        <v>-13.6</v>
      </c>
      <c r="R202">
        <f t="shared" si="16"/>
        <v>1.4270800000000019</v>
      </c>
      <c r="S202">
        <f t="shared" si="17"/>
        <v>1.4270800000000018E-6</v>
      </c>
      <c r="T202">
        <v>-50.4</v>
      </c>
      <c r="U202">
        <f t="shared" si="18"/>
        <v>-13.459880159373135</v>
      </c>
      <c r="V202">
        <f t="shared" si="19"/>
        <v>-5.6000000000000014</v>
      </c>
    </row>
    <row r="203" spans="5:22" x14ac:dyDescent="0.35">
      <c r="E203" s="1">
        <v>0.75055555555555553</v>
      </c>
      <c r="F203">
        <v>13.7</v>
      </c>
      <c r="H203" s="1">
        <v>0.75055555555555553</v>
      </c>
      <c r="I203">
        <v>-50.4</v>
      </c>
      <c r="K203">
        <v>-50.4</v>
      </c>
      <c r="L203">
        <v>13.7</v>
      </c>
      <c r="N203">
        <v>-50.4</v>
      </c>
      <c r="O203">
        <f t="shared" si="15"/>
        <v>-13.7</v>
      </c>
      <c r="R203">
        <f t="shared" si="16"/>
        <v>1.3270800000000023</v>
      </c>
      <c r="S203">
        <f t="shared" si="17"/>
        <v>1.3270800000000022E-6</v>
      </c>
      <c r="T203">
        <v>-50.4</v>
      </c>
      <c r="U203">
        <f t="shared" si="18"/>
        <v>-13.53252951807114</v>
      </c>
      <c r="V203">
        <f t="shared" si="19"/>
        <v>-5.6000000000000014</v>
      </c>
    </row>
    <row r="204" spans="5:22" x14ac:dyDescent="0.35">
      <c r="E204" s="1">
        <v>0.75056712962962957</v>
      </c>
      <c r="F204">
        <v>13.9</v>
      </c>
      <c r="H204" s="1">
        <v>0.75056712962962957</v>
      </c>
      <c r="I204">
        <v>-50.5</v>
      </c>
      <c r="K204">
        <v>-50.5</v>
      </c>
      <c r="L204">
        <v>13.9</v>
      </c>
      <c r="N204">
        <v>-50.5</v>
      </c>
      <c r="O204">
        <f t="shared" si="15"/>
        <v>-13.9</v>
      </c>
      <c r="R204">
        <f t="shared" si="16"/>
        <v>1.2016599999999986</v>
      </c>
      <c r="S204">
        <f t="shared" si="17"/>
        <v>1.2016599999999985E-6</v>
      </c>
      <c r="T204">
        <v>-50.5</v>
      </c>
      <c r="U204">
        <f t="shared" si="18"/>
        <v>-13.63180662376107</v>
      </c>
      <c r="V204">
        <f t="shared" si="19"/>
        <v>-5.7000000000000028</v>
      </c>
    </row>
    <row r="205" spans="5:22" x14ac:dyDescent="0.35">
      <c r="E205" s="1">
        <v>0.75057870370370372</v>
      </c>
      <c r="F205">
        <v>14.1</v>
      </c>
      <c r="H205" s="1">
        <v>0.75057870370370372</v>
      </c>
      <c r="I205">
        <v>-50.7</v>
      </c>
      <c r="K205">
        <v>-50.7</v>
      </c>
      <c r="L205">
        <v>14.1</v>
      </c>
      <c r="N205">
        <v>-50.7</v>
      </c>
      <c r="O205">
        <f t="shared" si="15"/>
        <v>-14.1</v>
      </c>
      <c r="R205">
        <f t="shared" si="16"/>
        <v>1.1508200000000013</v>
      </c>
      <c r="S205">
        <f t="shared" si="17"/>
        <v>1.1508200000000012E-6</v>
      </c>
      <c r="T205">
        <v>-50.7</v>
      </c>
      <c r="U205">
        <f t="shared" si="18"/>
        <v>-13.675035826205574</v>
      </c>
      <c r="V205">
        <f t="shared" si="19"/>
        <v>-5.9000000000000057</v>
      </c>
    </row>
    <row r="206" spans="5:22" x14ac:dyDescent="0.35">
      <c r="E206" s="1">
        <v>0.75059027777777787</v>
      </c>
      <c r="F206">
        <v>14.2</v>
      </c>
      <c r="H206" s="1">
        <v>0.75059027777777787</v>
      </c>
      <c r="I206">
        <v>-50.7</v>
      </c>
      <c r="K206">
        <v>-50.7</v>
      </c>
      <c r="L206">
        <v>14.2</v>
      </c>
      <c r="N206">
        <v>-50.7</v>
      </c>
      <c r="O206">
        <f t="shared" si="15"/>
        <v>-14.2</v>
      </c>
      <c r="R206">
        <f t="shared" si="16"/>
        <v>1.0508200000000016</v>
      </c>
      <c r="S206">
        <f t="shared" si="17"/>
        <v>1.0508200000000016E-6</v>
      </c>
      <c r="T206">
        <v>-50.7</v>
      </c>
      <c r="U206">
        <f t="shared" si="18"/>
        <v>-13.765939746198528</v>
      </c>
      <c r="V206">
        <f t="shared" si="19"/>
        <v>-5.9000000000000057</v>
      </c>
    </row>
    <row r="207" spans="5:22" x14ac:dyDescent="0.35">
      <c r="E207" s="1">
        <v>0.7506018518518518</v>
      </c>
      <c r="F207">
        <v>14.3</v>
      </c>
      <c r="H207" s="1">
        <v>0.7506018518518518</v>
      </c>
      <c r="I207">
        <v>-50.8</v>
      </c>
      <c r="K207">
        <v>-50.8</v>
      </c>
      <c r="L207">
        <v>14.3</v>
      </c>
      <c r="N207">
        <v>-50.8</v>
      </c>
      <c r="O207">
        <f t="shared" si="15"/>
        <v>-14.3</v>
      </c>
      <c r="R207">
        <f t="shared" si="16"/>
        <v>1.0253999999999976</v>
      </c>
      <c r="S207">
        <f t="shared" si="17"/>
        <v>1.0253999999999976E-6</v>
      </c>
      <c r="T207">
        <v>-50.8</v>
      </c>
      <c r="U207">
        <f t="shared" si="18"/>
        <v>-13.790427777596813</v>
      </c>
      <c r="V207">
        <f t="shared" si="19"/>
        <v>-6</v>
      </c>
    </row>
    <row r="208" spans="5:22" x14ac:dyDescent="0.35">
      <c r="E208" s="1">
        <v>0.75061342592592595</v>
      </c>
      <c r="F208">
        <v>14.4</v>
      </c>
      <c r="H208" s="1">
        <v>0.75061342592592595</v>
      </c>
      <c r="I208">
        <v>-51</v>
      </c>
      <c r="K208">
        <v>-51</v>
      </c>
      <c r="L208">
        <v>14.4</v>
      </c>
      <c r="N208">
        <v>-51</v>
      </c>
      <c r="O208">
        <f t="shared" si="15"/>
        <v>-14.4</v>
      </c>
      <c r="R208">
        <f t="shared" si="16"/>
        <v>1.07456</v>
      </c>
      <c r="S208">
        <f t="shared" si="17"/>
        <v>1.07456E-6</v>
      </c>
      <c r="T208">
        <v>-51</v>
      </c>
      <c r="U208">
        <f t="shared" si="18"/>
        <v>-13.743599282497289</v>
      </c>
      <c r="V208">
        <f t="shared" si="19"/>
        <v>-6.2000000000000028</v>
      </c>
    </row>
    <row r="209" spans="5:22" x14ac:dyDescent="0.35">
      <c r="E209" s="1">
        <v>0.75062499999999999</v>
      </c>
      <c r="F209">
        <v>14.6</v>
      </c>
      <c r="H209" s="1">
        <v>0.75062499999999999</v>
      </c>
      <c r="I209">
        <v>-51</v>
      </c>
      <c r="K209">
        <v>-51</v>
      </c>
      <c r="L209">
        <v>14.6</v>
      </c>
      <c r="N209">
        <v>-51</v>
      </c>
      <c r="O209">
        <f t="shared" si="15"/>
        <v>-14.6</v>
      </c>
      <c r="R209">
        <f t="shared" si="16"/>
        <v>0.87456000000000067</v>
      </c>
      <c r="S209">
        <f t="shared" si="17"/>
        <v>8.7456000000000065E-7</v>
      </c>
      <c r="T209">
        <v>-51</v>
      </c>
      <c r="U209">
        <f t="shared" si="18"/>
        <v>-13.949544934206708</v>
      </c>
      <c r="V209">
        <f t="shared" si="19"/>
        <v>-6.2000000000000028</v>
      </c>
    </row>
    <row r="210" spans="5:22" x14ac:dyDescent="0.35">
      <c r="E210" s="1">
        <v>0.75063657407407414</v>
      </c>
      <c r="F210">
        <v>14.7</v>
      </c>
      <c r="H210" s="1">
        <v>0.75063657407407414</v>
      </c>
      <c r="I210">
        <v>-51.1</v>
      </c>
      <c r="K210">
        <v>-51.1</v>
      </c>
      <c r="L210">
        <v>14.7</v>
      </c>
      <c r="N210">
        <v>-51.1</v>
      </c>
      <c r="O210">
        <f t="shared" si="15"/>
        <v>-14.7</v>
      </c>
      <c r="R210">
        <f t="shared" si="16"/>
        <v>0.84913999999999845</v>
      </c>
      <c r="S210">
        <f t="shared" si="17"/>
        <v>8.491399999999984E-7</v>
      </c>
      <c r="T210">
        <v>-51.1</v>
      </c>
      <c r="U210">
        <f t="shared" si="18"/>
        <v>-13.979041764347343</v>
      </c>
      <c r="V210">
        <f t="shared" si="19"/>
        <v>-6.3000000000000043</v>
      </c>
    </row>
    <row r="211" spans="5:22" x14ac:dyDescent="0.35">
      <c r="E211" s="1">
        <v>0.75064814814814806</v>
      </c>
      <c r="F211">
        <v>14.8</v>
      </c>
      <c r="H211" s="1">
        <v>0.75064814814814806</v>
      </c>
      <c r="I211">
        <v>-51.2</v>
      </c>
      <c r="K211">
        <v>-51.2</v>
      </c>
      <c r="L211">
        <v>14.8</v>
      </c>
      <c r="N211">
        <v>-51.2</v>
      </c>
      <c r="O211">
        <f t="shared" si="15"/>
        <v>-14.8</v>
      </c>
      <c r="R211">
        <f t="shared" si="16"/>
        <v>0.82372000000000156</v>
      </c>
      <c r="S211">
        <f t="shared" si="17"/>
        <v>8.2372000000000156E-7</v>
      </c>
      <c r="T211">
        <v>-51.2</v>
      </c>
      <c r="U211">
        <f t="shared" si="18"/>
        <v>-14.009435170609262</v>
      </c>
      <c r="V211">
        <f t="shared" si="19"/>
        <v>-6.4000000000000057</v>
      </c>
    </row>
    <row r="212" spans="5:22" x14ac:dyDescent="0.35">
      <c r="E212" s="1">
        <v>0.75065972222222221</v>
      </c>
      <c r="F212">
        <v>14.9</v>
      </c>
      <c r="H212" s="1">
        <v>0.75065972222222221</v>
      </c>
      <c r="I212">
        <v>-51.3</v>
      </c>
      <c r="K212">
        <v>-51.3</v>
      </c>
      <c r="L212">
        <v>14.9</v>
      </c>
      <c r="N212">
        <v>-51.3</v>
      </c>
      <c r="O212">
        <f t="shared" si="15"/>
        <v>-14.9</v>
      </c>
      <c r="R212">
        <f t="shared" si="16"/>
        <v>0.79829999999999934</v>
      </c>
      <c r="S212">
        <f t="shared" si="17"/>
        <v>7.9829999999999931E-7</v>
      </c>
      <c r="T212">
        <v>-51.3</v>
      </c>
      <c r="U212">
        <f t="shared" si="18"/>
        <v>-14.040781370294658</v>
      </c>
      <c r="V212">
        <f t="shared" si="19"/>
        <v>-6.5</v>
      </c>
    </row>
    <row r="213" spans="5:22" x14ac:dyDescent="0.35">
      <c r="E213" s="1">
        <v>0.75067129629629636</v>
      </c>
      <c r="F213">
        <v>15.1</v>
      </c>
      <c r="H213" s="1">
        <v>0.75067129629629636</v>
      </c>
      <c r="I213">
        <v>-51.4</v>
      </c>
      <c r="K213">
        <v>-51.4</v>
      </c>
      <c r="L213">
        <v>15.1</v>
      </c>
      <c r="N213">
        <v>-51.4</v>
      </c>
      <c r="O213">
        <f t="shared" si="15"/>
        <v>-15.1</v>
      </c>
      <c r="R213">
        <f t="shared" si="16"/>
        <v>0.67287999999999748</v>
      </c>
      <c r="S213">
        <f t="shared" si="17"/>
        <v>6.7287999999999749E-7</v>
      </c>
      <c r="T213">
        <v>-51.4</v>
      </c>
      <c r="U213">
        <f t="shared" si="18"/>
        <v>-14.211698829292233</v>
      </c>
      <c r="V213">
        <f t="shared" si="19"/>
        <v>-6.6000000000000014</v>
      </c>
    </row>
    <row r="214" spans="5:22" x14ac:dyDescent="0.35">
      <c r="E214" s="1">
        <v>0.7506828703703704</v>
      </c>
      <c r="F214">
        <v>15.2</v>
      </c>
      <c r="H214" s="1">
        <v>0.7506828703703704</v>
      </c>
      <c r="I214">
        <v>-51.4</v>
      </c>
      <c r="K214">
        <v>-51.4</v>
      </c>
      <c r="L214">
        <v>15.2</v>
      </c>
      <c r="N214">
        <v>-51.4</v>
      </c>
      <c r="O214">
        <f t="shared" si="15"/>
        <v>-15.2</v>
      </c>
      <c r="R214">
        <f t="shared" si="16"/>
        <v>0.57287999999999784</v>
      </c>
      <c r="S214">
        <f t="shared" si="17"/>
        <v>5.7287999999999781E-7</v>
      </c>
      <c r="T214">
        <v>-51.4</v>
      </c>
      <c r="U214">
        <f t="shared" si="18"/>
        <v>-14.372589566247731</v>
      </c>
      <c r="V214">
        <f t="shared" si="19"/>
        <v>-6.6000000000000014</v>
      </c>
    </row>
    <row r="215" spans="5:22" x14ac:dyDescent="0.35">
      <c r="E215" s="1">
        <v>0.75069444444444444</v>
      </c>
      <c r="F215">
        <v>15.3</v>
      </c>
      <c r="H215" s="1">
        <v>0.75069444444444444</v>
      </c>
      <c r="I215">
        <v>-51.6</v>
      </c>
      <c r="K215">
        <v>-51.6</v>
      </c>
      <c r="L215">
        <v>15.3</v>
      </c>
      <c r="N215">
        <v>-51.6</v>
      </c>
      <c r="O215">
        <f t="shared" si="15"/>
        <v>-15.3</v>
      </c>
      <c r="R215">
        <f t="shared" si="16"/>
        <v>0.62203999999999837</v>
      </c>
      <c r="S215">
        <f t="shared" si="17"/>
        <v>6.2203999999999839E-7</v>
      </c>
      <c r="T215">
        <v>-51.6</v>
      </c>
      <c r="U215">
        <f t="shared" si="18"/>
        <v>-14.290261437593276</v>
      </c>
      <c r="V215">
        <f t="shared" si="19"/>
        <v>-6.8000000000000043</v>
      </c>
    </row>
    <row r="216" spans="5:22" x14ac:dyDescent="0.35">
      <c r="E216" s="1">
        <v>0.75070601851851848</v>
      </c>
      <c r="F216">
        <v>15.4</v>
      </c>
      <c r="H216" s="1">
        <v>0.75070601851851848</v>
      </c>
      <c r="I216">
        <v>-51.7</v>
      </c>
      <c r="K216">
        <v>-51.7</v>
      </c>
      <c r="L216">
        <v>15.4</v>
      </c>
      <c r="N216">
        <v>-51.7</v>
      </c>
      <c r="O216">
        <f t="shared" si="15"/>
        <v>-15.4</v>
      </c>
      <c r="R216">
        <f t="shared" si="16"/>
        <v>0.59662000000000326</v>
      </c>
      <c r="S216">
        <f t="shared" si="17"/>
        <v>5.9662000000000323E-7</v>
      </c>
      <c r="T216">
        <v>-51.7</v>
      </c>
      <c r="U216">
        <f t="shared" si="18"/>
        <v>-14.331985442128959</v>
      </c>
      <c r="V216">
        <f t="shared" si="19"/>
        <v>-6.9000000000000057</v>
      </c>
    </row>
    <row r="217" spans="5:22" x14ac:dyDescent="0.35">
      <c r="E217" s="1">
        <v>0.75071759259259263</v>
      </c>
      <c r="F217">
        <v>15.6</v>
      </c>
      <c r="H217" s="1">
        <v>0.75071759259259263</v>
      </c>
      <c r="I217">
        <v>-51.7</v>
      </c>
      <c r="K217">
        <v>-51.7</v>
      </c>
      <c r="L217">
        <v>15.6</v>
      </c>
      <c r="N217">
        <v>-51.7</v>
      </c>
      <c r="O217">
        <f t="shared" si="15"/>
        <v>-15.6</v>
      </c>
      <c r="R217">
        <f t="shared" si="16"/>
        <v>0.39662000000000397</v>
      </c>
      <c r="S217">
        <f t="shared" si="17"/>
        <v>3.9662000000000398E-7</v>
      </c>
      <c r="T217">
        <v>-51.7</v>
      </c>
      <c r="U217">
        <f t="shared" si="18"/>
        <v>-14.740287193488717</v>
      </c>
      <c r="V217">
        <f t="shared" si="19"/>
        <v>-6.9000000000000057</v>
      </c>
    </row>
    <row r="218" spans="5:22" x14ac:dyDescent="0.35">
      <c r="E218" s="1">
        <v>0.75072916666666656</v>
      </c>
      <c r="F218">
        <v>15.7</v>
      </c>
      <c r="H218" s="1">
        <v>0.75072916666666656</v>
      </c>
      <c r="I218">
        <v>-51.8</v>
      </c>
      <c r="K218">
        <v>-51.8</v>
      </c>
      <c r="L218">
        <v>15.7</v>
      </c>
      <c r="N218">
        <v>-51.8</v>
      </c>
      <c r="O218">
        <f t="shared" si="15"/>
        <v>-15.7</v>
      </c>
      <c r="R218">
        <f t="shared" si="16"/>
        <v>0.37119999999999465</v>
      </c>
      <c r="S218">
        <f t="shared" si="17"/>
        <v>3.7119999999999464E-7</v>
      </c>
      <c r="T218">
        <v>-51.8</v>
      </c>
      <c r="U218">
        <f t="shared" si="18"/>
        <v>-14.806524836034381</v>
      </c>
      <c r="V218">
        <f t="shared" si="19"/>
        <v>-7</v>
      </c>
    </row>
    <row r="219" spans="5:22" x14ac:dyDescent="0.35">
      <c r="E219" s="1">
        <v>0.75074074074074071</v>
      </c>
      <c r="F219">
        <v>15.7</v>
      </c>
      <c r="H219" s="1">
        <v>0.75074074074074071</v>
      </c>
      <c r="I219">
        <v>-51.9</v>
      </c>
      <c r="K219">
        <v>-51.9</v>
      </c>
      <c r="L219">
        <v>15.7</v>
      </c>
      <c r="N219">
        <v>-51.9</v>
      </c>
      <c r="O219">
        <f t="shared" si="15"/>
        <v>-15.7</v>
      </c>
      <c r="R219">
        <f t="shared" si="16"/>
        <v>0.44577999999999918</v>
      </c>
      <c r="S219">
        <f t="shared" si="17"/>
        <v>4.4577999999999916E-7</v>
      </c>
      <c r="T219">
        <v>-51.9</v>
      </c>
      <c r="U219">
        <f t="shared" si="18"/>
        <v>-14.623440280168365</v>
      </c>
      <c r="V219">
        <f t="shared" si="19"/>
        <v>-7.1000000000000014</v>
      </c>
    </row>
    <row r="220" spans="5:22" x14ac:dyDescent="0.35">
      <c r="E220" s="1">
        <v>0.75075231481481486</v>
      </c>
      <c r="F220">
        <v>15.8</v>
      </c>
      <c r="H220" s="1">
        <v>0.75075231481481486</v>
      </c>
      <c r="I220">
        <v>-51.9</v>
      </c>
      <c r="K220">
        <v>-51.9</v>
      </c>
      <c r="L220">
        <v>15.8</v>
      </c>
      <c r="N220">
        <v>-51.9</v>
      </c>
      <c r="O220">
        <f t="shared" si="15"/>
        <v>-15.8</v>
      </c>
      <c r="R220">
        <f t="shared" si="16"/>
        <v>0.34577999999999776</v>
      </c>
      <c r="S220">
        <f t="shared" si="17"/>
        <v>3.4577999999999774E-7</v>
      </c>
      <c r="T220">
        <v>-51.9</v>
      </c>
      <c r="U220">
        <f t="shared" si="18"/>
        <v>-14.877463102269788</v>
      </c>
      <c r="V220">
        <f t="shared" si="19"/>
        <v>-7.1000000000000014</v>
      </c>
    </row>
    <row r="221" spans="5:22" x14ac:dyDescent="0.35">
      <c r="E221" s="1">
        <v>0.7507638888888889</v>
      </c>
      <c r="F221">
        <v>15.9</v>
      </c>
      <c r="H221" s="1">
        <v>0.7507638888888889</v>
      </c>
      <c r="I221">
        <v>-52.1</v>
      </c>
      <c r="K221">
        <v>-52.1</v>
      </c>
      <c r="L221">
        <v>15.9</v>
      </c>
      <c r="N221">
        <v>-52.1</v>
      </c>
      <c r="O221">
        <f t="shared" si="15"/>
        <v>-15.9</v>
      </c>
      <c r="R221">
        <f t="shared" si="16"/>
        <v>0.39494000000000007</v>
      </c>
      <c r="S221">
        <f t="shared" si="17"/>
        <v>3.9494000000000007E-7</v>
      </c>
      <c r="T221">
        <v>-52.1</v>
      </c>
      <c r="U221">
        <f t="shared" si="18"/>
        <v>-14.744531982317248</v>
      </c>
      <c r="V221">
        <f t="shared" si="19"/>
        <v>-7.3000000000000043</v>
      </c>
    </row>
    <row r="222" spans="5:22" x14ac:dyDescent="0.35">
      <c r="E222" s="1">
        <v>0.75077546296296294</v>
      </c>
      <c r="F222">
        <v>16.100000000000001</v>
      </c>
      <c r="H222" s="1">
        <v>0.75077546296296294</v>
      </c>
      <c r="I222">
        <v>-52.2</v>
      </c>
      <c r="K222">
        <v>-52.2</v>
      </c>
      <c r="L222">
        <v>16.100000000000001</v>
      </c>
      <c r="N222">
        <v>-52.2</v>
      </c>
      <c r="O222">
        <f t="shared" si="15"/>
        <v>-16.100000000000001</v>
      </c>
      <c r="R222">
        <f t="shared" si="16"/>
        <v>0.26952000000000353</v>
      </c>
      <c r="S222">
        <f t="shared" si="17"/>
        <v>2.6952000000000354E-7</v>
      </c>
      <c r="T222">
        <v>-52.2</v>
      </c>
      <c r="U222">
        <f t="shared" si="18"/>
        <v>-15.126623237848101</v>
      </c>
      <c r="V222">
        <f t="shared" si="19"/>
        <v>-7.4000000000000057</v>
      </c>
    </row>
    <row r="223" spans="5:22" x14ac:dyDescent="0.35">
      <c r="E223" s="1">
        <v>0.75078703703703698</v>
      </c>
      <c r="F223">
        <v>16.2</v>
      </c>
      <c r="H223" s="1">
        <v>0.75078703703703698</v>
      </c>
      <c r="I223">
        <v>-52.3</v>
      </c>
      <c r="K223">
        <v>-52.3</v>
      </c>
      <c r="L223">
        <v>16.2</v>
      </c>
      <c r="N223">
        <v>-52.3</v>
      </c>
      <c r="O223">
        <f t="shared" si="15"/>
        <v>-16.2</v>
      </c>
      <c r="R223">
        <f t="shared" si="16"/>
        <v>0.24409999999999599</v>
      </c>
      <c r="S223">
        <f t="shared" si="17"/>
        <v>2.44099999999996E-7</v>
      </c>
      <c r="T223">
        <v>-52.3</v>
      </c>
      <c r="U223">
        <f t="shared" si="18"/>
        <v>-15.225687859547513</v>
      </c>
      <c r="V223">
        <f t="shared" si="19"/>
        <v>-7.5</v>
      </c>
    </row>
    <row r="224" spans="5:22" x14ac:dyDescent="0.35">
      <c r="E224" s="1">
        <v>0.75079861111111112</v>
      </c>
      <c r="F224">
        <v>16.3</v>
      </c>
      <c r="H224" s="1">
        <v>0.75079861111111112</v>
      </c>
      <c r="I224">
        <v>-52.4</v>
      </c>
      <c r="K224">
        <v>-52.4</v>
      </c>
      <c r="L224">
        <v>16.3</v>
      </c>
      <c r="N224">
        <v>-52.4</v>
      </c>
      <c r="O224">
        <f t="shared" si="15"/>
        <v>-16.3</v>
      </c>
      <c r="R224">
        <f t="shared" si="16"/>
        <v>0.2186799999999991</v>
      </c>
      <c r="S224">
        <f t="shared" si="17"/>
        <v>2.186799999999991E-7</v>
      </c>
      <c r="T224">
        <v>-52.4</v>
      </c>
      <c r="U224">
        <f t="shared" si="18"/>
        <v>-15.335656362919616</v>
      </c>
      <c r="V224">
        <f t="shared" si="19"/>
        <v>-7.6000000000000014</v>
      </c>
    </row>
    <row r="225" spans="5:22" x14ac:dyDescent="0.35">
      <c r="E225" s="1">
        <v>0.75081018518518527</v>
      </c>
      <c r="F225">
        <v>16.399999999999999</v>
      </c>
      <c r="H225" s="1">
        <v>0.75081018518518527</v>
      </c>
      <c r="I225">
        <v>-52.5</v>
      </c>
      <c r="K225">
        <v>-52.5</v>
      </c>
      <c r="L225">
        <v>16.399999999999999</v>
      </c>
      <c r="N225">
        <v>-52.5</v>
      </c>
      <c r="O225">
        <f t="shared" si="15"/>
        <v>-16.399999999999999</v>
      </c>
      <c r="R225">
        <f t="shared" si="16"/>
        <v>0.19325999999999866</v>
      </c>
      <c r="S225">
        <f t="shared" si="17"/>
        <v>1.9325999999999865E-7</v>
      </c>
      <c r="T225">
        <v>-52.5</v>
      </c>
      <c r="U225">
        <f t="shared" si="18"/>
        <v>-15.459229404375256</v>
      </c>
      <c r="V225">
        <f t="shared" si="19"/>
        <v>-7.7000000000000028</v>
      </c>
    </row>
    <row r="226" spans="5:22" x14ac:dyDescent="0.35">
      <c r="E226" s="1">
        <v>0.7508217592592592</v>
      </c>
      <c r="F226">
        <v>16.5</v>
      </c>
      <c r="H226" s="1">
        <v>0.7508217592592592</v>
      </c>
      <c r="I226">
        <v>-52.6</v>
      </c>
      <c r="K226">
        <v>-52.6</v>
      </c>
      <c r="L226">
        <v>16.5</v>
      </c>
      <c r="N226">
        <v>-52.6</v>
      </c>
      <c r="O226">
        <f t="shared" si="15"/>
        <v>-16.5</v>
      </c>
      <c r="R226">
        <f t="shared" si="16"/>
        <v>0.16784000000000177</v>
      </c>
      <c r="S226">
        <f t="shared" si="17"/>
        <v>1.6784000000000177E-7</v>
      </c>
      <c r="T226">
        <v>-52.6</v>
      </c>
      <c r="U226">
        <f t="shared" si="18"/>
        <v>-15.600254692298414</v>
      </c>
      <c r="V226">
        <f t="shared" si="19"/>
        <v>-7.8000000000000043</v>
      </c>
    </row>
    <row r="227" spans="5:22" x14ac:dyDescent="0.35">
      <c r="E227" s="1">
        <v>0.75083333333333335</v>
      </c>
      <c r="F227">
        <v>16.5</v>
      </c>
      <c r="H227" s="1">
        <v>0.75083333333333335</v>
      </c>
      <c r="I227">
        <v>-52.7</v>
      </c>
      <c r="K227">
        <v>-52.7</v>
      </c>
      <c r="L227">
        <v>16.5</v>
      </c>
      <c r="N227">
        <v>-52.7</v>
      </c>
      <c r="O227">
        <f t="shared" si="15"/>
        <v>-16.5</v>
      </c>
      <c r="R227">
        <f t="shared" si="16"/>
        <v>0.24241999999999919</v>
      </c>
      <c r="S227">
        <f t="shared" si="17"/>
        <v>2.4241999999999918E-7</v>
      </c>
      <c r="T227">
        <v>-52.7</v>
      </c>
      <c r="U227">
        <f t="shared" si="18"/>
        <v>-15.232594077904048</v>
      </c>
      <c r="V227">
        <f t="shared" si="19"/>
        <v>-7.9000000000000057</v>
      </c>
    </row>
    <row r="228" spans="5:22" x14ac:dyDescent="0.35">
      <c r="E228" s="1">
        <v>0.75084490740740739</v>
      </c>
      <c r="F228">
        <v>16.7</v>
      </c>
      <c r="H228" s="1">
        <v>0.75084490740740739</v>
      </c>
      <c r="I228">
        <v>-52.7</v>
      </c>
      <c r="K228">
        <v>-52.7</v>
      </c>
      <c r="L228">
        <v>16.7</v>
      </c>
      <c r="N228">
        <v>-52.7</v>
      </c>
      <c r="O228">
        <f t="shared" si="15"/>
        <v>-16.7</v>
      </c>
      <c r="R228">
        <f t="shared" si="16"/>
        <v>4.2419999999999902E-2</v>
      </c>
      <c r="S228">
        <f t="shared" si="17"/>
        <v>4.2419999999999899E-8</v>
      </c>
      <c r="T228">
        <v>-52.7</v>
      </c>
      <c r="U228">
        <f t="shared" si="18"/>
        <v>-16.975645887809875</v>
      </c>
      <c r="V228">
        <f t="shared" si="19"/>
        <v>-7.9000000000000057</v>
      </c>
    </row>
    <row r="229" spans="5:22" x14ac:dyDescent="0.35">
      <c r="E229" s="1">
        <v>0.75085648148148154</v>
      </c>
      <c r="F229">
        <v>16.8</v>
      </c>
      <c r="H229" s="1">
        <v>0.75085648148148154</v>
      </c>
      <c r="I229">
        <v>-52.8</v>
      </c>
      <c r="K229">
        <v>-52.8</v>
      </c>
      <c r="L229">
        <v>16.8</v>
      </c>
      <c r="N229">
        <v>-52.8</v>
      </c>
      <c r="O229">
        <f t="shared" si="15"/>
        <v>-16.8</v>
      </c>
      <c r="R229">
        <f t="shared" si="16"/>
        <v>1.6999999999995907E-2</v>
      </c>
      <c r="S229">
        <f t="shared" si="17"/>
        <v>1.6999999999995907E-8</v>
      </c>
      <c r="T229">
        <v>-52.8</v>
      </c>
      <c r="U229">
        <f t="shared" si="18"/>
        <v>-17.890052492890437</v>
      </c>
      <c r="V229">
        <f t="shared" si="19"/>
        <v>-8</v>
      </c>
    </row>
    <row r="230" spans="5:22" x14ac:dyDescent="0.35">
      <c r="E230" s="1">
        <v>0.75086805555555547</v>
      </c>
      <c r="F230">
        <v>16.8</v>
      </c>
      <c r="H230" s="1">
        <v>0.75086805555555547</v>
      </c>
      <c r="I230">
        <v>-52.9</v>
      </c>
      <c r="K230">
        <v>-52.9</v>
      </c>
      <c r="L230">
        <v>16.8</v>
      </c>
      <c r="N230">
        <v>-52.9</v>
      </c>
      <c r="O230">
        <f t="shared" si="15"/>
        <v>-16.8</v>
      </c>
      <c r="R230">
        <f t="shared" si="16"/>
        <v>9.1580000000000439E-2</v>
      </c>
      <c r="S230">
        <f t="shared" si="17"/>
        <v>9.158000000000044E-8</v>
      </c>
      <c r="T230">
        <v>-52.9</v>
      </c>
      <c r="U230">
        <f t="shared" si="18"/>
        <v>-16.206052929717458</v>
      </c>
      <c r="V230">
        <f t="shared" si="19"/>
        <v>-8.1000000000000014</v>
      </c>
    </row>
    <row r="231" spans="5:22" x14ac:dyDescent="0.35">
      <c r="E231" s="1">
        <v>0.75087962962962962</v>
      </c>
      <c r="F231">
        <v>16.899999999999999</v>
      </c>
      <c r="H231" s="1">
        <v>0.75087962962962962</v>
      </c>
      <c r="I231">
        <v>-53</v>
      </c>
      <c r="K231">
        <v>-53</v>
      </c>
      <c r="L231">
        <v>16.899999999999999</v>
      </c>
      <c r="N231">
        <v>-53</v>
      </c>
      <c r="O231">
        <f t="shared" si="15"/>
        <v>-16.899999999999999</v>
      </c>
      <c r="R231">
        <f t="shared" si="16"/>
        <v>6.6159999999999997E-2</v>
      </c>
      <c r="S231">
        <f t="shared" si="17"/>
        <v>6.6159999999999992E-8</v>
      </c>
      <c r="T231">
        <v>-53</v>
      </c>
      <c r="U231">
        <f t="shared" si="18"/>
        <v>-16.531189786230975</v>
      </c>
      <c r="V231">
        <f t="shared" si="19"/>
        <v>-8.2000000000000028</v>
      </c>
    </row>
    <row r="232" spans="5:22" x14ac:dyDescent="0.35">
      <c r="E232" s="1">
        <v>0.75089120370370377</v>
      </c>
      <c r="F232">
        <v>17</v>
      </c>
      <c r="H232" s="1">
        <v>0.75089120370370377</v>
      </c>
      <c r="I232">
        <v>-53.1</v>
      </c>
      <c r="K232">
        <v>-53.1</v>
      </c>
      <c r="L232">
        <v>17</v>
      </c>
      <c r="N232">
        <v>-53.1</v>
      </c>
      <c r="O232">
        <f t="shared" si="15"/>
        <v>-17</v>
      </c>
      <c r="R232">
        <f t="shared" si="16"/>
        <v>4.0740000000003107E-2</v>
      </c>
      <c r="S232">
        <f t="shared" si="17"/>
        <v>4.074000000000311E-8</v>
      </c>
      <c r="T232">
        <v>-53.1</v>
      </c>
      <c r="U232">
        <f t="shared" si="18"/>
        <v>-17.016055426147673</v>
      </c>
      <c r="V232">
        <f t="shared" si="19"/>
        <v>-8.3000000000000043</v>
      </c>
    </row>
    <row r="233" spans="5:22" x14ac:dyDescent="0.35">
      <c r="E233" s="1">
        <v>0.75090277777777781</v>
      </c>
      <c r="F233">
        <v>17.100000000000001</v>
      </c>
      <c r="H233" s="1">
        <v>0.75090277777777781</v>
      </c>
      <c r="I233">
        <v>-53.2</v>
      </c>
      <c r="K233">
        <v>-53.2</v>
      </c>
      <c r="L233">
        <v>17.100000000000001</v>
      </c>
      <c r="N233">
        <v>-53.2</v>
      </c>
      <c r="O233">
        <f t="shared" si="15"/>
        <v>-17.100000000000001</v>
      </c>
      <c r="R233">
        <f t="shared" si="16"/>
        <v>1.5319999999999112E-2</v>
      </c>
      <c r="S233">
        <f t="shared" si="17"/>
        <v>1.5319999999999111E-8</v>
      </c>
      <c r="T233">
        <v>-53.2</v>
      </c>
      <c r="U233">
        <f t="shared" si="18"/>
        <v>-17.994106672634025</v>
      </c>
      <c r="V233">
        <f t="shared" si="19"/>
        <v>-8.4000000000000057</v>
      </c>
    </row>
    <row r="234" spans="5:22" x14ac:dyDescent="0.35">
      <c r="E234" s="1">
        <v>0.75091435185185185</v>
      </c>
      <c r="F234">
        <v>17.100000000000001</v>
      </c>
      <c r="H234" s="1">
        <v>0.75091435185185185</v>
      </c>
      <c r="I234">
        <v>-53.4</v>
      </c>
      <c r="K234">
        <v>-53.4</v>
      </c>
      <c r="L234">
        <v>17.100000000000001</v>
      </c>
      <c r="N234">
        <v>-53.4</v>
      </c>
      <c r="O234">
        <f t="shared" si="15"/>
        <v>-17.100000000000001</v>
      </c>
      <c r="R234">
        <f t="shared" si="16"/>
        <v>0.16447999999999396</v>
      </c>
      <c r="S234">
        <f t="shared" si="17"/>
        <v>1.6447999999999397E-7</v>
      </c>
      <c r="T234">
        <v>-53.4</v>
      </c>
      <c r="U234">
        <f t="shared" si="18"/>
        <v>-15.620476854679648</v>
      </c>
      <c r="V234">
        <f t="shared" si="19"/>
        <v>-8.6000000000000014</v>
      </c>
    </row>
    <row r="235" spans="5:22" x14ac:dyDescent="0.35">
      <c r="E235" s="1">
        <v>0.75092592592592589</v>
      </c>
      <c r="F235">
        <v>17.2</v>
      </c>
      <c r="H235" s="1">
        <v>0.75092592592592589</v>
      </c>
      <c r="I235">
        <v>-53.4</v>
      </c>
      <c r="K235">
        <v>-53.4</v>
      </c>
      <c r="L235">
        <v>17.2</v>
      </c>
      <c r="N235">
        <v>-53.4</v>
      </c>
      <c r="O235">
        <f t="shared" si="15"/>
        <v>-17.2</v>
      </c>
      <c r="R235">
        <f t="shared" si="16"/>
        <v>6.4479999999996096E-2</v>
      </c>
      <c r="S235">
        <f t="shared" si="17"/>
        <v>6.4479999999996101E-8</v>
      </c>
      <c r="T235">
        <v>-53.4</v>
      </c>
      <c r="U235">
        <f t="shared" si="18"/>
        <v>-16.556910738748098</v>
      </c>
      <c r="V235">
        <f t="shared" si="19"/>
        <v>-8.6000000000000014</v>
      </c>
    </row>
    <row r="236" spans="5:22" x14ac:dyDescent="0.35">
      <c r="E236" s="1">
        <v>0.75093750000000004</v>
      </c>
      <c r="F236">
        <v>17.399999999999999</v>
      </c>
      <c r="H236" s="1">
        <v>0.75093750000000004</v>
      </c>
      <c r="I236">
        <v>-53.5</v>
      </c>
      <c r="K236">
        <v>-53.5</v>
      </c>
      <c r="L236">
        <v>17.399999999999999</v>
      </c>
      <c r="N236">
        <v>-53.5</v>
      </c>
      <c r="O236">
        <f t="shared" si="15"/>
        <v>-17.399999999999999</v>
      </c>
      <c r="R236">
        <f t="shared" si="16"/>
        <v>-6.0939999999998662E-2</v>
      </c>
      <c r="S236">
        <f t="shared" si="17"/>
        <v>-6.0939999999998665E-8</v>
      </c>
      <c r="V236">
        <f t="shared" si="19"/>
        <v>44.8</v>
      </c>
    </row>
    <row r="237" spans="5:22" x14ac:dyDescent="0.35">
      <c r="E237" s="1">
        <v>0.75094907407407396</v>
      </c>
      <c r="F237">
        <v>17.399999999999999</v>
      </c>
      <c r="H237" s="1">
        <v>0.75094907407407396</v>
      </c>
      <c r="I237">
        <v>-53.6</v>
      </c>
      <c r="K237">
        <v>-53.6</v>
      </c>
      <c r="L237">
        <v>17.399999999999999</v>
      </c>
      <c r="N237">
        <v>-53.6</v>
      </c>
      <c r="O237">
        <f t="shared" si="15"/>
        <v>-17.399999999999999</v>
      </c>
      <c r="R237">
        <f t="shared" si="16"/>
        <v>1.3639999999998764E-2</v>
      </c>
      <c r="S237">
        <f t="shared" si="17"/>
        <v>1.3639999999998764E-8</v>
      </c>
      <c r="V237">
        <f t="shared" si="19"/>
        <v>44.8</v>
      </c>
    </row>
    <row r="238" spans="5:22" x14ac:dyDescent="0.35">
      <c r="E238" s="1">
        <v>0.75096064814814811</v>
      </c>
      <c r="F238">
        <v>17.5</v>
      </c>
      <c r="H238" s="1">
        <v>0.75096064814814811</v>
      </c>
      <c r="I238">
        <v>-53.7</v>
      </c>
      <c r="K238">
        <v>-53.7</v>
      </c>
      <c r="L238">
        <v>17.5</v>
      </c>
      <c r="N238">
        <v>-53.7</v>
      </c>
      <c r="O238">
        <f t="shared" si="15"/>
        <v>-17.5</v>
      </c>
      <c r="R238">
        <f t="shared" si="16"/>
        <v>-1.1779999999998125E-2</v>
      </c>
      <c r="S238">
        <f t="shared" si="17"/>
        <v>-1.1779999999998126E-8</v>
      </c>
      <c r="V238">
        <f t="shared" si="19"/>
        <v>44.8</v>
      </c>
    </row>
    <row r="239" spans="5:22" x14ac:dyDescent="0.35">
      <c r="E239" s="1">
        <v>0.75097222222222226</v>
      </c>
      <c r="F239">
        <v>17.600000000000001</v>
      </c>
      <c r="H239" s="1">
        <v>0.75097222222222226</v>
      </c>
      <c r="I239">
        <v>-53.8</v>
      </c>
      <c r="K239">
        <v>-53.8</v>
      </c>
      <c r="L239">
        <v>17.600000000000001</v>
      </c>
      <c r="N239">
        <v>-53.8</v>
      </c>
      <c r="O239">
        <f t="shared" si="15"/>
        <v>-17.600000000000001</v>
      </c>
      <c r="R239">
        <f t="shared" si="16"/>
        <v>-3.720000000000212E-2</v>
      </c>
      <c r="S239">
        <f t="shared" si="17"/>
        <v>-3.720000000000212E-8</v>
      </c>
      <c r="V239">
        <f t="shared" si="19"/>
        <v>44.8</v>
      </c>
    </row>
    <row r="240" spans="5:22" x14ac:dyDescent="0.35">
      <c r="E240" s="1">
        <v>0.7509837962962963</v>
      </c>
      <c r="F240">
        <v>17.600000000000001</v>
      </c>
      <c r="H240" s="1">
        <v>0.7509837962962963</v>
      </c>
      <c r="I240">
        <v>-53.9</v>
      </c>
      <c r="K240">
        <v>-53.9</v>
      </c>
      <c r="L240">
        <v>17.600000000000001</v>
      </c>
      <c r="N240">
        <v>-53.9</v>
      </c>
      <c r="O240">
        <f t="shared" si="15"/>
        <v>-17.600000000000001</v>
      </c>
      <c r="R240">
        <f t="shared" si="16"/>
        <v>3.7379999999995306E-2</v>
      </c>
      <c r="S240">
        <f t="shared" si="17"/>
        <v>3.7379999999995303E-8</v>
      </c>
      <c r="V240">
        <f t="shared" si="19"/>
        <v>44.8</v>
      </c>
    </row>
    <row r="241" spans="5:22" x14ac:dyDescent="0.35">
      <c r="E241" s="1">
        <v>0.75099537037037034</v>
      </c>
      <c r="F241">
        <v>17.8</v>
      </c>
      <c r="H241" s="1">
        <v>0.75099537037037034</v>
      </c>
      <c r="I241">
        <v>-53.9</v>
      </c>
      <c r="K241">
        <v>-53.9</v>
      </c>
      <c r="L241">
        <v>17.8</v>
      </c>
      <c r="N241">
        <v>-53.9</v>
      </c>
      <c r="O241">
        <f t="shared" si="15"/>
        <v>-17.8</v>
      </c>
      <c r="R241">
        <f t="shared" si="16"/>
        <v>-0.16262000000000398</v>
      </c>
      <c r="S241">
        <f t="shared" si="17"/>
        <v>-1.6262000000000398E-7</v>
      </c>
      <c r="V241">
        <f t="shared" si="19"/>
        <v>44.8</v>
      </c>
    </row>
    <row r="242" spans="5:22" x14ac:dyDescent="0.35">
      <c r="E242" s="1">
        <v>0.75100694444444438</v>
      </c>
      <c r="F242">
        <v>17.8</v>
      </c>
      <c r="H242" s="1">
        <v>0.75100694444444438</v>
      </c>
      <c r="I242">
        <v>-54</v>
      </c>
      <c r="K242">
        <v>-54</v>
      </c>
      <c r="L242">
        <v>17.8</v>
      </c>
      <c r="N242">
        <v>-54</v>
      </c>
      <c r="O242">
        <f t="shared" si="15"/>
        <v>-17.8</v>
      </c>
      <c r="R242">
        <f t="shared" si="16"/>
        <v>-8.8039999999999452E-2</v>
      </c>
      <c r="S242">
        <f t="shared" si="17"/>
        <v>-8.8039999999999457E-8</v>
      </c>
      <c r="V242">
        <f t="shared" si="19"/>
        <v>44.8</v>
      </c>
    </row>
    <row r="243" spans="5:22" x14ac:dyDescent="0.35">
      <c r="E243" s="1">
        <v>0.75101851851851853</v>
      </c>
      <c r="F243">
        <v>17.899999999999999</v>
      </c>
      <c r="H243" s="1">
        <v>0.75101851851851853</v>
      </c>
      <c r="I243">
        <v>-54.1</v>
      </c>
      <c r="K243">
        <v>-54.1</v>
      </c>
      <c r="L243">
        <v>17.899999999999999</v>
      </c>
      <c r="N243">
        <v>-54.1</v>
      </c>
      <c r="O243">
        <f t="shared" si="15"/>
        <v>-17.899999999999999</v>
      </c>
      <c r="R243">
        <f t="shared" si="16"/>
        <v>-0.11345999999999989</v>
      </c>
      <c r="S243">
        <f t="shared" si="17"/>
        <v>-1.1345999999999989E-7</v>
      </c>
      <c r="V243">
        <f t="shared" si="19"/>
        <v>44.8</v>
      </c>
    </row>
    <row r="244" spans="5:22" x14ac:dyDescent="0.35">
      <c r="E244" s="1">
        <v>0.75103009259259268</v>
      </c>
      <c r="F244">
        <v>18</v>
      </c>
      <c r="H244" s="1">
        <v>0.75103009259259268</v>
      </c>
      <c r="I244">
        <v>-54.2</v>
      </c>
      <c r="K244">
        <v>-54.2</v>
      </c>
      <c r="L244">
        <v>18</v>
      </c>
      <c r="N244">
        <v>-54.2</v>
      </c>
      <c r="O244">
        <f t="shared" si="15"/>
        <v>-18</v>
      </c>
      <c r="R244">
        <f t="shared" si="16"/>
        <v>-0.13887999999999678</v>
      </c>
      <c r="S244">
        <f t="shared" si="17"/>
        <v>-1.3887999999999678E-7</v>
      </c>
      <c r="V244">
        <f t="shared" si="19"/>
        <v>44.8</v>
      </c>
    </row>
    <row r="245" spans="5:22" x14ac:dyDescent="0.35">
      <c r="E245" s="1">
        <v>0.75104166666666661</v>
      </c>
      <c r="F245">
        <v>18</v>
      </c>
      <c r="H245" s="1">
        <v>0.75104166666666661</v>
      </c>
      <c r="I245">
        <v>-54.3</v>
      </c>
      <c r="K245">
        <v>-54.3</v>
      </c>
      <c r="L245">
        <v>18</v>
      </c>
      <c r="N245">
        <v>-54.3</v>
      </c>
      <c r="O245">
        <f t="shared" si="15"/>
        <v>-18</v>
      </c>
      <c r="R245">
        <f t="shared" si="16"/>
        <v>-6.4299999999999358E-2</v>
      </c>
      <c r="S245">
        <f t="shared" si="17"/>
        <v>-6.4299999999999352E-8</v>
      </c>
      <c r="V245">
        <f t="shared" si="19"/>
        <v>44.8</v>
      </c>
    </row>
    <row r="246" spans="5:22" x14ac:dyDescent="0.35">
      <c r="E246" s="1">
        <v>0.75105324074074076</v>
      </c>
      <c r="F246">
        <v>18.100000000000001</v>
      </c>
      <c r="H246" s="1">
        <v>0.75105324074074076</v>
      </c>
      <c r="I246">
        <v>-54.4</v>
      </c>
      <c r="K246">
        <v>-54.4</v>
      </c>
      <c r="L246">
        <v>18.100000000000001</v>
      </c>
      <c r="N246">
        <v>-54.4</v>
      </c>
      <c r="O246">
        <f t="shared" si="15"/>
        <v>-18.100000000000001</v>
      </c>
      <c r="R246">
        <f t="shared" si="16"/>
        <v>-8.9720000000003353E-2</v>
      </c>
      <c r="S246">
        <f t="shared" si="17"/>
        <v>-8.9720000000003347E-8</v>
      </c>
      <c r="V246">
        <f t="shared" si="19"/>
        <v>44.8</v>
      </c>
    </row>
    <row r="247" spans="5:22" x14ac:dyDescent="0.35">
      <c r="E247" s="1">
        <v>0.7510648148148148</v>
      </c>
      <c r="F247">
        <v>18.2</v>
      </c>
      <c r="H247" s="1">
        <v>0.7510648148148148</v>
      </c>
      <c r="I247">
        <v>-54.5</v>
      </c>
      <c r="K247">
        <v>-54.5</v>
      </c>
      <c r="L247">
        <v>18.2</v>
      </c>
      <c r="N247">
        <v>-54.5</v>
      </c>
      <c r="O247">
        <f t="shared" si="15"/>
        <v>-18.2</v>
      </c>
      <c r="R247">
        <f t="shared" si="16"/>
        <v>-0.11513999999999669</v>
      </c>
      <c r="S247">
        <f t="shared" si="17"/>
        <v>-1.1513999999999669E-7</v>
      </c>
      <c r="V247">
        <f t="shared" si="19"/>
        <v>44.8</v>
      </c>
    </row>
    <row r="248" spans="5:22" x14ac:dyDescent="0.35">
      <c r="E248" s="1">
        <v>0.75107638888888895</v>
      </c>
      <c r="F248">
        <v>18.2</v>
      </c>
      <c r="H248" s="1">
        <v>0.75107638888888895</v>
      </c>
      <c r="I248">
        <v>-54.6</v>
      </c>
      <c r="K248">
        <v>-54.6</v>
      </c>
      <c r="L248">
        <v>18.2</v>
      </c>
      <c r="N248">
        <v>-54.6</v>
      </c>
      <c r="O248">
        <f t="shared" si="15"/>
        <v>-18.2</v>
      </c>
      <c r="R248">
        <f t="shared" si="16"/>
        <v>-4.0559999999999263E-2</v>
      </c>
      <c r="S248">
        <f t="shared" si="17"/>
        <v>-4.0559999999999266E-8</v>
      </c>
      <c r="V248">
        <f t="shared" si="19"/>
        <v>44.8</v>
      </c>
    </row>
    <row r="249" spans="5:22" x14ac:dyDescent="0.35">
      <c r="E249" s="1">
        <v>0.75108796296296287</v>
      </c>
      <c r="F249">
        <v>18.3</v>
      </c>
      <c r="H249" s="1">
        <v>0.75108796296296287</v>
      </c>
      <c r="I249">
        <v>-54.7</v>
      </c>
      <c r="K249">
        <v>-54.7</v>
      </c>
      <c r="L249">
        <v>18.3</v>
      </c>
      <c r="N249">
        <v>-54.7</v>
      </c>
      <c r="O249">
        <f t="shared" si="15"/>
        <v>-18.3</v>
      </c>
      <c r="R249">
        <f t="shared" si="16"/>
        <v>-6.5979999999996153E-2</v>
      </c>
      <c r="S249">
        <f t="shared" si="17"/>
        <v>-6.5979999999996148E-8</v>
      </c>
      <c r="V249">
        <f t="shared" si="19"/>
        <v>44.8</v>
      </c>
    </row>
    <row r="250" spans="5:22" x14ac:dyDescent="0.35">
      <c r="E250" s="1">
        <v>0.75109953703703702</v>
      </c>
      <c r="F250">
        <v>18.399999999999999</v>
      </c>
      <c r="H250" s="1">
        <v>0.75109953703703702</v>
      </c>
      <c r="I250">
        <v>-54.8</v>
      </c>
      <c r="K250">
        <v>-54.8</v>
      </c>
      <c r="L250">
        <v>18.399999999999999</v>
      </c>
      <c r="N250">
        <v>-54.8</v>
      </c>
      <c r="O250">
        <f t="shared" si="15"/>
        <v>-18.399999999999999</v>
      </c>
      <c r="R250">
        <f t="shared" si="16"/>
        <v>-9.1400000000003701E-2</v>
      </c>
      <c r="S250">
        <f t="shared" si="17"/>
        <v>-9.1400000000003704E-8</v>
      </c>
      <c r="V250">
        <f t="shared" si="19"/>
        <v>44.8</v>
      </c>
    </row>
    <row r="251" spans="5:22" x14ac:dyDescent="0.35">
      <c r="E251" s="1">
        <v>0.75111111111111117</v>
      </c>
      <c r="F251">
        <v>18.5</v>
      </c>
      <c r="H251" s="1">
        <v>0.75111111111111117</v>
      </c>
      <c r="I251">
        <v>-54.9</v>
      </c>
      <c r="K251">
        <v>-54.9</v>
      </c>
      <c r="L251">
        <v>18.5</v>
      </c>
      <c r="N251">
        <v>-54.9</v>
      </c>
      <c r="O251">
        <f t="shared" si="15"/>
        <v>-18.5</v>
      </c>
      <c r="R251">
        <f t="shared" si="16"/>
        <v>-0.11682000000000059</v>
      </c>
      <c r="S251">
        <f t="shared" si="17"/>
        <v>-1.1682000000000059E-7</v>
      </c>
      <c r="V251">
        <f t="shared" si="19"/>
        <v>44.8</v>
      </c>
    </row>
    <row r="252" spans="5:22" x14ac:dyDescent="0.35">
      <c r="E252" s="1">
        <v>0.75112268518518521</v>
      </c>
      <c r="F252">
        <v>18.5</v>
      </c>
      <c r="H252" s="1">
        <v>0.75112268518518521</v>
      </c>
      <c r="I252">
        <v>-54.9</v>
      </c>
      <c r="K252">
        <v>-54.9</v>
      </c>
      <c r="L252">
        <v>18.5</v>
      </c>
      <c r="N252">
        <v>-54.9</v>
      </c>
      <c r="O252">
        <f t="shared" si="15"/>
        <v>-18.5</v>
      </c>
      <c r="R252">
        <f t="shared" si="16"/>
        <v>-0.11682000000000059</v>
      </c>
      <c r="S252">
        <f t="shared" si="17"/>
        <v>-1.1682000000000059E-7</v>
      </c>
      <c r="V252">
        <f t="shared" si="19"/>
        <v>44.8</v>
      </c>
    </row>
    <row r="253" spans="5:22" x14ac:dyDescent="0.35">
      <c r="E253" s="1">
        <v>0.75113425925925925</v>
      </c>
      <c r="F253">
        <v>18.600000000000001</v>
      </c>
      <c r="H253" s="1">
        <v>0.75113425925925925</v>
      </c>
      <c r="I253">
        <v>-55</v>
      </c>
      <c r="K253">
        <v>-55</v>
      </c>
      <c r="L253">
        <v>18.600000000000001</v>
      </c>
      <c r="N253">
        <v>-55</v>
      </c>
      <c r="O253">
        <f t="shared" si="15"/>
        <v>-18.600000000000001</v>
      </c>
      <c r="R253">
        <f t="shared" si="16"/>
        <v>-0.14224000000000458</v>
      </c>
      <c r="S253">
        <f t="shared" si="17"/>
        <v>-1.4224000000000459E-7</v>
      </c>
      <c r="V253">
        <f t="shared" si="19"/>
        <v>44.8</v>
      </c>
    </row>
    <row r="254" spans="5:22" x14ac:dyDescent="0.35">
      <c r="E254" s="1">
        <v>0.75114583333333329</v>
      </c>
      <c r="F254">
        <v>18.600000000000001</v>
      </c>
      <c r="H254" s="1">
        <v>0.75114583333333329</v>
      </c>
      <c r="I254">
        <v>-55.1</v>
      </c>
      <c r="K254">
        <v>-55.1</v>
      </c>
      <c r="L254">
        <v>18.600000000000001</v>
      </c>
      <c r="N254">
        <v>-55.1</v>
      </c>
      <c r="O254">
        <f t="shared" si="15"/>
        <v>-18.600000000000001</v>
      </c>
      <c r="R254">
        <f t="shared" si="16"/>
        <v>-6.7660000000000053E-2</v>
      </c>
      <c r="S254">
        <f t="shared" si="17"/>
        <v>-6.7660000000000051E-8</v>
      </c>
      <c r="V254">
        <f t="shared" si="19"/>
        <v>44.8</v>
      </c>
    </row>
    <row r="255" spans="5:22" x14ac:dyDescent="0.35">
      <c r="E255" s="1">
        <v>0.75115740740740744</v>
      </c>
      <c r="F255">
        <v>18.7</v>
      </c>
      <c r="H255" s="1">
        <v>0.75115740740740744</v>
      </c>
      <c r="I255">
        <v>-55.2</v>
      </c>
      <c r="K255">
        <v>-55.2</v>
      </c>
      <c r="L255">
        <v>18.7</v>
      </c>
      <c r="N255">
        <v>-55.2</v>
      </c>
      <c r="O255">
        <f t="shared" si="15"/>
        <v>-18.7</v>
      </c>
      <c r="R255">
        <f t="shared" si="16"/>
        <v>-9.3080000000000496E-2</v>
      </c>
      <c r="S255">
        <f t="shared" si="17"/>
        <v>-9.30800000000005E-8</v>
      </c>
      <c r="V255">
        <f t="shared" si="19"/>
        <v>44.8</v>
      </c>
    </row>
    <row r="256" spans="5:22" x14ac:dyDescent="0.35">
      <c r="E256" s="1">
        <v>0.75116898148148159</v>
      </c>
      <c r="F256">
        <v>18.8</v>
      </c>
      <c r="H256" s="1">
        <v>0.75116898148148159</v>
      </c>
      <c r="I256">
        <v>-55.4</v>
      </c>
      <c r="K256">
        <v>-55.4</v>
      </c>
      <c r="L256">
        <v>18.8</v>
      </c>
      <c r="N256">
        <v>-55.4</v>
      </c>
      <c r="O256">
        <f t="shared" si="15"/>
        <v>-18.8</v>
      </c>
      <c r="R256">
        <f t="shared" si="16"/>
        <v>-4.3919999999999959E-2</v>
      </c>
      <c r="S256">
        <f t="shared" si="17"/>
        <v>-4.3919999999999959E-8</v>
      </c>
      <c r="V256">
        <f t="shared" si="19"/>
        <v>44.8</v>
      </c>
    </row>
    <row r="257" spans="5:22" x14ac:dyDescent="0.35">
      <c r="E257" s="1">
        <v>0.75118055555555552</v>
      </c>
      <c r="F257">
        <v>18.899999999999999</v>
      </c>
      <c r="H257" s="1">
        <v>0.75118055555555552</v>
      </c>
      <c r="I257">
        <v>-55.4</v>
      </c>
      <c r="K257">
        <v>-55.4</v>
      </c>
      <c r="L257">
        <v>18.899999999999999</v>
      </c>
      <c r="N257">
        <v>-55.4</v>
      </c>
      <c r="O257">
        <f t="shared" si="15"/>
        <v>-18.899999999999999</v>
      </c>
      <c r="R257">
        <f t="shared" si="16"/>
        <v>-0.14391999999999783</v>
      </c>
      <c r="S257">
        <f t="shared" si="17"/>
        <v>-1.4391999999999784E-7</v>
      </c>
      <c r="V257">
        <f t="shared" si="19"/>
        <v>44.8</v>
      </c>
    </row>
    <row r="258" spans="5:22" x14ac:dyDescent="0.35">
      <c r="E258" s="1">
        <v>0.75119212962962967</v>
      </c>
      <c r="F258">
        <v>18.899999999999999</v>
      </c>
      <c r="H258" s="1">
        <v>0.75119212962962967</v>
      </c>
      <c r="I258">
        <v>-55.5</v>
      </c>
      <c r="K258">
        <v>-55.5</v>
      </c>
      <c r="L258">
        <v>18.899999999999999</v>
      </c>
      <c r="N258">
        <v>-55.5</v>
      </c>
      <c r="O258">
        <f t="shared" si="15"/>
        <v>-18.899999999999999</v>
      </c>
      <c r="R258">
        <f t="shared" si="16"/>
        <v>-6.9340000000000401E-2</v>
      </c>
      <c r="S258">
        <f t="shared" si="17"/>
        <v>-6.9340000000000408E-8</v>
      </c>
      <c r="V258">
        <f t="shared" si="19"/>
        <v>44.8</v>
      </c>
    </row>
    <row r="259" spans="5:22" x14ac:dyDescent="0.35">
      <c r="E259" s="1">
        <v>0.75120370370370371</v>
      </c>
      <c r="F259">
        <v>19</v>
      </c>
      <c r="H259" s="1">
        <v>0.75120370370370371</v>
      </c>
      <c r="I259">
        <v>-55.6</v>
      </c>
      <c r="K259">
        <v>-55.6</v>
      </c>
      <c r="L259">
        <v>19</v>
      </c>
      <c r="N259">
        <v>-55.6</v>
      </c>
      <c r="O259">
        <f t="shared" ref="O259:O284" si="20">L259*-1</f>
        <v>-19</v>
      </c>
      <c r="R259">
        <f t="shared" ref="R259:R284" si="21">O259-($Q$4+$Q$5*N259)</f>
        <v>-9.4759999999997291E-2</v>
      </c>
      <c r="S259">
        <f t="shared" ref="S259:S284" si="22">R259/1000000</f>
        <v>-9.4759999999997296E-8</v>
      </c>
      <c r="V259">
        <f t="shared" ref="V259:V284" si="23">T259-$M$5</f>
        <v>44.8</v>
      </c>
    </row>
    <row r="260" spans="5:22" x14ac:dyDescent="0.35">
      <c r="E260" s="1">
        <v>0.75121527777777775</v>
      </c>
      <c r="F260">
        <v>19.100000000000001</v>
      </c>
      <c r="H260" s="1">
        <v>0.75121527777777775</v>
      </c>
      <c r="I260">
        <v>-55.7</v>
      </c>
      <c r="K260">
        <v>-55.7</v>
      </c>
      <c r="L260">
        <v>19.100000000000001</v>
      </c>
      <c r="N260">
        <v>-55.7</v>
      </c>
      <c r="O260">
        <f t="shared" si="20"/>
        <v>-19.100000000000001</v>
      </c>
      <c r="R260">
        <f t="shared" si="21"/>
        <v>-0.12018000000000129</v>
      </c>
      <c r="S260">
        <f t="shared" si="22"/>
        <v>-1.2018000000000128E-7</v>
      </c>
      <c r="V260">
        <f t="shared" si="23"/>
        <v>44.8</v>
      </c>
    </row>
    <row r="261" spans="5:22" x14ac:dyDescent="0.35">
      <c r="E261" s="1">
        <v>0.75122685185185178</v>
      </c>
      <c r="F261">
        <v>19.100000000000001</v>
      </c>
      <c r="H261" s="1">
        <v>0.75122685185185178</v>
      </c>
      <c r="I261">
        <v>-55.8</v>
      </c>
      <c r="K261">
        <v>-55.8</v>
      </c>
      <c r="L261">
        <v>19.100000000000001</v>
      </c>
      <c r="N261">
        <v>-55.8</v>
      </c>
      <c r="O261">
        <f t="shared" si="20"/>
        <v>-19.100000000000001</v>
      </c>
      <c r="R261">
        <f t="shared" si="21"/>
        <v>-4.560000000000386E-2</v>
      </c>
      <c r="S261">
        <f t="shared" si="22"/>
        <v>-4.5600000000003863E-8</v>
      </c>
      <c r="V261">
        <f t="shared" si="23"/>
        <v>44.8</v>
      </c>
    </row>
    <row r="262" spans="5:22" x14ac:dyDescent="0.35">
      <c r="E262" s="1">
        <v>0.75123842592592593</v>
      </c>
      <c r="F262">
        <v>19.2</v>
      </c>
      <c r="H262" s="1">
        <v>0.75123842592592593</v>
      </c>
      <c r="I262">
        <v>-55.8</v>
      </c>
      <c r="K262">
        <v>-55.8</v>
      </c>
      <c r="L262">
        <v>19.2</v>
      </c>
      <c r="N262">
        <v>-55.8</v>
      </c>
      <c r="O262">
        <f t="shared" si="20"/>
        <v>-19.2</v>
      </c>
      <c r="R262">
        <f t="shared" si="21"/>
        <v>-0.14560000000000173</v>
      </c>
      <c r="S262">
        <f t="shared" si="22"/>
        <v>-1.4560000000000173E-7</v>
      </c>
      <c r="V262">
        <f t="shared" si="23"/>
        <v>44.8</v>
      </c>
    </row>
    <row r="263" spans="5:22" x14ac:dyDescent="0.35">
      <c r="E263" s="1">
        <v>0.75125000000000008</v>
      </c>
      <c r="F263">
        <v>19.2</v>
      </c>
      <c r="H263" s="1">
        <v>0.75125000000000008</v>
      </c>
      <c r="I263">
        <v>-56</v>
      </c>
      <c r="K263">
        <v>-56</v>
      </c>
      <c r="L263">
        <v>19.2</v>
      </c>
      <c r="N263">
        <v>-56</v>
      </c>
      <c r="O263">
        <f t="shared" si="20"/>
        <v>-19.2</v>
      </c>
      <c r="R263">
        <f t="shared" si="21"/>
        <v>3.5600000000002296E-3</v>
      </c>
      <c r="S263">
        <f t="shared" si="22"/>
        <v>3.5600000000002297E-9</v>
      </c>
      <c r="V263">
        <f t="shared" si="23"/>
        <v>44.8</v>
      </c>
    </row>
    <row r="264" spans="5:22" x14ac:dyDescent="0.35">
      <c r="E264" s="1">
        <v>0.75126157407407401</v>
      </c>
      <c r="F264">
        <v>19.3</v>
      </c>
      <c r="H264" s="1">
        <v>0.75126157407407401</v>
      </c>
      <c r="I264">
        <v>-56.1</v>
      </c>
      <c r="K264">
        <v>-56.1</v>
      </c>
      <c r="L264">
        <v>19.3</v>
      </c>
      <c r="N264">
        <v>-56.1</v>
      </c>
      <c r="O264">
        <f t="shared" si="20"/>
        <v>-19.3</v>
      </c>
      <c r="R264">
        <f t="shared" si="21"/>
        <v>-2.185999999999666E-2</v>
      </c>
      <c r="S264">
        <f t="shared" si="22"/>
        <v>-2.185999999999666E-8</v>
      </c>
      <c r="V264">
        <f t="shared" si="23"/>
        <v>44.8</v>
      </c>
    </row>
    <row r="265" spans="5:22" x14ac:dyDescent="0.35">
      <c r="E265" s="1">
        <v>0.75127314814814816</v>
      </c>
      <c r="F265">
        <v>19.399999999999999</v>
      </c>
      <c r="H265" s="1">
        <v>0.75127314814814816</v>
      </c>
      <c r="I265">
        <v>-56.2</v>
      </c>
      <c r="K265">
        <v>-56.2</v>
      </c>
      <c r="L265">
        <v>19.399999999999999</v>
      </c>
      <c r="N265">
        <v>-56.2</v>
      </c>
      <c r="O265">
        <f t="shared" si="20"/>
        <v>-19.399999999999999</v>
      </c>
      <c r="R265">
        <f t="shared" si="21"/>
        <v>-4.7279999999997102E-2</v>
      </c>
      <c r="S265">
        <f t="shared" si="22"/>
        <v>-4.7279999999997105E-8</v>
      </c>
      <c r="V265">
        <f t="shared" si="23"/>
        <v>44.8</v>
      </c>
    </row>
    <row r="266" spans="5:22" x14ac:dyDescent="0.35">
      <c r="E266" s="1">
        <v>0.7512847222222222</v>
      </c>
      <c r="F266">
        <v>19.399999999999999</v>
      </c>
      <c r="H266" s="1">
        <v>0.7512847222222222</v>
      </c>
      <c r="I266">
        <v>-56.2</v>
      </c>
      <c r="K266">
        <v>-56.2</v>
      </c>
      <c r="L266">
        <v>19.399999999999999</v>
      </c>
      <c r="N266">
        <v>-56.2</v>
      </c>
      <c r="O266">
        <f t="shared" si="20"/>
        <v>-19.399999999999999</v>
      </c>
      <c r="R266">
        <f t="shared" si="21"/>
        <v>-4.7279999999997102E-2</v>
      </c>
      <c r="S266">
        <f t="shared" si="22"/>
        <v>-4.7279999999997105E-8</v>
      </c>
      <c r="V266">
        <f t="shared" si="23"/>
        <v>44.8</v>
      </c>
    </row>
    <row r="267" spans="5:22" x14ac:dyDescent="0.35">
      <c r="E267" s="1">
        <v>0.75129629629629635</v>
      </c>
      <c r="F267">
        <v>19.5</v>
      </c>
      <c r="H267" s="1">
        <v>0.75129629629629635</v>
      </c>
      <c r="I267">
        <v>-56.3</v>
      </c>
      <c r="K267">
        <v>-56.3</v>
      </c>
      <c r="L267">
        <v>19.5</v>
      </c>
      <c r="N267">
        <v>-56.3</v>
      </c>
      <c r="O267">
        <f t="shared" si="20"/>
        <v>-19.5</v>
      </c>
      <c r="R267">
        <f t="shared" si="21"/>
        <v>-7.2700000000001097E-2</v>
      </c>
      <c r="S267">
        <f t="shared" si="22"/>
        <v>-7.2700000000001094E-8</v>
      </c>
      <c r="V267">
        <f t="shared" si="23"/>
        <v>44.8</v>
      </c>
    </row>
    <row r="268" spans="5:22" x14ac:dyDescent="0.35">
      <c r="E268" s="1">
        <v>0.75130787037037028</v>
      </c>
      <c r="F268">
        <v>19.5</v>
      </c>
      <c r="H268" s="1">
        <v>0.75130787037037028</v>
      </c>
      <c r="I268">
        <v>-56.4</v>
      </c>
      <c r="K268">
        <v>-56.4</v>
      </c>
      <c r="L268">
        <v>19.5</v>
      </c>
      <c r="N268">
        <v>-56.4</v>
      </c>
      <c r="O268">
        <f t="shared" si="20"/>
        <v>-19.5</v>
      </c>
      <c r="R268">
        <f t="shared" si="21"/>
        <v>1.8799999999963291E-3</v>
      </c>
      <c r="S268">
        <f t="shared" si="22"/>
        <v>1.8799999999963291E-9</v>
      </c>
      <c r="V268">
        <f t="shared" si="23"/>
        <v>44.8</v>
      </c>
    </row>
    <row r="269" spans="5:22" x14ac:dyDescent="0.35">
      <c r="E269" s="1">
        <v>0.75131944444444443</v>
      </c>
      <c r="F269">
        <v>19.600000000000001</v>
      </c>
      <c r="H269" s="1">
        <v>0.75131944444444443</v>
      </c>
      <c r="I269">
        <v>-56.5</v>
      </c>
      <c r="K269">
        <v>-56.5</v>
      </c>
      <c r="L269">
        <v>19.600000000000001</v>
      </c>
      <c r="N269">
        <v>-56.5</v>
      </c>
      <c r="O269">
        <f t="shared" si="20"/>
        <v>-19.600000000000001</v>
      </c>
      <c r="R269">
        <f t="shared" si="21"/>
        <v>-2.354000000000056E-2</v>
      </c>
      <c r="S269">
        <f t="shared" si="22"/>
        <v>-2.354000000000056E-8</v>
      </c>
      <c r="V269">
        <f t="shared" si="23"/>
        <v>44.8</v>
      </c>
    </row>
    <row r="270" spans="5:22" x14ac:dyDescent="0.35">
      <c r="E270" s="1">
        <v>0.75133101851851858</v>
      </c>
      <c r="F270">
        <v>19.7</v>
      </c>
      <c r="H270" s="1">
        <v>0.75133101851851858</v>
      </c>
      <c r="I270">
        <v>-56.6</v>
      </c>
      <c r="K270">
        <v>-56.6</v>
      </c>
      <c r="L270">
        <v>19.7</v>
      </c>
      <c r="N270">
        <v>-56.6</v>
      </c>
      <c r="O270">
        <f t="shared" si="20"/>
        <v>-19.7</v>
      </c>
      <c r="R270">
        <f t="shared" si="21"/>
        <v>-4.8960000000001003E-2</v>
      </c>
      <c r="S270">
        <f t="shared" si="22"/>
        <v>-4.8960000000001002E-8</v>
      </c>
      <c r="V270">
        <f t="shared" si="23"/>
        <v>44.8</v>
      </c>
    </row>
    <row r="271" spans="5:22" x14ac:dyDescent="0.35">
      <c r="E271" s="1">
        <v>0.75134259259259262</v>
      </c>
      <c r="F271">
        <v>19.7</v>
      </c>
      <c r="H271" s="1">
        <v>0.75134259259259262</v>
      </c>
      <c r="I271">
        <v>-56.7</v>
      </c>
      <c r="K271">
        <v>-56.7</v>
      </c>
      <c r="L271">
        <v>19.7</v>
      </c>
      <c r="N271">
        <v>-56.7</v>
      </c>
      <c r="O271">
        <f t="shared" si="20"/>
        <v>-19.7</v>
      </c>
      <c r="R271">
        <f t="shared" si="21"/>
        <v>2.5620000000003529E-2</v>
      </c>
      <c r="S271">
        <f t="shared" si="22"/>
        <v>2.5620000000003528E-8</v>
      </c>
      <c r="V271">
        <f t="shared" si="23"/>
        <v>44.8</v>
      </c>
    </row>
    <row r="272" spans="5:22" x14ac:dyDescent="0.35">
      <c r="E272" s="1">
        <v>0.75135416666666666</v>
      </c>
      <c r="F272">
        <v>19.8</v>
      </c>
      <c r="H272" s="1">
        <v>0.75135416666666666</v>
      </c>
      <c r="I272">
        <v>-56.8</v>
      </c>
      <c r="K272">
        <v>-56.8</v>
      </c>
      <c r="L272">
        <v>19.8</v>
      </c>
      <c r="N272">
        <v>-56.8</v>
      </c>
      <c r="O272">
        <f t="shared" si="20"/>
        <v>-19.8</v>
      </c>
      <c r="R272">
        <f t="shared" si="21"/>
        <v>1.9999999999953388E-4</v>
      </c>
      <c r="S272">
        <f t="shared" si="22"/>
        <v>1.9999999999953389E-10</v>
      </c>
      <c r="V272">
        <f t="shared" si="23"/>
        <v>44.8</v>
      </c>
    </row>
    <row r="273" spans="5:22" x14ac:dyDescent="0.35">
      <c r="E273" s="1">
        <v>0.7513657407407407</v>
      </c>
      <c r="F273">
        <v>19.8</v>
      </c>
      <c r="H273" s="1">
        <v>0.7513657407407407</v>
      </c>
      <c r="I273">
        <v>-56.9</v>
      </c>
      <c r="K273">
        <v>-56.9</v>
      </c>
      <c r="L273">
        <v>19.8</v>
      </c>
      <c r="N273">
        <v>-56.9</v>
      </c>
      <c r="O273">
        <f t="shared" si="20"/>
        <v>-19.8</v>
      </c>
      <c r="R273">
        <f t="shared" si="21"/>
        <v>7.477999999999696E-2</v>
      </c>
      <c r="S273">
        <f t="shared" si="22"/>
        <v>7.4779999999996955E-8</v>
      </c>
      <c r="V273">
        <f t="shared" si="23"/>
        <v>44.8</v>
      </c>
    </row>
    <row r="274" spans="5:22" x14ac:dyDescent="0.35">
      <c r="E274" s="1">
        <v>0.75137731481481485</v>
      </c>
      <c r="F274">
        <v>19.899999999999999</v>
      </c>
      <c r="H274" s="1">
        <v>0.75137731481481485</v>
      </c>
      <c r="I274">
        <v>-57</v>
      </c>
      <c r="K274">
        <v>-57</v>
      </c>
      <c r="L274">
        <v>19.899999999999999</v>
      </c>
      <c r="N274">
        <v>-57</v>
      </c>
      <c r="O274">
        <f t="shared" si="20"/>
        <v>-19.899999999999999</v>
      </c>
      <c r="R274">
        <f t="shared" si="21"/>
        <v>4.9360000000003623E-2</v>
      </c>
      <c r="S274">
        <f t="shared" si="22"/>
        <v>4.9360000000003626E-8</v>
      </c>
      <c r="V274">
        <f t="shared" si="23"/>
        <v>44.8</v>
      </c>
    </row>
    <row r="275" spans="5:22" x14ac:dyDescent="0.35">
      <c r="E275" s="1">
        <v>0.75138888888888899</v>
      </c>
      <c r="F275">
        <v>20</v>
      </c>
      <c r="H275" s="1">
        <v>0.75138888888888899</v>
      </c>
      <c r="I275">
        <v>-57.1</v>
      </c>
      <c r="K275">
        <v>-57.1</v>
      </c>
      <c r="L275">
        <v>20</v>
      </c>
      <c r="N275">
        <v>-57.1</v>
      </c>
      <c r="O275">
        <f t="shared" si="20"/>
        <v>-20</v>
      </c>
      <c r="R275">
        <f t="shared" si="21"/>
        <v>2.3939999999999628E-2</v>
      </c>
      <c r="S275">
        <f t="shared" si="22"/>
        <v>2.3939999999999627E-8</v>
      </c>
      <c r="V275">
        <f t="shared" si="23"/>
        <v>44.8</v>
      </c>
    </row>
    <row r="276" spans="5:22" x14ac:dyDescent="0.35">
      <c r="E276" s="1">
        <v>0.75140046296296292</v>
      </c>
      <c r="F276">
        <v>20</v>
      </c>
      <c r="H276" s="1">
        <v>0.75140046296296292</v>
      </c>
      <c r="I276">
        <v>-57.2</v>
      </c>
      <c r="K276">
        <v>-57.2</v>
      </c>
      <c r="L276">
        <v>20</v>
      </c>
      <c r="N276">
        <v>-57.2</v>
      </c>
      <c r="O276">
        <f t="shared" si="20"/>
        <v>-20</v>
      </c>
      <c r="R276">
        <f t="shared" si="21"/>
        <v>9.852000000000416E-2</v>
      </c>
      <c r="S276">
        <f t="shared" si="22"/>
        <v>9.8520000000004154E-8</v>
      </c>
      <c r="V276">
        <f t="shared" si="23"/>
        <v>44.8</v>
      </c>
    </row>
    <row r="277" spans="5:22" x14ac:dyDescent="0.35">
      <c r="E277" s="1">
        <v>0.75141203703703707</v>
      </c>
      <c r="F277">
        <v>20.100000000000001</v>
      </c>
      <c r="H277" s="1">
        <v>0.75141203703703707</v>
      </c>
      <c r="I277">
        <v>-57.3</v>
      </c>
      <c r="K277">
        <v>-57.3</v>
      </c>
      <c r="L277">
        <v>20.100000000000001</v>
      </c>
      <c r="N277">
        <v>-57.3</v>
      </c>
      <c r="O277">
        <f t="shared" si="20"/>
        <v>-20.100000000000001</v>
      </c>
      <c r="R277">
        <f t="shared" si="21"/>
        <v>7.3099999999993059E-2</v>
      </c>
      <c r="S277">
        <f t="shared" si="22"/>
        <v>7.3099999999993064E-8</v>
      </c>
      <c r="V277">
        <f t="shared" si="23"/>
        <v>44.8</v>
      </c>
    </row>
    <row r="278" spans="5:22" x14ac:dyDescent="0.35">
      <c r="E278" s="1">
        <v>0.75142361111111111</v>
      </c>
      <c r="F278">
        <v>20.100000000000001</v>
      </c>
      <c r="H278" s="1">
        <v>0.75142361111111111</v>
      </c>
      <c r="I278">
        <v>-57.3</v>
      </c>
      <c r="K278">
        <v>-57.3</v>
      </c>
      <c r="L278">
        <v>20.100000000000001</v>
      </c>
      <c r="N278">
        <v>-57.3</v>
      </c>
      <c r="O278">
        <f t="shared" si="20"/>
        <v>-20.100000000000001</v>
      </c>
      <c r="R278">
        <f t="shared" si="21"/>
        <v>7.3099999999993059E-2</v>
      </c>
      <c r="S278">
        <f t="shared" si="22"/>
        <v>7.3099999999993064E-8</v>
      </c>
      <c r="V278">
        <f t="shared" si="23"/>
        <v>44.8</v>
      </c>
    </row>
    <row r="279" spans="5:22" x14ac:dyDescent="0.35">
      <c r="E279" s="1">
        <v>0.75143518518518515</v>
      </c>
      <c r="F279">
        <v>20.2</v>
      </c>
      <c r="H279" s="1">
        <v>0.75143518518518515</v>
      </c>
      <c r="I279">
        <v>-57.5</v>
      </c>
      <c r="K279">
        <v>-57.5</v>
      </c>
      <c r="L279">
        <v>20.2</v>
      </c>
      <c r="N279">
        <v>-57.5</v>
      </c>
      <c r="O279">
        <f t="shared" si="20"/>
        <v>-20.2</v>
      </c>
      <c r="R279">
        <f t="shared" si="21"/>
        <v>0.12225999999999715</v>
      </c>
      <c r="S279">
        <f t="shared" si="22"/>
        <v>1.2225999999999715E-7</v>
      </c>
      <c r="V279">
        <f t="shared" si="23"/>
        <v>44.8</v>
      </c>
    </row>
    <row r="280" spans="5:22" x14ac:dyDescent="0.35">
      <c r="E280" s="1">
        <v>0.75144675925925919</v>
      </c>
      <c r="F280">
        <v>20.2</v>
      </c>
      <c r="H280" s="1">
        <v>0.75144675925925919</v>
      </c>
      <c r="I280">
        <v>-57.6</v>
      </c>
      <c r="K280">
        <v>-57.6</v>
      </c>
      <c r="L280">
        <v>20.2</v>
      </c>
      <c r="N280">
        <v>-57.6</v>
      </c>
      <c r="O280">
        <f t="shared" si="20"/>
        <v>-20.2</v>
      </c>
      <c r="R280">
        <f t="shared" si="21"/>
        <v>0.19684000000000168</v>
      </c>
      <c r="S280">
        <f t="shared" si="22"/>
        <v>1.9684000000000168E-7</v>
      </c>
      <c r="V280">
        <f t="shared" si="23"/>
        <v>44.8</v>
      </c>
    </row>
    <row r="281" spans="5:22" x14ac:dyDescent="0.35">
      <c r="E281" s="1">
        <v>0.75145833333333334</v>
      </c>
      <c r="F281">
        <v>20.3</v>
      </c>
      <c r="H281" s="1">
        <v>0.75145833333333334</v>
      </c>
      <c r="I281">
        <v>-57.6</v>
      </c>
      <c r="K281">
        <v>-57.6</v>
      </c>
      <c r="L281">
        <v>20.3</v>
      </c>
      <c r="N281">
        <v>-57.6</v>
      </c>
      <c r="O281">
        <f t="shared" si="20"/>
        <v>-20.3</v>
      </c>
      <c r="R281">
        <f t="shared" si="21"/>
        <v>9.6840000000000259E-2</v>
      </c>
      <c r="S281">
        <f t="shared" si="22"/>
        <v>9.6840000000000264E-8</v>
      </c>
      <c r="V281">
        <f t="shared" si="23"/>
        <v>44.8</v>
      </c>
    </row>
    <row r="282" spans="5:22" x14ac:dyDescent="0.35">
      <c r="E282" s="1">
        <v>0.75146990740740749</v>
      </c>
      <c r="F282">
        <v>20.399999999999999</v>
      </c>
      <c r="H282" s="1">
        <v>0.75146990740740749</v>
      </c>
      <c r="I282">
        <v>-57.7</v>
      </c>
      <c r="K282">
        <v>-57.7</v>
      </c>
      <c r="L282">
        <v>20.399999999999999</v>
      </c>
      <c r="N282">
        <v>-57.7</v>
      </c>
      <c r="O282">
        <f t="shared" si="20"/>
        <v>-20.399999999999999</v>
      </c>
      <c r="R282">
        <f t="shared" si="21"/>
        <v>7.1419999999999817E-2</v>
      </c>
      <c r="S282">
        <f t="shared" si="22"/>
        <v>7.1419999999999815E-8</v>
      </c>
      <c r="V282">
        <f t="shared" si="23"/>
        <v>44.8</v>
      </c>
    </row>
    <row r="283" spans="5:22" x14ac:dyDescent="0.35">
      <c r="E283" s="1">
        <v>0.75148148148148142</v>
      </c>
      <c r="F283">
        <v>20.399999999999999</v>
      </c>
      <c r="H283" s="1">
        <v>0.75148148148148142</v>
      </c>
      <c r="I283">
        <v>-57.8</v>
      </c>
      <c r="K283">
        <v>-57.8</v>
      </c>
      <c r="L283">
        <v>20.399999999999999</v>
      </c>
      <c r="N283">
        <v>-57.8</v>
      </c>
      <c r="O283">
        <f t="shared" si="20"/>
        <v>-20.399999999999999</v>
      </c>
      <c r="R283">
        <f t="shared" si="21"/>
        <v>0.14599999999999724</v>
      </c>
      <c r="S283">
        <f t="shared" si="22"/>
        <v>1.4599999999999723E-7</v>
      </c>
      <c r="V283">
        <f t="shared" si="23"/>
        <v>44.8</v>
      </c>
    </row>
    <row r="284" spans="5:22" x14ac:dyDescent="0.35">
      <c r="E284" s="1">
        <v>0.75149305555555557</v>
      </c>
      <c r="F284">
        <v>20.5</v>
      </c>
      <c r="H284" s="1">
        <v>0.75149305555555557</v>
      </c>
      <c r="I284">
        <v>-57.9</v>
      </c>
      <c r="K284">
        <v>-57.9</v>
      </c>
      <c r="L284">
        <v>20.5</v>
      </c>
      <c r="N284">
        <v>-57.9</v>
      </c>
      <c r="O284">
        <f t="shared" si="20"/>
        <v>-20.5</v>
      </c>
      <c r="R284">
        <f t="shared" si="21"/>
        <v>0.12058000000000035</v>
      </c>
      <c r="S284">
        <f t="shared" si="22"/>
        <v>1.2058000000000036E-7</v>
      </c>
      <c r="V284">
        <f t="shared" si="23"/>
        <v>44.8</v>
      </c>
    </row>
    <row r="285" spans="5:22" x14ac:dyDescent="0.35">
      <c r="E285" s="1">
        <v>0.75150462962962961</v>
      </c>
      <c r="F285">
        <v>20.5</v>
      </c>
      <c r="H285" s="1">
        <v>0.75150462962962961</v>
      </c>
      <c r="I285">
        <v>-57.9</v>
      </c>
    </row>
    <row r="286" spans="5:22" x14ac:dyDescent="0.35">
      <c r="E286" s="1">
        <v>0.75151620370370376</v>
      </c>
      <c r="F286">
        <v>20.5</v>
      </c>
      <c r="H286" s="1">
        <v>0.75151620370370376</v>
      </c>
      <c r="I286">
        <v>-57.9</v>
      </c>
    </row>
    <row r="287" spans="5:22" x14ac:dyDescent="0.35">
      <c r="E287" s="1">
        <v>0.75152777777777768</v>
      </c>
      <c r="F287">
        <v>20.5</v>
      </c>
      <c r="H287" s="1">
        <v>0.75152777777777768</v>
      </c>
      <c r="I287">
        <v>-57.9</v>
      </c>
    </row>
    <row r="288" spans="5:22" x14ac:dyDescent="0.35">
      <c r="E288" s="1">
        <v>0.75153935185185183</v>
      </c>
      <c r="F288">
        <v>20.5</v>
      </c>
      <c r="H288" s="1">
        <v>0.75153935185185183</v>
      </c>
      <c r="I288">
        <v>-57.9</v>
      </c>
    </row>
    <row r="289" spans="5:9" x14ac:dyDescent="0.35">
      <c r="E289" s="1">
        <v>0.75155092592592598</v>
      </c>
      <c r="F289">
        <v>20.5</v>
      </c>
      <c r="H289" s="1">
        <v>0.75155092592592598</v>
      </c>
      <c r="I289">
        <v>-57.9</v>
      </c>
    </row>
    <row r="290" spans="5:9" x14ac:dyDescent="0.35">
      <c r="E290" s="1">
        <v>0.75156250000000002</v>
      </c>
      <c r="F290">
        <v>20.5</v>
      </c>
      <c r="H290" s="1">
        <v>0.75156250000000002</v>
      </c>
      <c r="I290">
        <v>-57.9</v>
      </c>
    </row>
    <row r="291" spans="5:9" x14ac:dyDescent="0.35">
      <c r="E291" s="1">
        <v>0.75157407407407406</v>
      </c>
      <c r="F291">
        <v>20.5</v>
      </c>
      <c r="H291" s="1">
        <v>0.75157407407407406</v>
      </c>
      <c r="I291">
        <v>-57.9</v>
      </c>
    </row>
    <row r="292" spans="5:9" x14ac:dyDescent="0.35">
      <c r="E292" s="1">
        <v>0.7515856481481481</v>
      </c>
      <c r="F292">
        <v>20.5</v>
      </c>
      <c r="H292" s="1">
        <v>0.7515856481481481</v>
      </c>
      <c r="I292">
        <v>-57.9</v>
      </c>
    </row>
    <row r="293" spans="5:9" x14ac:dyDescent="0.35">
      <c r="E293" s="1">
        <v>0.75159722222222225</v>
      </c>
      <c r="F293">
        <v>20.5</v>
      </c>
      <c r="H293" s="1">
        <v>0.75159722222222225</v>
      </c>
      <c r="I293">
        <v>-57.9</v>
      </c>
    </row>
    <row r="294" spans="5:9" x14ac:dyDescent="0.35">
      <c r="E294" s="1">
        <v>0.7516087962962964</v>
      </c>
      <c r="F294">
        <v>20.5</v>
      </c>
      <c r="H294" s="1">
        <v>0.7516087962962964</v>
      </c>
      <c r="I294">
        <v>-57.9</v>
      </c>
    </row>
    <row r="295" spans="5:9" x14ac:dyDescent="0.35">
      <c r="E295" s="1">
        <v>0.75162037037037033</v>
      </c>
      <c r="F295">
        <v>20.5</v>
      </c>
      <c r="H295" s="1">
        <v>0.75162037037037033</v>
      </c>
      <c r="I295">
        <v>-57.8</v>
      </c>
    </row>
    <row r="296" spans="5:9" x14ac:dyDescent="0.35">
      <c r="E296" s="1">
        <v>0.75163194444444448</v>
      </c>
      <c r="F296">
        <v>20.399999999999999</v>
      </c>
      <c r="H296" s="1">
        <v>0.75163194444444448</v>
      </c>
      <c r="I296">
        <v>-57.7</v>
      </c>
    </row>
    <row r="297" spans="5:9" x14ac:dyDescent="0.35">
      <c r="E297" s="1">
        <v>0.75164351851851852</v>
      </c>
      <c r="F297">
        <v>20.3</v>
      </c>
      <c r="H297" s="1">
        <v>0.75164351851851852</v>
      </c>
      <c r="I297">
        <v>-57.6</v>
      </c>
    </row>
    <row r="298" spans="5:9" x14ac:dyDescent="0.35">
      <c r="E298" s="1">
        <v>0.75165509259259267</v>
      </c>
      <c r="F298">
        <v>20.2</v>
      </c>
      <c r="H298" s="1">
        <v>0.75165509259259267</v>
      </c>
      <c r="I298">
        <v>-57.5</v>
      </c>
    </row>
    <row r="299" spans="5:9" x14ac:dyDescent="0.35">
      <c r="E299" s="1">
        <v>0.75166666666666659</v>
      </c>
      <c r="F299">
        <v>20.2</v>
      </c>
      <c r="H299" s="1">
        <v>0.75166666666666659</v>
      </c>
      <c r="I299">
        <v>-57.5</v>
      </c>
    </row>
    <row r="300" spans="5:9" x14ac:dyDescent="0.35">
      <c r="E300" s="1">
        <v>0.75167824074074074</v>
      </c>
      <c r="F300">
        <v>20.100000000000001</v>
      </c>
      <c r="H300" s="1">
        <v>0.75167824074074074</v>
      </c>
      <c r="I300">
        <v>-57.4</v>
      </c>
    </row>
    <row r="301" spans="5:9" x14ac:dyDescent="0.35">
      <c r="E301" s="1">
        <v>0.75168981481481489</v>
      </c>
      <c r="F301">
        <v>20.100000000000001</v>
      </c>
      <c r="H301" s="1">
        <v>0.75168981481481489</v>
      </c>
      <c r="I301">
        <v>-57.2</v>
      </c>
    </row>
    <row r="302" spans="5:9" x14ac:dyDescent="0.35">
      <c r="E302" s="1">
        <v>0.75170138888888882</v>
      </c>
      <c r="F302">
        <v>20.100000000000001</v>
      </c>
      <c r="H302" s="1">
        <v>0.75170138888888882</v>
      </c>
      <c r="I302">
        <v>-57.2</v>
      </c>
    </row>
    <row r="303" spans="5:9" x14ac:dyDescent="0.35">
      <c r="E303" s="1">
        <v>0.75171296296296297</v>
      </c>
      <c r="F303">
        <v>20</v>
      </c>
      <c r="H303" s="1">
        <v>0.75171296296296297</v>
      </c>
      <c r="I303">
        <v>-57.1</v>
      </c>
    </row>
    <row r="304" spans="5:9" x14ac:dyDescent="0.35">
      <c r="E304" s="1">
        <v>0.75172453703703701</v>
      </c>
      <c r="F304">
        <v>19.899999999999999</v>
      </c>
      <c r="H304" s="1">
        <v>0.75172453703703701</v>
      </c>
      <c r="I304">
        <v>-57</v>
      </c>
    </row>
    <row r="305" spans="5:9" x14ac:dyDescent="0.35">
      <c r="E305" s="1">
        <v>0.75173611111111116</v>
      </c>
      <c r="F305">
        <v>19.899999999999999</v>
      </c>
      <c r="H305" s="1">
        <v>0.75173611111111116</v>
      </c>
      <c r="I305">
        <v>-56.9</v>
      </c>
    </row>
    <row r="306" spans="5:9" x14ac:dyDescent="0.35">
      <c r="E306" s="1">
        <v>0.75174768518518509</v>
      </c>
      <c r="F306">
        <v>19.8</v>
      </c>
      <c r="H306" s="1">
        <v>0.75174768518518509</v>
      </c>
      <c r="I306">
        <v>-56.8</v>
      </c>
    </row>
    <row r="307" spans="5:9" x14ac:dyDescent="0.35">
      <c r="E307" s="1">
        <v>0.75175925925925924</v>
      </c>
      <c r="F307">
        <v>19.7</v>
      </c>
      <c r="H307" s="1">
        <v>0.75175925925925924</v>
      </c>
      <c r="I307">
        <v>-56.7</v>
      </c>
    </row>
    <row r="308" spans="5:9" x14ac:dyDescent="0.35">
      <c r="E308" s="1">
        <v>0.75177083333333339</v>
      </c>
      <c r="F308">
        <v>19.7</v>
      </c>
      <c r="H308" s="1">
        <v>0.75177083333333339</v>
      </c>
      <c r="I308">
        <v>-56.6</v>
      </c>
    </row>
    <row r="309" spans="5:9" x14ac:dyDescent="0.35">
      <c r="E309" s="1">
        <v>0.75178240740740743</v>
      </c>
      <c r="F309">
        <v>19.7</v>
      </c>
      <c r="H309" s="1">
        <v>0.75178240740740743</v>
      </c>
      <c r="I309">
        <v>-56.5</v>
      </c>
    </row>
    <row r="310" spans="5:9" x14ac:dyDescent="0.35">
      <c r="E310" s="1">
        <v>0.75179398148148147</v>
      </c>
      <c r="F310">
        <v>19.600000000000001</v>
      </c>
      <c r="H310" s="1">
        <v>0.75179398148148147</v>
      </c>
      <c r="I310">
        <v>-56.5</v>
      </c>
    </row>
    <row r="311" spans="5:9" x14ac:dyDescent="0.35">
      <c r="E311" s="1">
        <v>0.7518055555555555</v>
      </c>
      <c r="F311">
        <v>19.5</v>
      </c>
      <c r="H311" s="1">
        <v>0.7518055555555555</v>
      </c>
      <c r="I311">
        <v>-56.4</v>
      </c>
    </row>
    <row r="312" spans="5:9" x14ac:dyDescent="0.35">
      <c r="E312" s="1">
        <v>0.75181712962962965</v>
      </c>
      <c r="F312">
        <v>19.5</v>
      </c>
      <c r="H312" s="1">
        <v>0.75181712962962965</v>
      </c>
      <c r="I312">
        <v>-56.3</v>
      </c>
    </row>
    <row r="313" spans="5:9" x14ac:dyDescent="0.35">
      <c r="E313" s="1">
        <v>0.7518287037037038</v>
      </c>
      <c r="F313">
        <v>19.399999999999999</v>
      </c>
      <c r="H313" s="1">
        <v>0.7518287037037038</v>
      </c>
      <c r="I313">
        <v>-56.2</v>
      </c>
    </row>
    <row r="314" spans="5:9" x14ac:dyDescent="0.35">
      <c r="E314" s="1">
        <v>0.75184027777777773</v>
      </c>
      <c r="F314">
        <v>19.3</v>
      </c>
      <c r="H314" s="1">
        <v>0.75184027777777773</v>
      </c>
      <c r="I314">
        <v>-56.1</v>
      </c>
    </row>
    <row r="315" spans="5:9" x14ac:dyDescent="0.35">
      <c r="E315" s="1">
        <v>0.75185185185185188</v>
      </c>
      <c r="F315">
        <v>19.3</v>
      </c>
      <c r="H315" s="1">
        <v>0.75185185185185188</v>
      </c>
      <c r="I315">
        <v>-56</v>
      </c>
    </row>
    <row r="316" spans="5:9" x14ac:dyDescent="0.35">
      <c r="E316" s="1">
        <v>0.75186342592592592</v>
      </c>
      <c r="F316">
        <v>19.2</v>
      </c>
      <c r="H316" s="1">
        <v>0.75186342592592592</v>
      </c>
      <c r="I316">
        <v>-55.9</v>
      </c>
    </row>
    <row r="317" spans="5:9" x14ac:dyDescent="0.35">
      <c r="E317" s="1">
        <v>0.75187500000000007</v>
      </c>
      <c r="F317">
        <v>19.2</v>
      </c>
      <c r="H317" s="1">
        <v>0.75187500000000007</v>
      </c>
      <c r="I317">
        <v>-55.8</v>
      </c>
    </row>
    <row r="318" spans="5:9" x14ac:dyDescent="0.35">
      <c r="E318" s="1">
        <v>0.751886574074074</v>
      </c>
      <c r="F318">
        <v>19.100000000000001</v>
      </c>
      <c r="H318" s="1">
        <v>0.751886574074074</v>
      </c>
      <c r="I318">
        <v>-55.7</v>
      </c>
    </row>
    <row r="319" spans="5:9" x14ac:dyDescent="0.35">
      <c r="E319" s="1">
        <v>0.75189814814814815</v>
      </c>
      <c r="F319">
        <v>19.100000000000001</v>
      </c>
      <c r="H319" s="1">
        <v>0.75189814814814815</v>
      </c>
      <c r="I319">
        <v>-55.6</v>
      </c>
    </row>
    <row r="320" spans="5:9" x14ac:dyDescent="0.35">
      <c r="E320" s="1">
        <v>0.7519097222222223</v>
      </c>
      <c r="F320">
        <v>19</v>
      </c>
      <c r="H320" s="1">
        <v>0.7519097222222223</v>
      </c>
      <c r="I320">
        <v>-55.5</v>
      </c>
    </row>
    <row r="321" spans="5:9" x14ac:dyDescent="0.35">
      <c r="E321" s="1">
        <v>0.75192129629629623</v>
      </c>
      <c r="F321">
        <v>18.899999999999999</v>
      </c>
      <c r="H321" s="1">
        <v>0.75192129629629623</v>
      </c>
      <c r="I321">
        <v>-55.4</v>
      </c>
    </row>
    <row r="322" spans="5:9" x14ac:dyDescent="0.35">
      <c r="E322" s="1">
        <v>0.75193287037037038</v>
      </c>
      <c r="F322">
        <v>18.899999999999999</v>
      </c>
      <c r="H322" s="1">
        <v>0.75193287037037038</v>
      </c>
      <c r="I322">
        <v>-55.3</v>
      </c>
    </row>
    <row r="323" spans="5:9" x14ac:dyDescent="0.35">
      <c r="E323" s="1">
        <v>0.75194444444444442</v>
      </c>
      <c r="F323">
        <v>18.8</v>
      </c>
      <c r="H323" s="1">
        <v>0.75194444444444442</v>
      </c>
      <c r="I323">
        <v>-55.2</v>
      </c>
    </row>
    <row r="324" spans="5:9" x14ac:dyDescent="0.35">
      <c r="E324" s="1">
        <v>0.75195601851851857</v>
      </c>
      <c r="F324">
        <v>18.8</v>
      </c>
      <c r="H324" s="1">
        <v>0.75195601851851857</v>
      </c>
      <c r="I324">
        <v>-55.1</v>
      </c>
    </row>
    <row r="325" spans="5:9" x14ac:dyDescent="0.35">
      <c r="E325" s="1">
        <v>0.75196759259259249</v>
      </c>
      <c r="F325">
        <v>18.600000000000001</v>
      </c>
      <c r="H325" s="1">
        <v>0.75196759259259249</v>
      </c>
      <c r="I325">
        <v>-55.1</v>
      </c>
    </row>
    <row r="326" spans="5:9" x14ac:dyDescent="0.35">
      <c r="E326" s="1">
        <v>0.75197916666666664</v>
      </c>
      <c r="F326">
        <v>18.600000000000001</v>
      </c>
      <c r="H326" s="1">
        <v>0.75197916666666664</v>
      </c>
      <c r="I326">
        <v>-55</v>
      </c>
    </row>
    <row r="327" spans="5:9" x14ac:dyDescent="0.35">
      <c r="E327" s="1">
        <v>0.75199074074074079</v>
      </c>
      <c r="F327">
        <v>18.600000000000001</v>
      </c>
      <c r="H327" s="1">
        <v>0.75199074074074079</v>
      </c>
      <c r="I327">
        <v>-54.9</v>
      </c>
    </row>
    <row r="328" spans="5:9" x14ac:dyDescent="0.35">
      <c r="E328" s="1">
        <v>0.75200231481481483</v>
      </c>
      <c r="F328">
        <v>18.5</v>
      </c>
      <c r="H328" s="1">
        <v>0.75200231481481483</v>
      </c>
      <c r="I328">
        <v>-54.8</v>
      </c>
    </row>
    <row r="329" spans="5:9" x14ac:dyDescent="0.35">
      <c r="E329" s="1">
        <v>0.75201388888888887</v>
      </c>
      <c r="F329">
        <v>18.399999999999999</v>
      </c>
      <c r="H329" s="1">
        <v>0.75201388888888887</v>
      </c>
      <c r="I329">
        <v>-54.6</v>
      </c>
    </row>
    <row r="330" spans="5:9" x14ac:dyDescent="0.35">
      <c r="E330" s="1">
        <v>0.75202546296296291</v>
      </c>
      <c r="F330">
        <v>18.399999999999999</v>
      </c>
      <c r="H330" s="1">
        <v>0.75202546296296291</v>
      </c>
      <c r="I330">
        <v>-54.6</v>
      </c>
    </row>
    <row r="331" spans="5:9" x14ac:dyDescent="0.35">
      <c r="E331" s="1">
        <v>0.75203703703703706</v>
      </c>
      <c r="F331">
        <v>18.3</v>
      </c>
      <c r="H331" s="1">
        <v>0.75203703703703706</v>
      </c>
      <c r="I331">
        <v>-54.5</v>
      </c>
    </row>
    <row r="332" spans="5:9" x14ac:dyDescent="0.35">
      <c r="E332" s="1">
        <v>0.75204861111111121</v>
      </c>
      <c r="F332">
        <v>18.2</v>
      </c>
      <c r="H332" s="1">
        <v>0.75204861111111121</v>
      </c>
      <c r="I332">
        <v>-54.4</v>
      </c>
    </row>
    <row r="333" spans="5:9" x14ac:dyDescent="0.35">
      <c r="E333" s="1">
        <v>0.75206018518518514</v>
      </c>
      <c r="F333">
        <v>18.100000000000001</v>
      </c>
      <c r="H333" s="1">
        <v>0.75206018518518514</v>
      </c>
      <c r="I333">
        <v>-54.3</v>
      </c>
    </row>
    <row r="334" spans="5:9" x14ac:dyDescent="0.35">
      <c r="E334" s="1">
        <v>0.75207175925925929</v>
      </c>
      <c r="F334">
        <v>18.100000000000001</v>
      </c>
      <c r="H334" s="1">
        <v>0.75207175925925929</v>
      </c>
      <c r="I334">
        <v>-54.2</v>
      </c>
    </row>
    <row r="335" spans="5:9" x14ac:dyDescent="0.35">
      <c r="E335" s="1">
        <v>0.75208333333333333</v>
      </c>
      <c r="F335">
        <v>18</v>
      </c>
      <c r="H335" s="1">
        <v>0.75208333333333333</v>
      </c>
      <c r="I335">
        <v>-54.1</v>
      </c>
    </row>
    <row r="336" spans="5:9" x14ac:dyDescent="0.35">
      <c r="E336" s="1">
        <v>0.75209490740740748</v>
      </c>
      <c r="F336">
        <v>17.899999999999999</v>
      </c>
      <c r="H336" s="1">
        <v>0.75209490740740748</v>
      </c>
      <c r="I336">
        <v>-54</v>
      </c>
    </row>
    <row r="337" spans="5:9" x14ac:dyDescent="0.35">
      <c r="E337" s="1">
        <v>0.7521064814814814</v>
      </c>
      <c r="F337">
        <v>17.899999999999999</v>
      </c>
      <c r="H337" s="1">
        <v>0.7521064814814814</v>
      </c>
      <c r="I337">
        <v>-54</v>
      </c>
    </row>
    <row r="338" spans="5:9" x14ac:dyDescent="0.35">
      <c r="E338" s="1">
        <v>0.75211805555555555</v>
      </c>
      <c r="F338">
        <v>17.8</v>
      </c>
      <c r="H338" s="1">
        <v>0.75211805555555555</v>
      </c>
      <c r="I338">
        <v>-53.9</v>
      </c>
    </row>
    <row r="339" spans="5:9" x14ac:dyDescent="0.35">
      <c r="E339" s="1">
        <v>0.7521296296296297</v>
      </c>
      <c r="F339">
        <v>17.7</v>
      </c>
      <c r="H339" s="1">
        <v>0.7521296296296297</v>
      </c>
      <c r="I339">
        <v>-53.8</v>
      </c>
    </row>
    <row r="340" spans="5:9" x14ac:dyDescent="0.35">
      <c r="E340" s="1">
        <v>0.75214120370370363</v>
      </c>
      <c r="F340">
        <v>17.600000000000001</v>
      </c>
      <c r="H340" s="1">
        <v>0.75214120370370363</v>
      </c>
      <c r="I340">
        <v>-53.7</v>
      </c>
    </row>
    <row r="341" spans="5:9" x14ac:dyDescent="0.35">
      <c r="E341" s="1">
        <v>0.75215277777777778</v>
      </c>
      <c r="F341">
        <v>17.5</v>
      </c>
      <c r="H341" s="1">
        <v>0.75215277777777778</v>
      </c>
      <c r="I341">
        <v>-53.5</v>
      </c>
    </row>
    <row r="342" spans="5:9" x14ac:dyDescent="0.35">
      <c r="E342" s="1">
        <v>0.75216435185185182</v>
      </c>
      <c r="F342">
        <v>17.5</v>
      </c>
      <c r="H342" s="1">
        <v>0.75216435185185182</v>
      </c>
      <c r="I342">
        <v>-53.5</v>
      </c>
    </row>
    <row r="343" spans="5:9" x14ac:dyDescent="0.35">
      <c r="E343" s="1">
        <v>0.75217592592592597</v>
      </c>
      <c r="F343">
        <v>17.5</v>
      </c>
      <c r="H343" s="1">
        <v>0.75217592592592597</v>
      </c>
      <c r="I343">
        <v>-53.4</v>
      </c>
    </row>
    <row r="344" spans="5:9" x14ac:dyDescent="0.35">
      <c r="E344" s="1">
        <v>0.7521874999999999</v>
      </c>
      <c r="F344">
        <v>17.399999999999999</v>
      </c>
      <c r="H344" s="1">
        <v>0.7521874999999999</v>
      </c>
      <c r="I344">
        <v>-53.3</v>
      </c>
    </row>
    <row r="345" spans="5:9" x14ac:dyDescent="0.35">
      <c r="E345" s="1">
        <v>0.75219907407407405</v>
      </c>
      <c r="F345">
        <v>17.2</v>
      </c>
      <c r="H345" s="1">
        <v>0.75219907407407405</v>
      </c>
      <c r="I345">
        <v>-53.2</v>
      </c>
    </row>
    <row r="346" spans="5:9" x14ac:dyDescent="0.35">
      <c r="E346" s="1">
        <v>0.7522106481481482</v>
      </c>
      <c r="F346">
        <v>17.100000000000001</v>
      </c>
      <c r="H346" s="1">
        <v>0.7522106481481482</v>
      </c>
      <c r="I346">
        <v>-53.1</v>
      </c>
    </row>
    <row r="347" spans="5:9" x14ac:dyDescent="0.35">
      <c r="E347" s="1">
        <v>0.75222222222222224</v>
      </c>
      <c r="F347">
        <v>17.100000000000001</v>
      </c>
      <c r="H347" s="1">
        <v>0.75222222222222224</v>
      </c>
      <c r="I347">
        <v>-53</v>
      </c>
    </row>
    <row r="348" spans="5:9" x14ac:dyDescent="0.35">
      <c r="E348" s="1">
        <v>0.75223379629629628</v>
      </c>
      <c r="F348">
        <v>17</v>
      </c>
      <c r="H348" s="1">
        <v>0.75223379629629628</v>
      </c>
      <c r="I348">
        <v>-52.9</v>
      </c>
    </row>
    <row r="349" spans="5:9" x14ac:dyDescent="0.35">
      <c r="E349" s="1">
        <v>0.75224537037037031</v>
      </c>
      <c r="F349">
        <v>16.899999999999999</v>
      </c>
      <c r="H349" s="1">
        <v>0.75224537037037031</v>
      </c>
      <c r="I349">
        <v>-52.8</v>
      </c>
    </row>
    <row r="350" spans="5:9" x14ac:dyDescent="0.35">
      <c r="E350" s="1">
        <v>0.75225694444444446</v>
      </c>
      <c r="F350">
        <v>16.8</v>
      </c>
      <c r="H350" s="1">
        <v>0.75225694444444446</v>
      </c>
      <c r="I350">
        <v>-52.8</v>
      </c>
    </row>
    <row r="351" spans="5:9" x14ac:dyDescent="0.35">
      <c r="E351" s="1">
        <v>0.75226851851851861</v>
      </c>
      <c r="F351">
        <v>16.7</v>
      </c>
      <c r="H351" s="1">
        <v>0.75226851851851861</v>
      </c>
      <c r="I351">
        <v>-52.7</v>
      </c>
    </row>
    <row r="352" spans="5:9" x14ac:dyDescent="0.35">
      <c r="E352" s="1">
        <v>0.75228009259259254</v>
      </c>
      <c r="F352">
        <v>16.600000000000001</v>
      </c>
      <c r="H352" s="1">
        <v>0.75228009259259254</v>
      </c>
      <c r="I352">
        <v>-52.6</v>
      </c>
    </row>
    <row r="353" spans="5:9" x14ac:dyDescent="0.35">
      <c r="E353" s="1">
        <v>0.75229166666666669</v>
      </c>
      <c r="F353">
        <v>16.5</v>
      </c>
      <c r="H353" s="1">
        <v>0.75229166666666669</v>
      </c>
      <c r="I353">
        <v>-52.5</v>
      </c>
    </row>
    <row r="354" spans="5:9" x14ac:dyDescent="0.35">
      <c r="E354" s="1">
        <v>0.75230324074074073</v>
      </c>
      <c r="F354">
        <v>16.5</v>
      </c>
      <c r="H354" s="1">
        <v>0.75230324074074073</v>
      </c>
      <c r="I354">
        <v>-52.3</v>
      </c>
    </row>
    <row r="355" spans="5:9" x14ac:dyDescent="0.35">
      <c r="E355" s="1">
        <v>0.75231481481481488</v>
      </c>
      <c r="F355">
        <v>16.399999999999999</v>
      </c>
      <c r="H355" s="1">
        <v>0.75231481481481488</v>
      </c>
      <c r="I355">
        <v>-52.3</v>
      </c>
    </row>
    <row r="356" spans="5:9" x14ac:dyDescent="0.35">
      <c r="E356" s="1">
        <v>0.75232638888888881</v>
      </c>
      <c r="F356">
        <v>16.3</v>
      </c>
      <c r="H356" s="1">
        <v>0.75232638888888881</v>
      </c>
      <c r="I356">
        <v>-52.2</v>
      </c>
    </row>
    <row r="357" spans="5:9" x14ac:dyDescent="0.35">
      <c r="E357" s="1">
        <v>0.75233796296296296</v>
      </c>
      <c r="F357">
        <v>16.2</v>
      </c>
      <c r="H357" s="1">
        <v>0.75233796296296296</v>
      </c>
      <c r="I357">
        <v>-52.1</v>
      </c>
    </row>
    <row r="358" spans="5:9" x14ac:dyDescent="0.35">
      <c r="E358" s="1">
        <v>0.75234953703703711</v>
      </c>
      <c r="F358">
        <v>16.100000000000001</v>
      </c>
      <c r="H358" s="1">
        <v>0.75234953703703711</v>
      </c>
      <c r="I358">
        <v>-52</v>
      </c>
    </row>
    <row r="359" spans="5:9" x14ac:dyDescent="0.35">
      <c r="E359" s="1">
        <v>0.75236111111111115</v>
      </c>
      <c r="F359">
        <v>15.9</v>
      </c>
      <c r="H359" s="1">
        <v>0.75236111111111115</v>
      </c>
      <c r="I359">
        <v>-51.9</v>
      </c>
    </row>
    <row r="360" spans="5:9" x14ac:dyDescent="0.35">
      <c r="E360" s="1">
        <v>0.75237268518518519</v>
      </c>
      <c r="F360">
        <v>15.8</v>
      </c>
      <c r="H360" s="1">
        <v>0.75237268518518519</v>
      </c>
      <c r="I360">
        <v>-51.9</v>
      </c>
    </row>
    <row r="361" spans="5:9" x14ac:dyDescent="0.35">
      <c r="E361" s="1">
        <v>0.75238425925925922</v>
      </c>
      <c r="F361">
        <v>15.7</v>
      </c>
      <c r="H361" s="1">
        <v>0.75238425925925922</v>
      </c>
      <c r="I361">
        <v>-51.7</v>
      </c>
    </row>
    <row r="362" spans="5:9" x14ac:dyDescent="0.35">
      <c r="E362" s="1">
        <v>0.75239583333333337</v>
      </c>
      <c r="F362">
        <v>15.6</v>
      </c>
      <c r="H362" s="1">
        <v>0.75239583333333337</v>
      </c>
      <c r="I362">
        <v>-51.6</v>
      </c>
    </row>
    <row r="363" spans="5:9" x14ac:dyDescent="0.35">
      <c r="E363" s="1">
        <v>0.7524074074074073</v>
      </c>
      <c r="F363">
        <v>15.6</v>
      </c>
      <c r="H363" s="1">
        <v>0.7524074074074073</v>
      </c>
      <c r="I363">
        <v>-51.6</v>
      </c>
    </row>
    <row r="364" spans="5:9" x14ac:dyDescent="0.35">
      <c r="E364" s="1">
        <v>0.75241898148148145</v>
      </c>
      <c r="F364">
        <v>15.4</v>
      </c>
      <c r="H364" s="1">
        <v>0.75241898148148145</v>
      </c>
      <c r="I364">
        <v>-51.5</v>
      </c>
    </row>
    <row r="365" spans="5:9" x14ac:dyDescent="0.35">
      <c r="E365" s="1">
        <v>0.7524305555555556</v>
      </c>
      <c r="F365">
        <v>15.2</v>
      </c>
      <c r="H365" s="1">
        <v>0.7524305555555556</v>
      </c>
      <c r="I365">
        <v>-51.3</v>
      </c>
    </row>
    <row r="366" spans="5:9" x14ac:dyDescent="0.35">
      <c r="E366" s="1">
        <v>0.75244212962962964</v>
      </c>
      <c r="F366">
        <v>15.2</v>
      </c>
      <c r="H366" s="1">
        <v>0.75244212962962964</v>
      </c>
      <c r="I366">
        <v>-51.3</v>
      </c>
    </row>
    <row r="367" spans="5:9" x14ac:dyDescent="0.35">
      <c r="E367" s="1">
        <v>0.75245370370370368</v>
      </c>
      <c r="F367">
        <v>15</v>
      </c>
      <c r="H367" s="1">
        <v>0.75245370370370368</v>
      </c>
      <c r="I367">
        <v>-51.2</v>
      </c>
    </row>
    <row r="368" spans="5:9" x14ac:dyDescent="0.35">
      <c r="E368" s="1">
        <v>0.75246527777777772</v>
      </c>
      <c r="F368">
        <v>14.9</v>
      </c>
      <c r="H368" s="1">
        <v>0.75246527777777772</v>
      </c>
      <c r="I368">
        <v>-51.1</v>
      </c>
    </row>
    <row r="369" spans="5:9" x14ac:dyDescent="0.35">
      <c r="E369" s="1">
        <v>0.75247685185185187</v>
      </c>
      <c r="F369">
        <v>14.8</v>
      </c>
      <c r="H369" s="1">
        <v>0.75247685185185187</v>
      </c>
      <c r="I369">
        <v>-51</v>
      </c>
    </row>
    <row r="370" spans="5:9" x14ac:dyDescent="0.35">
      <c r="E370" s="1">
        <v>0.75248842592592602</v>
      </c>
      <c r="F370">
        <v>14.6</v>
      </c>
      <c r="H370" s="1">
        <v>0.75248842592592602</v>
      </c>
      <c r="I370">
        <v>-50.9</v>
      </c>
    </row>
    <row r="371" spans="5:9" x14ac:dyDescent="0.35">
      <c r="E371" s="1">
        <v>0.75249999999999995</v>
      </c>
      <c r="F371">
        <v>14.5</v>
      </c>
      <c r="H371" s="1">
        <v>0.75249999999999995</v>
      </c>
      <c r="I371">
        <v>-50.8</v>
      </c>
    </row>
    <row r="372" spans="5:9" x14ac:dyDescent="0.35">
      <c r="E372" s="1">
        <v>0.7525115740740741</v>
      </c>
      <c r="F372">
        <v>14.4</v>
      </c>
      <c r="H372" s="1">
        <v>0.7525115740740741</v>
      </c>
      <c r="I372">
        <v>-50.8</v>
      </c>
    </row>
    <row r="373" spans="5:9" x14ac:dyDescent="0.35">
      <c r="E373" s="1">
        <v>0.75252314814814814</v>
      </c>
      <c r="F373">
        <v>14.2</v>
      </c>
      <c r="H373" s="1">
        <v>0.75252314814814814</v>
      </c>
      <c r="I373">
        <v>-50.6</v>
      </c>
    </row>
    <row r="374" spans="5:9" x14ac:dyDescent="0.35">
      <c r="E374" s="1">
        <v>0.75253472222222229</v>
      </c>
      <c r="F374">
        <v>14.1</v>
      </c>
      <c r="H374" s="1">
        <v>0.75253472222222229</v>
      </c>
      <c r="I374">
        <v>-50.6</v>
      </c>
    </row>
    <row r="375" spans="5:9" x14ac:dyDescent="0.35">
      <c r="E375" s="1">
        <v>0.75254629629629621</v>
      </c>
      <c r="F375">
        <v>13.9</v>
      </c>
      <c r="H375" s="1">
        <v>0.75254629629629621</v>
      </c>
      <c r="I375">
        <v>-50.5</v>
      </c>
    </row>
    <row r="376" spans="5:9" x14ac:dyDescent="0.35">
      <c r="E376" s="1">
        <v>0.75255787037037036</v>
      </c>
      <c r="F376">
        <v>13.8</v>
      </c>
      <c r="H376" s="1">
        <v>0.75255787037037036</v>
      </c>
      <c r="I376">
        <v>-50.4</v>
      </c>
    </row>
    <row r="377" spans="5:9" x14ac:dyDescent="0.35">
      <c r="E377" s="1">
        <v>0.75256944444444451</v>
      </c>
      <c r="F377">
        <v>13.5</v>
      </c>
      <c r="H377" s="1">
        <v>0.75256944444444451</v>
      </c>
      <c r="I377">
        <v>-50.3</v>
      </c>
    </row>
    <row r="378" spans="5:9" x14ac:dyDescent="0.35">
      <c r="E378" s="1">
        <v>0.75258101851851855</v>
      </c>
      <c r="F378">
        <v>13.4</v>
      </c>
      <c r="H378" s="1">
        <v>0.75258101851851855</v>
      </c>
      <c r="I378">
        <v>-50.2</v>
      </c>
    </row>
    <row r="379" spans="5:9" x14ac:dyDescent="0.35">
      <c r="E379" s="1">
        <v>0.75259259259259259</v>
      </c>
      <c r="F379">
        <v>13.2</v>
      </c>
      <c r="H379" s="1">
        <v>0.75259259259259259</v>
      </c>
      <c r="I379">
        <v>-50.1</v>
      </c>
    </row>
    <row r="380" spans="5:9" x14ac:dyDescent="0.35">
      <c r="E380" s="1">
        <v>0.75260416666666663</v>
      </c>
      <c r="F380">
        <v>13.1</v>
      </c>
      <c r="H380" s="1">
        <v>0.75260416666666663</v>
      </c>
      <c r="I380">
        <v>-50</v>
      </c>
    </row>
    <row r="381" spans="5:9" x14ac:dyDescent="0.35">
      <c r="E381" s="1">
        <v>0.75261574074074078</v>
      </c>
      <c r="F381">
        <v>12.9</v>
      </c>
      <c r="H381" s="1">
        <v>0.75261574074074078</v>
      </c>
      <c r="I381">
        <v>-49.9</v>
      </c>
    </row>
    <row r="382" spans="5:9" x14ac:dyDescent="0.35">
      <c r="E382" s="1">
        <v>0.75262731481481471</v>
      </c>
      <c r="F382">
        <v>12.7</v>
      </c>
      <c r="H382" s="1">
        <v>0.75262731481481471</v>
      </c>
      <c r="I382">
        <v>-49.8</v>
      </c>
    </row>
    <row r="383" spans="5:9" x14ac:dyDescent="0.35">
      <c r="E383" s="1">
        <v>0.75263888888888886</v>
      </c>
      <c r="F383">
        <v>12.5</v>
      </c>
      <c r="H383" s="1">
        <v>0.75263888888888886</v>
      </c>
      <c r="I383">
        <v>-49.7</v>
      </c>
    </row>
    <row r="384" spans="5:9" x14ac:dyDescent="0.35">
      <c r="E384" s="1">
        <v>0.75265046296296301</v>
      </c>
      <c r="F384">
        <v>12.3</v>
      </c>
      <c r="H384" s="1">
        <v>0.75265046296296301</v>
      </c>
      <c r="I384">
        <v>-49.7</v>
      </c>
    </row>
    <row r="385" spans="5:9" x14ac:dyDescent="0.35">
      <c r="E385" s="1">
        <v>0.75266203703703705</v>
      </c>
      <c r="F385">
        <v>12.1</v>
      </c>
      <c r="H385" s="1">
        <v>0.75266203703703705</v>
      </c>
      <c r="I385">
        <v>-49.6</v>
      </c>
    </row>
    <row r="386" spans="5:9" x14ac:dyDescent="0.35">
      <c r="E386" s="1">
        <v>0.75267361111111108</v>
      </c>
      <c r="F386">
        <v>11.9</v>
      </c>
      <c r="H386" s="1">
        <v>0.75267361111111108</v>
      </c>
      <c r="I386">
        <v>-49.4</v>
      </c>
    </row>
    <row r="387" spans="5:9" x14ac:dyDescent="0.35">
      <c r="E387" s="1">
        <v>0.75268518518518512</v>
      </c>
      <c r="F387">
        <v>11.7</v>
      </c>
      <c r="H387" s="1">
        <v>0.75268518518518512</v>
      </c>
      <c r="I387">
        <v>-49.3</v>
      </c>
    </row>
    <row r="388" spans="5:9" x14ac:dyDescent="0.35">
      <c r="E388" s="1">
        <v>0.75269675925925927</v>
      </c>
      <c r="F388">
        <v>11.5</v>
      </c>
      <c r="H388" s="1">
        <v>0.75269675925925927</v>
      </c>
      <c r="I388">
        <v>-49.2</v>
      </c>
    </row>
    <row r="389" spans="5:9" x14ac:dyDescent="0.35">
      <c r="E389" s="1">
        <v>0.75270833333333342</v>
      </c>
      <c r="F389">
        <v>11.2</v>
      </c>
      <c r="H389" s="1">
        <v>0.75270833333333342</v>
      </c>
      <c r="I389">
        <v>-49.2</v>
      </c>
    </row>
    <row r="390" spans="5:9" x14ac:dyDescent="0.35">
      <c r="E390" s="1">
        <v>0.75271990740740735</v>
      </c>
      <c r="F390">
        <v>10.9</v>
      </c>
      <c r="H390" s="1">
        <v>0.75271990740740735</v>
      </c>
      <c r="I390">
        <v>-49.1</v>
      </c>
    </row>
    <row r="391" spans="5:9" x14ac:dyDescent="0.35">
      <c r="E391" s="1">
        <v>0.7527314814814815</v>
      </c>
      <c r="F391">
        <v>10.8</v>
      </c>
      <c r="H391" s="1">
        <v>0.7527314814814815</v>
      </c>
      <c r="I391">
        <v>-49</v>
      </c>
    </row>
    <row r="392" spans="5:9" x14ac:dyDescent="0.35">
      <c r="E392" s="1">
        <v>0.75274305555555554</v>
      </c>
      <c r="F392">
        <v>10.6</v>
      </c>
      <c r="H392" s="1">
        <v>0.75274305555555554</v>
      </c>
      <c r="I392">
        <v>-48.9</v>
      </c>
    </row>
    <row r="393" spans="5:9" x14ac:dyDescent="0.35">
      <c r="E393" s="1">
        <v>0.75275462962962969</v>
      </c>
      <c r="F393">
        <v>10.4</v>
      </c>
      <c r="H393" s="1">
        <v>0.75275462962962969</v>
      </c>
      <c r="I393">
        <v>-48.8</v>
      </c>
    </row>
    <row r="394" spans="5:9" x14ac:dyDescent="0.35">
      <c r="E394" s="1">
        <v>0.75276620370370362</v>
      </c>
      <c r="F394">
        <v>10.1</v>
      </c>
      <c r="H394" s="1">
        <v>0.75276620370370362</v>
      </c>
      <c r="I394">
        <v>-48.7</v>
      </c>
    </row>
    <row r="395" spans="5:9" x14ac:dyDescent="0.35">
      <c r="E395" s="1">
        <v>0.75277777777777777</v>
      </c>
      <c r="F395">
        <v>9.9</v>
      </c>
      <c r="H395" s="1">
        <v>0.75277777777777777</v>
      </c>
      <c r="I395">
        <v>-48.6</v>
      </c>
    </row>
    <row r="396" spans="5:9" x14ac:dyDescent="0.35">
      <c r="E396" s="1">
        <v>0.75278935185185192</v>
      </c>
      <c r="F396">
        <v>9.6</v>
      </c>
      <c r="H396" s="1">
        <v>0.75278935185185192</v>
      </c>
      <c r="I396">
        <v>-48.5</v>
      </c>
    </row>
    <row r="397" spans="5:9" x14ac:dyDescent="0.35">
      <c r="E397" s="1">
        <v>0.75280092592592596</v>
      </c>
      <c r="F397">
        <v>9.5</v>
      </c>
      <c r="H397" s="1">
        <v>0.75280092592592596</v>
      </c>
      <c r="I397">
        <v>-48.4</v>
      </c>
    </row>
    <row r="398" spans="5:9" x14ac:dyDescent="0.35">
      <c r="E398" s="1">
        <v>0.7528125</v>
      </c>
      <c r="F398">
        <v>9.1</v>
      </c>
      <c r="H398" s="1">
        <v>0.7528125</v>
      </c>
      <c r="I398">
        <v>-48.4</v>
      </c>
    </row>
    <row r="399" spans="5:9" x14ac:dyDescent="0.35">
      <c r="E399" s="1">
        <v>0.75282407407407403</v>
      </c>
      <c r="F399">
        <v>8.9</v>
      </c>
      <c r="H399" s="1">
        <v>0.75282407407407403</v>
      </c>
      <c r="I399">
        <v>-48.3</v>
      </c>
    </row>
    <row r="400" spans="5:9" x14ac:dyDescent="0.35">
      <c r="E400" s="1">
        <v>0.75283564814814818</v>
      </c>
      <c r="F400">
        <v>8.6999999999999993</v>
      </c>
      <c r="H400" s="1">
        <v>0.75283564814814818</v>
      </c>
      <c r="I400">
        <v>-48.1</v>
      </c>
    </row>
    <row r="401" spans="5:9" x14ac:dyDescent="0.35">
      <c r="E401" s="1">
        <v>0.75284722222222211</v>
      </c>
      <c r="F401">
        <v>8.3000000000000007</v>
      </c>
      <c r="H401" s="1">
        <v>0.75284722222222211</v>
      </c>
      <c r="I401">
        <v>-48.1</v>
      </c>
    </row>
    <row r="402" spans="5:9" x14ac:dyDescent="0.35">
      <c r="E402" s="1">
        <v>0.75285879629629626</v>
      </c>
      <c r="F402">
        <v>8</v>
      </c>
      <c r="H402" s="1">
        <v>0.75285879629629626</v>
      </c>
      <c r="I402">
        <v>-48</v>
      </c>
    </row>
    <row r="403" spans="5:9" x14ac:dyDescent="0.35">
      <c r="E403" s="1">
        <v>0.75287037037037041</v>
      </c>
      <c r="F403">
        <v>7.9</v>
      </c>
      <c r="H403" s="1">
        <v>0.75287037037037041</v>
      </c>
      <c r="I403">
        <v>-47.9</v>
      </c>
    </row>
    <row r="404" spans="5:9" x14ac:dyDescent="0.35">
      <c r="E404" s="1">
        <v>0.75288194444444445</v>
      </c>
      <c r="F404">
        <v>7.5</v>
      </c>
      <c r="H404" s="1">
        <v>0.75288194444444445</v>
      </c>
      <c r="I404">
        <v>-47.8</v>
      </c>
    </row>
    <row r="405" spans="5:9" x14ac:dyDescent="0.35">
      <c r="E405" s="1">
        <v>0.75289351851851849</v>
      </c>
      <c r="F405">
        <v>7.1</v>
      </c>
      <c r="H405" s="1">
        <v>0.75289351851851849</v>
      </c>
      <c r="I405">
        <v>-47.7</v>
      </c>
    </row>
    <row r="406" spans="5:9" x14ac:dyDescent="0.35">
      <c r="E406" s="1">
        <v>0.75290509259259253</v>
      </c>
      <c r="F406">
        <v>6.8</v>
      </c>
      <c r="H406" s="1">
        <v>0.75290509259259253</v>
      </c>
      <c r="I406">
        <v>-47.6</v>
      </c>
    </row>
    <row r="407" spans="5:9" x14ac:dyDescent="0.35">
      <c r="E407" s="1">
        <v>0.75291666666666668</v>
      </c>
      <c r="F407">
        <v>6.6</v>
      </c>
      <c r="H407" s="1">
        <v>0.75291666666666668</v>
      </c>
      <c r="I407">
        <v>-47.5</v>
      </c>
    </row>
    <row r="408" spans="5:9" x14ac:dyDescent="0.35">
      <c r="E408" s="1">
        <v>0.75292824074074083</v>
      </c>
      <c r="F408">
        <v>6.3</v>
      </c>
      <c r="H408" s="1">
        <v>0.75292824074074083</v>
      </c>
      <c r="I408">
        <v>-47.4</v>
      </c>
    </row>
    <row r="409" spans="5:9" x14ac:dyDescent="0.35">
      <c r="E409" s="1">
        <v>0.75293981481481476</v>
      </c>
      <c r="F409">
        <v>5.7</v>
      </c>
      <c r="H409" s="1">
        <v>0.75293981481481476</v>
      </c>
      <c r="I409">
        <v>-47.3</v>
      </c>
    </row>
    <row r="410" spans="5:9" x14ac:dyDescent="0.35">
      <c r="E410" s="1">
        <v>0.75295138888888891</v>
      </c>
      <c r="F410">
        <v>5.4</v>
      </c>
      <c r="H410" s="1">
        <v>0.75295138888888891</v>
      </c>
      <c r="I410">
        <v>-47.3</v>
      </c>
    </row>
    <row r="411" spans="5:9" x14ac:dyDescent="0.35">
      <c r="E411" s="1">
        <v>0.75296296296296295</v>
      </c>
      <c r="F411">
        <v>5.2</v>
      </c>
      <c r="H411" s="1">
        <v>0.75296296296296295</v>
      </c>
      <c r="I411">
        <v>-47.1</v>
      </c>
    </row>
    <row r="412" spans="5:9" x14ac:dyDescent="0.35">
      <c r="E412" s="1">
        <v>0.75297453703703709</v>
      </c>
      <c r="F412">
        <v>4.8</v>
      </c>
      <c r="H412" s="1">
        <v>0.75297453703703709</v>
      </c>
      <c r="I412">
        <v>-47</v>
      </c>
    </row>
    <row r="413" spans="5:9" x14ac:dyDescent="0.35">
      <c r="E413" s="1">
        <v>0.75298611111111102</v>
      </c>
      <c r="F413">
        <v>4.5</v>
      </c>
      <c r="H413" s="1">
        <v>0.75298611111111102</v>
      </c>
      <c r="I413">
        <v>-47</v>
      </c>
    </row>
    <row r="414" spans="5:9" x14ac:dyDescent="0.35">
      <c r="E414" s="1">
        <v>0.75299768518518517</v>
      </c>
      <c r="F414">
        <v>4.2</v>
      </c>
      <c r="H414" s="1">
        <v>0.75299768518518517</v>
      </c>
      <c r="I414">
        <v>-46.9</v>
      </c>
    </row>
    <row r="415" spans="5:9" x14ac:dyDescent="0.35">
      <c r="E415" s="1">
        <v>0.75300925925925932</v>
      </c>
      <c r="F415">
        <v>3.8</v>
      </c>
      <c r="H415" s="1">
        <v>0.75300925925925932</v>
      </c>
      <c r="I415">
        <v>-46.8</v>
      </c>
    </row>
    <row r="416" spans="5:9" x14ac:dyDescent="0.35">
      <c r="E416" s="1">
        <v>0.75302083333333336</v>
      </c>
      <c r="F416">
        <v>3.3</v>
      </c>
      <c r="H416" s="1">
        <v>0.75302083333333336</v>
      </c>
      <c r="I416">
        <v>-46.7</v>
      </c>
    </row>
    <row r="417" spans="5:9" x14ac:dyDescent="0.35">
      <c r="E417" s="1">
        <v>0.7530324074074074</v>
      </c>
      <c r="F417">
        <v>3.2</v>
      </c>
      <c r="H417" s="1">
        <v>0.7530324074074074</v>
      </c>
      <c r="I417">
        <v>-46.6</v>
      </c>
    </row>
    <row r="418" spans="5:9" x14ac:dyDescent="0.35">
      <c r="E418" s="1">
        <v>0.75304398148148144</v>
      </c>
      <c r="F418">
        <v>2.7</v>
      </c>
      <c r="H418" s="1">
        <v>0.75304398148148144</v>
      </c>
      <c r="I418">
        <v>-46.5</v>
      </c>
    </row>
    <row r="419" spans="5:9" x14ac:dyDescent="0.35">
      <c r="E419" s="1">
        <v>0.75305555555555559</v>
      </c>
      <c r="F419">
        <v>2.2999999999999998</v>
      </c>
      <c r="H419" s="1">
        <v>0.75305555555555559</v>
      </c>
      <c r="I419">
        <v>-46.4</v>
      </c>
    </row>
    <row r="420" spans="5:9" x14ac:dyDescent="0.35">
      <c r="E420" s="1">
        <v>0.75306712962962974</v>
      </c>
      <c r="F420">
        <v>1.9</v>
      </c>
      <c r="H420" s="1">
        <v>0.75306712962962974</v>
      </c>
      <c r="I420">
        <v>-46.3</v>
      </c>
    </row>
    <row r="421" spans="5:9" x14ac:dyDescent="0.35">
      <c r="E421" s="1">
        <v>0.75307870370370367</v>
      </c>
      <c r="F421">
        <v>1.4</v>
      </c>
      <c r="H421" s="1">
        <v>0.75307870370370367</v>
      </c>
      <c r="I421">
        <v>-46.2</v>
      </c>
    </row>
    <row r="422" spans="5:9" x14ac:dyDescent="0.35">
      <c r="E422" s="1">
        <v>0.75309027777777782</v>
      </c>
      <c r="F422">
        <v>1.3</v>
      </c>
      <c r="H422" s="1">
        <v>0.75309027777777782</v>
      </c>
      <c r="I422">
        <v>-46.2</v>
      </c>
    </row>
    <row r="423" spans="5:9" x14ac:dyDescent="0.35">
      <c r="E423" s="1">
        <v>0.75310185185185186</v>
      </c>
      <c r="F423">
        <v>0.7</v>
      </c>
      <c r="H423" s="1">
        <v>0.75310185185185186</v>
      </c>
      <c r="I423">
        <v>-46</v>
      </c>
    </row>
    <row r="424" spans="5:9" x14ac:dyDescent="0.35">
      <c r="E424" s="1">
        <v>0.75311342592592589</v>
      </c>
      <c r="F424">
        <v>0.3</v>
      </c>
      <c r="H424" s="1">
        <v>0.75311342592592589</v>
      </c>
      <c r="I424">
        <v>-46</v>
      </c>
    </row>
    <row r="425" spans="5:9" x14ac:dyDescent="0.35">
      <c r="E425" s="1">
        <v>0.75312499999999993</v>
      </c>
      <c r="F425">
        <v>-0.1</v>
      </c>
      <c r="H425" s="1">
        <v>0.75312499999999993</v>
      </c>
      <c r="I425">
        <v>-45.9</v>
      </c>
    </row>
    <row r="426" spans="5:9" x14ac:dyDescent="0.35">
      <c r="E426" s="1">
        <v>0.75313657407407408</v>
      </c>
      <c r="F426">
        <v>-0.3</v>
      </c>
      <c r="H426" s="1">
        <v>0.75313657407407408</v>
      </c>
      <c r="I426">
        <v>-45.8</v>
      </c>
    </row>
    <row r="427" spans="5:9" x14ac:dyDescent="0.35">
      <c r="E427" s="1">
        <v>0.75314814814814823</v>
      </c>
      <c r="F427">
        <v>-0.7</v>
      </c>
      <c r="H427" s="1">
        <v>0.75314814814814823</v>
      </c>
      <c r="I427">
        <v>-45.6</v>
      </c>
    </row>
    <row r="428" spans="5:9" x14ac:dyDescent="0.35">
      <c r="E428" s="1">
        <v>0.75315972222222216</v>
      </c>
      <c r="F428">
        <v>-1.3</v>
      </c>
      <c r="H428" s="1">
        <v>0.75315972222222216</v>
      </c>
      <c r="I428">
        <v>-45.6</v>
      </c>
    </row>
    <row r="429" spans="5:9" x14ac:dyDescent="0.35">
      <c r="E429" s="1">
        <v>0.75317129629629631</v>
      </c>
      <c r="F429">
        <v>-1.5</v>
      </c>
      <c r="H429" s="1">
        <v>0.75317129629629631</v>
      </c>
      <c r="I429">
        <v>-45.5</v>
      </c>
    </row>
    <row r="430" spans="5:9" x14ac:dyDescent="0.35">
      <c r="E430" s="1">
        <v>0.75318287037037035</v>
      </c>
      <c r="F430">
        <v>-1.9</v>
      </c>
      <c r="H430" s="1">
        <v>0.75318287037037035</v>
      </c>
      <c r="I430">
        <v>-45.4</v>
      </c>
    </row>
    <row r="431" spans="5:9" x14ac:dyDescent="0.35">
      <c r="E431" s="1">
        <v>0.7531944444444445</v>
      </c>
      <c r="F431">
        <v>-2.6</v>
      </c>
      <c r="H431" s="1">
        <v>0.7531944444444445</v>
      </c>
      <c r="I431">
        <v>-45.3</v>
      </c>
    </row>
    <row r="432" spans="5:9" x14ac:dyDescent="0.35">
      <c r="E432" s="1">
        <v>0.75320601851851843</v>
      </c>
      <c r="F432">
        <v>-3</v>
      </c>
      <c r="H432" s="1">
        <v>0.75320601851851843</v>
      </c>
      <c r="I432">
        <v>-45.2</v>
      </c>
    </row>
    <row r="433" spans="5:9" x14ac:dyDescent="0.35">
      <c r="E433" s="1">
        <v>0.75321759259259258</v>
      </c>
      <c r="F433">
        <v>-3.3</v>
      </c>
      <c r="H433" s="1">
        <v>0.75321759259259258</v>
      </c>
      <c r="I433">
        <v>-45.1</v>
      </c>
    </row>
    <row r="434" spans="5:9" x14ac:dyDescent="0.35">
      <c r="E434" s="1">
        <v>0.75322916666666673</v>
      </c>
      <c r="F434">
        <v>-3.8</v>
      </c>
      <c r="H434" s="1">
        <v>0.75322916666666673</v>
      </c>
      <c r="I434">
        <v>-45</v>
      </c>
    </row>
    <row r="435" spans="5:9" x14ac:dyDescent="0.35">
      <c r="E435" s="1">
        <v>0.75324074074074077</v>
      </c>
      <c r="F435">
        <v>-4.3</v>
      </c>
      <c r="H435" s="1">
        <v>0.75324074074074077</v>
      </c>
      <c r="I435">
        <v>-44.9</v>
      </c>
    </row>
    <row r="436" spans="5:9" x14ac:dyDescent="0.35">
      <c r="E436" s="1">
        <v>0.75325231481481481</v>
      </c>
      <c r="F436">
        <v>-4.5</v>
      </c>
      <c r="H436" s="1">
        <v>0.75325231481481481</v>
      </c>
      <c r="I436">
        <v>-44.8</v>
      </c>
    </row>
    <row r="437" spans="5:9" x14ac:dyDescent="0.35">
      <c r="E437" s="1">
        <v>0.75326388888888884</v>
      </c>
      <c r="F437">
        <v>-5.0999999999999996</v>
      </c>
      <c r="H437" s="1">
        <v>0.75326388888888884</v>
      </c>
      <c r="I437">
        <v>-44.8</v>
      </c>
    </row>
    <row r="438" spans="5:9" x14ac:dyDescent="0.35">
      <c r="E438" s="1">
        <v>0.75327546296296299</v>
      </c>
      <c r="F438">
        <v>-5.6</v>
      </c>
      <c r="H438" s="1">
        <v>0.75327546296296299</v>
      </c>
      <c r="I438">
        <v>-44.7</v>
      </c>
    </row>
    <row r="439" spans="5:9" x14ac:dyDescent="0.35">
      <c r="E439" s="1">
        <v>0.75328703703703714</v>
      </c>
      <c r="F439">
        <v>-6</v>
      </c>
      <c r="H439" s="1">
        <v>0.75328703703703714</v>
      </c>
      <c r="I439">
        <v>-44.6</v>
      </c>
    </row>
    <row r="440" spans="5:9" x14ac:dyDescent="0.35">
      <c r="E440" s="1">
        <v>0.75329861111111107</v>
      </c>
      <c r="F440">
        <v>-6.3</v>
      </c>
      <c r="H440" s="1">
        <v>0.75329861111111107</v>
      </c>
      <c r="I440">
        <v>-44.4</v>
      </c>
    </row>
    <row r="441" spans="5:9" x14ac:dyDescent="0.35">
      <c r="E441" s="1">
        <v>0.75331018518518522</v>
      </c>
      <c r="F441">
        <v>-6.7</v>
      </c>
      <c r="H441" s="1">
        <v>0.75331018518518522</v>
      </c>
      <c r="I441">
        <v>-44.4</v>
      </c>
    </row>
    <row r="442" spans="5:9" x14ac:dyDescent="0.35">
      <c r="E442" s="1">
        <v>0.75332175925925926</v>
      </c>
      <c r="F442">
        <v>-7.4</v>
      </c>
      <c r="H442" s="1">
        <v>0.75332175925925926</v>
      </c>
      <c r="I442">
        <v>-44.3</v>
      </c>
    </row>
    <row r="443" spans="5:9" x14ac:dyDescent="0.35">
      <c r="E443" s="1">
        <v>0.7533333333333333</v>
      </c>
      <c r="F443">
        <v>-7.5</v>
      </c>
      <c r="H443" s="1">
        <v>0.7533333333333333</v>
      </c>
      <c r="I443">
        <v>-44.2</v>
      </c>
    </row>
    <row r="444" spans="5:9" x14ac:dyDescent="0.35">
      <c r="E444" s="1">
        <v>0.75334490740740734</v>
      </c>
      <c r="F444">
        <v>-8.1999999999999993</v>
      </c>
      <c r="H444" s="1">
        <v>0.75334490740740734</v>
      </c>
      <c r="I444">
        <v>-44.1</v>
      </c>
    </row>
    <row r="445" spans="5:9" x14ac:dyDescent="0.35">
      <c r="E445" s="1">
        <v>0.75335648148148149</v>
      </c>
      <c r="F445">
        <v>-8.6</v>
      </c>
      <c r="H445" s="1">
        <v>0.75335648148148149</v>
      </c>
      <c r="I445">
        <v>-44</v>
      </c>
    </row>
    <row r="446" spans="5:9" x14ac:dyDescent="0.35">
      <c r="E446" s="1">
        <v>0.75336805555555564</v>
      </c>
      <c r="F446">
        <v>-9.1999999999999993</v>
      </c>
      <c r="H446" s="1">
        <v>0.75336805555555564</v>
      </c>
      <c r="I446">
        <v>-43.9</v>
      </c>
    </row>
    <row r="447" spans="5:9" x14ac:dyDescent="0.35">
      <c r="E447" s="1">
        <v>0.75337962962962957</v>
      </c>
      <c r="F447">
        <v>-9.4</v>
      </c>
      <c r="H447" s="1">
        <v>0.75337962962962957</v>
      </c>
      <c r="I447">
        <v>-43.8</v>
      </c>
    </row>
    <row r="448" spans="5:9" x14ac:dyDescent="0.35">
      <c r="E448" s="1">
        <v>0.75339120370370372</v>
      </c>
      <c r="F448">
        <v>-9.8000000000000007</v>
      </c>
      <c r="H448" s="1">
        <v>0.75339120370370372</v>
      </c>
      <c r="I448">
        <v>-43.8</v>
      </c>
    </row>
    <row r="449" spans="5:9" x14ac:dyDescent="0.35">
      <c r="E449" s="1">
        <v>0.75340277777777775</v>
      </c>
      <c r="F449">
        <v>-10.5</v>
      </c>
      <c r="H449" s="1">
        <v>0.75340277777777775</v>
      </c>
      <c r="I449">
        <v>-43.6</v>
      </c>
    </row>
    <row r="450" spans="5:9" x14ac:dyDescent="0.35">
      <c r="E450" s="1">
        <v>0.7534143518518519</v>
      </c>
      <c r="F450">
        <v>-10.8</v>
      </c>
      <c r="H450" s="1">
        <v>0.7534143518518519</v>
      </c>
      <c r="I450">
        <v>-43.5</v>
      </c>
    </row>
    <row r="451" spans="5:9" x14ac:dyDescent="0.35">
      <c r="E451" s="1">
        <v>0.75342592592592583</v>
      </c>
      <c r="F451">
        <v>-11.2</v>
      </c>
      <c r="H451" s="1">
        <v>0.75342592592592583</v>
      </c>
      <c r="I451">
        <v>-43.5</v>
      </c>
    </row>
    <row r="452" spans="5:9" x14ac:dyDescent="0.35">
      <c r="E452" s="1">
        <v>0.75343749999999998</v>
      </c>
      <c r="F452">
        <v>-11.6</v>
      </c>
      <c r="H452" s="1">
        <v>0.75343749999999998</v>
      </c>
      <c r="I452">
        <v>-43.4</v>
      </c>
    </row>
    <row r="453" spans="5:9" x14ac:dyDescent="0.35">
      <c r="E453" s="1">
        <v>0.75344907407407413</v>
      </c>
      <c r="F453">
        <v>-12.2</v>
      </c>
      <c r="H453" s="1">
        <v>0.75344907407407413</v>
      </c>
      <c r="I453">
        <v>-43.3</v>
      </c>
    </row>
    <row r="454" spans="5:9" x14ac:dyDescent="0.35">
      <c r="E454" s="1">
        <v>0.75346064814814817</v>
      </c>
      <c r="F454">
        <v>-12.3</v>
      </c>
      <c r="H454" s="1">
        <v>0.75346064814814817</v>
      </c>
      <c r="I454">
        <v>-43.2</v>
      </c>
    </row>
    <row r="455" spans="5:9" x14ac:dyDescent="0.35">
      <c r="E455" s="1">
        <v>0.75347222222222221</v>
      </c>
      <c r="F455">
        <v>-12.9</v>
      </c>
      <c r="H455" s="1">
        <v>0.75347222222222221</v>
      </c>
      <c r="I455">
        <v>-43.2</v>
      </c>
    </row>
    <row r="456" spans="5:9" x14ac:dyDescent="0.35">
      <c r="E456" s="1">
        <v>0.75348379629629625</v>
      </c>
      <c r="F456">
        <v>-13.4</v>
      </c>
      <c r="H456" s="1">
        <v>0.75348379629629625</v>
      </c>
      <c r="I456">
        <v>-43</v>
      </c>
    </row>
    <row r="457" spans="5:9" x14ac:dyDescent="0.35">
      <c r="E457" s="1">
        <v>0.7534953703703704</v>
      </c>
      <c r="F457">
        <v>-13.7</v>
      </c>
      <c r="H457" s="1">
        <v>0.7534953703703704</v>
      </c>
      <c r="I457">
        <v>-42.9</v>
      </c>
    </row>
    <row r="458" spans="5:9" x14ac:dyDescent="0.35">
      <c r="E458" s="1">
        <v>0.75350694444444455</v>
      </c>
      <c r="F458">
        <v>-14.1</v>
      </c>
      <c r="H458" s="1">
        <v>0.75350694444444455</v>
      </c>
      <c r="I458">
        <v>-42.9</v>
      </c>
    </row>
    <row r="459" spans="5:9" x14ac:dyDescent="0.35">
      <c r="E459" s="1">
        <v>0.75351851851851848</v>
      </c>
      <c r="F459">
        <v>-14.6</v>
      </c>
      <c r="H459" s="1">
        <v>0.75351851851851848</v>
      </c>
      <c r="I459">
        <v>-42.7</v>
      </c>
    </row>
    <row r="460" spans="5:9" x14ac:dyDescent="0.35">
      <c r="E460" s="1">
        <v>0.75353009259259263</v>
      </c>
      <c r="F460">
        <v>-15.3</v>
      </c>
      <c r="H460" s="1">
        <v>0.75353009259259263</v>
      </c>
      <c r="I460">
        <v>-42.6</v>
      </c>
    </row>
    <row r="461" spans="5:9" x14ac:dyDescent="0.35">
      <c r="E461" s="1">
        <v>0.75354166666666667</v>
      </c>
      <c r="F461">
        <v>-15.4</v>
      </c>
      <c r="H461" s="1">
        <v>0.75354166666666667</v>
      </c>
      <c r="I461">
        <v>-42.6</v>
      </c>
    </row>
    <row r="462" spans="5:9" x14ac:dyDescent="0.35">
      <c r="E462" s="1">
        <v>0.7535532407407407</v>
      </c>
      <c r="F462">
        <v>-16</v>
      </c>
      <c r="H462" s="1">
        <v>0.7535532407407407</v>
      </c>
      <c r="I462">
        <v>-42.5</v>
      </c>
    </row>
    <row r="463" spans="5:9" x14ac:dyDescent="0.35">
      <c r="E463" s="1">
        <v>0.75356481481481474</v>
      </c>
      <c r="F463">
        <v>-16.399999999999999</v>
      </c>
      <c r="H463" s="1">
        <v>0.75356481481481474</v>
      </c>
      <c r="I463">
        <v>-42.3</v>
      </c>
    </row>
    <row r="464" spans="5:9" x14ac:dyDescent="0.35">
      <c r="E464" s="1">
        <v>0.75357638888888889</v>
      </c>
      <c r="F464">
        <v>-16.7</v>
      </c>
      <c r="H464" s="1">
        <v>0.75357638888888889</v>
      </c>
      <c r="I464">
        <v>-42.3</v>
      </c>
    </row>
    <row r="465" spans="5:9" x14ac:dyDescent="0.35">
      <c r="E465" s="1">
        <v>0.75358796296296304</v>
      </c>
      <c r="F465">
        <v>-17.2</v>
      </c>
      <c r="H465" s="1">
        <v>0.75358796296296304</v>
      </c>
      <c r="I465">
        <v>-42.2</v>
      </c>
    </row>
    <row r="466" spans="5:9" x14ac:dyDescent="0.35">
      <c r="E466" s="1">
        <v>0.75359953703703697</v>
      </c>
      <c r="F466">
        <v>-17.7</v>
      </c>
      <c r="H466" s="1">
        <v>0.75359953703703697</v>
      </c>
      <c r="I466">
        <v>-42</v>
      </c>
    </row>
    <row r="467" spans="5:9" x14ac:dyDescent="0.35">
      <c r="E467" s="1">
        <v>0.75361111111111112</v>
      </c>
      <c r="F467">
        <v>-18.2</v>
      </c>
      <c r="H467" s="1">
        <v>0.75361111111111112</v>
      </c>
      <c r="I467">
        <v>-42</v>
      </c>
    </row>
    <row r="468" spans="5:9" x14ac:dyDescent="0.35">
      <c r="E468" s="1">
        <v>0.75362268518518516</v>
      </c>
      <c r="F468">
        <v>-18.3</v>
      </c>
      <c r="H468" s="1">
        <v>0.75362268518518516</v>
      </c>
      <c r="I468">
        <v>-41.9</v>
      </c>
    </row>
    <row r="469" spans="5:9" x14ac:dyDescent="0.35">
      <c r="E469" s="1">
        <v>0.75363425925925931</v>
      </c>
      <c r="F469">
        <v>-18.899999999999999</v>
      </c>
      <c r="H469" s="1">
        <v>0.75363425925925931</v>
      </c>
      <c r="I469">
        <v>-41.8</v>
      </c>
    </row>
    <row r="470" spans="5:9" x14ac:dyDescent="0.35">
      <c r="E470" s="1">
        <v>0.75364583333333324</v>
      </c>
      <c r="F470">
        <v>-19.3</v>
      </c>
      <c r="H470" s="1">
        <v>0.75364583333333324</v>
      </c>
      <c r="I470">
        <v>-41.7</v>
      </c>
    </row>
    <row r="471" spans="5:9" x14ac:dyDescent="0.35">
      <c r="E471" s="1">
        <v>0.75365740740740739</v>
      </c>
      <c r="F471">
        <v>-19.600000000000001</v>
      </c>
      <c r="H471" s="1">
        <v>0.75365740740740739</v>
      </c>
      <c r="I471">
        <v>-41.6</v>
      </c>
    </row>
    <row r="472" spans="5:9" x14ac:dyDescent="0.35">
      <c r="E472" s="1">
        <v>0.75366898148148154</v>
      </c>
      <c r="F472">
        <v>-20</v>
      </c>
      <c r="H472" s="1">
        <v>0.75366898148148154</v>
      </c>
      <c r="I472">
        <v>-41.5</v>
      </c>
    </row>
    <row r="473" spans="5:9" x14ac:dyDescent="0.35">
      <c r="E473" s="1">
        <v>0.75368055555555558</v>
      </c>
      <c r="F473">
        <v>-20.399999999999999</v>
      </c>
      <c r="H473" s="1">
        <v>0.75368055555555558</v>
      </c>
      <c r="I473">
        <v>-41.5</v>
      </c>
    </row>
    <row r="474" spans="5:9" x14ac:dyDescent="0.35">
      <c r="E474" s="1">
        <v>0.75369212962962961</v>
      </c>
      <c r="F474">
        <v>-21</v>
      </c>
      <c r="H474" s="1">
        <v>0.75369212962962961</v>
      </c>
      <c r="I474">
        <v>-41.4</v>
      </c>
    </row>
    <row r="475" spans="5:9" x14ac:dyDescent="0.35">
      <c r="E475" s="1">
        <v>0.75370370370370365</v>
      </c>
      <c r="F475">
        <v>-21.3</v>
      </c>
      <c r="H475" s="1">
        <v>0.75370370370370365</v>
      </c>
      <c r="I475">
        <v>-41.3</v>
      </c>
    </row>
    <row r="476" spans="5:9" x14ac:dyDescent="0.35">
      <c r="E476" s="1">
        <v>0.7537152777777778</v>
      </c>
      <c r="F476">
        <v>-21.8</v>
      </c>
      <c r="H476" s="1">
        <v>0.7537152777777778</v>
      </c>
      <c r="I476">
        <v>-41.2</v>
      </c>
    </row>
    <row r="477" spans="5:9" x14ac:dyDescent="0.35">
      <c r="E477" s="1">
        <v>0.75372685185185195</v>
      </c>
      <c r="F477">
        <v>-22.2</v>
      </c>
      <c r="H477" s="1">
        <v>0.75372685185185195</v>
      </c>
      <c r="I477">
        <v>-41.1</v>
      </c>
    </row>
    <row r="478" spans="5:9" x14ac:dyDescent="0.35">
      <c r="E478" s="1">
        <v>0.75373842592592588</v>
      </c>
      <c r="F478">
        <v>-22.4</v>
      </c>
      <c r="H478" s="1">
        <v>0.75373842592592588</v>
      </c>
      <c r="I478">
        <v>-41</v>
      </c>
    </row>
    <row r="479" spans="5:9" x14ac:dyDescent="0.35">
      <c r="E479" s="1">
        <v>0.75375000000000003</v>
      </c>
      <c r="F479">
        <v>-22.8</v>
      </c>
      <c r="H479" s="1">
        <v>0.75375000000000003</v>
      </c>
      <c r="I479">
        <v>-41</v>
      </c>
    </row>
    <row r="480" spans="5:9" x14ac:dyDescent="0.35">
      <c r="E480" s="1">
        <v>0.75376157407407407</v>
      </c>
      <c r="F480">
        <v>-23.4</v>
      </c>
      <c r="H480" s="1">
        <v>0.75376157407407407</v>
      </c>
      <c r="I480">
        <v>-40.799999999999997</v>
      </c>
    </row>
    <row r="481" spans="5:9" x14ac:dyDescent="0.35">
      <c r="E481" s="1">
        <v>0.75377314814814822</v>
      </c>
      <c r="F481">
        <v>-23.8</v>
      </c>
      <c r="H481" s="1">
        <v>0.75377314814814822</v>
      </c>
      <c r="I481">
        <v>-40.700000000000003</v>
      </c>
    </row>
    <row r="482" spans="5:9" x14ac:dyDescent="0.35">
      <c r="E482" s="1">
        <v>0.75378472222222215</v>
      </c>
      <c r="F482">
        <v>-24.1</v>
      </c>
      <c r="H482" s="1">
        <v>0.75378472222222215</v>
      </c>
      <c r="I482">
        <v>-40.6</v>
      </c>
    </row>
    <row r="483" spans="5:9" x14ac:dyDescent="0.35">
      <c r="E483" s="1">
        <v>0.7537962962962963</v>
      </c>
      <c r="F483">
        <v>-24.5</v>
      </c>
      <c r="H483" s="1">
        <v>0.7537962962962963</v>
      </c>
      <c r="I483">
        <v>-40.5</v>
      </c>
    </row>
    <row r="484" spans="5:9" x14ac:dyDescent="0.35">
      <c r="E484" s="1">
        <v>0.75380787037037045</v>
      </c>
      <c r="F484">
        <v>-25.1</v>
      </c>
      <c r="H484" s="1">
        <v>0.75380787037037045</v>
      </c>
      <c r="I484">
        <v>-40.4</v>
      </c>
    </row>
    <row r="485" spans="5:9" x14ac:dyDescent="0.35">
      <c r="E485" s="1">
        <v>0.75381944444444438</v>
      </c>
      <c r="F485">
        <v>-25.4</v>
      </c>
      <c r="H485" s="1">
        <v>0.75381944444444438</v>
      </c>
      <c r="I485">
        <v>-40.299999999999997</v>
      </c>
    </row>
    <row r="486" spans="5:9" x14ac:dyDescent="0.35">
      <c r="E486" s="1">
        <v>0.75383101851851853</v>
      </c>
      <c r="F486">
        <v>-25.8</v>
      </c>
      <c r="H486" s="1">
        <v>0.75383101851851853</v>
      </c>
      <c r="I486">
        <v>-40.299999999999997</v>
      </c>
    </row>
    <row r="487" spans="5:9" x14ac:dyDescent="0.35">
      <c r="E487" s="1">
        <v>0.75384259259259256</v>
      </c>
      <c r="F487">
        <v>-26.3</v>
      </c>
      <c r="H487" s="1">
        <v>0.75384259259259256</v>
      </c>
      <c r="I487">
        <v>-40.1</v>
      </c>
    </row>
    <row r="488" spans="5:9" x14ac:dyDescent="0.35">
      <c r="E488" s="1">
        <v>0.75385416666666671</v>
      </c>
      <c r="F488">
        <v>-26.4</v>
      </c>
      <c r="H488" s="1">
        <v>0.75385416666666671</v>
      </c>
      <c r="I488">
        <v>-40</v>
      </c>
    </row>
    <row r="489" spans="5:9" x14ac:dyDescent="0.35">
      <c r="E489" s="1">
        <v>0.75386574074074064</v>
      </c>
      <c r="F489">
        <v>-27.1</v>
      </c>
      <c r="H489" s="1">
        <v>0.75386574074074064</v>
      </c>
      <c r="I489">
        <v>-40</v>
      </c>
    </row>
    <row r="490" spans="5:9" x14ac:dyDescent="0.35">
      <c r="E490" s="1">
        <v>0.75387731481481479</v>
      </c>
      <c r="F490">
        <v>-27.4</v>
      </c>
      <c r="H490" s="1">
        <v>0.75387731481481479</v>
      </c>
      <c r="I490">
        <v>-39.9</v>
      </c>
    </row>
    <row r="491" spans="5:9" x14ac:dyDescent="0.35">
      <c r="E491" s="1">
        <v>0.75388888888888894</v>
      </c>
      <c r="F491">
        <v>-27.8</v>
      </c>
      <c r="H491" s="1">
        <v>0.75388888888888894</v>
      </c>
      <c r="I491">
        <v>-39.799999999999997</v>
      </c>
    </row>
    <row r="492" spans="5:9" x14ac:dyDescent="0.35">
      <c r="E492" s="1">
        <v>0.75390046296296298</v>
      </c>
      <c r="F492">
        <v>-28.1</v>
      </c>
      <c r="H492" s="1">
        <v>0.75390046296296298</v>
      </c>
      <c r="I492">
        <v>-39.700000000000003</v>
      </c>
    </row>
    <row r="493" spans="5:9" x14ac:dyDescent="0.35">
      <c r="E493" s="1">
        <v>0.75391203703703702</v>
      </c>
      <c r="F493">
        <v>-28.6</v>
      </c>
      <c r="H493" s="1">
        <v>0.75391203703703702</v>
      </c>
      <c r="I493">
        <v>-39.6</v>
      </c>
    </row>
    <row r="494" spans="5:9" x14ac:dyDescent="0.35">
      <c r="E494" s="1">
        <v>0.75392361111111106</v>
      </c>
      <c r="F494">
        <v>-29.2</v>
      </c>
      <c r="H494" s="1">
        <v>0.75392361111111106</v>
      </c>
      <c r="I494">
        <v>-39.5</v>
      </c>
    </row>
    <row r="495" spans="5:9" x14ac:dyDescent="0.35">
      <c r="E495" s="1">
        <v>0.75393518518518521</v>
      </c>
      <c r="F495">
        <v>-29.6</v>
      </c>
      <c r="H495" s="1">
        <v>0.75393518518518521</v>
      </c>
      <c r="I495">
        <v>-39.4</v>
      </c>
    </row>
    <row r="496" spans="5:9" x14ac:dyDescent="0.35">
      <c r="E496" s="1">
        <v>0.75394675925925936</v>
      </c>
      <c r="F496">
        <v>-29.9</v>
      </c>
      <c r="H496" s="1">
        <v>0.75394675925925936</v>
      </c>
      <c r="I496">
        <v>-39.299999999999997</v>
      </c>
    </row>
    <row r="497" spans="5:9" x14ac:dyDescent="0.35">
      <c r="E497" s="1">
        <v>0.75395833333333329</v>
      </c>
      <c r="F497">
        <v>-30.3</v>
      </c>
      <c r="H497" s="1">
        <v>0.75395833333333329</v>
      </c>
      <c r="I497">
        <v>-39.200000000000003</v>
      </c>
    </row>
    <row r="498" spans="5:9" x14ac:dyDescent="0.35">
      <c r="E498" s="1">
        <v>0.75396990740740744</v>
      </c>
      <c r="F498">
        <v>-30.7</v>
      </c>
      <c r="H498" s="1">
        <v>0.75396990740740744</v>
      </c>
      <c r="I498">
        <v>-39.1</v>
      </c>
    </row>
    <row r="499" spans="5:9" x14ac:dyDescent="0.35">
      <c r="E499" s="1">
        <v>0.75398148148148147</v>
      </c>
      <c r="F499">
        <v>-30.9</v>
      </c>
      <c r="H499" s="1">
        <v>0.75398148148148147</v>
      </c>
      <c r="I499">
        <v>-39.1</v>
      </c>
    </row>
    <row r="500" spans="5:9" x14ac:dyDescent="0.35">
      <c r="E500" s="1">
        <v>0.75399305555555562</v>
      </c>
      <c r="F500">
        <v>-31.4</v>
      </c>
      <c r="H500" s="1">
        <v>0.75399305555555562</v>
      </c>
      <c r="I500">
        <v>-39</v>
      </c>
    </row>
    <row r="501" spans="5:9" x14ac:dyDescent="0.35">
      <c r="E501" s="1">
        <v>0.75400462962962955</v>
      </c>
      <c r="F501">
        <v>-32</v>
      </c>
      <c r="H501" s="1">
        <v>0.75400462962962955</v>
      </c>
      <c r="I501">
        <v>-38.9</v>
      </c>
    </row>
    <row r="502" spans="5:9" x14ac:dyDescent="0.35">
      <c r="E502" s="1">
        <v>0.7540162037037037</v>
      </c>
      <c r="F502">
        <v>-32.5</v>
      </c>
      <c r="H502" s="1">
        <v>0.7540162037037037</v>
      </c>
      <c r="I502">
        <v>-38.799999999999997</v>
      </c>
    </row>
    <row r="503" spans="5:9" x14ac:dyDescent="0.35">
      <c r="E503" s="1">
        <v>0.75402777777777785</v>
      </c>
      <c r="F503">
        <v>-32.9</v>
      </c>
      <c r="H503" s="1">
        <v>0.75402777777777785</v>
      </c>
      <c r="I503">
        <v>-38.700000000000003</v>
      </c>
    </row>
    <row r="504" spans="5:9" x14ac:dyDescent="0.35">
      <c r="E504" s="1">
        <v>0.75403935185185178</v>
      </c>
      <c r="F504">
        <v>-33.1</v>
      </c>
      <c r="H504" s="1">
        <v>0.75403935185185178</v>
      </c>
      <c r="I504">
        <v>-38.6</v>
      </c>
    </row>
    <row r="505" spans="5:9" x14ac:dyDescent="0.35">
      <c r="E505" s="1">
        <v>0.75405092592592593</v>
      </c>
      <c r="F505">
        <v>-33.6</v>
      </c>
      <c r="H505" s="1">
        <v>0.75405092592592593</v>
      </c>
      <c r="I505">
        <v>-38.5</v>
      </c>
    </row>
    <row r="506" spans="5:9" x14ac:dyDescent="0.35">
      <c r="E506" s="1">
        <v>0.75406249999999997</v>
      </c>
      <c r="F506">
        <v>-34.1</v>
      </c>
      <c r="H506" s="1">
        <v>0.75406249999999997</v>
      </c>
      <c r="I506">
        <v>-38.4</v>
      </c>
    </row>
    <row r="507" spans="5:9" x14ac:dyDescent="0.35">
      <c r="E507" s="1">
        <v>0.75407407407407412</v>
      </c>
      <c r="F507">
        <v>-34.4</v>
      </c>
      <c r="H507" s="1">
        <v>0.75407407407407412</v>
      </c>
      <c r="I507">
        <v>-38.299999999999997</v>
      </c>
    </row>
    <row r="508" spans="5:9" x14ac:dyDescent="0.35">
      <c r="E508" s="1">
        <v>0.75408564814814805</v>
      </c>
      <c r="F508">
        <v>-35.1</v>
      </c>
      <c r="H508" s="1">
        <v>0.75408564814814805</v>
      </c>
      <c r="I508">
        <v>-38.299999999999997</v>
      </c>
    </row>
    <row r="509" spans="5:9" x14ac:dyDescent="0.35">
      <c r="E509" s="1">
        <v>0.7540972222222222</v>
      </c>
      <c r="F509">
        <v>-35.5</v>
      </c>
      <c r="H509" s="1">
        <v>0.7540972222222222</v>
      </c>
      <c r="I509">
        <v>-38.1</v>
      </c>
    </row>
    <row r="510" spans="5:9" x14ac:dyDescent="0.35">
      <c r="E510" s="1">
        <v>0.75410879629629635</v>
      </c>
      <c r="F510">
        <v>-36</v>
      </c>
      <c r="H510" s="1">
        <v>0.75410879629629635</v>
      </c>
      <c r="I510">
        <v>-38</v>
      </c>
    </row>
    <row r="511" spans="5:9" x14ac:dyDescent="0.35">
      <c r="E511" s="1">
        <v>0.75412037037037039</v>
      </c>
      <c r="F511">
        <v>-36.299999999999997</v>
      </c>
      <c r="H511" s="1">
        <v>0.75412037037037039</v>
      </c>
      <c r="I511">
        <v>-38</v>
      </c>
    </row>
    <row r="512" spans="5:9" x14ac:dyDescent="0.35">
      <c r="E512" s="1">
        <v>0.75413194444444442</v>
      </c>
      <c r="F512">
        <v>-36.799999999999997</v>
      </c>
      <c r="H512" s="1">
        <v>0.75413194444444442</v>
      </c>
      <c r="I512">
        <v>-37.9</v>
      </c>
    </row>
    <row r="513" spans="5:9" x14ac:dyDescent="0.35">
      <c r="E513" s="1">
        <v>0.75414351851851846</v>
      </c>
      <c r="F513">
        <v>-37.5</v>
      </c>
      <c r="H513" s="1">
        <v>0.75414351851851846</v>
      </c>
      <c r="I513">
        <v>-37.799999999999997</v>
      </c>
    </row>
    <row r="514" spans="5:9" x14ac:dyDescent="0.35">
      <c r="E514" s="1">
        <v>0.75415509259259261</v>
      </c>
      <c r="F514">
        <v>-37.700000000000003</v>
      </c>
      <c r="H514" s="1">
        <v>0.75415509259259261</v>
      </c>
      <c r="I514">
        <v>-37.700000000000003</v>
      </c>
    </row>
    <row r="515" spans="5:9" x14ac:dyDescent="0.35">
      <c r="E515" s="1">
        <v>0.75416666666666676</v>
      </c>
      <c r="F515">
        <v>-38.299999999999997</v>
      </c>
      <c r="H515" s="1">
        <v>0.75416666666666676</v>
      </c>
      <c r="I515">
        <v>-37.6</v>
      </c>
    </row>
    <row r="516" spans="5:9" x14ac:dyDescent="0.35">
      <c r="E516" s="1">
        <v>0.75417824074074069</v>
      </c>
      <c r="F516">
        <v>-38.799999999999997</v>
      </c>
      <c r="H516" s="1">
        <v>0.75417824074074069</v>
      </c>
      <c r="I516">
        <v>-37.5</v>
      </c>
    </row>
    <row r="517" spans="5:9" x14ac:dyDescent="0.35">
      <c r="E517" s="1">
        <v>0.75418981481481484</v>
      </c>
      <c r="F517">
        <v>-39.1</v>
      </c>
      <c r="H517" s="1">
        <v>0.75418981481481484</v>
      </c>
      <c r="I517">
        <v>-37.4</v>
      </c>
    </row>
    <row r="518" spans="5:9" x14ac:dyDescent="0.35">
      <c r="E518" s="1">
        <v>0.75420138888888888</v>
      </c>
      <c r="F518">
        <v>-39.6</v>
      </c>
      <c r="H518" s="1">
        <v>0.75420138888888888</v>
      </c>
      <c r="I518">
        <v>-37.299999999999997</v>
      </c>
    </row>
    <row r="519" spans="5:9" x14ac:dyDescent="0.35">
      <c r="E519" s="1">
        <v>0.75421296296296303</v>
      </c>
      <c r="F519">
        <v>-40.4</v>
      </c>
      <c r="H519" s="1">
        <v>0.75421296296296303</v>
      </c>
      <c r="I519">
        <v>-37.200000000000003</v>
      </c>
    </row>
    <row r="520" spans="5:9" x14ac:dyDescent="0.35">
      <c r="E520" s="1">
        <v>0.75422453703703696</v>
      </c>
      <c r="F520">
        <v>-40.6</v>
      </c>
      <c r="H520" s="1">
        <v>0.75422453703703696</v>
      </c>
      <c r="I520">
        <v>-37.1</v>
      </c>
    </row>
    <row r="521" spans="5:9" x14ac:dyDescent="0.35">
      <c r="E521" s="1">
        <v>0.75423611111111111</v>
      </c>
      <c r="F521">
        <v>-41.1</v>
      </c>
      <c r="H521" s="1">
        <v>0.75423611111111111</v>
      </c>
      <c r="I521">
        <v>-37</v>
      </c>
    </row>
    <row r="522" spans="5:9" x14ac:dyDescent="0.35">
      <c r="E522" s="1">
        <v>0.75424768518518526</v>
      </c>
      <c r="F522">
        <v>-41.8</v>
      </c>
      <c r="H522" s="1">
        <v>0.75424768518518526</v>
      </c>
      <c r="I522">
        <v>-37</v>
      </c>
    </row>
    <row r="523" spans="5:9" x14ac:dyDescent="0.35">
      <c r="E523" s="1">
        <v>0.7542592592592593</v>
      </c>
      <c r="F523">
        <v>-42.3</v>
      </c>
      <c r="H523" s="1">
        <v>0.7542592592592593</v>
      </c>
      <c r="I523">
        <v>-36.9</v>
      </c>
    </row>
    <row r="524" spans="5:9" x14ac:dyDescent="0.35">
      <c r="E524" s="1">
        <v>0.75427083333333333</v>
      </c>
      <c r="F524">
        <v>-42.7</v>
      </c>
      <c r="H524" s="1">
        <v>0.75427083333333333</v>
      </c>
      <c r="I524">
        <v>-36.799999999999997</v>
      </c>
    </row>
    <row r="525" spans="5:9" x14ac:dyDescent="0.35">
      <c r="E525" s="1">
        <v>0.75428240740740737</v>
      </c>
      <c r="F525">
        <v>-43.2</v>
      </c>
      <c r="H525" s="1">
        <v>0.75428240740740737</v>
      </c>
      <c r="I525">
        <v>-36.700000000000003</v>
      </c>
    </row>
    <row r="526" spans="5:9" x14ac:dyDescent="0.35">
      <c r="E526" s="1">
        <v>0.75429398148148152</v>
      </c>
      <c r="F526">
        <v>-43.9</v>
      </c>
      <c r="H526" s="1">
        <v>0.75429398148148152</v>
      </c>
      <c r="I526">
        <v>-36.6</v>
      </c>
    </row>
    <row r="527" spans="5:9" x14ac:dyDescent="0.35">
      <c r="E527" s="1">
        <v>0.75430555555555545</v>
      </c>
      <c r="F527">
        <v>-44.4</v>
      </c>
      <c r="H527" s="1">
        <v>0.75430555555555545</v>
      </c>
      <c r="I527">
        <v>-36.5</v>
      </c>
    </row>
    <row r="528" spans="5:9" x14ac:dyDescent="0.35">
      <c r="E528" s="1">
        <v>0.7543171296296296</v>
      </c>
      <c r="F528">
        <v>-44.8</v>
      </c>
      <c r="H528" s="1">
        <v>0.7543171296296296</v>
      </c>
      <c r="I528">
        <v>-36.4</v>
      </c>
    </row>
    <row r="529" spans="5:9" x14ac:dyDescent="0.35">
      <c r="E529" s="1">
        <v>0.75432870370370375</v>
      </c>
      <c r="F529">
        <v>-45.4</v>
      </c>
      <c r="H529" s="1">
        <v>0.75432870370370375</v>
      </c>
      <c r="I529">
        <v>-36.299999999999997</v>
      </c>
    </row>
    <row r="530" spans="5:9" x14ac:dyDescent="0.35">
      <c r="E530" s="1">
        <v>0.75434027777777779</v>
      </c>
      <c r="F530">
        <v>-45.9</v>
      </c>
      <c r="H530" s="1">
        <v>0.75434027777777779</v>
      </c>
      <c r="I530">
        <v>-36.200000000000003</v>
      </c>
    </row>
    <row r="531" spans="5:9" x14ac:dyDescent="0.35">
      <c r="E531" s="1">
        <v>0.75435185185185183</v>
      </c>
      <c r="F531">
        <v>-46.7</v>
      </c>
      <c r="H531" s="1">
        <v>0.75435185185185183</v>
      </c>
      <c r="I531">
        <v>-36.1</v>
      </c>
    </row>
    <row r="532" spans="5:9" x14ac:dyDescent="0.35">
      <c r="E532" s="1">
        <v>0.75436342592592587</v>
      </c>
      <c r="F532">
        <v>-46.8</v>
      </c>
      <c r="H532" s="1">
        <v>0.75436342592592587</v>
      </c>
      <c r="I532">
        <v>-36.1</v>
      </c>
    </row>
    <row r="533" spans="5:9" x14ac:dyDescent="0.35">
      <c r="E533" s="1">
        <v>0.75437500000000002</v>
      </c>
      <c r="F533">
        <v>-47.5</v>
      </c>
      <c r="H533" s="1">
        <v>0.75437500000000002</v>
      </c>
      <c r="I533">
        <v>-36</v>
      </c>
    </row>
    <row r="534" spans="5:9" x14ac:dyDescent="0.35">
      <c r="E534" s="1">
        <v>0.75438657407407417</v>
      </c>
      <c r="F534">
        <v>-48.1</v>
      </c>
      <c r="H534" s="1">
        <v>0.75438657407407417</v>
      </c>
      <c r="I534">
        <v>-35.9</v>
      </c>
    </row>
    <row r="535" spans="5:9" x14ac:dyDescent="0.35">
      <c r="E535" s="1">
        <v>0.7543981481481481</v>
      </c>
      <c r="F535">
        <v>-48.6</v>
      </c>
      <c r="H535" s="1">
        <v>0.7543981481481481</v>
      </c>
      <c r="I535">
        <v>-35.799999999999997</v>
      </c>
    </row>
    <row r="536" spans="5:9" x14ac:dyDescent="0.35">
      <c r="E536" s="1">
        <v>0.75440972222222225</v>
      </c>
      <c r="F536">
        <v>-49.2</v>
      </c>
      <c r="H536" s="1">
        <v>0.75440972222222225</v>
      </c>
      <c r="I536">
        <v>-35.700000000000003</v>
      </c>
    </row>
    <row r="537" spans="5:9" x14ac:dyDescent="0.35">
      <c r="E537" s="1">
        <v>0.75442129629629628</v>
      </c>
      <c r="F537">
        <v>-49.8</v>
      </c>
      <c r="H537" s="1">
        <v>0.75442129629629628</v>
      </c>
      <c r="I537">
        <v>-35.6</v>
      </c>
    </row>
    <row r="538" spans="5:9" x14ac:dyDescent="0.35">
      <c r="E538" s="1">
        <v>0.75443287037037043</v>
      </c>
      <c r="F538">
        <v>-50.3</v>
      </c>
      <c r="H538" s="1">
        <v>0.75443287037037043</v>
      </c>
      <c r="I538">
        <v>-35.5</v>
      </c>
    </row>
    <row r="539" spans="5:9" x14ac:dyDescent="0.35">
      <c r="E539" s="1">
        <v>0.75444444444444436</v>
      </c>
      <c r="F539">
        <v>-50.9</v>
      </c>
      <c r="H539" s="1">
        <v>0.75444444444444436</v>
      </c>
      <c r="I539">
        <v>-35.4</v>
      </c>
    </row>
    <row r="540" spans="5:9" x14ac:dyDescent="0.35">
      <c r="E540" s="1">
        <v>0.75445601851851851</v>
      </c>
      <c r="F540">
        <v>-51.8</v>
      </c>
      <c r="H540" s="1">
        <v>0.75445601851851851</v>
      </c>
      <c r="I540">
        <v>-35.299999999999997</v>
      </c>
    </row>
    <row r="541" spans="5:9" x14ac:dyDescent="0.35">
      <c r="E541" s="1">
        <v>0.75446759259259266</v>
      </c>
      <c r="F541">
        <v>-52.4</v>
      </c>
      <c r="H541" s="1">
        <v>0.75446759259259266</v>
      </c>
      <c r="I541">
        <v>-35.299999999999997</v>
      </c>
    </row>
    <row r="542" spans="5:9" x14ac:dyDescent="0.35">
      <c r="E542" s="1">
        <v>0.7544791666666667</v>
      </c>
      <c r="F542">
        <v>-52.8</v>
      </c>
      <c r="H542" s="1">
        <v>0.7544791666666667</v>
      </c>
      <c r="I542">
        <v>-35.1</v>
      </c>
    </row>
    <row r="543" spans="5:9" x14ac:dyDescent="0.35">
      <c r="E543" s="1">
        <v>0.75449074074074074</v>
      </c>
      <c r="F543">
        <v>-53.4</v>
      </c>
      <c r="H543" s="1">
        <v>0.75449074074074074</v>
      </c>
      <c r="I543">
        <v>-35.1</v>
      </c>
    </row>
    <row r="544" spans="5:9" x14ac:dyDescent="0.35">
      <c r="E544" s="1">
        <v>0.75450231481481478</v>
      </c>
      <c r="F544">
        <v>-54</v>
      </c>
      <c r="H544" s="1">
        <v>0.75450231481481478</v>
      </c>
      <c r="I544">
        <v>-35</v>
      </c>
    </row>
    <row r="545" spans="5:9" x14ac:dyDescent="0.35">
      <c r="E545" s="1">
        <v>0.75451388888888893</v>
      </c>
      <c r="F545">
        <v>-55</v>
      </c>
      <c r="H545" s="1">
        <v>0.75451388888888893</v>
      </c>
      <c r="I545">
        <v>-34.9</v>
      </c>
    </row>
    <row r="546" spans="5:9" x14ac:dyDescent="0.35">
      <c r="E546" s="1">
        <v>0.75452546296296286</v>
      </c>
      <c r="F546">
        <v>-55.3</v>
      </c>
      <c r="H546" s="1">
        <v>0.75452546296296286</v>
      </c>
      <c r="I546">
        <v>-34.799999999999997</v>
      </c>
    </row>
    <row r="547" spans="5:9" x14ac:dyDescent="0.35">
      <c r="E547" s="1">
        <v>0.75453703703703701</v>
      </c>
      <c r="F547">
        <v>-56.2</v>
      </c>
      <c r="H547" s="1">
        <v>0.75453703703703701</v>
      </c>
      <c r="I547">
        <v>-34.700000000000003</v>
      </c>
    </row>
    <row r="548" spans="5:9" x14ac:dyDescent="0.35">
      <c r="E548" s="1">
        <v>0.75454861111111116</v>
      </c>
      <c r="F548">
        <v>-56.6</v>
      </c>
      <c r="H548" s="1">
        <v>0.75454861111111116</v>
      </c>
      <c r="I548">
        <v>-34.6</v>
      </c>
    </row>
    <row r="549" spans="5:9" x14ac:dyDescent="0.35">
      <c r="E549" s="1">
        <v>0.75456018518518519</v>
      </c>
      <c r="F549">
        <v>-57.3</v>
      </c>
      <c r="H549" s="1">
        <v>0.75456018518518519</v>
      </c>
      <c r="I549">
        <v>-34.5</v>
      </c>
    </row>
    <row r="550" spans="5:9" x14ac:dyDescent="0.35">
      <c r="E550" s="1">
        <v>0.75457175925925923</v>
      </c>
      <c r="F550">
        <v>-58</v>
      </c>
      <c r="H550" s="1">
        <v>0.75457175925925923</v>
      </c>
      <c r="I550">
        <v>-34.4</v>
      </c>
    </row>
    <row r="551" spans="5:9" x14ac:dyDescent="0.35">
      <c r="E551" s="1">
        <v>0.75458333333333327</v>
      </c>
      <c r="F551">
        <v>-59</v>
      </c>
      <c r="H551" s="1">
        <v>0.75458333333333327</v>
      </c>
      <c r="I551">
        <v>-34.299999999999997</v>
      </c>
    </row>
    <row r="552" spans="5:9" x14ac:dyDescent="0.35">
      <c r="E552" s="1">
        <v>0.75459490740740742</v>
      </c>
      <c r="F552">
        <v>-59.6</v>
      </c>
      <c r="H552" s="1">
        <v>0.75459490740740742</v>
      </c>
      <c r="I552">
        <v>-34.200000000000003</v>
      </c>
    </row>
    <row r="553" spans="5:9" x14ac:dyDescent="0.35">
      <c r="E553" s="1">
        <v>0.75460648148148157</v>
      </c>
      <c r="F553">
        <v>-60.1</v>
      </c>
      <c r="H553" s="1">
        <v>0.75460648148148157</v>
      </c>
      <c r="I553">
        <v>-34.200000000000003</v>
      </c>
    </row>
    <row r="554" spans="5:9" x14ac:dyDescent="0.35">
      <c r="E554" s="1">
        <v>0.7546180555555555</v>
      </c>
      <c r="F554">
        <v>-60.7</v>
      </c>
      <c r="H554" s="1">
        <v>0.7546180555555555</v>
      </c>
      <c r="I554">
        <v>-34.1</v>
      </c>
    </row>
    <row r="555" spans="5:9" x14ac:dyDescent="0.35">
      <c r="E555" s="1">
        <v>0.75462962962962965</v>
      </c>
      <c r="F555">
        <v>-61.4</v>
      </c>
      <c r="H555" s="1">
        <v>0.75462962962962965</v>
      </c>
      <c r="I555">
        <v>-34</v>
      </c>
    </row>
    <row r="556" spans="5:9" x14ac:dyDescent="0.35">
      <c r="E556" s="1">
        <v>0.75464120370370369</v>
      </c>
      <c r="F556">
        <v>-61.9</v>
      </c>
      <c r="H556" s="1">
        <v>0.75464120370370369</v>
      </c>
      <c r="I556">
        <v>-33.9</v>
      </c>
    </row>
    <row r="557" spans="5:9" x14ac:dyDescent="0.35">
      <c r="E557" s="1">
        <v>0.75465277777777784</v>
      </c>
      <c r="F557">
        <v>-62.6</v>
      </c>
      <c r="H557" s="1">
        <v>0.75465277777777784</v>
      </c>
      <c r="I557">
        <v>-33.799999999999997</v>
      </c>
    </row>
    <row r="558" spans="5:9" x14ac:dyDescent="0.35">
      <c r="E558" s="1">
        <v>0.75466435185185177</v>
      </c>
      <c r="F558">
        <v>-63.5</v>
      </c>
      <c r="H558" s="1">
        <v>0.75466435185185177</v>
      </c>
      <c r="I558">
        <v>-33.700000000000003</v>
      </c>
    </row>
    <row r="559" spans="5:9" x14ac:dyDescent="0.35">
      <c r="E559" s="1">
        <v>0.75467592592592592</v>
      </c>
      <c r="F559">
        <v>-63.7</v>
      </c>
      <c r="H559" s="1">
        <v>0.75467592592592592</v>
      </c>
      <c r="I559">
        <v>-33.6</v>
      </c>
    </row>
    <row r="560" spans="5:9" x14ac:dyDescent="0.35">
      <c r="E560" s="1">
        <v>0.75468750000000007</v>
      </c>
      <c r="F560">
        <v>-64.8</v>
      </c>
      <c r="H560" s="1">
        <v>0.75468750000000007</v>
      </c>
      <c r="I560">
        <v>-33.5</v>
      </c>
    </row>
    <row r="561" spans="5:9" x14ac:dyDescent="0.35">
      <c r="E561" s="1">
        <v>0.75469907407407411</v>
      </c>
      <c r="F561">
        <v>-65.5</v>
      </c>
      <c r="H561" s="1">
        <v>0.75469907407407411</v>
      </c>
      <c r="I561">
        <v>-33.4</v>
      </c>
    </row>
    <row r="562" spans="5:9" x14ac:dyDescent="0.35">
      <c r="E562" s="1">
        <v>0.75471064814814814</v>
      </c>
      <c r="F562">
        <v>-66</v>
      </c>
      <c r="H562" s="1">
        <v>0.75471064814814814</v>
      </c>
      <c r="I562">
        <v>-33.4</v>
      </c>
    </row>
    <row r="563" spans="5:9" x14ac:dyDescent="0.35">
      <c r="E563" s="1">
        <v>0.75472222222222218</v>
      </c>
      <c r="F563">
        <v>-66.8</v>
      </c>
      <c r="H563" s="1">
        <v>0.75472222222222218</v>
      </c>
      <c r="I563">
        <v>-33.200000000000003</v>
      </c>
    </row>
    <row r="564" spans="5:9" x14ac:dyDescent="0.35">
      <c r="E564" s="1">
        <v>0.75473379629629633</v>
      </c>
      <c r="F564">
        <v>-67.599999999999994</v>
      </c>
      <c r="H564" s="1">
        <v>0.75473379629629633</v>
      </c>
      <c r="I564">
        <v>-33.200000000000003</v>
      </c>
    </row>
    <row r="565" spans="5:9" x14ac:dyDescent="0.35">
      <c r="E565" s="1">
        <v>0.75474537037037026</v>
      </c>
      <c r="F565">
        <v>-67.8</v>
      </c>
      <c r="H565" s="1">
        <v>0.75474537037037026</v>
      </c>
      <c r="I565">
        <v>-33.1</v>
      </c>
    </row>
    <row r="566" spans="5:9" x14ac:dyDescent="0.35">
      <c r="E566" s="1">
        <v>0.75475694444444441</v>
      </c>
      <c r="F566">
        <v>-67.5</v>
      </c>
      <c r="H566" s="1">
        <v>0.75475694444444441</v>
      </c>
      <c r="I566">
        <v>-33.1</v>
      </c>
    </row>
    <row r="567" spans="5:9" x14ac:dyDescent="0.35">
      <c r="E567" s="1">
        <v>0.75476851851851856</v>
      </c>
      <c r="F567">
        <v>-67.400000000000006</v>
      </c>
      <c r="H567" s="1">
        <v>0.75476851851851856</v>
      </c>
      <c r="I567">
        <v>-33.200000000000003</v>
      </c>
    </row>
    <row r="568" spans="5:9" x14ac:dyDescent="0.35">
      <c r="E568" s="1">
        <v>0.7547800925925926</v>
      </c>
      <c r="F568">
        <v>-67.3</v>
      </c>
      <c r="H568" s="1">
        <v>0.7547800925925926</v>
      </c>
      <c r="I568">
        <v>-33.200000000000003</v>
      </c>
    </row>
    <row r="569" spans="5:9" x14ac:dyDescent="0.35">
      <c r="E569" s="1">
        <v>0.75479166666666664</v>
      </c>
      <c r="F569">
        <v>-67.2</v>
      </c>
      <c r="H569" s="1">
        <v>0.75479166666666664</v>
      </c>
      <c r="I569">
        <v>-33.200000000000003</v>
      </c>
    </row>
    <row r="570" spans="5:9" x14ac:dyDescent="0.35">
      <c r="E570" s="1">
        <v>0.75480324074074068</v>
      </c>
      <c r="F570">
        <v>-67.099999999999994</v>
      </c>
      <c r="H570" s="1">
        <v>0.75480324074074068</v>
      </c>
      <c r="I570">
        <v>-33.200000000000003</v>
      </c>
    </row>
    <row r="571" spans="5:9" x14ac:dyDescent="0.35">
      <c r="E571" s="1">
        <v>0.75481481481481483</v>
      </c>
      <c r="F571">
        <v>-67</v>
      </c>
      <c r="H571" s="1">
        <v>0.75481481481481483</v>
      </c>
      <c r="I571">
        <v>-33.200000000000003</v>
      </c>
    </row>
    <row r="572" spans="5:9" x14ac:dyDescent="0.35">
      <c r="E572" s="1">
        <v>0.75482638888888898</v>
      </c>
      <c r="F572">
        <v>-67</v>
      </c>
      <c r="H572" s="1">
        <v>0.75482638888888898</v>
      </c>
      <c r="I572">
        <v>-33.200000000000003</v>
      </c>
    </row>
    <row r="573" spans="5:9" x14ac:dyDescent="0.35">
      <c r="E573" s="1">
        <v>0.75483796296296291</v>
      </c>
      <c r="F573">
        <v>-66.8</v>
      </c>
      <c r="H573" s="1">
        <v>0.75483796296296291</v>
      </c>
      <c r="I573">
        <v>-33.200000000000003</v>
      </c>
    </row>
    <row r="574" spans="5:9" x14ac:dyDescent="0.35">
      <c r="E574" s="1">
        <v>0.75484953703703705</v>
      </c>
      <c r="F574">
        <v>-66.7</v>
      </c>
      <c r="H574" s="1">
        <v>0.75484953703703705</v>
      </c>
      <c r="I574">
        <v>-33.200000000000003</v>
      </c>
    </row>
    <row r="575" spans="5:9" x14ac:dyDescent="0.35">
      <c r="E575" s="1">
        <v>0.75486111111111109</v>
      </c>
      <c r="F575">
        <v>-66.7</v>
      </c>
      <c r="H575" s="1">
        <v>0.75486111111111109</v>
      </c>
      <c r="I575">
        <v>-33.200000000000003</v>
      </c>
    </row>
    <row r="576" spans="5:9" x14ac:dyDescent="0.35">
      <c r="E576" s="1">
        <v>0.75487268518518524</v>
      </c>
      <c r="F576">
        <v>-66.5</v>
      </c>
      <c r="H576" s="1">
        <v>0.75487268518518524</v>
      </c>
      <c r="I576">
        <v>-33.200000000000003</v>
      </c>
    </row>
    <row r="577" spans="5:9" x14ac:dyDescent="0.35">
      <c r="E577" s="1">
        <v>0.75488425925925917</v>
      </c>
      <c r="F577">
        <v>-66.5</v>
      </c>
      <c r="H577" s="1">
        <v>0.75488425925925917</v>
      </c>
      <c r="I577">
        <v>-33.200000000000003</v>
      </c>
    </row>
    <row r="578" spans="5:9" x14ac:dyDescent="0.35">
      <c r="E578" s="1">
        <v>0.75489583333333332</v>
      </c>
      <c r="F578">
        <v>-66.5</v>
      </c>
      <c r="H578" s="1">
        <v>0.75489583333333332</v>
      </c>
      <c r="I578">
        <v>-33.200000000000003</v>
      </c>
    </row>
    <row r="579" spans="5:9" x14ac:dyDescent="0.35">
      <c r="E579" s="1">
        <v>0.75490740740740747</v>
      </c>
      <c r="F579">
        <v>-66.400000000000006</v>
      </c>
      <c r="H579" s="1">
        <v>0.75490740740740747</v>
      </c>
      <c r="I579">
        <v>-33.200000000000003</v>
      </c>
    </row>
    <row r="580" spans="5:9" x14ac:dyDescent="0.35">
      <c r="E580" s="1">
        <v>0.75491898148148151</v>
      </c>
      <c r="F580">
        <v>-66.3</v>
      </c>
      <c r="H580" s="1">
        <v>0.75491898148148151</v>
      </c>
      <c r="I580">
        <v>-33.200000000000003</v>
      </c>
    </row>
    <row r="581" spans="5:9" x14ac:dyDescent="0.35">
      <c r="E581" s="1">
        <v>0.75493055555555555</v>
      </c>
      <c r="F581">
        <v>-66.3</v>
      </c>
      <c r="H581" s="1">
        <v>0.75493055555555555</v>
      </c>
      <c r="I581">
        <v>-33.1</v>
      </c>
    </row>
    <row r="582" spans="5:9" x14ac:dyDescent="0.35">
      <c r="E582" s="1">
        <v>0.75494212962962959</v>
      </c>
      <c r="F582">
        <v>-66.2</v>
      </c>
      <c r="H582" s="1">
        <v>0.75494212962962959</v>
      </c>
      <c r="I582">
        <v>-33.200000000000003</v>
      </c>
    </row>
    <row r="583" spans="5:9" x14ac:dyDescent="0.35">
      <c r="E583" s="1">
        <v>0.75495370370370374</v>
      </c>
      <c r="F583">
        <v>-66.099999999999994</v>
      </c>
      <c r="H583" s="1">
        <v>0.75495370370370374</v>
      </c>
      <c r="I583">
        <v>-33.200000000000003</v>
      </c>
    </row>
    <row r="584" spans="5:9" x14ac:dyDescent="0.35">
      <c r="E584" s="1">
        <v>0.75496527777777789</v>
      </c>
      <c r="F584">
        <v>-66</v>
      </c>
      <c r="H584" s="1">
        <v>0.75496527777777789</v>
      </c>
      <c r="I584">
        <v>-33.200000000000003</v>
      </c>
    </row>
    <row r="585" spans="5:9" x14ac:dyDescent="0.35">
      <c r="E585" s="1">
        <v>0.75497685185185182</v>
      </c>
      <c r="F585">
        <v>-65.900000000000006</v>
      </c>
      <c r="H585" s="1">
        <v>0.75497685185185182</v>
      </c>
      <c r="I585">
        <v>-33.200000000000003</v>
      </c>
    </row>
    <row r="586" spans="5:9" x14ac:dyDescent="0.35">
      <c r="E586" s="1">
        <v>0.75498842592592597</v>
      </c>
      <c r="F586">
        <v>-65.900000000000006</v>
      </c>
      <c r="H586" s="1">
        <v>0.75498842592592597</v>
      </c>
      <c r="I586">
        <v>-33.200000000000003</v>
      </c>
    </row>
    <row r="587" spans="5:9" x14ac:dyDescent="0.35">
      <c r="E587" s="1"/>
    </row>
    <row r="588" spans="5:9" x14ac:dyDescent="0.35">
      <c r="E588" s="1"/>
    </row>
    <row r="589" spans="5:9" x14ac:dyDescent="0.35">
      <c r="E589" s="1"/>
    </row>
    <row r="590" spans="5:9" x14ac:dyDescent="0.35">
      <c r="E590" s="1"/>
    </row>
    <row r="591" spans="5:9" x14ac:dyDescent="0.35">
      <c r="E591" s="1"/>
    </row>
    <row r="592" spans="5:9" x14ac:dyDescent="0.35">
      <c r="E592" s="1"/>
    </row>
    <row r="593" spans="5:5" x14ac:dyDescent="0.35">
      <c r="E593" s="1"/>
    </row>
    <row r="594" spans="5:5" x14ac:dyDescent="0.35">
      <c r="E594" s="1"/>
    </row>
    <row r="595" spans="5:5" x14ac:dyDescent="0.35">
      <c r="E595" s="1"/>
    </row>
    <row r="596" spans="5:5" x14ac:dyDescent="0.35">
      <c r="E596" s="1"/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List1</vt:lpstr>
      <vt:lpstr>List2</vt:lpstr>
      <vt:lpstr>List3</vt:lpstr>
      <vt:lpstr>List4</vt:lpstr>
      <vt:lpstr>List5</vt:lpstr>
      <vt:lpstr>List6</vt:lpstr>
      <vt:lpstr>List7</vt:lpstr>
      <vt:lpstr>List8</vt:lpstr>
      <vt:lpstr>List9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Radek</cp:lastModifiedBy>
  <dcterms:created xsi:type="dcterms:W3CDTF">2022-04-26T19:54:05Z</dcterms:created>
  <dcterms:modified xsi:type="dcterms:W3CDTF">2022-06-26T20:25:44Z</dcterms:modified>
</cp:coreProperties>
</file>