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ec\Downloads\"/>
    </mc:Choice>
  </mc:AlternateContent>
  <xr:revisionPtr revIDLastSave="0" documentId="13_ncr:1_{C2B73CC3-1CF9-4419-84E9-878F0FDB3E16}" xr6:coauthVersionLast="47" xr6:coauthVersionMax="47" xr10:uidLastSave="{00000000-0000-0000-0000-000000000000}"/>
  <bookViews>
    <workbookView xWindow="-98" yWindow="-98" windowWidth="21795" windowHeight="12975" activeTab="1" xr2:uid="{E544774F-084C-4769-AC9C-7A5A6E6275A0}"/>
  </bookViews>
  <sheets>
    <sheet name="Scenario Summary" sheetId="2" r:id="rId1"/>
    <sheet name="Model" sheetId="1" r:id="rId2"/>
  </sheets>
  <definedNames>
    <definedName name="solver_adj" localSheetId="1" hidden="1">Model!$B$11:$C$11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Model!$B$14:$B$16</definedName>
    <definedName name="solver_lhs2" localSheetId="1" hidden="1">Model!$B$18:$B$19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Model!$E$4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Model!$D$14:$D$16</definedName>
    <definedName name="solver_rhs2" localSheetId="1" hidden="1">Model!$D$18:$D$19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4" i="1"/>
  <c r="B19" i="1"/>
  <c r="B18" i="1"/>
  <c r="B16" i="1"/>
  <c r="B15" i="1"/>
</calcChain>
</file>

<file path=xl/sharedStrings.xml><?xml version="1.0" encoding="utf-8"?>
<sst xmlns="http://schemas.openxmlformats.org/spreadsheetml/2006/main" count="44" uniqueCount="38">
  <si>
    <t>Parameters:</t>
  </si>
  <si>
    <t>Products</t>
  </si>
  <si>
    <t>Objective function (profit maximization):</t>
  </si>
  <si>
    <t>Jackets</t>
  </si>
  <si>
    <t>Parkas</t>
  </si>
  <si>
    <t>Fabric (feet/unit)</t>
  </si>
  <si>
    <t>Machine time (hours/unit)</t>
  </si>
  <si>
    <t>Labor (hours/unit)</t>
  </si>
  <si>
    <t>Per-unit profit</t>
  </si>
  <si>
    <t>Decision variables (units to produce):</t>
  </si>
  <si>
    <t>Constraints:</t>
  </si>
  <si>
    <t>Quantity used</t>
  </si>
  <si>
    <t>Quantity available</t>
  </si>
  <si>
    <t>Machine time (hours)</t>
  </si>
  <si>
    <t>&lt;=</t>
  </si>
  <si>
    <t>Labor (hours)</t>
  </si>
  <si>
    <t>Fabric (feet)</t>
  </si>
  <si>
    <t>Units produced</t>
  </si>
  <si>
    <t>Demand</t>
  </si>
  <si>
    <t>Number of jackets</t>
  </si>
  <si>
    <t>Number of parkas</t>
  </si>
  <si>
    <t>Company</t>
  </si>
  <si>
    <t>$B$11</t>
  </si>
  <si>
    <t>$C$11</t>
  </si>
  <si>
    <t>$E$4</t>
  </si>
  <si>
    <t>$B$14</t>
  </si>
  <si>
    <t>$B$15</t>
  </si>
  <si>
    <t>$B$16</t>
  </si>
  <si>
    <t>$B$18</t>
  </si>
  <si>
    <t>Maximum Profit</t>
  </si>
  <si>
    <t>Created by Rabecca Ndhlovu on 11/22/2024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</si>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</sst>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6" fontId="3" fillId="0" borderId="0" xfId="0" applyNumberFormat="1" applyFont="1"/>
    <xf numFmtId="0" fontId="4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0" fillId="0" borderId="3" xfId="0" applyFill="1" applyBorder="1" applyAlignment="1"/>
    <xf numFmtId="0" fontId="6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4" borderId="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10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8E08E11F-9114-4F1F-B374-D7C95006CACB}"/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3BBD-F03B-490C-946E-5349A69B6002}">
  <sheetPr>
    <outlinePr summaryBelow="0"/>
  </sheetPr>
  <dimension ref="B1:E16"/>
  <sheetViews>
    <sheetView showGridLines="0" workbookViewId="0"/>
  </sheetViews>
  <sheetFormatPr defaultRowHeight="14.25" outlineLevelRow="1" outlineLevelCol="1" x14ac:dyDescent="0.45"/>
  <cols>
    <col min="3" max="3" width="5.9296875" bestFit="1" customWidth="1"/>
    <col min="4" max="5" width="12" bestFit="1" customWidth="1" outlineLevel="1"/>
  </cols>
  <sheetData>
    <row r="1" spans="2:5" ht="14.65" thickBot="1" x14ac:dyDescent="0.5"/>
    <row r="2" spans="2:5" ht="15.75" x14ac:dyDescent="0.5">
      <c r="B2" s="18" t="s">
        <v>31</v>
      </c>
      <c r="C2" s="18"/>
      <c r="D2" s="23"/>
      <c r="E2" s="23"/>
    </row>
    <row r="3" spans="2:5" ht="15.75" collapsed="1" x14ac:dyDescent="0.5">
      <c r="B3" s="17"/>
      <c r="C3" s="17"/>
      <c r="D3" s="24" t="s">
        <v>33</v>
      </c>
      <c r="E3" s="24" t="s">
        <v>29</v>
      </c>
    </row>
    <row r="4" spans="2:5" ht="31.5" hidden="1" outlineLevel="1" x14ac:dyDescent="0.45">
      <c r="B4" s="20"/>
      <c r="C4" s="20"/>
      <c r="D4" s="14"/>
      <c r="E4" s="26" t="s">
        <v>30</v>
      </c>
    </row>
    <row r="5" spans="2:5" x14ac:dyDescent="0.45">
      <c r="B5" s="21" t="s">
        <v>32</v>
      </c>
      <c r="C5" s="21"/>
      <c r="D5" s="19"/>
      <c r="E5" s="19"/>
    </row>
    <row r="6" spans="2:5" outlineLevel="1" x14ac:dyDescent="0.45">
      <c r="B6" s="20"/>
      <c r="C6" s="20" t="s">
        <v>22</v>
      </c>
      <c r="D6" s="14">
        <v>0</v>
      </c>
      <c r="E6" s="25">
        <v>300</v>
      </c>
    </row>
    <row r="7" spans="2:5" outlineLevel="1" x14ac:dyDescent="0.45">
      <c r="B7" s="20"/>
      <c r="C7" s="20" t="s">
        <v>23</v>
      </c>
      <c r="D7" s="14">
        <v>0</v>
      </c>
      <c r="E7" s="25">
        <v>100</v>
      </c>
    </row>
    <row r="8" spans="2:5" x14ac:dyDescent="0.45">
      <c r="B8" s="21" t="s">
        <v>34</v>
      </c>
      <c r="C8" s="21"/>
      <c r="D8" s="19"/>
      <c r="E8" s="19"/>
    </row>
    <row r="9" spans="2:5" outlineLevel="1" x14ac:dyDescent="0.45">
      <c r="B9" s="20"/>
      <c r="C9" s="20" t="s">
        <v>24</v>
      </c>
      <c r="D9" s="15">
        <v>0</v>
      </c>
      <c r="E9" s="15">
        <v>3950</v>
      </c>
    </row>
    <row r="10" spans="2:5" outlineLevel="1" x14ac:dyDescent="0.45">
      <c r="B10" s="20"/>
      <c r="C10" s="20" t="s">
        <v>25</v>
      </c>
      <c r="D10" s="14">
        <v>0</v>
      </c>
      <c r="E10" s="14">
        <v>650</v>
      </c>
    </row>
    <row r="11" spans="2:5" outlineLevel="1" x14ac:dyDescent="0.45">
      <c r="B11" s="20"/>
      <c r="C11" s="20" t="s">
        <v>26</v>
      </c>
      <c r="D11" s="14">
        <v>0</v>
      </c>
      <c r="E11" s="14">
        <v>900</v>
      </c>
    </row>
    <row r="12" spans="2:5" outlineLevel="1" x14ac:dyDescent="0.45">
      <c r="B12" s="20"/>
      <c r="C12" s="20" t="s">
        <v>27</v>
      </c>
      <c r="D12" s="14">
        <v>0</v>
      </c>
      <c r="E12" s="14">
        <v>3800</v>
      </c>
    </row>
    <row r="13" spans="2:5" ht="14.65" outlineLevel="1" thickBot="1" x14ac:dyDescent="0.5">
      <c r="B13" s="22"/>
      <c r="C13" s="22" t="s">
        <v>28</v>
      </c>
      <c r="D13" s="16">
        <v>0</v>
      </c>
      <c r="E13" s="16">
        <v>300</v>
      </c>
    </row>
    <row r="14" spans="2:5" x14ac:dyDescent="0.45">
      <c r="B14" t="s">
        <v>35</v>
      </c>
    </row>
    <row r="15" spans="2:5" x14ac:dyDescent="0.45">
      <c r="B15" t="s">
        <v>36</v>
      </c>
    </row>
    <row r="16" spans="2:5" x14ac:dyDescent="0.45">
      <c r="B1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48BF-A98B-4BD6-8F90-EFA82FD82FF2}">
  <dimension ref="A1:F19"/>
  <sheetViews>
    <sheetView tabSelected="1" zoomScale="110" zoomScaleNormal="110" workbookViewId="0">
      <selection activeCell="B22" sqref="B22"/>
    </sheetView>
  </sheetViews>
  <sheetFormatPr defaultRowHeight="14.25" x14ac:dyDescent="0.45"/>
  <cols>
    <col min="1" max="1" width="43.6640625" bestFit="1" customWidth="1"/>
    <col min="2" max="2" width="18.33203125" bestFit="1" customWidth="1"/>
    <col min="3" max="3" width="10.265625" bestFit="1" customWidth="1"/>
    <col min="4" max="4" width="21.1328125" bestFit="1" customWidth="1"/>
    <col min="5" max="5" width="45.86328125" bestFit="1" customWidth="1"/>
  </cols>
  <sheetData>
    <row r="1" spans="1:6" ht="17.649999999999999" x14ac:dyDescent="0.5">
      <c r="A1" s="3" t="s">
        <v>21</v>
      </c>
    </row>
    <row r="2" spans="1:6" ht="17.649999999999999" x14ac:dyDescent="0.5">
      <c r="A2" s="3"/>
    </row>
    <row r="3" spans="1:6" ht="17.25" x14ac:dyDescent="0.45">
      <c r="A3" s="13" t="s">
        <v>0</v>
      </c>
      <c r="B3" s="13" t="s">
        <v>1</v>
      </c>
      <c r="C3" s="13"/>
      <c r="D3" s="4"/>
      <c r="E3" s="5" t="s">
        <v>2</v>
      </c>
      <c r="F3" s="4"/>
    </row>
    <row r="4" spans="1:6" ht="17.649999999999999" x14ac:dyDescent="0.5">
      <c r="A4" s="13"/>
      <c r="B4" s="1" t="s">
        <v>3</v>
      </c>
      <c r="C4" s="1" t="s">
        <v>4</v>
      </c>
      <c r="D4" s="4"/>
      <c r="E4" s="11">
        <f>SUMPRODUCT(B8:C8,B11:C11)</f>
        <v>3950</v>
      </c>
    </row>
    <row r="5" spans="1:6" ht="17.25" x14ac:dyDescent="0.45">
      <c r="A5" s="7" t="s">
        <v>5</v>
      </c>
      <c r="B5" s="1">
        <v>8.5</v>
      </c>
      <c r="C5" s="1">
        <v>12.5</v>
      </c>
      <c r="D5" s="4"/>
      <c r="E5" s="4"/>
      <c r="F5" s="4"/>
    </row>
    <row r="6" spans="1:6" ht="17.25" x14ac:dyDescent="0.45">
      <c r="A6" s="7" t="s">
        <v>6</v>
      </c>
      <c r="B6" s="1">
        <v>1.5</v>
      </c>
      <c r="C6" s="1">
        <v>2</v>
      </c>
      <c r="D6" s="4"/>
      <c r="E6" s="4"/>
      <c r="F6" s="4"/>
    </row>
    <row r="7" spans="1:6" ht="17.25" x14ac:dyDescent="0.45">
      <c r="A7" s="7" t="s">
        <v>7</v>
      </c>
      <c r="B7" s="1">
        <v>2</v>
      </c>
      <c r="C7" s="1">
        <v>3</v>
      </c>
      <c r="D7" s="4"/>
      <c r="E7" s="8"/>
      <c r="F7" s="4"/>
    </row>
    <row r="8" spans="1:6" ht="17.25" x14ac:dyDescent="0.45">
      <c r="A8" s="7" t="s">
        <v>8</v>
      </c>
      <c r="B8" s="10">
        <v>9</v>
      </c>
      <c r="C8" s="2">
        <v>12.5</v>
      </c>
      <c r="D8" s="4"/>
      <c r="E8" s="4"/>
      <c r="F8" s="4"/>
    </row>
    <row r="9" spans="1:6" ht="17.25" x14ac:dyDescent="0.45">
      <c r="A9" s="4"/>
      <c r="B9" s="4"/>
      <c r="C9" s="4"/>
      <c r="D9" s="4"/>
      <c r="E9" s="4"/>
      <c r="F9" s="4"/>
    </row>
    <row r="10" spans="1:6" ht="17.25" x14ac:dyDescent="0.45">
      <c r="A10" s="4"/>
      <c r="B10" s="1" t="s">
        <v>3</v>
      </c>
      <c r="C10" s="1" t="s">
        <v>4</v>
      </c>
      <c r="D10" s="4"/>
      <c r="E10" s="4"/>
    </row>
    <row r="11" spans="1:6" ht="17.25" x14ac:dyDescent="0.45">
      <c r="A11" s="7" t="s">
        <v>9</v>
      </c>
      <c r="B11" s="12">
        <v>300</v>
      </c>
      <c r="C11" s="12">
        <v>100</v>
      </c>
      <c r="D11" s="4"/>
      <c r="E11" s="4"/>
    </row>
    <row r="12" spans="1:6" ht="17.25" x14ac:dyDescent="0.45">
      <c r="A12" s="4"/>
      <c r="B12" s="4"/>
      <c r="C12" s="4"/>
      <c r="D12" s="4"/>
      <c r="E12" s="4"/>
      <c r="F12" s="4"/>
    </row>
    <row r="13" spans="1:6" ht="17.25" x14ac:dyDescent="0.45">
      <c r="A13" s="1" t="s">
        <v>10</v>
      </c>
      <c r="B13" s="1" t="s">
        <v>11</v>
      </c>
      <c r="C13" s="1"/>
      <c r="D13" s="1" t="s">
        <v>12</v>
      </c>
      <c r="E13" s="4"/>
      <c r="F13" s="4"/>
    </row>
    <row r="14" spans="1:6" ht="17.25" x14ac:dyDescent="0.45">
      <c r="A14" s="6" t="s">
        <v>13</v>
      </c>
      <c r="B14" s="1">
        <f>SUMPRODUCT(B6:C6,B11:C11)</f>
        <v>650</v>
      </c>
      <c r="C14" s="1" t="s">
        <v>14</v>
      </c>
      <c r="D14" s="1">
        <v>650</v>
      </c>
      <c r="E14" s="4"/>
      <c r="F14" s="4"/>
    </row>
    <row r="15" spans="1:6" ht="17.25" x14ac:dyDescent="0.45">
      <c r="A15" s="6" t="s">
        <v>15</v>
      </c>
      <c r="B15" s="1">
        <f>SUMPRODUCT(B7:C7,B11:C11)</f>
        <v>900</v>
      </c>
      <c r="C15" s="1" t="s">
        <v>14</v>
      </c>
      <c r="D15" s="1">
        <v>900</v>
      </c>
      <c r="E15" s="4"/>
      <c r="F15" s="4"/>
    </row>
    <row r="16" spans="1:6" ht="17.25" x14ac:dyDescent="0.45">
      <c r="A16" s="6" t="s">
        <v>16</v>
      </c>
      <c r="B16" s="1">
        <f>SUMPRODUCT(B5:C5,B11:C11)</f>
        <v>3800</v>
      </c>
      <c r="C16" s="1" t="s">
        <v>14</v>
      </c>
      <c r="D16" s="1">
        <v>4000</v>
      </c>
      <c r="E16" s="4"/>
      <c r="F16" s="4"/>
    </row>
    <row r="17" spans="1:6" ht="17.25" x14ac:dyDescent="0.45">
      <c r="A17" s="6"/>
      <c r="B17" s="1" t="s">
        <v>17</v>
      </c>
      <c r="C17" s="1"/>
      <c r="D17" s="1" t="s">
        <v>18</v>
      </c>
      <c r="E17" s="4"/>
      <c r="F17" s="4"/>
    </row>
    <row r="18" spans="1:6" ht="17.25" x14ac:dyDescent="0.45">
      <c r="A18" s="6" t="s">
        <v>19</v>
      </c>
      <c r="B18" s="9">
        <f>B11</f>
        <v>300</v>
      </c>
      <c r="C18" s="1" t="s">
        <v>14</v>
      </c>
      <c r="D18" s="1">
        <v>400</v>
      </c>
    </row>
    <row r="19" spans="1:6" ht="17.25" x14ac:dyDescent="0.45">
      <c r="A19" s="6" t="s">
        <v>20</v>
      </c>
      <c r="B19" s="1">
        <f>C11</f>
        <v>100</v>
      </c>
      <c r="C19" s="1" t="s">
        <v>14</v>
      </c>
      <c r="D19" s="1">
        <v>150</v>
      </c>
    </row>
  </sheetData>
  <scenarios current="0" show="0" sqref="E4 B14 B15 B16 B18">
    <scenario name="Maximum Profit" count="2" user="Rabecca Ndhlovu" comment="Created by Rabecca Ndhlovu on 11/22/2024">
      <inputCells r="B11" val="300"/>
      <inputCells r="C11" val="100"/>
    </scenario>
    <scenario name="Minimize cost" count="2" user="Rabecca Ndhlovu" comment="Created by Rabecca Ndhlovu on 11/22/2024">
      <inputCells r="B11" val="300"/>
      <inputCells r="C11" val="100"/>
    </scenario>
  </scenarios>
  <mergeCells count="2">
    <mergeCell ref="A3:A4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Ross</dc:creator>
  <cp:lastModifiedBy>Rabecca Ndhlovu</cp:lastModifiedBy>
  <dcterms:created xsi:type="dcterms:W3CDTF">2024-11-18T18:47:18Z</dcterms:created>
  <dcterms:modified xsi:type="dcterms:W3CDTF">2024-11-23T01:56:21Z</dcterms:modified>
</cp:coreProperties>
</file>