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<sst xmlns="http://schemas.openxmlformats.org/spreadsheetml/2006/main" count="112" uniqueCount="112">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</sst>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C29" colorId="64" zoomScale="100" zoomScaleNormal="100" zoomScalePageLayoutView="100" workbookViewId="0">
      <selection pane="topLeft" activeCell="H35" activeCellId="0" sqref="H35"/>
    </sheetView>
  </sheetViews>
  <sheetFormatPr defaultRowHeight="15"/>
  <cols>
    <col collapsed="false" hidden="false" max="1" min="1" style="1" width="32.4183673469388"/>
    <col collapsed="false" hidden="false" max="6" min="2" style="2" width="11.5204081632653"/>
    <col collapsed="false" hidden="false" max="7" min="7" style="3" width="16.0204081632653"/>
    <col collapsed="false" hidden="false" max="8" min="8" style="2" width="25.8367346938776"/>
    <col collapsed="false" hidden="false" max="11" min="9" style="2" width="11.5204081632653"/>
    <col collapsed="false" hidden="false" max="12" min="12" style="4" width="11.5204081632653"/>
    <col collapsed="false" hidden="false" max="13" min="13" style="5" width="11.5204081632653"/>
    <col collapsed="false" hidden="false" max="14" min="14" style="6" width="11.5204081632653"/>
    <col collapsed="false" hidden="false" max="25" min="15" style="7" width="11.5204081632653"/>
    <col collapsed="false" hidden="false" max="26" min="26" style="8" width="11.5204081632653"/>
    <col collapsed="false" hidden="false" max="27" min="27" style="5" width="11.5204081632653"/>
    <col collapsed="false" hidden="false" max="30" min="28" style="5" width="10.2602040816327"/>
    <col collapsed="false" hidden="false" max="36" min="31" style="6" width="10.2602040816327"/>
    <col collapsed="false" hidden="false" max="37" min="37" style="5" width="24.4336734693878"/>
    <col collapsed="false" hidden="false" max="38" min="38" style="5" width="22.1377551020408"/>
    <col collapsed="false" hidden="false" max="39" min="39" style="9" width="34.8265306122449"/>
    <col collapsed="false" hidden="false" max="40" min="40" style="0" width="15.2551020408163"/>
    <col collapsed="false" hidden="false" max="1025" min="41" style="0" width="8.50510204081633"/>
  </cols>
  <sheetData>
    <row r="1" s="13" customFormat="true" ht="15" hidden="false" customHeight="false" outlineLevel="0" collapsed="false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12"/>
    </row>
    <row r="2" customFormat="false" ht="15" hidden="false" customHeight="false" outlineLevel="0" collapsed="false">
      <c r="A2" s="14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5" t="n">
        <v>5</v>
      </c>
      <c r="G2" s="15" t="n">
        <v>5</v>
      </c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6" t="n">
        <v>0</v>
      </c>
      <c r="V2" s="7" t="n">
        <v>5</v>
      </c>
      <c r="W2" s="16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7" t="n">
        <v>36.5</v>
      </c>
      <c r="AC2" s="5" t="n">
        <f aca="false">(AB2/50)*15 + 1.302</f>
        <v>12.252</v>
      </c>
      <c r="AE2" s="6" t="n">
        <v>5</v>
      </c>
      <c r="AH2" s="18" t="n">
        <v>5</v>
      </c>
      <c r="AK2" s="5" t="n">
        <f aca="false">AE2+AF2+AG2+AI2+AJ2+AH2</f>
        <v>10</v>
      </c>
      <c r="AM2" s="9" t="n">
        <f aca="false">AL2+AK2+AD2+AC2+AA2+M2+(N2/2)</f>
        <v>34.702</v>
      </c>
    </row>
    <row r="3" customFormat="false" ht="15" hidden="false" customHeight="false" outlineLevel="0" collapsed="false">
      <c r="A3" s="14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5" t="n">
        <v>5</v>
      </c>
      <c r="G3" s="15" t="n">
        <v>0</v>
      </c>
      <c r="L3" s="4" t="n">
        <f aca="false">(SUM(B3:K3)-(SMALL(B3:K3,2)+SMALL(B3:K3,1)))/40</f>
        <v>0.45</v>
      </c>
      <c r="M3" s="5" t="n">
        <f aca="false">L3*10</f>
        <v>4.5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19" t="n">
        <v>4.5</v>
      </c>
      <c r="V3" s="7" t="n">
        <v>4.333333333</v>
      </c>
      <c r="W3" s="19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7" t="n">
        <v>30.33</v>
      </c>
      <c r="AC3" s="5" t="n">
        <f aca="false">(AB3/50)*15 + 1.302</f>
        <v>10.401</v>
      </c>
      <c r="AE3" s="6" t="n">
        <v>5</v>
      </c>
      <c r="AH3" s="6" t="n">
        <v>5</v>
      </c>
      <c r="AK3" s="5" t="n">
        <f aca="false">AE3+AF3+AG3+AI3+AJ3+AH3</f>
        <v>10</v>
      </c>
      <c r="AM3" s="9" t="n">
        <f aca="false">AL3+AK3+AD3+AC3+AA3+M3+(N3/2)</f>
        <v>33.73433333325</v>
      </c>
    </row>
    <row r="4" customFormat="false" ht="15" hidden="false" customHeight="false" outlineLevel="0" collapsed="false">
      <c r="A4" s="14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5" t="n">
        <v>5</v>
      </c>
      <c r="G4" s="15" t="n">
        <v>5</v>
      </c>
      <c r="H4" s="2" t="n">
        <v>5</v>
      </c>
      <c r="L4" s="4" t="n">
        <f aca="false">(SUM(B4:K4)-(SMALL(B4:K4,2)+SMALL(B4:K4,1)))/40</f>
        <v>0.625</v>
      </c>
      <c r="M4" s="5" t="n">
        <f aca="false">L4*10</f>
        <v>6.25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6" t="n">
        <v>0</v>
      </c>
      <c r="V4" s="7" t="n">
        <v>0</v>
      </c>
      <c r="W4" s="19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7" t="n">
        <v>34.5</v>
      </c>
      <c r="AC4" s="5" t="n">
        <f aca="false">(AB4/50)*15 + 1.302</f>
        <v>11.652</v>
      </c>
      <c r="AE4" s="6" t="n">
        <v>5</v>
      </c>
      <c r="AH4" s="18" t="n">
        <v>5</v>
      </c>
      <c r="AK4" s="5" t="n">
        <f aca="false">AE4+AF4+AG4+AI4+AJ4+AH4</f>
        <v>10</v>
      </c>
      <c r="AM4" s="9" t="n">
        <f aca="false">AL4+AK4+AD4+AC4+AA4+M4+(N4/2)</f>
        <v>37.352</v>
      </c>
    </row>
    <row r="5" customFormat="false" ht="15" hidden="false" customHeight="false" outlineLevel="0" collapsed="false">
      <c r="A5" s="14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5" t="n">
        <v>5</v>
      </c>
      <c r="G5" s="15" t="n">
        <v>0</v>
      </c>
      <c r="L5" s="4" t="n">
        <f aca="false">(SUM(B5:K5)-(SMALL(B5:K5,2)+SMALL(B5:K5,1)))/40</f>
        <v>0.5</v>
      </c>
      <c r="M5" s="5" t="n">
        <f aca="false">L5*10</f>
        <v>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19" t="n">
        <v>4.5</v>
      </c>
      <c r="V5" s="7" t="n">
        <v>4.333333333</v>
      </c>
      <c r="W5" s="19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7" t="n">
        <v>33.16</v>
      </c>
      <c r="AC5" s="5" t="n">
        <f aca="false">(AB5/50)*15 + 1.302</f>
        <v>11.25</v>
      </c>
      <c r="AE5" s="6" t="n">
        <v>5</v>
      </c>
      <c r="AH5" s="6" t="n">
        <v>5</v>
      </c>
      <c r="AK5" s="5" t="n">
        <f aca="false">AE5+AF5+AG5+AI5+AJ5+AH5</f>
        <v>10</v>
      </c>
      <c r="AM5" s="9" t="n">
        <f aca="false">AL5+AK5+AD5+AC5+AA5+M5+(N5/2)</f>
        <v>34.58333333325</v>
      </c>
    </row>
    <row r="6" customFormat="false" ht="15" hidden="false" customHeight="false" outlineLevel="0" collapsed="false">
      <c r="A6" s="14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5" t="n">
        <v>0</v>
      </c>
      <c r="G6" s="15" t="n">
        <v>5</v>
      </c>
      <c r="L6" s="4" t="n">
        <f aca="false">(SUM(B6:K6)-(SMALL(B6:K6,2)+SMALL(B6:K6,1)))/40</f>
        <v>0.475</v>
      </c>
      <c r="M6" s="5" t="n">
        <f aca="false">L6*10</f>
        <v>4.75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19" t="n">
        <v>5</v>
      </c>
      <c r="V6" s="7" t="n">
        <v>4.166666667</v>
      </c>
      <c r="W6" s="19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7" t="n">
        <v>37.66</v>
      </c>
      <c r="AC6" s="5" t="n">
        <f aca="false">(AB6/50)*15 + 1.302</f>
        <v>12.6</v>
      </c>
      <c r="AE6" s="6" t="n">
        <v>0</v>
      </c>
      <c r="AH6" s="20"/>
      <c r="AK6" s="5" t="n">
        <f aca="false">AE6+AF6+AG6+AI6+AJ6+AH6</f>
        <v>0</v>
      </c>
      <c r="AM6" s="9" t="n">
        <f aca="false">AL6+AK6+AD6+AC6+AA6+M6+(N6/2)</f>
        <v>25.64166666675</v>
      </c>
    </row>
    <row r="7" customFormat="false" ht="15" hidden="false" customHeight="false" outlineLevel="0" collapsed="false">
      <c r="A7" s="14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5" t="n">
        <v>5</v>
      </c>
      <c r="G7" s="15" t="n">
        <v>5</v>
      </c>
      <c r="L7" s="4" t="n">
        <f aca="false">(SUM(B7:K7)-(SMALL(B7:K7,2)+SMALL(B7:K7,1)))/40</f>
        <v>0.5</v>
      </c>
      <c r="M7" s="5" t="n">
        <f aca="false">L7*10</f>
        <v>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19" t="n">
        <v>4</v>
      </c>
      <c r="V7" s="7" t="n">
        <v>4.166666667</v>
      </c>
      <c r="W7" s="19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8" t="n">
        <v>5</v>
      </c>
      <c r="AK7" s="5" t="n">
        <f aca="false">AE7+AF7+AG7+AI7+AJ7+AH7</f>
        <v>10</v>
      </c>
      <c r="AM7" s="9" t="n">
        <f aca="false">AL7+AK7+AD7+AC7+AA7+M7+(N7/2)</f>
        <v>37.54266666675</v>
      </c>
    </row>
    <row r="8" customFormat="false" ht="15" hidden="false" customHeight="false" outlineLevel="0" collapsed="false">
      <c r="A8" s="14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5" t="n">
        <v>5</v>
      </c>
      <c r="G8" s="15" t="n">
        <v>5</v>
      </c>
      <c r="H8" s="2" t="n">
        <v>5</v>
      </c>
      <c r="L8" s="4" t="n">
        <f aca="false">(SUM(B8:K8)-(SMALL(B8:K8,2)+SMALL(B8:K8,1)))/40</f>
        <v>0.625</v>
      </c>
      <c r="M8" s="5" t="n">
        <f aca="false">L8*10</f>
        <v>6.25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19" t="n">
        <v>5</v>
      </c>
      <c r="V8" s="7" t="n">
        <v>4.333333333</v>
      </c>
      <c r="W8" s="19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7" t="n">
        <v>44.5</v>
      </c>
      <c r="AC8" s="5" t="n">
        <f aca="false">(AB8/50)*15 + 1.302</f>
        <v>14.652</v>
      </c>
      <c r="AE8" s="6" t="n">
        <v>5</v>
      </c>
      <c r="AH8" s="6" t="n">
        <v>5</v>
      </c>
      <c r="AK8" s="5" t="n">
        <f aca="false">AE8+AF8+AG8+AI8+AJ8+AH8</f>
        <v>10</v>
      </c>
      <c r="AM8" s="9" t="n">
        <f aca="false">AL8+AK8+AD8+AC8+AA8+M8+(N8/2)</f>
        <v>41.652</v>
      </c>
    </row>
    <row r="9" customFormat="false" ht="15" hidden="false" customHeight="false" outlineLevel="0" collapsed="false">
      <c r="A9" s="14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5" t="n">
        <v>0</v>
      </c>
      <c r="G9" s="15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6" t="n">
        <v>0</v>
      </c>
      <c r="V9" s="7" t="n">
        <v>0</v>
      </c>
      <c r="W9" s="16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7" t="n">
        <v>35.83</v>
      </c>
      <c r="AC9" s="5" t="n">
        <f aca="false">(AB9/50)*15 + 1.302</f>
        <v>12.051</v>
      </c>
      <c r="AE9" s="6" t="n">
        <v>0</v>
      </c>
      <c r="AH9" s="20"/>
      <c r="AK9" s="5" t="n">
        <f aca="false">AE9+AF9+AG9+AI9+AJ9+AH9</f>
        <v>0</v>
      </c>
      <c r="AM9" s="9" t="n">
        <f aca="false">AL9+AK9+AD9+AC9+AA9+M9+(N9/2)</f>
        <v>23.201</v>
      </c>
    </row>
    <row r="10" customFormat="false" ht="15" hidden="false" customHeight="false" outlineLevel="0" collapsed="false">
      <c r="A10" s="14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5" t="n">
        <v>5</v>
      </c>
      <c r="G10" s="15" t="n">
        <v>5</v>
      </c>
      <c r="H10" s="2" t="n">
        <v>5</v>
      </c>
      <c r="L10" s="4" t="n">
        <f aca="false">(SUM(B10:K10)-(SMALL(B10:K10,2)+SMALL(B10:K10,1)))/40</f>
        <v>0.625</v>
      </c>
      <c r="M10" s="5" t="n">
        <f aca="false">L10*10</f>
        <v>6.25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19" t="n">
        <v>5</v>
      </c>
      <c r="V10" s="7" t="n">
        <v>0</v>
      </c>
      <c r="W10" s="19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7" t="n">
        <v>44.83</v>
      </c>
      <c r="AC10" s="5" t="n">
        <f aca="false">(AB10/50)*15 + 1.302</f>
        <v>14.751</v>
      </c>
      <c r="AE10" s="6" t="n">
        <v>5</v>
      </c>
      <c r="AH10" s="6" t="n">
        <v>5</v>
      </c>
      <c r="AK10" s="5" t="n">
        <f aca="false">AE10+AF10+AG10+AI10+AJ10+AH10</f>
        <v>10</v>
      </c>
      <c r="AM10" s="9" t="n">
        <f aca="false">AL10+AK10+AD10+AC10+AA10+M10+(N10/2)</f>
        <v>40.751</v>
      </c>
    </row>
    <row r="11" customFormat="false" ht="15" hidden="false" customHeight="false" outlineLevel="0" collapsed="false">
      <c r="A11" s="14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5" t="n">
        <v>5</v>
      </c>
      <c r="G11" s="15" t="n">
        <v>5</v>
      </c>
      <c r="H11" s="2" t="n">
        <v>5</v>
      </c>
      <c r="L11" s="4" t="n">
        <f aca="false">(SUM(B11:K11)-(SMALL(B11:K11,2)+SMALL(B11:K11,1)))/40</f>
        <v>0.625</v>
      </c>
      <c r="M11" s="5" t="n">
        <f aca="false">L11*10</f>
        <v>6.25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19" t="n">
        <v>5</v>
      </c>
      <c r="V11" s="7" t="n">
        <v>4</v>
      </c>
      <c r="W11" s="19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7" t="n">
        <v>44.5</v>
      </c>
      <c r="AC11" s="5" t="n">
        <f aca="false">(AB11/50)*15 + 1.302</f>
        <v>14.652</v>
      </c>
      <c r="AE11" s="6" t="n">
        <v>5</v>
      </c>
      <c r="AH11" s="6" t="n">
        <v>5</v>
      </c>
      <c r="AK11" s="5" t="n">
        <f aca="false">AE11+AF11+AG11+AI11+AJ11+AH11</f>
        <v>10</v>
      </c>
      <c r="AM11" s="9" t="n">
        <f aca="false">AL11+AK11+AD11+AC11+AA11+M11+(N11/2)</f>
        <v>40.652</v>
      </c>
    </row>
    <row r="12" customFormat="false" ht="15" hidden="false" customHeight="false" outlineLevel="0" collapsed="false">
      <c r="A12" s="14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5" t="n">
        <v>5</v>
      </c>
      <c r="G12" s="15" t="n">
        <v>5</v>
      </c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6" t="n">
        <v>0</v>
      </c>
      <c r="V12" s="7" t="n">
        <v>3.666666667</v>
      </c>
      <c r="W12" s="19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7" t="n">
        <v>30</v>
      </c>
      <c r="AC12" s="5" t="n">
        <f aca="false">(AB12/50)*15 + 1.302</f>
        <v>10.302</v>
      </c>
      <c r="AE12" s="6" t="n">
        <v>5</v>
      </c>
      <c r="AH12" s="6" t="n">
        <v>5</v>
      </c>
      <c r="AK12" s="5" t="n">
        <f aca="false">AE12+AF12+AG12+AI12+AJ12+AH12</f>
        <v>10</v>
      </c>
      <c r="AM12" s="9" t="n">
        <f aca="false">AL12+AK12+AD12+AC12+AA12+M12+(N12/2)</f>
        <v>33.21866666675</v>
      </c>
    </row>
    <row r="13" customFormat="false" ht="15" hidden="false" customHeight="false" outlineLevel="0" collapsed="false">
      <c r="A13" s="14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5" t="n">
        <v>5</v>
      </c>
      <c r="G13" s="15" t="n">
        <v>5</v>
      </c>
      <c r="L13" s="4" t="n">
        <f aca="false">(SUM(B13:K13)-(SMALL(B13:K13,2)+SMALL(B13:K13,1)))/40</f>
        <v>0.5</v>
      </c>
      <c r="M13" s="5" t="n">
        <f aca="false">L13*10</f>
        <v>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19" t="n">
        <v>4</v>
      </c>
      <c r="V13" s="7" t="n">
        <v>4.666666667</v>
      </c>
      <c r="W13" s="19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7" t="n">
        <v>40.5</v>
      </c>
      <c r="AC13" s="5" t="n">
        <f aca="false">(AB13/50)*15 + 1.302</f>
        <v>13.452</v>
      </c>
      <c r="AE13" s="6" t="n">
        <v>5</v>
      </c>
      <c r="AH13" s="6" t="n">
        <v>5</v>
      </c>
      <c r="AK13" s="5" t="n">
        <f aca="false">AE13+AF13+AG13+AI13+AJ13+AH13</f>
        <v>10</v>
      </c>
      <c r="AM13" s="9" t="n">
        <f aca="false">AL13+AK13+AD13+AC13+AA13+M13+(N13/2)</f>
        <v>38.36866666675</v>
      </c>
    </row>
    <row r="14" customFormat="false" ht="15" hidden="false" customHeight="false" outlineLevel="0" collapsed="false">
      <c r="A14" s="14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5" t="n">
        <v>5</v>
      </c>
      <c r="G14" s="15" t="n">
        <v>5</v>
      </c>
      <c r="H14" s="2" t="n">
        <v>5</v>
      </c>
      <c r="L14" s="4" t="n">
        <f aca="false">(SUM(B14:K14)-(SMALL(B14:K14,2)+SMALL(B14:K14,1)))/40</f>
        <v>0.625</v>
      </c>
      <c r="M14" s="5" t="n">
        <f aca="false">L14*10</f>
        <v>6.25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6" t="n">
        <v>0</v>
      </c>
      <c r="V14" s="7" t="n">
        <v>4.666666667</v>
      </c>
      <c r="W14" s="19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7" t="n">
        <v>34.83</v>
      </c>
      <c r="AC14" s="5" t="n">
        <f aca="false">(AB14/50)*15 + 1.302</f>
        <v>11.751</v>
      </c>
      <c r="AE14" s="6" t="n">
        <v>5</v>
      </c>
      <c r="AH14" s="18" t="n">
        <v>5</v>
      </c>
      <c r="AK14" s="5" t="n">
        <f aca="false">AE14+AF14+AG14+AI14+AJ14+AH14</f>
        <v>10</v>
      </c>
      <c r="AM14" s="9" t="n">
        <f aca="false">AL14+AK14+AD14+AC14+AA14+M14+(N14/2)</f>
        <v>38.41766666675</v>
      </c>
    </row>
    <row r="15" customFormat="false" ht="15" hidden="false" customHeight="false" outlineLevel="0" collapsed="false">
      <c r="A15" s="14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5" t="n">
        <v>5</v>
      </c>
      <c r="G15" s="15" t="n">
        <v>5</v>
      </c>
      <c r="L15" s="4" t="n">
        <f aca="false">(SUM(B15:K15)-(SMALL(B15:K15,2)+SMALL(B15:K15,1)))/40</f>
        <v>0.5</v>
      </c>
      <c r="M15" s="5" t="n">
        <f aca="false">L15*10</f>
        <v>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19" t="n">
        <v>4.5</v>
      </c>
      <c r="V15" s="7" t="n">
        <v>4</v>
      </c>
      <c r="W15" s="19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7" t="n">
        <v>31.83</v>
      </c>
      <c r="AC15" s="5" t="n">
        <f aca="false">(AB15/50)*15 + 1.302</f>
        <v>10.851</v>
      </c>
      <c r="AE15" s="6" t="n">
        <v>5</v>
      </c>
      <c r="AH15" s="6" t="n">
        <v>5</v>
      </c>
      <c r="AK15" s="5" t="n">
        <f aca="false">AE15+AF15+AG15+AI15+AJ15+AH15</f>
        <v>10</v>
      </c>
      <c r="AM15" s="9" t="n">
        <f aca="false">AL15+AK15+AD15+AC15+AA15+M15+(N15/2)</f>
        <v>34.851</v>
      </c>
    </row>
    <row r="16" customFormat="false" ht="15" hidden="false" customHeight="false" outlineLevel="0" collapsed="false">
      <c r="A16" s="14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5" t="n">
        <v>5</v>
      </c>
      <c r="G16" s="15" t="n">
        <v>5</v>
      </c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19" t="n">
        <v>5</v>
      </c>
      <c r="V16" s="7" t="n">
        <v>0</v>
      </c>
      <c r="W16" s="19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7" t="n">
        <v>33</v>
      </c>
      <c r="AC16" s="5" t="n">
        <f aca="false">(AB16/50)*15 + 1.302</f>
        <v>11.202</v>
      </c>
      <c r="AE16" s="6" t="n">
        <v>5</v>
      </c>
      <c r="AH16" s="6" t="n">
        <v>5</v>
      </c>
      <c r="AK16" s="5" t="n">
        <f aca="false">AE16+AF16+AG16+AI16+AJ16+AH16</f>
        <v>10</v>
      </c>
      <c r="AM16" s="9" t="n">
        <f aca="false">AL16+AK16+AD16+AC16+AA16+M16+(N16/2)</f>
        <v>35.252</v>
      </c>
    </row>
    <row r="17" customFormat="false" ht="15" hidden="false" customHeight="false" outlineLevel="0" collapsed="false">
      <c r="A17" s="14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5" t="n">
        <v>5</v>
      </c>
      <c r="G17" s="15" t="n">
        <v>5</v>
      </c>
      <c r="L17" s="4" t="n">
        <f aca="false">(SUM(B17:K17)-(SMALL(B17:K17,2)+SMALL(B17:K17,1)))/40</f>
        <v>0.5</v>
      </c>
      <c r="M17" s="5" t="n">
        <f aca="false">L17*10</f>
        <v>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19" t="n">
        <v>4.5</v>
      </c>
      <c r="V17" s="7" t="n">
        <v>3.666666667</v>
      </c>
      <c r="W17" s="19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7" t="n">
        <v>32</v>
      </c>
      <c r="AC17" s="5" t="n">
        <f aca="false">(AB17/50)*15 + 1.302</f>
        <v>10.902</v>
      </c>
      <c r="AE17" s="6" t="n">
        <v>5</v>
      </c>
      <c r="AH17" s="6" t="n">
        <v>5</v>
      </c>
      <c r="AK17" s="5" t="n">
        <f aca="false">AE17+AF17+AG17+AI17+AJ17+AH17</f>
        <v>10</v>
      </c>
      <c r="AM17" s="9" t="n">
        <f aca="false">AL17+AK17+AD17+AC17+AA17+M17+(N17/2)</f>
        <v>34.902</v>
      </c>
    </row>
    <row r="18" customFormat="false" ht="15" hidden="false" customHeight="false" outlineLevel="0" collapsed="false">
      <c r="A18" s="14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5" t="n">
        <v>0</v>
      </c>
      <c r="G18" s="15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19" t="n">
        <v>5</v>
      </c>
      <c r="V18" s="7" t="n">
        <v>0</v>
      </c>
      <c r="W18" s="16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6" t="n">
        <v>5</v>
      </c>
      <c r="AK18" s="5" t="n">
        <f aca="false">AE18+AF18+AG18+AI18+AJ18+AH18</f>
        <v>10</v>
      </c>
      <c r="AM18" s="9" t="n">
        <f aca="false">AL18+AK18+AD18+AC18+AA18+M18+(N18/2)</f>
        <v>25.202</v>
      </c>
    </row>
    <row r="19" customFormat="false" ht="15" hidden="false" customHeight="false" outlineLevel="0" collapsed="false">
      <c r="A19" s="14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5" t="n">
        <v>5</v>
      </c>
      <c r="G19" s="15" t="n">
        <v>5</v>
      </c>
      <c r="L19" s="4" t="n">
        <f aca="false">(SUM(B19:K19)-(SMALL(B19:K19,2)+SMALL(B19:K19,1)))/40</f>
        <v>0.5</v>
      </c>
      <c r="M19" s="5" t="n">
        <f aca="false">L19*10</f>
        <v>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19" t="n">
        <v>4</v>
      </c>
      <c r="V19" s="7" t="n">
        <v>4.666666667</v>
      </c>
      <c r="W19" s="19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7" t="n">
        <v>37.83</v>
      </c>
      <c r="AC19" s="5" t="n">
        <f aca="false">(AB19/50)*15 + 1.302</f>
        <v>12.651</v>
      </c>
      <c r="AE19" s="6" t="n">
        <v>5</v>
      </c>
      <c r="AH19" s="22" t="n">
        <v>5</v>
      </c>
      <c r="AK19" s="5" t="n">
        <f aca="false">AE19+AF19+AG19+AI19+AJ19+AH19</f>
        <v>10</v>
      </c>
      <c r="AM19" s="9" t="n">
        <f aca="false">AL19+AK19+AD19+AC19+AA19+M19+(N19/2)</f>
        <v>37.31766666675</v>
      </c>
    </row>
    <row r="20" customFormat="false" ht="15" hidden="false" customHeight="false" outlineLevel="0" collapsed="false">
      <c r="A20" s="14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5" t="n">
        <v>0</v>
      </c>
      <c r="G20" s="15" t="n">
        <v>5</v>
      </c>
      <c r="L20" s="4" t="n">
        <f aca="false">(SUM(B20:K20)-(SMALL(B20:K20,2)+SMALL(B20:K20,1)))/40</f>
        <v>0.5</v>
      </c>
      <c r="M20" s="5" t="n">
        <f aca="false">L20*10</f>
        <v>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19" t="n">
        <v>5</v>
      </c>
      <c r="V20" s="7" t="n">
        <v>4.5</v>
      </c>
      <c r="W20" s="19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7" t="n">
        <v>24.5</v>
      </c>
      <c r="AC20" s="5" t="n">
        <f aca="false">(AB20/50)*15 + 1.302</f>
        <v>8.652</v>
      </c>
      <c r="AE20" s="6" t="n">
        <v>5</v>
      </c>
      <c r="AH20" s="22" t="n">
        <v>5</v>
      </c>
      <c r="AK20" s="5" t="n">
        <f aca="false">AE20+AF20+AG20+AI20+AJ20+AH20</f>
        <v>10</v>
      </c>
      <c r="AM20" s="9" t="n">
        <f aca="false">AL20+AK20+AD20+AC20+AA20+M20+(N20/2)</f>
        <v>33.777</v>
      </c>
    </row>
    <row r="21" customFormat="false" ht="15" hidden="false" customHeight="false" outlineLevel="0" collapsed="false">
      <c r="A21" s="23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5" t="n">
        <v>0</v>
      </c>
      <c r="G21" s="15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6" t="n">
        <v>0</v>
      </c>
      <c r="V21" s="7" t="n">
        <v>0</v>
      </c>
      <c r="W21" s="16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8"/>
      <c r="AK21" s="5" t="n">
        <f aca="false">AE21+AF21+AG21+AI21+AJ21+AH21</f>
        <v>5</v>
      </c>
      <c r="AM21" s="9" t="n">
        <f aca="false">AL21+AK21+AD21+AC21+AA21+M21+(N21/2)</f>
        <v>16.502</v>
      </c>
    </row>
    <row r="22" customFormat="false" ht="15" hidden="false" customHeight="false" outlineLevel="0" collapsed="false">
      <c r="A22" s="24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5" t="n">
        <v>5</v>
      </c>
      <c r="G22" s="3" t="n">
        <v>5</v>
      </c>
      <c r="H22" s="2" t="n">
        <v>5</v>
      </c>
      <c r="L22" s="4" t="n">
        <f aca="false">(SUM(B22:K22)-(SMALL(B22:K22,2)+SMALL(B22:K22,1)))/40</f>
        <v>0.625</v>
      </c>
      <c r="M22" s="5" t="n">
        <f aca="false">L22*10</f>
        <v>6.25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19" t="n">
        <v>4.5</v>
      </c>
      <c r="V22" s="7" t="n">
        <v>0</v>
      </c>
      <c r="W22" s="19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7" t="n">
        <v>34.33</v>
      </c>
      <c r="AC22" s="5" t="n">
        <f aca="false">(AB22/50)*15 + 1.302</f>
        <v>11.601</v>
      </c>
      <c r="AE22" s="6" t="n">
        <v>5</v>
      </c>
      <c r="AH22" s="22" t="n">
        <v>5</v>
      </c>
      <c r="AK22" s="5" t="n">
        <f aca="false">AE22+AF22+AG22+AI22+AJ22+AH22</f>
        <v>10</v>
      </c>
      <c r="AM22" s="9" t="n">
        <f aca="false">AL22+AK22+AD22+AC22+AA22+M22+(N22/2)</f>
        <v>38.226</v>
      </c>
    </row>
    <row r="23" customFormat="false" ht="15" hidden="false" customHeight="false" outlineLevel="0" collapsed="false">
      <c r="A23" s="24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5" t="n">
        <v>5</v>
      </c>
      <c r="G23" s="15" t="n">
        <v>5</v>
      </c>
      <c r="L23" s="4" t="n">
        <f aca="false">(SUM(B23:K23)-(SMALL(B23:K23,2)+SMALL(B23:K23,1)))/40</f>
        <v>0.5</v>
      </c>
      <c r="M23" s="5" t="n">
        <f aca="false">L23*10</f>
        <v>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19" t="n">
        <v>5</v>
      </c>
      <c r="V23" s="7" t="n">
        <v>4</v>
      </c>
      <c r="W23" s="19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7" t="n">
        <v>32.33</v>
      </c>
      <c r="AC23" s="5" t="n">
        <f aca="false">(AB23/50)*15 + 1.302</f>
        <v>11.001</v>
      </c>
      <c r="AE23" s="6" t="n">
        <v>5</v>
      </c>
      <c r="AH23" s="22" t="n">
        <v>5</v>
      </c>
      <c r="AK23" s="5" t="n">
        <f aca="false">AE23+AF23+AG23+AI23+AJ23+AH23</f>
        <v>10</v>
      </c>
      <c r="AM23" s="9" t="n">
        <f aca="false">AL23+AK23+AD23+AC23+AA23+M23+(N23/2)</f>
        <v>35.251</v>
      </c>
    </row>
    <row r="24" customFormat="false" ht="15" hidden="false" customHeight="false" outlineLevel="0" collapsed="false">
      <c r="A24" s="24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5" t="n">
        <v>5</v>
      </c>
      <c r="G24" s="15" t="n">
        <v>5</v>
      </c>
      <c r="L24" s="4" t="n">
        <f aca="false">(SUM(B24:K24)-(SMALL(B24:K24,2)+SMALL(B24:K24,1)))/40</f>
        <v>0.5</v>
      </c>
      <c r="M24" s="5" t="n">
        <f aca="false">L24*10</f>
        <v>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19" t="n">
        <v>5</v>
      </c>
      <c r="V24" s="7" t="n">
        <v>4</v>
      </c>
      <c r="W24" s="19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7" t="n">
        <v>38.33</v>
      </c>
      <c r="AC24" s="5" t="n">
        <f aca="false">(AB24/50)*15 + 1.302</f>
        <v>12.801</v>
      </c>
      <c r="AE24" s="6" t="n">
        <v>5</v>
      </c>
      <c r="AH24" s="22" t="n">
        <v>5</v>
      </c>
      <c r="AK24" s="5" t="n">
        <f aca="false">AE24+AF24+AG24+AI24+AJ24+AH24</f>
        <v>10</v>
      </c>
      <c r="AM24" s="9" t="n">
        <f aca="false">AL24+AK24+AD24+AC24+AA24+M24+(N24/2)</f>
        <v>36.676</v>
      </c>
    </row>
    <row r="25" customFormat="false" ht="15" hidden="false" customHeight="false" outlineLevel="0" collapsed="false">
      <c r="A25" s="24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5" t="n">
        <v>5</v>
      </c>
      <c r="G25" s="3" t="n">
        <v>5</v>
      </c>
      <c r="H25" s="2" t="n">
        <v>5</v>
      </c>
      <c r="L25" s="4" t="n">
        <f aca="false">(SUM(B25:K25)-(SMALL(B25:K25,2)+SMALL(B25:K25,1)))/40</f>
        <v>0.625</v>
      </c>
      <c r="M25" s="5" t="n">
        <f aca="false">L25*10</f>
        <v>6.25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6" t="n">
        <v>0</v>
      </c>
      <c r="V25" s="7" t="n">
        <v>0</v>
      </c>
      <c r="W25" s="19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7" t="n">
        <v>36.83</v>
      </c>
      <c r="AC25" s="5" t="n">
        <f aca="false">(AB25/50)*15 + 1.302</f>
        <v>12.351</v>
      </c>
      <c r="AE25" s="6" t="n">
        <v>5</v>
      </c>
      <c r="AH25" s="22" t="n">
        <v>5</v>
      </c>
      <c r="AK25" s="5" t="n">
        <f aca="false">AE25+AF25+AG25+AI25+AJ25+AH25</f>
        <v>10</v>
      </c>
      <c r="AM25" s="9" t="n">
        <f aca="false">AL25+AK25+AD25+AC25+AA25+M25+(N25/2)</f>
        <v>38.476</v>
      </c>
    </row>
    <row r="26" customFormat="false" ht="15" hidden="false" customHeight="false" outlineLevel="0" collapsed="false">
      <c r="A26" s="24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5" t="n">
        <v>5</v>
      </c>
      <c r="G26" s="15" t="n">
        <v>0</v>
      </c>
      <c r="L26" s="4" t="n">
        <f aca="false">(SUM(B26:K26)-(SMALL(B26:K26,2)+SMALL(B26:K26,1)))/40</f>
        <v>0.5</v>
      </c>
      <c r="M26" s="5" t="n">
        <f aca="false">L26*10</f>
        <v>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19" t="n">
        <v>4.5</v>
      </c>
      <c r="V26" s="7" t="n">
        <v>4.166666667</v>
      </c>
      <c r="W26" s="19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7" t="n">
        <v>41.33</v>
      </c>
      <c r="AC26" s="5" t="n">
        <f aca="false">(AB26/50)*15 + 1.302</f>
        <v>13.701</v>
      </c>
      <c r="AE26" s="6" t="n">
        <v>5</v>
      </c>
      <c r="AH26" s="22" t="n">
        <v>5</v>
      </c>
      <c r="AK26" s="5" t="n">
        <f aca="false">AE26+AF26+AG26+AI26+AJ26+AH26</f>
        <v>10</v>
      </c>
      <c r="AM26" s="9" t="n">
        <f aca="false">AL26+AK26+AD26+AC26+AA26+M26+(N26/2)</f>
        <v>38.651</v>
      </c>
    </row>
    <row r="27" customFormat="false" ht="15" hidden="false" customHeight="false" outlineLevel="0" collapsed="false">
      <c r="A27" s="24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5" t="n">
        <v>5</v>
      </c>
      <c r="G27" s="3" t="n">
        <v>5</v>
      </c>
      <c r="H27" s="2" t="n">
        <v>5</v>
      </c>
      <c r="L27" s="4" t="n">
        <f aca="false">(SUM(B27:K27)-(SMALL(B27:K27,2)+SMALL(B27:K27,1)))/40</f>
        <v>0.625</v>
      </c>
      <c r="M27" s="5" t="n">
        <f aca="false">L27*10</f>
        <v>6.25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19" t="n">
        <v>4.5</v>
      </c>
      <c r="V27" s="7" t="n">
        <v>0</v>
      </c>
      <c r="W27" s="19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7" t="n">
        <v>37.83</v>
      </c>
      <c r="AC27" s="5" t="n">
        <f aca="false">(AB27/50)*15 + 1.302</f>
        <v>12.651</v>
      </c>
      <c r="AE27" s="6" t="n">
        <v>5</v>
      </c>
      <c r="AH27" s="22" t="n">
        <v>5</v>
      </c>
      <c r="AK27" s="5" t="n">
        <f aca="false">AE27+AF27+AG27+AI27+AJ27+AH27</f>
        <v>10</v>
      </c>
      <c r="AM27" s="9" t="n">
        <f aca="false">AL27+AK27+AD27+AC27+AA27+M27+(N27/2)</f>
        <v>39.151</v>
      </c>
    </row>
    <row r="28" customFormat="false" ht="15" hidden="false" customHeight="false" outlineLevel="0" collapsed="false">
      <c r="A28" s="24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5" t="n">
        <v>5</v>
      </c>
      <c r="G28" s="3" t="n">
        <v>5</v>
      </c>
      <c r="H28" s="2" t="n">
        <v>5</v>
      </c>
      <c r="L28" s="4" t="n">
        <f aca="false">(SUM(B28:K28)-(SMALL(B28:K28,2)+SMALL(B28:K28,1)))/40</f>
        <v>0.625</v>
      </c>
      <c r="M28" s="5" t="n">
        <f aca="false">L28*10</f>
        <v>6.25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19" t="n">
        <v>5</v>
      </c>
      <c r="V28" s="7" t="n">
        <v>0</v>
      </c>
      <c r="W28" s="19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7" t="n">
        <v>41.83</v>
      </c>
      <c r="AC28" s="5" t="n">
        <f aca="false">(AB28/50)*15 + 1.302</f>
        <v>13.851</v>
      </c>
      <c r="AE28" s="6" t="n">
        <v>5</v>
      </c>
      <c r="AH28" s="22" t="n">
        <v>5</v>
      </c>
      <c r="AK28" s="5" t="n">
        <f aca="false">AE28+AF28+AG28+AI28+AJ28+AH28</f>
        <v>10</v>
      </c>
      <c r="AM28" s="9" t="n">
        <f aca="false">AL28+AK28+AD28+AC28+AA28+M28+(N28/2)</f>
        <v>40.476</v>
      </c>
    </row>
    <row r="29" customFormat="false" ht="15" hidden="false" customHeight="false" outlineLevel="0" collapsed="false">
      <c r="A29" s="24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5" t="n">
        <v>5</v>
      </c>
      <c r="G29" s="15" t="n">
        <v>5</v>
      </c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6" t="n">
        <v>0</v>
      </c>
      <c r="V29" s="7" t="n">
        <v>4</v>
      </c>
      <c r="W29" s="19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7" t="n">
        <v>38.83</v>
      </c>
      <c r="AC29" s="5" t="n">
        <f aca="false">(AB29/50)*15 + 1.302</f>
        <v>12.951</v>
      </c>
      <c r="AE29" s="6" t="n">
        <v>5</v>
      </c>
      <c r="AH29" s="22" t="n">
        <v>5</v>
      </c>
      <c r="AK29" s="5" t="n">
        <f aca="false">AE29+AF29+AG29+AI29+AJ29+AH29</f>
        <v>10</v>
      </c>
      <c r="AM29" s="9" t="n">
        <f aca="false">AL29+AK29+AD29+AC29+AA29+M29+(N29/2)</f>
        <v>36.83225</v>
      </c>
    </row>
    <row r="30" customFormat="false" ht="15" hidden="false" customHeight="false" outlineLevel="0" collapsed="false">
      <c r="A30" s="24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5" t="n">
        <v>0</v>
      </c>
      <c r="G30" s="15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6" t="n">
        <v>0</v>
      </c>
      <c r="V30" s="7" t="n">
        <v>0</v>
      </c>
      <c r="W30" s="16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8"/>
      <c r="AK30" s="5" t="n">
        <f aca="false">AE30+AF30+AG30+AI30+AJ30+AH30</f>
        <v>0</v>
      </c>
      <c r="AM30" s="9" t="n">
        <f aca="false">AL30+AK30+AD30+AC30+AA30+M30+(N30/2)</f>
        <v>7.602</v>
      </c>
    </row>
    <row r="31" customFormat="false" ht="15" hidden="false" customHeight="false" outlineLevel="0" collapsed="false">
      <c r="A31" s="24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5" t="n">
        <v>5</v>
      </c>
      <c r="G31" s="15" t="n">
        <v>5</v>
      </c>
      <c r="H31" s="2" t="n">
        <v>5</v>
      </c>
      <c r="L31" s="4" t="n">
        <f aca="false">(SUM(B31:K31)-(SMALL(B31:K31,2)+SMALL(B31:K31,1)))/40</f>
        <v>0.625</v>
      </c>
      <c r="M31" s="5" t="n">
        <f aca="false">L31*10</f>
        <v>6.25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19" t="n">
        <v>5</v>
      </c>
      <c r="V31" s="7" t="n">
        <v>4.5</v>
      </c>
      <c r="W31" s="19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7" t="n">
        <v>45.66</v>
      </c>
      <c r="AC31" s="5" t="n">
        <f aca="false">(AB31/50)*15 + 1.302</f>
        <v>15</v>
      </c>
      <c r="AE31" s="6" t="n">
        <v>5</v>
      </c>
      <c r="AH31" s="22" t="n">
        <v>5</v>
      </c>
      <c r="AK31" s="5" t="n">
        <f aca="false">AE31+AF31+AG31+AI31+AJ31+AH31</f>
        <v>10</v>
      </c>
      <c r="AM31" s="9" t="n">
        <f aca="false">AL31+AK31+AD31+AC31+AA31+M31+(N31/2)</f>
        <v>41.5</v>
      </c>
    </row>
    <row r="32" customFormat="false" ht="15" hidden="false" customHeight="false" outlineLevel="0" collapsed="false">
      <c r="A32" s="24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5" t="n">
        <v>0</v>
      </c>
      <c r="G32" s="15" t="n">
        <v>0</v>
      </c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19" t="n">
        <v>5</v>
      </c>
      <c r="V32" s="7" t="n">
        <v>4.333333333</v>
      </c>
      <c r="W32" s="19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7" t="n">
        <v>41</v>
      </c>
      <c r="AC32" s="5" t="n">
        <f aca="false">(AB32/50)*15 + 1.302</f>
        <v>13.602</v>
      </c>
      <c r="AE32" s="6" t="n">
        <v>5</v>
      </c>
      <c r="AH32" s="22" t="n">
        <v>5</v>
      </c>
      <c r="AK32" s="5" t="n">
        <f aca="false">AE32+AF32+AG32+AI32+AJ32+AH32</f>
        <v>10</v>
      </c>
      <c r="AM32" s="9" t="n">
        <f aca="false">AL32+AK32+AD32+AC32+AA32+M32+(N32/2)</f>
        <v>36.227</v>
      </c>
    </row>
    <row r="33" customFormat="false" ht="15" hidden="false" customHeight="false" outlineLevel="0" collapsed="false">
      <c r="A33" s="25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5" t="n">
        <v>5</v>
      </c>
      <c r="G33" s="15" t="n">
        <v>0</v>
      </c>
      <c r="L33" s="4" t="n">
        <f aca="false">(SUM(B33:K33)-(SMALL(B33:K33,2)+SMALL(B33:K33,1)))/40</f>
        <v>0.375</v>
      </c>
      <c r="M33" s="5" t="n">
        <f aca="false">L33*10</f>
        <v>3.75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19" t="n">
        <v>4.5</v>
      </c>
      <c r="V33" s="7" t="n">
        <v>3.666666667</v>
      </c>
      <c r="W33" s="19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7" t="n">
        <v>40.33</v>
      </c>
      <c r="AC33" s="5" t="n">
        <f aca="false">(AB33/50)*15 + 1.302</f>
        <v>13.401</v>
      </c>
      <c r="AE33" s="6" t="n">
        <v>5</v>
      </c>
      <c r="AH33" s="22" t="n">
        <v>5</v>
      </c>
      <c r="AK33" s="5" t="n">
        <f aca="false">AE33+AF33+AG33+AI33+AJ33+AH33</f>
        <v>10</v>
      </c>
      <c r="AM33" s="9" t="n">
        <f aca="false">AL33+AK33+AD33+AC33+AA33+M33+(N33/2)</f>
        <v>37.051</v>
      </c>
    </row>
    <row r="34" customFormat="false" ht="15" hidden="false" customHeight="false" outlineLevel="0" collapsed="false">
      <c r="A34" s="24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5" t="n">
        <v>0</v>
      </c>
      <c r="G34" s="15" t="n">
        <v>5</v>
      </c>
      <c r="H34" s="2" t="n">
        <v>5</v>
      </c>
      <c r="L34" s="4" t="n">
        <f aca="false">(SUM(B34:K34)-(SMALL(B34:K34,2)+SMALL(B34:K34,1)))/40</f>
        <v>0.625</v>
      </c>
      <c r="M34" s="5" t="n">
        <f aca="false">L34*10</f>
        <v>6.25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19" t="n">
        <v>4</v>
      </c>
      <c r="V34" s="7" t="n">
        <v>4</v>
      </c>
      <c r="W34" s="19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7" t="n">
        <v>32</v>
      </c>
      <c r="AC34" s="5" t="n">
        <f aca="false">(AB34/50)*15 + 1.302</f>
        <v>10.902</v>
      </c>
      <c r="AE34" s="6" t="n">
        <v>5</v>
      </c>
      <c r="AH34" s="22" t="n">
        <v>5</v>
      </c>
      <c r="AK34" s="5" t="n">
        <f aca="false">AE34+AF34+AG34+AI34+AJ34+AH34</f>
        <v>10</v>
      </c>
      <c r="AM34" s="9" t="n">
        <f aca="false">AL34+AK34+AD34+AC34+AA34+M34+(N34/2)</f>
        <v>36.777</v>
      </c>
    </row>
    <row r="35" customFormat="false" ht="15" hidden="false" customHeight="false" outlineLevel="0" collapsed="false">
      <c r="A35" s="24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5" t="n">
        <v>5</v>
      </c>
      <c r="G35" s="15" t="n">
        <v>5</v>
      </c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6" t="n">
        <v>0</v>
      </c>
      <c r="V35" s="7" t="n">
        <v>0</v>
      </c>
      <c r="W35" s="19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7" t="n">
        <v>33.33</v>
      </c>
      <c r="AC35" s="5" t="n">
        <f aca="false">(AB35/50)*15 + 1.302</f>
        <v>11.301</v>
      </c>
      <c r="AE35" s="6" t="n">
        <v>5</v>
      </c>
      <c r="AH35" s="18" t="n">
        <v>5</v>
      </c>
      <c r="AK35" s="5" t="n">
        <f aca="false">AE35+AF35+AG35+AI35+AJ35+AH35</f>
        <v>10</v>
      </c>
      <c r="AM35" s="9" t="n">
        <f aca="false">AL35+AK35+AD35+AC35+AA35+M35+(N35/2)</f>
        <v>32.826</v>
      </c>
    </row>
    <row r="36" customFormat="false" ht="15" hidden="false" customHeight="false" outlineLevel="0" collapsed="false">
      <c r="A36" s="24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5" t="n">
        <v>5</v>
      </c>
      <c r="G36" s="3" t="n">
        <v>5</v>
      </c>
      <c r="H36" s="2" t="n">
        <v>5</v>
      </c>
      <c r="L36" s="4" t="n">
        <f aca="false">(SUM(B36:K36)-(SMALL(B36:K36,2)+SMALL(B36:K36,1)))/40</f>
        <v>0.625</v>
      </c>
      <c r="M36" s="5" t="n">
        <f aca="false">L36*10</f>
        <v>6.25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19" t="n">
        <v>5</v>
      </c>
      <c r="V36" s="7" t="n">
        <v>0</v>
      </c>
      <c r="W36" s="19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7" t="n">
        <v>34.83</v>
      </c>
      <c r="AC36" s="5" t="n">
        <f aca="false">(AB36/50)*15 + 1.302</f>
        <v>11.751</v>
      </c>
      <c r="AE36" s="6" t="n">
        <v>5</v>
      </c>
      <c r="AH36" s="22" t="n">
        <v>5</v>
      </c>
      <c r="AK36" s="5" t="n">
        <f aca="false">AE36+AF36+AG36+AI36+AJ36+AH36</f>
        <v>10</v>
      </c>
      <c r="AM36" s="9" t="n">
        <f aca="false">AL36+AK36+AD36+AC36+AA36+M36+(N36/2)</f>
        <v>38.376</v>
      </c>
    </row>
    <row r="37" customFormat="false" ht="15" hidden="false" customHeight="false" outlineLevel="0" collapsed="false">
      <c r="A37" s="26" t="s">
        <v>74</v>
      </c>
      <c r="B37" s="2" t="n">
        <v>0</v>
      </c>
      <c r="C37" s="2" t="n">
        <v>0</v>
      </c>
      <c r="D37" s="2" t="n">
        <v>5</v>
      </c>
      <c r="E37" s="2" t="n">
        <v>5</v>
      </c>
      <c r="F37" s="15" t="n">
        <v>5</v>
      </c>
      <c r="G37" s="15" t="n">
        <v>5</v>
      </c>
      <c r="L37" s="4" t="n">
        <f aca="false">(SUM(B37:K37)-(SMALL(B37:K37,2)+SMALL(B37:K37,1)))/40</f>
        <v>0.5</v>
      </c>
      <c r="M37" s="5" t="n">
        <f aca="false">L37*10</f>
        <v>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19" t="n">
        <v>4</v>
      </c>
      <c r="V37" s="7" t="n">
        <v>4.166666667</v>
      </c>
      <c r="W37" s="19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7" t="n">
        <v>40.33</v>
      </c>
      <c r="AC37" s="5" t="n">
        <f aca="false">(AB37/50)*15 + 1.302</f>
        <v>13.401</v>
      </c>
      <c r="AE37" s="6" t="n">
        <v>5</v>
      </c>
      <c r="AH37" s="22" t="n">
        <v>5</v>
      </c>
      <c r="AK37" s="5" t="n">
        <f aca="false">AE37+AF37+AG37+AI37+AJ37+AH37</f>
        <v>10</v>
      </c>
      <c r="AM37" s="9" t="n">
        <f aca="false">AL37+AK37+AD37+AC37+AA37+M37+(N37/2)</f>
        <v>38.06766666675</v>
      </c>
    </row>
    <row r="38" customFormat="false" ht="15" hidden="false" customHeight="false" outlineLevel="0" collapsed="false">
      <c r="A38" s="26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5" t="n">
        <v>5</v>
      </c>
      <c r="G38" s="15" t="n">
        <v>5</v>
      </c>
      <c r="L38" s="4" t="n">
        <f aca="false">(SUM(B38:K38)-(SMALL(B38:K38,2)+SMALL(B38:K38,1)))/40</f>
        <v>0.5</v>
      </c>
      <c r="M38" s="5" t="n">
        <f aca="false">L38*10</f>
        <v>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19" t="n">
        <v>4</v>
      </c>
      <c r="V38" s="7" t="n">
        <v>4.166666667</v>
      </c>
      <c r="W38" s="19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7" t="n">
        <v>30.83</v>
      </c>
      <c r="AC38" s="5" t="n">
        <f aca="false">(AB38/50)*15 + 1.302</f>
        <v>10.551</v>
      </c>
      <c r="AE38" s="6" t="n">
        <v>5</v>
      </c>
      <c r="AH38" s="18" t="n">
        <v>5</v>
      </c>
      <c r="AK38" s="5" t="n">
        <f aca="false">AE38+AF38+AG38+AI38+AJ38+AH38</f>
        <v>10</v>
      </c>
      <c r="AM38" s="9" t="n">
        <f aca="false">AL38+AK38+AD38+AC38+AA38+M38+(N38/2)</f>
        <v>32.83016666675</v>
      </c>
    </row>
    <row r="39" customFormat="false" ht="15" hidden="false" customHeight="false" outlineLevel="0" collapsed="false">
      <c r="A39" s="24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5" t="n">
        <v>5</v>
      </c>
      <c r="G39" s="15" t="n">
        <v>5</v>
      </c>
      <c r="L39" s="4" t="n">
        <f aca="false">(SUM(B39:K39)-(SMALL(B39:K39,2)+SMALL(B39:K39,1)))/40</f>
        <v>0.5</v>
      </c>
      <c r="M39" s="5" t="n">
        <f aca="false">L39*10</f>
        <v>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19" t="n">
        <v>4</v>
      </c>
      <c r="V39" s="7" t="n">
        <v>4.166666667</v>
      </c>
      <c r="W39" s="19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7" t="n">
        <v>37.83</v>
      </c>
      <c r="AC39" s="5" t="n">
        <f aca="false">(AB39/50)*15 + 1.302</f>
        <v>12.651</v>
      </c>
      <c r="AE39" s="6" t="n">
        <v>5</v>
      </c>
      <c r="AH39" s="18" t="n">
        <v>5</v>
      </c>
      <c r="AK39" s="5" t="n">
        <f aca="false">AE39+AF39+AG39+AI39+AJ39+AH39</f>
        <v>10</v>
      </c>
      <c r="AM39" s="9" t="n">
        <f aca="false">AL39+AK39+AD39+AC39+AA39+M39+(N39/2)</f>
        <v>35.43016666675</v>
      </c>
    </row>
    <row r="40" customFormat="false" ht="15" hidden="false" customHeight="false" outlineLevel="0" collapsed="false">
      <c r="A40" s="24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5" t="n">
        <v>0</v>
      </c>
      <c r="G40" s="15" t="n">
        <v>5</v>
      </c>
      <c r="H40" s="2" t="n">
        <v>5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19" t="n">
        <v>4</v>
      </c>
      <c r="V40" s="7" t="n">
        <v>4.166666667</v>
      </c>
      <c r="W40" s="19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7" t="n">
        <v>34</v>
      </c>
      <c r="AC40" s="5" t="n">
        <f aca="false">(AB40/50)*15 + 1.302</f>
        <v>11.502</v>
      </c>
      <c r="AE40" s="6" t="n">
        <v>5</v>
      </c>
      <c r="AH40" s="22" t="n">
        <v>5</v>
      </c>
      <c r="AK40" s="5" t="n">
        <f aca="false">AE40+AF40+AG40+AI40+AJ40+AH40</f>
        <v>10</v>
      </c>
      <c r="AM40" s="9" t="n">
        <f aca="false">AL40+AK40+AD40+AC40+AA40+M40+(N40/2)</f>
        <v>36.29366666675</v>
      </c>
    </row>
    <row r="41" customFormat="false" ht="15" hidden="false" customHeight="false" outlineLevel="0" collapsed="false">
      <c r="A41" s="24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5" t="n">
        <v>5</v>
      </c>
      <c r="G41" s="15" t="n">
        <v>5</v>
      </c>
      <c r="L41" s="4" t="n">
        <f aca="false">(SUM(B41:K41)-(SMALL(B41:K41,2)+SMALL(B41:K41,1)))/40</f>
        <v>0.5</v>
      </c>
      <c r="M41" s="5" t="n">
        <f aca="false">L41*10</f>
        <v>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6" t="n">
        <v>0</v>
      </c>
      <c r="V41" s="7" t="n">
        <v>0</v>
      </c>
      <c r="W41" s="19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7" t="n">
        <v>43</v>
      </c>
      <c r="AC41" s="5" t="n">
        <f aca="false">(AB41/50)*15 + 1.302</f>
        <v>14.202</v>
      </c>
      <c r="AE41" s="6" t="n">
        <v>5</v>
      </c>
      <c r="AH41" s="22" t="n">
        <v>5</v>
      </c>
      <c r="AK41" s="5" t="n">
        <f aca="false">AE41+AF41+AG41+AI41+AJ41+AH41</f>
        <v>10</v>
      </c>
      <c r="AM41" s="9" t="n">
        <f aca="false">AL41+AK41+AD41+AC41+AA41+M41+(N41/2)</f>
        <v>35.002</v>
      </c>
    </row>
    <row r="42" customFormat="false" ht="15" hidden="false" customHeight="false" outlineLevel="0" collapsed="false">
      <c r="A42" s="24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5" t="n">
        <v>0</v>
      </c>
      <c r="G42" s="15" t="n">
        <v>0</v>
      </c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19" t="n">
        <v>4.5</v>
      </c>
      <c r="V42" s="7" t="n">
        <v>4</v>
      </c>
      <c r="W42" s="16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7" t="n">
        <v>37.33</v>
      </c>
      <c r="AC42" s="5" t="n">
        <f aca="false">(AB42/50)*15 + 1.302</f>
        <v>12.501</v>
      </c>
      <c r="AE42" s="6" t="n">
        <v>0</v>
      </c>
      <c r="AH42" s="18"/>
      <c r="AK42" s="5" t="n">
        <f aca="false">AE42+AF42+AG42+AI42+AJ42+AH42</f>
        <v>0</v>
      </c>
      <c r="AM42" s="9" t="n">
        <f aca="false">AL42+AK42+AD42+AC42+AA42+M42+(N42/2)</f>
        <v>23.901</v>
      </c>
    </row>
    <row r="43" customFormat="false" ht="15" hidden="false" customHeight="false" outlineLevel="0" collapsed="false">
      <c r="A43" s="27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5" t="n">
        <v>5</v>
      </c>
      <c r="G43" s="3" t="n">
        <v>5</v>
      </c>
      <c r="H43" s="2" t="n">
        <v>5</v>
      </c>
      <c r="L43" s="4" t="n">
        <f aca="false">(SUM(B43:K43)-(SMALL(B43:K43,2)+SMALL(B43:K43,1)))/40</f>
        <v>0.625</v>
      </c>
      <c r="M43" s="5" t="n">
        <f aca="false">L43*10</f>
        <v>6.25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19" t="n">
        <v>4.5</v>
      </c>
      <c r="V43" s="7" t="n">
        <v>0</v>
      </c>
      <c r="W43" s="16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7" t="n">
        <v>36.83</v>
      </c>
      <c r="AC43" s="5" t="n">
        <f aca="false">(AB43/50)*15 + 1.302</f>
        <v>12.351</v>
      </c>
      <c r="AE43" s="6" t="n">
        <v>5</v>
      </c>
      <c r="AH43" s="22" t="n">
        <v>5</v>
      </c>
      <c r="AK43" s="5" t="n">
        <f aca="false">AE43+AF43+AG43+AI43+AJ43+AH43</f>
        <v>10</v>
      </c>
      <c r="AM43" s="9" t="n">
        <f aca="false">AL43+AK43+AD43+AC43+AA43+M43+(N43/2)</f>
        <v>34.476</v>
      </c>
    </row>
    <row r="44" customFormat="false" ht="15" hidden="false" customHeight="false" outlineLevel="0" collapsed="false">
      <c r="A44" s="27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5" t="n">
        <v>5</v>
      </c>
      <c r="G44" s="15" t="n">
        <v>5</v>
      </c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19" t="n">
        <v>4.5</v>
      </c>
      <c r="V44" s="7" t="n">
        <v>4.166666667</v>
      </c>
      <c r="W44" s="19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7" t="n">
        <v>23.83</v>
      </c>
      <c r="AC44" s="5" t="n">
        <f aca="false">(AB44/50)*15 + 1.302</f>
        <v>8.451</v>
      </c>
      <c r="AE44" s="6" t="n">
        <v>5</v>
      </c>
      <c r="AH44" s="22" t="n">
        <v>5</v>
      </c>
      <c r="AK44" s="5" t="n">
        <f aca="false">AE44+AF44+AG44+AI44+AJ44+AH44</f>
        <v>10</v>
      </c>
      <c r="AM44" s="9" t="n">
        <f aca="false">AL44+AK44+AD44+AC44+AA44+M44+(N44/2)</f>
        <v>29.46766666675</v>
      </c>
    </row>
    <row r="45" customFormat="false" ht="15" hidden="false" customHeight="false" outlineLevel="0" collapsed="false">
      <c r="A45" s="27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5" t="n">
        <v>5</v>
      </c>
      <c r="G45" s="15" t="n">
        <v>0</v>
      </c>
      <c r="L45" s="4" t="n">
        <f aca="false">(SUM(B45:K45)-(SMALL(B45:K45,2)+SMALL(B45:K45,1)))/40</f>
        <v>0.5</v>
      </c>
      <c r="M45" s="5" t="n">
        <f aca="false">L45*10</f>
        <v>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19" t="n">
        <v>5</v>
      </c>
      <c r="V45" s="7" t="n">
        <v>3.666666667</v>
      </c>
      <c r="W45" s="19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7" t="n">
        <v>33.33</v>
      </c>
      <c r="AC45" s="5" t="n">
        <f aca="false">(AB45/50)*15 + 1.302</f>
        <v>11.301</v>
      </c>
      <c r="AE45" s="6" t="n">
        <v>5</v>
      </c>
      <c r="AH45" s="22" t="n">
        <v>5</v>
      </c>
      <c r="AK45" s="5" t="n">
        <f aca="false">AE45+AF45+AG45+AI45+AJ45+AH45</f>
        <v>10</v>
      </c>
      <c r="AM45" s="9" t="n">
        <f aca="false">AL45+AK45+AD45+AC45+AA45+M45+(N45/2)</f>
        <v>34.21766666675</v>
      </c>
    </row>
    <row r="46" customFormat="false" ht="15" hidden="false" customHeight="false" outlineLevel="0" collapsed="false">
      <c r="A46" s="27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5" t="n">
        <v>5</v>
      </c>
      <c r="G46" s="15" t="n">
        <v>5</v>
      </c>
      <c r="L46" s="4" t="n">
        <f aca="false">(SUM(B46:K46)-(SMALL(B46:K46,2)+SMALL(B46:K46,1)))/40</f>
        <v>0.375</v>
      </c>
      <c r="M46" s="5" t="n">
        <f aca="false">L46*10</f>
        <v>3.75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6" t="n">
        <v>0</v>
      </c>
      <c r="V46" s="7" t="n">
        <v>5</v>
      </c>
      <c r="W46" s="16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7" t="n">
        <v>37.5</v>
      </c>
      <c r="AC46" s="5" t="n">
        <f aca="false">(AB46/50)*15 + 1.302</f>
        <v>12.552</v>
      </c>
      <c r="AE46" s="6" t="n">
        <v>5</v>
      </c>
      <c r="AH46" s="18" t="n">
        <v>5</v>
      </c>
      <c r="AK46" s="5" t="n">
        <f aca="false">AE46+AF46+AG46+AI46+AJ46+AH46</f>
        <v>10</v>
      </c>
      <c r="AM46" s="9" t="n">
        <f aca="false">AL46+AK46+AD46+AC46+AA46+M46+(N46/2)</f>
        <v>33.802</v>
      </c>
    </row>
    <row r="47" customFormat="false" ht="17.2" hidden="false" customHeight="true" outlineLevel="0" collapsed="false">
      <c r="A47" s="27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5" t="n">
        <v>5</v>
      </c>
      <c r="G47" s="15" t="n">
        <v>5</v>
      </c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19" t="n">
        <v>4</v>
      </c>
      <c r="V47" s="7" t="n">
        <v>4.666666667</v>
      </c>
      <c r="W47" s="19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7" t="n">
        <v>35.5</v>
      </c>
      <c r="AC47" s="5" t="n">
        <f aca="false">(AB47/50)*15 + 1.302</f>
        <v>11.952</v>
      </c>
      <c r="AE47" s="6" t="n">
        <v>5</v>
      </c>
      <c r="AH47" s="18" t="n">
        <v>5</v>
      </c>
      <c r="AK47" s="5" t="n">
        <f aca="false">AE47+AF47+AG47+AI47+AJ47+AH47</f>
        <v>10</v>
      </c>
      <c r="AM47" s="9" t="n">
        <f aca="false">AL47+AK47+AD47+AC47+AA47+M47+(N47/2)</f>
        <v>34.86866666675</v>
      </c>
    </row>
    <row r="48" customFormat="false" ht="15" hidden="false" customHeight="false" outlineLevel="0" collapsed="false">
      <c r="A48" s="27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5" t="n">
        <v>5</v>
      </c>
      <c r="G48" s="15" t="n">
        <v>5</v>
      </c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19" t="n">
        <v>4.5</v>
      </c>
      <c r="V48" s="7" t="n">
        <v>4.333333333</v>
      </c>
      <c r="W48" s="19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7" t="n">
        <v>34.83</v>
      </c>
      <c r="AC48" s="5" t="n">
        <f aca="false">(AB48/50)*15 + 1.302</f>
        <v>11.751</v>
      </c>
      <c r="AE48" s="6" t="n">
        <v>5</v>
      </c>
      <c r="AH48" s="18" t="n">
        <v>5</v>
      </c>
      <c r="AK48" s="5" t="n">
        <f aca="false">AE48+AF48+AG48+AI48+AJ48+AH48</f>
        <v>10</v>
      </c>
      <c r="AM48" s="9" t="n">
        <f aca="false">AL48+AK48+AD48+AC48+AA48+M48+(N48/2)</f>
        <v>34.45933333325</v>
      </c>
    </row>
    <row r="49" customFormat="false" ht="15" hidden="false" customHeight="false" outlineLevel="0" collapsed="false">
      <c r="A49" s="27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5" t="n">
        <v>0</v>
      </c>
      <c r="G49" s="15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19" t="n">
        <v>5</v>
      </c>
      <c r="V49" s="7" t="n">
        <v>0</v>
      </c>
      <c r="W49" s="16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8" t="n">
        <v>5</v>
      </c>
      <c r="AK49" s="5" t="n">
        <f aca="false">AE49+AF49+AG49+AI49+AJ49+AH49</f>
        <v>10</v>
      </c>
      <c r="AM49" s="9" t="n">
        <f aca="false">AL49+AK49+AD49+AC49+AA49+M49+(N49/2)</f>
        <v>21.902</v>
      </c>
    </row>
    <row r="50" customFormat="false" ht="15" hidden="false" customHeight="false" outlineLevel="0" collapsed="false">
      <c r="A50" s="27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5" t="n">
        <v>5</v>
      </c>
      <c r="G50" s="15" t="n">
        <v>0</v>
      </c>
      <c r="L50" s="4" t="n">
        <f aca="false">(SUM(B50:K50)-(SMALL(B50:K50,2)+SMALL(B50:K50,1)))/40</f>
        <v>0.5</v>
      </c>
      <c r="M50" s="5" t="n">
        <f aca="false">L50*10</f>
        <v>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19" t="n">
        <v>5</v>
      </c>
      <c r="V50" s="7" t="n">
        <v>4</v>
      </c>
      <c r="W50" s="19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7" t="n">
        <v>34.33</v>
      </c>
      <c r="AC50" s="5" t="n">
        <f aca="false">(AB50/50)*15 + 1.302</f>
        <v>11.601</v>
      </c>
      <c r="AE50" s="6" t="n">
        <v>5</v>
      </c>
      <c r="AH50" s="22" t="n">
        <v>5</v>
      </c>
      <c r="AK50" s="5" t="n">
        <f aca="false">AE50+AF50+AG50+AI50+AJ50+AH50</f>
        <v>10</v>
      </c>
      <c r="AM50" s="9" t="n">
        <f aca="false">AL50+AK50+AD50+AC50+AA50+M50+(N50/2)</f>
        <v>34.601</v>
      </c>
    </row>
    <row r="51" customFormat="false" ht="15" hidden="false" customHeight="false" outlineLevel="0" collapsed="false">
      <c r="A51" s="27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5" t="n">
        <v>0</v>
      </c>
      <c r="G51" s="15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19" t="n">
        <v>0</v>
      </c>
      <c r="V51" s="7" t="n">
        <v>2.5</v>
      </c>
      <c r="W51" s="19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7" t="n">
        <v>39.5</v>
      </c>
      <c r="AC51" s="5" t="n">
        <f aca="false">(AB51/50)*15 + 1.302</f>
        <v>13.152</v>
      </c>
      <c r="AE51" s="6" t="n">
        <v>5</v>
      </c>
      <c r="AH51" s="22" t="n">
        <v>5</v>
      </c>
      <c r="AK51" s="5" t="n">
        <f aca="false">AE51+AF51+AG51+AI51+AJ51+AH51</f>
        <v>10</v>
      </c>
      <c r="AM51" s="9" t="n">
        <f aca="false">AL51+AK51+AD51+AC51+AA51+M51+(N51/2)</f>
        <v>30.527</v>
      </c>
    </row>
    <row r="52" customFormat="false" ht="15" hidden="false" customHeight="false" outlineLevel="0" collapsed="false">
      <c r="A52" s="14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5" t="n">
        <v>0</v>
      </c>
      <c r="G52" s="15" t="n">
        <v>0</v>
      </c>
      <c r="H52" s="2" t="n">
        <v>5</v>
      </c>
      <c r="L52" s="4" t="n">
        <f aca="false">(SUM(B52:K52)-(SMALL(B52:K52,2)+SMALL(B52:K52,1)))/40</f>
        <v>0.375</v>
      </c>
      <c r="M52" s="5" t="n">
        <f aca="false">L52*10</f>
        <v>3.75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19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7" t="n">
        <v>34.33</v>
      </c>
      <c r="AC52" s="5" t="n">
        <f aca="false">(AB52/50)*15 + 1.302</f>
        <v>11.601</v>
      </c>
      <c r="AE52" s="6" t="n">
        <v>5</v>
      </c>
      <c r="AH52" s="22" t="n">
        <v>5</v>
      </c>
      <c r="AK52" s="5" t="n">
        <f aca="false">AE52+AF52+AG52+AI52+AJ52+AH52</f>
        <v>10</v>
      </c>
      <c r="AM52" s="9" t="n">
        <f aca="false">AL52+AK52+AD52+AC52+AA52+M52+(N52/2)</f>
        <v>31.74266666675</v>
      </c>
    </row>
    <row r="53" customFormat="false" ht="12.8" hidden="false" customHeight="false" outlineLevel="0" collapsed="false">
      <c r="A53" s="0"/>
      <c r="E53" s="28"/>
      <c r="F53" s="28"/>
      <c r="G53" s="15"/>
      <c r="AH53" s="22"/>
    </row>
    <row r="54" customFormat="false" ht="12.8" hidden="false" customHeight="false" outlineLevel="0" collapsed="false">
      <c r="A54" s="0"/>
      <c r="E54" s="28"/>
      <c r="F54" s="28"/>
      <c r="G54" s="28"/>
    </row>
    <row r="55" customFormat="false" ht="12.8" hidden="false" customHeight="false" outlineLevel="0" collapsed="false">
      <c r="A55" s="0"/>
      <c r="E55" s="28"/>
      <c r="F55" s="28"/>
      <c r="G55" s="28"/>
    </row>
    <row r="56" customFormat="false" ht="17.35" hidden="false" customHeight="false" outlineLevel="0" collapsed="false">
      <c r="A56" s="0"/>
      <c r="E56" s="29" t="s">
        <v>90</v>
      </c>
      <c r="F56" s="29"/>
      <c r="G56" s="29"/>
    </row>
    <row r="57" customFormat="false" ht="26.85" hidden="false" customHeight="false" outlineLevel="0" collapsed="false">
      <c r="A57" s="30"/>
      <c r="E57" s="31" t="s">
        <v>91</v>
      </c>
      <c r="F57" s="31" t="s">
        <v>92</v>
      </c>
      <c r="G57" s="32" t="s">
        <v>93</v>
      </c>
    </row>
    <row r="58" customFormat="false" ht="15" hidden="false" customHeight="false" outlineLevel="0" collapsed="false">
      <c r="A58" s="30"/>
      <c r="E58" s="33" t="s">
        <v>94</v>
      </c>
      <c r="F58" s="33" t="s">
        <v>95</v>
      </c>
      <c r="G58" s="34" t="n">
        <v>4</v>
      </c>
    </row>
    <row r="59" customFormat="false" ht="15" hidden="false" customHeight="false" outlineLevel="0" collapsed="false">
      <c r="A59" s="30"/>
      <c r="E59" s="33" t="s">
        <v>96</v>
      </c>
      <c r="F59" s="33" t="s">
        <v>97</v>
      </c>
      <c r="G59" s="34" t="n">
        <v>3.67</v>
      </c>
    </row>
    <row r="60" customFormat="false" ht="15" hidden="false" customHeight="false" outlineLevel="0" collapsed="false">
      <c r="A60" s="30"/>
      <c r="E60" s="33" t="s">
        <v>98</v>
      </c>
      <c r="F60" s="33" t="s">
        <v>99</v>
      </c>
      <c r="G60" s="34" t="n">
        <v>3.33</v>
      </c>
    </row>
    <row r="61" customFormat="false" ht="15" hidden="false" customHeight="false" outlineLevel="0" collapsed="false">
      <c r="A61" s="30"/>
      <c r="E61" s="33" t="s">
        <v>100</v>
      </c>
      <c r="F61" s="33" t="s">
        <v>101</v>
      </c>
      <c r="G61" s="34" t="n">
        <v>3</v>
      </c>
    </row>
    <row r="62" customFormat="false" ht="15" hidden="false" customHeight="false" outlineLevel="0" collapsed="false">
      <c r="A62" s="30"/>
      <c r="E62" s="33" t="s">
        <v>102</v>
      </c>
      <c r="F62" s="33" t="s">
        <v>103</v>
      </c>
      <c r="G62" s="34" t="n">
        <v>2.67</v>
      </c>
    </row>
    <row r="63" customFormat="false" ht="15" hidden="false" customHeight="false" outlineLevel="0" collapsed="false">
      <c r="A63" s="30"/>
      <c r="E63" s="33" t="s">
        <v>104</v>
      </c>
      <c r="F63" s="33" t="s">
        <v>105</v>
      </c>
      <c r="G63" s="34" t="n">
        <v>2.33</v>
      </c>
    </row>
    <row r="64" customFormat="false" ht="15" hidden="false" customHeight="false" outlineLevel="0" collapsed="false">
      <c r="A64" s="30"/>
      <c r="E64" s="33" t="s">
        <v>106</v>
      </c>
      <c r="F64" s="33" t="s">
        <v>107</v>
      </c>
      <c r="G64" s="34" t="n">
        <v>2</v>
      </c>
    </row>
    <row r="65" customFormat="false" ht="15" hidden="false" customHeight="false" outlineLevel="0" collapsed="false">
      <c r="A65" s="30"/>
      <c r="E65" s="33" t="s">
        <v>108</v>
      </c>
      <c r="F65" s="33" t="s">
        <v>109</v>
      </c>
      <c r="G65" s="34" t="n">
        <v>1.67</v>
      </c>
    </row>
    <row r="66" customFormat="false" ht="15" hidden="false" customHeight="false" outlineLevel="0" collapsed="false">
      <c r="A66" s="30"/>
      <c r="E66" s="33" t="s">
        <v>110</v>
      </c>
      <c r="F66" s="33" t="s">
        <v>111</v>
      </c>
      <c r="G66" s="34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2017-04-17T12:11:04Z</dcterms:modified>
  <cp:revision>223</cp:revision>
  <dc:subject/>
  <dc:title/>
</cp:coreProperties>
</file>