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" l="1"/>
  <c r="P25" i="1"/>
  <c r="P24" i="1"/>
  <c r="P23" i="1"/>
  <c r="P22" i="1"/>
  <c r="P21" i="1"/>
  <c r="P19" i="1"/>
  <c r="P18" i="1"/>
  <c r="P17" i="1"/>
  <c r="P16" i="1"/>
  <c r="P15" i="1"/>
  <c r="P12" i="1"/>
  <c r="P11" i="1"/>
  <c r="N34" i="1" l="1"/>
  <c r="P13" i="1"/>
  <c r="P14" i="1"/>
  <c r="P20" i="1"/>
  <c r="P26" i="1"/>
  <c r="P27" i="1"/>
  <c r="P28" i="1"/>
  <c r="P30" i="1"/>
  <c r="P31" i="1"/>
  <c r="P32" i="1"/>
  <c r="P33" i="1"/>
  <c r="P10" i="1"/>
  <c r="P34" i="1" s="1"/>
  <c r="M34" i="1" l="1"/>
  <c r="L34" i="1" l="1"/>
  <c r="F34" i="1" l="1"/>
  <c r="G34" i="1" l="1"/>
  <c r="H34" i="1"/>
  <c r="I34" i="1"/>
  <c r="J34" i="1"/>
  <c r="K34" i="1"/>
  <c r="F43" i="1" l="1"/>
</calcChain>
</file>

<file path=xl/sharedStrings.xml><?xml version="1.0" encoding="utf-8"?>
<sst xmlns="http://schemas.openxmlformats.org/spreadsheetml/2006/main" count="34" uniqueCount="34">
  <si>
    <t>No.</t>
  </si>
  <si>
    <t>Md. Kamrul Hasan Sohel</t>
  </si>
  <si>
    <t>Sohel Rana</t>
  </si>
  <si>
    <t>Abu Samim</t>
  </si>
  <si>
    <t>Al Mamunur Rashid</t>
  </si>
  <si>
    <t>Tasnima Nasrin</t>
  </si>
  <si>
    <t>Mozaffar Hossen Toufiq</t>
  </si>
  <si>
    <t>Saiful Islam</t>
  </si>
  <si>
    <t>Manzurul Alam Manzu</t>
  </si>
  <si>
    <t>Sabina Yesmin</t>
  </si>
  <si>
    <t>Abdus Sabuj</t>
  </si>
  <si>
    <t>Abdul Mannan</t>
  </si>
  <si>
    <t>Rabiul Islam</t>
  </si>
  <si>
    <t>Kashirul Islam</t>
  </si>
  <si>
    <t>Md. Shahinur alam shahin</t>
  </si>
  <si>
    <t>Jahirul Islam Zahid</t>
  </si>
  <si>
    <t>Ad. Foysal Kabir Sourov</t>
  </si>
  <si>
    <t>Shajahan Ali</t>
  </si>
  <si>
    <t>Ekramul Islam</t>
  </si>
  <si>
    <t>Sadekul Islam Sadek</t>
  </si>
  <si>
    <t>Abdus Sobur</t>
  </si>
  <si>
    <t>Habibur Rahman</t>
  </si>
  <si>
    <t>Nuruzzaman</t>
  </si>
  <si>
    <t xml:space="preserve">Md. Azharul Islam </t>
  </si>
  <si>
    <t>Murshida Tankiz Orthi</t>
  </si>
  <si>
    <t>Name/Month</t>
  </si>
  <si>
    <t>Total</t>
  </si>
  <si>
    <t>Grand Total=</t>
  </si>
  <si>
    <t>Date</t>
  </si>
  <si>
    <t>Cash Amount =</t>
  </si>
  <si>
    <t>tk</t>
  </si>
  <si>
    <t>100 Oct-18</t>
  </si>
  <si>
    <t>Gross Total=</t>
  </si>
  <si>
    <t>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</si>
</sst>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28"/>
      <color rgb="FF00610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medium">
        <color rgb="FF007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44">
    <xf numFmtId="0" fontId="0" fillId="0" borderId="0" xfId="0"/>
    <xf numFmtId="0" fontId="6" fillId="0" borderId="0" xfId="0" applyFont="1"/>
    <xf numFmtId="0" fontId="5" fillId="0" borderId="3" xfId="0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7" fontId="5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7" fillId="4" borderId="0" xfId="4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0" fillId="3" borderId="2" xfId="3" applyFont="1" applyAlignment="1">
      <alignment horizontal="center"/>
    </xf>
    <xf numFmtId="0" fontId="11" fillId="2" borderId="0" xfId="2" applyFont="1"/>
    <xf numFmtId="0" fontId="8" fillId="0" borderId="0" xfId="0" applyFont="1"/>
    <xf numFmtId="0" fontId="10" fillId="3" borderId="7" xfId="3" applyFont="1" applyBorder="1" applyAlignment="1">
      <alignment horizontal="center"/>
    </xf>
    <xf numFmtId="0" fontId="10" fillId="3" borderId="8" xfId="3" applyFont="1" applyBorder="1" applyAlignment="1">
      <alignment horizontal="center"/>
    </xf>
    <xf numFmtId="17" fontId="5" fillId="0" borderId="6" xfId="0" applyNumberFormat="1" applyFont="1" applyBorder="1" applyAlignment="1">
      <alignment horizontal="center" vertical="center"/>
    </xf>
    <xf numFmtId="17" fontId="5" fillId="0" borderId="0" xfId="0" applyNumberFormat="1" applyFont="1" applyBorder="1" applyAlignment="1">
      <alignment horizontal="center" vertical="center"/>
    </xf>
    <xf numFmtId="17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10" fillId="3" borderId="10" xfId="3" applyFont="1" applyBorder="1" applyAlignment="1">
      <alignment horizontal="center"/>
    </xf>
    <xf numFmtId="0" fontId="10" fillId="3" borderId="11" xfId="3" applyFont="1" applyBorder="1" applyAlignment="1">
      <alignment horizontal="center"/>
    </xf>
    <xf numFmtId="0" fontId="10" fillId="3" borderId="12" xfId="3" applyFont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9" xfId="0" applyBorder="1"/>
    <xf numFmtId="17" fontId="5" fillId="0" borderId="0" xfId="0" applyNumberFormat="1" applyFont="1" applyAlignment="1">
      <alignment horizontal="center"/>
    </xf>
    <xf numFmtId="0" fontId="13" fillId="7" borderId="0" xfId="0" applyFont="1" applyFill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9" fillId="5" borderId="0" xfId="5" applyFont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4" fillId="0" borderId="0" xfId="0" applyFont="1" applyAlignment="1">
      <alignment horizontal="center"/>
    </xf>
  </cellXfs>
  <cellStyles count="6">
    <cellStyle name="Accent1" xfId="4" builtinId="29"/>
    <cellStyle name="Accent6" xfId="5" builtinId="49"/>
    <cellStyle name="Calculation" xfId="3" builtinId="22"/>
    <cellStyle name="Good" xfId="2" builtinId="26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9"/>
  <sheetViews>
    <sheetView tabSelected="1" topLeftCell="C7" workbookViewId="0">
      <selection activeCell="O10" sqref="O10:O33"/>
    </sheetView>
  </sheetViews>
  <sheetFormatPr defaultRowHeight="15" x14ac:dyDescent="0.25"/>
  <cols>
    <col min="4" max="4" width="30.5703125" bestFit="1" customWidth="1"/>
    <col min="5" max="5" width="30.140625" bestFit="1" customWidth="1"/>
    <col min="6" max="6" width="18.42578125" bestFit="1" customWidth="1"/>
    <col min="7" max="7" width="9.140625" bestFit="1" customWidth="1"/>
    <col min="8" max="8" width="9.42578125" bestFit="1" customWidth="1"/>
    <col min="9" max="9" width="12.7109375" bestFit="1" customWidth="1"/>
    <col min="10" max="10" width="9.28515625" bestFit="1" customWidth="1"/>
    <col min="11" max="11" width="9.140625" bestFit="1" customWidth="1"/>
    <col min="12" max="12" width="12" bestFit="1" customWidth="1"/>
    <col min="13" max="15" width="12" customWidth="1"/>
    <col min="16" max="16" width="10.7109375" bestFit="1" customWidth="1"/>
  </cols>
  <sheetData>
    <row r="3" spans="3:17" ht="33.75" x14ac:dyDescent="0.5">
      <c r="E3" s="36"/>
      <c r="F3" s="36"/>
      <c r="G3" s="36"/>
      <c r="H3" s="36"/>
    </row>
    <row r="5" spans="3:17" ht="15.75" thickBot="1" x14ac:dyDescent="0.3"/>
    <row r="6" spans="3:17" ht="15" customHeight="1" x14ac:dyDescent="0.25">
      <c r="E6" s="37">
        <v>2018</v>
      </c>
      <c r="F6" s="38"/>
      <c r="G6" s="38"/>
      <c r="H6" s="38"/>
      <c r="I6" s="39"/>
    </row>
    <row r="7" spans="3:17" ht="15.75" customHeight="1" thickBot="1" x14ac:dyDescent="0.3">
      <c r="E7" s="40"/>
      <c r="F7" s="41"/>
      <c r="G7" s="41"/>
      <c r="H7" s="41"/>
      <c r="I7" s="42"/>
    </row>
    <row r="8" spans="3:17" ht="15.75" thickBot="1" x14ac:dyDescent="0.3">
      <c r="E8" s="26"/>
      <c r="F8" s="27"/>
      <c r="G8" s="27"/>
      <c r="H8" s="27"/>
      <c r="I8" s="28"/>
    </row>
    <row r="9" spans="3:17" ht="21.75" thickBot="1" x14ac:dyDescent="0.4">
      <c r="C9" s="2" t="s">
        <v>0</v>
      </c>
      <c r="D9" s="3" t="s">
        <v>25</v>
      </c>
      <c r="E9" s="19">
        <v>43313</v>
      </c>
      <c r="F9" s="20">
        <v>43344</v>
      </c>
      <c r="G9" s="20">
        <v>43374</v>
      </c>
      <c r="H9" s="20">
        <v>43405</v>
      </c>
      <c r="I9" s="21">
        <v>43435</v>
      </c>
      <c r="J9" s="4">
        <v>43466</v>
      </c>
      <c r="K9" s="4">
        <v>43497</v>
      </c>
      <c r="L9" s="29">
        <v>43525</v>
      </c>
      <c r="M9" s="29">
        <v>43556</v>
      </c>
      <c r="N9" s="29">
        <v>43586</v>
      </c>
      <c r="O9" s="29">
        <v>43617</v>
      </c>
      <c r="P9" s="9" t="s">
        <v>26</v>
      </c>
    </row>
    <row r="10" spans="3:17" ht="18.75" x14ac:dyDescent="0.3">
      <c r="C10" s="5">
        <v>1</v>
      </c>
      <c r="D10" s="6" t="s">
        <v>1</v>
      </c>
      <c r="E10" s="6"/>
      <c r="F10" s="13">
        <v>2050</v>
      </c>
      <c r="G10" s="13">
        <v>2050</v>
      </c>
      <c r="H10" s="13">
        <v>2050</v>
      </c>
      <c r="I10" s="22">
        <v>2050</v>
      </c>
      <c r="J10" s="7">
        <v>2050</v>
      </c>
      <c r="K10" s="7">
        <v>2050</v>
      </c>
      <c r="L10" s="7">
        <v>2050</v>
      </c>
      <c r="M10" s="7">
        <v>2050</v>
      </c>
      <c r="N10" s="7"/>
      <c r="O10" s="7"/>
      <c r="P10" s="7">
        <f t="shared" ref="P10:P33" si="0">SUM(F10:N10)</f>
        <v>16400</v>
      </c>
      <c r="Q10" s="8"/>
    </row>
    <row r="11" spans="3:17" ht="18.75" x14ac:dyDescent="0.3">
      <c r="C11" s="5">
        <v>2</v>
      </c>
      <c r="D11" s="6" t="s">
        <v>2</v>
      </c>
      <c r="E11" s="6"/>
      <c r="F11" s="13">
        <v>2050</v>
      </c>
      <c r="G11" s="13">
        <v>2050</v>
      </c>
      <c r="H11" s="13">
        <v>2050</v>
      </c>
      <c r="I11" s="22">
        <v>2050</v>
      </c>
      <c r="J11" s="7">
        <v>2050</v>
      </c>
      <c r="K11" s="7">
        <v>2050</v>
      </c>
      <c r="L11" s="7">
        <v>2050</v>
      </c>
      <c r="M11" s="7">
        <v>2050</v>
      </c>
      <c r="N11" s="7">
        <v>2050</v>
      </c>
      <c r="O11" s="7">
        <v>2050</v>
      </c>
      <c r="P11" s="7">
        <f>SUM(F11:O11)</f>
        <v>20500</v>
      </c>
      <c r="Q11" s="8"/>
    </row>
    <row r="12" spans="3:17" ht="18.75" x14ac:dyDescent="0.3">
      <c r="C12" s="5">
        <v>3</v>
      </c>
      <c r="D12" s="6" t="s">
        <v>3</v>
      </c>
      <c r="E12" s="6"/>
      <c r="F12" s="13">
        <v>2050</v>
      </c>
      <c r="G12" s="13">
        <v>2050</v>
      </c>
      <c r="H12" s="13">
        <v>2050</v>
      </c>
      <c r="I12" s="22">
        <v>2050</v>
      </c>
      <c r="J12" s="7">
        <v>2050</v>
      </c>
      <c r="K12" s="7">
        <v>2050</v>
      </c>
      <c r="L12" s="7">
        <v>2050</v>
      </c>
      <c r="M12" s="7">
        <v>2050</v>
      </c>
      <c r="N12" s="7">
        <v>2050</v>
      </c>
      <c r="O12" s="7">
        <v>2050</v>
      </c>
      <c r="P12" s="7">
        <f>SUM(F12:O12)</f>
        <v>20500</v>
      </c>
      <c r="Q12" s="8"/>
    </row>
    <row r="13" spans="3:17" ht="18.75" x14ac:dyDescent="0.3">
      <c r="C13" s="5">
        <v>4</v>
      </c>
      <c r="D13" s="6" t="s">
        <v>4</v>
      </c>
      <c r="E13" s="6"/>
      <c r="F13" s="13">
        <v>2050</v>
      </c>
      <c r="G13" s="13">
        <v>2050</v>
      </c>
      <c r="H13" s="13">
        <v>2050</v>
      </c>
      <c r="I13" s="22">
        <v>2050</v>
      </c>
      <c r="J13" s="7">
        <v>2050</v>
      </c>
      <c r="K13" s="7">
        <v>2050</v>
      </c>
      <c r="L13" s="7">
        <v>2050</v>
      </c>
      <c r="M13" s="7">
        <v>2050</v>
      </c>
      <c r="N13" s="7">
        <v>2050</v>
      </c>
      <c r="O13" s="7"/>
      <c r="P13" s="7">
        <f t="shared" si="0"/>
        <v>18450</v>
      </c>
      <c r="Q13" s="8"/>
    </row>
    <row r="14" spans="3:17" ht="18.75" x14ac:dyDescent="0.3">
      <c r="C14" s="5">
        <v>5</v>
      </c>
      <c r="D14" s="6" t="s">
        <v>5</v>
      </c>
      <c r="E14" s="6"/>
      <c r="F14" s="13">
        <v>2050</v>
      </c>
      <c r="G14" s="13">
        <v>2050</v>
      </c>
      <c r="H14" s="13">
        <v>2050</v>
      </c>
      <c r="I14" s="22">
        <v>2050</v>
      </c>
      <c r="J14" s="7">
        <v>2050</v>
      </c>
      <c r="K14" s="7">
        <v>2050</v>
      </c>
      <c r="L14" s="7">
        <v>2050</v>
      </c>
      <c r="M14" s="7">
        <v>2050</v>
      </c>
      <c r="N14" s="7">
        <v>2050</v>
      </c>
      <c r="O14" s="7"/>
      <c r="P14" s="7">
        <f t="shared" si="0"/>
        <v>18450</v>
      </c>
      <c r="Q14" s="8"/>
    </row>
    <row r="15" spans="3:17" ht="18.75" x14ac:dyDescent="0.3">
      <c r="C15" s="5">
        <v>6</v>
      </c>
      <c r="D15" s="6" t="s">
        <v>6</v>
      </c>
      <c r="E15" s="6"/>
      <c r="F15" s="13">
        <v>2050</v>
      </c>
      <c r="G15" s="13">
        <v>2050</v>
      </c>
      <c r="H15" s="13">
        <v>2050</v>
      </c>
      <c r="I15" s="22">
        <v>2050</v>
      </c>
      <c r="J15" s="7">
        <v>2050</v>
      </c>
      <c r="K15" s="7">
        <v>2050</v>
      </c>
      <c r="L15" s="7">
        <v>2050</v>
      </c>
      <c r="M15" s="7">
        <v>2050</v>
      </c>
      <c r="N15" s="7">
        <v>2050</v>
      </c>
      <c r="O15" s="7">
        <v>2050</v>
      </c>
      <c r="P15" s="7">
        <f>SUM(F15:O15)</f>
        <v>20500</v>
      </c>
      <c r="Q15" s="8"/>
    </row>
    <row r="16" spans="3:17" ht="18.75" x14ac:dyDescent="0.3">
      <c r="C16" s="5">
        <v>7</v>
      </c>
      <c r="D16" s="6" t="s">
        <v>7</v>
      </c>
      <c r="E16" s="6"/>
      <c r="F16" s="13">
        <v>2050</v>
      </c>
      <c r="G16" s="13">
        <v>2050</v>
      </c>
      <c r="H16" s="13">
        <v>2050</v>
      </c>
      <c r="I16" s="22">
        <v>2050</v>
      </c>
      <c r="J16" s="7">
        <v>2050</v>
      </c>
      <c r="K16" s="7">
        <v>2050</v>
      </c>
      <c r="L16" s="7">
        <v>2050</v>
      </c>
      <c r="M16" s="7">
        <v>2050</v>
      </c>
      <c r="N16" s="34">
        <v>2050</v>
      </c>
      <c r="O16" s="7">
        <v>2050</v>
      </c>
      <c r="P16" s="7">
        <f>SUM(F16:O16)</f>
        <v>20500</v>
      </c>
      <c r="Q16" s="8"/>
    </row>
    <row r="17" spans="3:17" ht="18.75" x14ac:dyDescent="0.3">
      <c r="C17" s="5">
        <v>8</v>
      </c>
      <c r="D17" s="6" t="s">
        <v>8</v>
      </c>
      <c r="E17" s="6"/>
      <c r="F17" s="13">
        <v>2050</v>
      </c>
      <c r="G17" s="13">
        <v>2050</v>
      </c>
      <c r="H17" s="13">
        <v>2050</v>
      </c>
      <c r="I17" s="22">
        <v>2050</v>
      </c>
      <c r="J17" s="7">
        <v>2050</v>
      </c>
      <c r="K17" s="7">
        <v>2050</v>
      </c>
      <c r="L17" s="7">
        <v>2050</v>
      </c>
      <c r="M17" s="7">
        <v>2050</v>
      </c>
      <c r="N17" s="7">
        <v>2050</v>
      </c>
      <c r="O17" s="7">
        <v>2050</v>
      </c>
      <c r="P17" s="7">
        <f>SUM(F17:O17)</f>
        <v>20500</v>
      </c>
      <c r="Q17" s="8"/>
    </row>
    <row r="18" spans="3:17" ht="18.75" x14ac:dyDescent="0.3">
      <c r="C18" s="5">
        <v>9</v>
      </c>
      <c r="D18" s="6" t="s">
        <v>9</v>
      </c>
      <c r="E18" s="6"/>
      <c r="F18" s="13">
        <v>2050</v>
      </c>
      <c r="G18" s="13">
        <v>2050</v>
      </c>
      <c r="H18" s="13">
        <v>2050</v>
      </c>
      <c r="I18" s="22">
        <v>2050</v>
      </c>
      <c r="J18" s="7">
        <v>2050</v>
      </c>
      <c r="K18" s="7">
        <v>2050</v>
      </c>
      <c r="L18" s="7">
        <v>2050</v>
      </c>
      <c r="M18" s="7">
        <v>2050</v>
      </c>
      <c r="N18" s="7">
        <v>2050</v>
      </c>
      <c r="O18" s="7">
        <v>2050</v>
      </c>
      <c r="P18" s="7">
        <f>SUM(F18:O18)</f>
        <v>20500</v>
      </c>
      <c r="Q18" s="8"/>
    </row>
    <row r="19" spans="3:17" ht="18.75" x14ac:dyDescent="0.3">
      <c r="C19" s="5">
        <v>10</v>
      </c>
      <c r="D19" s="6" t="s">
        <v>10</v>
      </c>
      <c r="E19" s="6"/>
      <c r="F19" s="13">
        <v>6150</v>
      </c>
      <c r="G19" s="13">
        <v>6150</v>
      </c>
      <c r="H19" s="13">
        <v>6150</v>
      </c>
      <c r="I19" s="22">
        <v>6150</v>
      </c>
      <c r="J19" s="7">
        <v>6150</v>
      </c>
      <c r="K19" s="7">
        <v>6150</v>
      </c>
      <c r="L19" s="7">
        <v>6150</v>
      </c>
      <c r="M19" s="7">
        <v>6150</v>
      </c>
      <c r="N19" s="7">
        <v>6150</v>
      </c>
      <c r="O19" s="7">
        <v>6150</v>
      </c>
      <c r="P19" s="7">
        <f>SUM(F19:O19)</f>
        <v>61500</v>
      </c>
      <c r="Q19" s="8"/>
    </row>
    <row r="20" spans="3:17" ht="18.75" x14ac:dyDescent="0.3">
      <c r="C20" s="5">
        <v>11</v>
      </c>
      <c r="D20" s="6" t="s">
        <v>11</v>
      </c>
      <c r="E20" s="6"/>
      <c r="F20" s="13">
        <v>2050</v>
      </c>
      <c r="G20" s="13">
        <v>2050</v>
      </c>
      <c r="H20" s="13">
        <v>2050</v>
      </c>
      <c r="I20" s="22">
        <v>2050</v>
      </c>
      <c r="J20" s="7">
        <v>2050</v>
      </c>
      <c r="K20" s="7">
        <v>2050</v>
      </c>
      <c r="L20" s="7">
        <v>2050</v>
      </c>
      <c r="M20" s="7">
        <v>2050</v>
      </c>
      <c r="N20" s="7">
        <v>2050</v>
      </c>
      <c r="O20" s="7"/>
      <c r="P20" s="7">
        <f t="shared" si="0"/>
        <v>18450</v>
      </c>
      <c r="Q20" s="8"/>
    </row>
    <row r="21" spans="3:17" ht="18.75" x14ac:dyDescent="0.3">
      <c r="C21" s="5">
        <v>12</v>
      </c>
      <c r="D21" s="6" t="s">
        <v>12</v>
      </c>
      <c r="E21" s="6"/>
      <c r="F21" s="13">
        <v>2050</v>
      </c>
      <c r="G21" s="13">
        <v>2050</v>
      </c>
      <c r="H21" s="13">
        <v>2050</v>
      </c>
      <c r="I21" s="22">
        <v>2050</v>
      </c>
      <c r="J21" s="7">
        <v>2050</v>
      </c>
      <c r="K21" s="7">
        <v>2050</v>
      </c>
      <c r="L21" s="7">
        <v>2050</v>
      </c>
      <c r="M21" s="7">
        <v>2050</v>
      </c>
      <c r="N21" s="7">
        <v>2050</v>
      </c>
      <c r="O21" s="7">
        <v>2050</v>
      </c>
      <c r="P21" s="7">
        <f>SUM(F21:O21)</f>
        <v>20500</v>
      </c>
      <c r="Q21" s="8"/>
    </row>
    <row r="22" spans="3:17" ht="18.75" x14ac:dyDescent="0.3">
      <c r="C22" s="5">
        <v>13</v>
      </c>
      <c r="D22" s="6" t="s">
        <v>13</v>
      </c>
      <c r="E22" s="6"/>
      <c r="F22" s="13">
        <v>2050</v>
      </c>
      <c r="G22" s="13">
        <v>2050</v>
      </c>
      <c r="H22" s="13">
        <v>2050</v>
      </c>
      <c r="I22" s="22">
        <v>2050</v>
      </c>
      <c r="J22" s="7">
        <v>2050</v>
      </c>
      <c r="K22" s="7">
        <v>2050</v>
      </c>
      <c r="L22" s="7">
        <v>2050</v>
      </c>
      <c r="M22" s="34">
        <v>2050</v>
      </c>
      <c r="N22" s="7">
        <v>2050</v>
      </c>
      <c r="O22" s="7">
        <v>2050</v>
      </c>
      <c r="P22" s="7">
        <f>SUM(F22:O22)</f>
        <v>20500</v>
      </c>
      <c r="Q22" s="8"/>
    </row>
    <row r="23" spans="3:17" ht="18.75" x14ac:dyDescent="0.3">
      <c r="C23" s="5">
        <v>14</v>
      </c>
      <c r="D23" s="6" t="s">
        <v>14</v>
      </c>
      <c r="E23" s="6"/>
      <c r="F23" s="13">
        <v>2050</v>
      </c>
      <c r="G23" s="13">
        <v>2050</v>
      </c>
      <c r="H23" s="13">
        <v>2050</v>
      </c>
      <c r="I23" s="22">
        <v>2050</v>
      </c>
      <c r="J23" s="7">
        <v>2050</v>
      </c>
      <c r="K23" s="7">
        <v>2050</v>
      </c>
      <c r="L23" s="7">
        <v>2050</v>
      </c>
      <c r="M23" s="7">
        <v>2050</v>
      </c>
      <c r="N23" s="7">
        <v>2050</v>
      </c>
      <c r="O23" s="7">
        <v>2050</v>
      </c>
      <c r="P23" s="7">
        <f>SUM(F23:O23)</f>
        <v>20500</v>
      </c>
      <c r="Q23" s="8"/>
    </row>
    <row r="24" spans="3:17" ht="18.75" x14ac:dyDescent="0.3">
      <c r="C24" s="5">
        <v>15</v>
      </c>
      <c r="D24" s="6" t="s">
        <v>15</v>
      </c>
      <c r="E24" s="6"/>
      <c r="F24" s="13">
        <v>2050</v>
      </c>
      <c r="G24" s="13">
        <v>2050</v>
      </c>
      <c r="H24" s="13">
        <v>2050</v>
      </c>
      <c r="I24" s="22">
        <v>2050</v>
      </c>
      <c r="J24" s="7">
        <v>2050</v>
      </c>
      <c r="K24" s="7">
        <v>2050</v>
      </c>
      <c r="L24" s="7">
        <v>2050</v>
      </c>
      <c r="M24" s="7">
        <v>2050</v>
      </c>
      <c r="N24" s="7">
        <v>2050</v>
      </c>
      <c r="O24" s="7">
        <v>2050</v>
      </c>
      <c r="P24" s="7">
        <f>SUM(F24:O24)</f>
        <v>20500</v>
      </c>
      <c r="Q24" s="8"/>
    </row>
    <row r="25" spans="3:17" ht="18.75" x14ac:dyDescent="0.3">
      <c r="C25" s="5">
        <v>16</v>
      </c>
      <c r="D25" s="6" t="s">
        <v>16</v>
      </c>
      <c r="E25" s="6"/>
      <c r="F25" s="13">
        <v>2050</v>
      </c>
      <c r="G25" s="13">
        <v>2050</v>
      </c>
      <c r="H25" s="13">
        <v>2050</v>
      </c>
      <c r="I25" s="22">
        <v>2050</v>
      </c>
      <c r="J25" s="7">
        <v>2050</v>
      </c>
      <c r="K25" s="7">
        <v>2050</v>
      </c>
      <c r="L25" s="7">
        <v>2050</v>
      </c>
      <c r="M25" s="7">
        <v>2050</v>
      </c>
      <c r="N25" s="7">
        <v>2050</v>
      </c>
      <c r="O25" s="7">
        <v>2050</v>
      </c>
      <c r="P25" s="7">
        <f>SUM(F25:O25)</f>
        <v>20500</v>
      </c>
      <c r="Q25" s="8"/>
    </row>
    <row r="26" spans="3:17" ht="18.75" x14ac:dyDescent="0.3">
      <c r="C26" s="5">
        <v>17</v>
      </c>
      <c r="D26" s="6" t="s">
        <v>17</v>
      </c>
      <c r="E26" s="6"/>
      <c r="F26" s="13">
        <v>2050</v>
      </c>
      <c r="G26" s="13">
        <v>2050</v>
      </c>
      <c r="H26" s="13">
        <v>2050</v>
      </c>
      <c r="I26" s="22">
        <v>2050</v>
      </c>
      <c r="J26" s="7">
        <v>2050</v>
      </c>
      <c r="K26" s="7">
        <v>2050</v>
      </c>
      <c r="L26" s="7">
        <v>2050</v>
      </c>
      <c r="M26" s="7">
        <v>2050</v>
      </c>
      <c r="N26" s="7">
        <v>2050</v>
      </c>
      <c r="O26" s="7"/>
      <c r="P26" s="7">
        <f t="shared" si="0"/>
        <v>18450</v>
      </c>
      <c r="Q26" s="8"/>
    </row>
    <row r="27" spans="3:17" ht="18.75" x14ac:dyDescent="0.3">
      <c r="C27" s="5">
        <v>18</v>
      </c>
      <c r="D27" s="6" t="s">
        <v>18</v>
      </c>
      <c r="E27" s="6"/>
      <c r="F27" s="13">
        <v>2050</v>
      </c>
      <c r="G27" s="13">
        <v>2050</v>
      </c>
      <c r="H27" s="13">
        <v>2050</v>
      </c>
      <c r="I27" s="22">
        <v>2050</v>
      </c>
      <c r="J27" s="7">
        <v>2050</v>
      </c>
      <c r="K27" s="30"/>
      <c r="L27" s="30"/>
      <c r="M27" s="30"/>
      <c r="N27" s="7"/>
      <c r="O27" s="7"/>
      <c r="P27" s="7">
        <f t="shared" si="0"/>
        <v>10250</v>
      </c>
      <c r="Q27" s="8"/>
    </row>
    <row r="28" spans="3:17" ht="18.75" x14ac:dyDescent="0.3">
      <c r="C28" s="5">
        <v>19</v>
      </c>
      <c r="D28" s="6" t="s">
        <v>19</v>
      </c>
      <c r="E28" s="6"/>
      <c r="F28" s="13">
        <v>2050</v>
      </c>
      <c r="G28" s="13">
        <v>2050</v>
      </c>
      <c r="H28" s="13">
        <v>2050</v>
      </c>
      <c r="I28" s="22">
        <v>2050</v>
      </c>
      <c r="J28" s="7">
        <v>2050</v>
      </c>
      <c r="K28" s="7">
        <v>2050</v>
      </c>
      <c r="L28" s="30"/>
      <c r="M28" s="30"/>
      <c r="N28" s="35"/>
      <c r="O28" s="43"/>
      <c r="P28" s="7">
        <f t="shared" si="0"/>
        <v>12300</v>
      </c>
      <c r="Q28" s="8"/>
    </row>
    <row r="29" spans="3:17" ht="18.75" x14ac:dyDescent="0.3">
      <c r="C29" s="5">
        <v>20</v>
      </c>
      <c r="D29" s="6" t="s">
        <v>20</v>
      </c>
      <c r="E29" s="6"/>
      <c r="F29" s="13">
        <v>2050</v>
      </c>
      <c r="G29" s="13">
        <v>2050</v>
      </c>
      <c r="H29" s="13">
        <v>2050</v>
      </c>
      <c r="I29" s="22">
        <v>2050</v>
      </c>
      <c r="J29" s="7">
        <v>2050</v>
      </c>
      <c r="K29" s="7">
        <v>2050</v>
      </c>
      <c r="L29" s="7">
        <v>2050</v>
      </c>
      <c r="M29" s="7">
        <v>2050</v>
      </c>
      <c r="N29" s="7">
        <v>2050</v>
      </c>
      <c r="O29" s="7">
        <v>2050</v>
      </c>
      <c r="P29" s="7">
        <f>SUM(F29:O29)</f>
        <v>20500</v>
      </c>
      <c r="Q29" s="8"/>
    </row>
    <row r="30" spans="3:17" ht="18.75" x14ac:dyDescent="0.3">
      <c r="C30" s="5">
        <v>21</v>
      </c>
      <c r="D30" s="6" t="s">
        <v>21</v>
      </c>
      <c r="E30" s="6"/>
      <c r="F30" s="13">
        <v>2000</v>
      </c>
      <c r="G30" s="13">
        <v>2000</v>
      </c>
      <c r="H30" s="31"/>
      <c r="I30" s="32"/>
      <c r="J30" s="33"/>
      <c r="K30" s="33"/>
      <c r="L30" s="33"/>
      <c r="M30" s="33"/>
      <c r="N30" s="7"/>
      <c r="O30" s="7"/>
      <c r="P30" s="7">
        <f t="shared" si="0"/>
        <v>4000</v>
      </c>
      <c r="Q30" s="8" t="s">
        <v>31</v>
      </c>
    </row>
    <row r="31" spans="3:17" ht="18.75" x14ac:dyDescent="0.3">
      <c r="C31" s="5">
        <v>22</v>
      </c>
      <c r="D31" s="6" t="s">
        <v>22</v>
      </c>
      <c r="E31" s="6"/>
      <c r="F31" s="13">
        <v>2050</v>
      </c>
      <c r="G31" s="13">
        <v>2050</v>
      </c>
      <c r="H31" s="13">
        <v>2050</v>
      </c>
      <c r="I31" s="22">
        <v>2050</v>
      </c>
      <c r="J31" s="7">
        <v>2050</v>
      </c>
      <c r="K31" s="7">
        <v>2050</v>
      </c>
      <c r="L31" s="34">
        <v>2050</v>
      </c>
      <c r="M31" s="34"/>
      <c r="N31" s="7"/>
      <c r="O31" s="7"/>
      <c r="P31" s="7">
        <f t="shared" si="0"/>
        <v>14350</v>
      </c>
      <c r="Q31" s="8"/>
    </row>
    <row r="32" spans="3:17" ht="18.75" x14ac:dyDescent="0.3">
      <c r="C32" s="5">
        <v>23</v>
      </c>
      <c r="D32" s="6" t="s">
        <v>23</v>
      </c>
      <c r="E32" s="6"/>
      <c r="F32" s="13">
        <v>2050</v>
      </c>
      <c r="G32" s="13">
        <v>2050</v>
      </c>
      <c r="H32" s="13">
        <v>2050</v>
      </c>
      <c r="I32" s="22">
        <v>2050</v>
      </c>
      <c r="J32" s="7">
        <v>2050</v>
      </c>
      <c r="K32" s="7">
        <v>2050</v>
      </c>
      <c r="L32" s="7">
        <v>2050</v>
      </c>
      <c r="M32" s="7">
        <v>2050</v>
      </c>
      <c r="N32" s="7">
        <v>2050</v>
      </c>
      <c r="O32" s="7"/>
      <c r="P32" s="7">
        <f t="shared" si="0"/>
        <v>18450</v>
      </c>
      <c r="Q32" s="8"/>
    </row>
    <row r="33" spans="2:17" ht="18.75" x14ac:dyDescent="0.3">
      <c r="C33" s="5">
        <v>24</v>
      </c>
      <c r="D33" s="6" t="s">
        <v>24</v>
      </c>
      <c r="E33" s="6"/>
      <c r="F33" s="13">
        <v>2050</v>
      </c>
      <c r="G33" s="13">
        <v>2050</v>
      </c>
      <c r="H33" s="13">
        <v>2050</v>
      </c>
      <c r="I33" s="22">
        <v>2050</v>
      </c>
      <c r="J33" s="7">
        <v>2050</v>
      </c>
      <c r="K33" s="7">
        <v>2050</v>
      </c>
      <c r="L33" s="7">
        <v>2050</v>
      </c>
      <c r="M33" s="7">
        <v>2050</v>
      </c>
      <c r="N33" s="7">
        <v>2050</v>
      </c>
      <c r="O33" s="7"/>
      <c r="P33" s="7">
        <f t="shared" si="0"/>
        <v>18450</v>
      </c>
      <c r="Q33" s="8"/>
    </row>
    <row r="34" spans="2:17" ht="21.75" thickBot="1" x14ac:dyDescent="0.4">
      <c r="B34" s="1"/>
      <c r="C34" s="14"/>
      <c r="D34" s="17"/>
      <c r="E34" s="23" t="s">
        <v>32</v>
      </c>
      <c r="F34" s="24">
        <f>SUM(F10:F33)</f>
        <v>53250</v>
      </c>
      <c r="G34" s="24">
        <f t="shared" ref="G34:K34" si="1">SUM(G10:G33)</f>
        <v>53250</v>
      </c>
      <c r="H34" s="24">
        <f t="shared" si="1"/>
        <v>51250</v>
      </c>
      <c r="I34" s="25">
        <f t="shared" si="1"/>
        <v>51250</v>
      </c>
      <c r="J34" s="18">
        <f t="shared" si="1"/>
        <v>51250</v>
      </c>
      <c r="K34" s="14">
        <f t="shared" si="1"/>
        <v>49200</v>
      </c>
      <c r="L34" s="14">
        <f>SUM(L11:L33)</f>
        <v>45100</v>
      </c>
      <c r="M34" s="14">
        <f>SUM(M10:M33)</f>
        <v>45100</v>
      </c>
      <c r="N34" s="14">
        <f>SUM(N10:N33)</f>
        <v>43050</v>
      </c>
      <c r="O34" s="14"/>
      <c r="P34" s="14">
        <f>SUM(P10:P33)</f>
        <v>475500</v>
      </c>
      <c r="Q34" s="9"/>
    </row>
    <row r="42" spans="2:17" x14ac:dyDescent="0.25">
      <c r="D42" s="10"/>
    </row>
    <row r="43" spans="2:17" ht="36" x14ac:dyDescent="0.55000000000000004">
      <c r="D43" s="11" t="s">
        <v>28</v>
      </c>
      <c r="E43" s="15" t="s">
        <v>27</v>
      </c>
      <c r="F43" s="15">
        <f>P34</f>
        <v>475500</v>
      </c>
      <c r="G43" s="16" t="s">
        <v>33</v>
      </c>
    </row>
    <row r="44" spans="2:17" ht="18.75" x14ac:dyDescent="0.3">
      <c r="D44" s="12">
        <v>43291</v>
      </c>
    </row>
    <row r="45" spans="2:17" ht="21" x14ac:dyDescent="0.35">
      <c r="D45" s="13"/>
      <c r="E45" s="1" t="s">
        <v>29</v>
      </c>
      <c r="F45" s="1">
        <v>22</v>
      </c>
      <c r="G45" s="1" t="s">
        <v>30</v>
      </c>
    </row>
    <row r="46" spans="2:17" ht="18.75" x14ac:dyDescent="0.3">
      <c r="D46" s="12">
        <v>43326</v>
      </c>
    </row>
    <row r="47" spans="2:17" ht="18.75" x14ac:dyDescent="0.3">
      <c r="D47" s="12">
        <v>43333</v>
      </c>
    </row>
    <row r="48" spans="2:17" ht="18.75" x14ac:dyDescent="0.3">
      <c r="D48" s="12"/>
    </row>
    <row r="49" spans="4:4" ht="18.75" x14ac:dyDescent="0.3">
      <c r="D49" s="13"/>
    </row>
  </sheetData>
  <mergeCells count="2">
    <mergeCell ref="E3:H3"/>
    <mergeCell ref="E6:I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MANZU</dc:creator>
  <cp:lastModifiedBy>MANZU</cp:lastModifiedBy>
  <dcterms:created xsi:type="dcterms:W3CDTF">2019-03-23T17:36:23Z</dcterms:created>
  <dcterms:modified xsi:type="dcterms:W3CDTF">2019-07-04T20:19:19Z</dcterms:modified>
</cp:coreProperties>
</file>