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175368/My Drive (jaeyunsung@gmail.com)/Manuscripts/2022.11_GMWI2/NatureCommunications_rev2/"/>
    </mc:Choice>
  </mc:AlternateContent>
  <xr:revisionPtr revIDLastSave="0" documentId="13_ncr:1_{EB838C1B-14B3-3849-A56A-94AEBB0CEABA}" xr6:coauthVersionLast="47" xr6:coauthVersionMax="47" xr10:uidLastSave="{00000000-0000-0000-0000-000000000000}"/>
  <bookViews>
    <workbookView xWindow="0" yWindow="500" windowWidth="35840" windowHeight="18820" xr2:uid="{481EF56E-BC57-9342-8D98-7A1249D66161}"/>
  </bookViews>
  <sheets>
    <sheet name="SData4" sheetId="8" r:id="rId1"/>
  </sheets>
  <definedNames>
    <definedName name="_xlnm._FilterDatabase" localSheetId="0" hidden="1">SData4!$A$2:$F$3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8" l="1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4" i="8"/>
</calcChain>
</file>

<file path=xl/sharedStrings.xml><?xml version="1.0" encoding="utf-8"?>
<sst xmlns="http://schemas.openxmlformats.org/spreadsheetml/2006/main" count="198" uniqueCount="105">
  <si>
    <t>Coefficient</t>
  </si>
  <si>
    <t>k__Bacteria|p__Firmicutes|c__Bacilli|o__Lactobacillales|f__Lactobacillaceae|g__Lactobacillus|s__Lactobacillus_ruminis</t>
  </si>
  <si>
    <t>k__Bacteria|p__Firmicutes|c__Clostridia|o__Clostridiales|f__Peptostreptococcaceae|g__Romboutsia|s__Romboutsia_ilealis</t>
  </si>
  <si>
    <t>k__Bacteria|p__Firmicutes|c__Clostridia|o__Clostridiales|f__Lachnospiraceae|g__Roseburia|s__Roseburia_sp_CAG_182</t>
  </si>
  <si>
    <t>k__Bacteria|p__Actinobacteria|c__Actinobacteria|o__Bifidobacteriales|f__Bifidobacteriaceae|g__Bifidobacterium|s__Bifidobacterium_catenulatum</t>
  </si>
  <si>
    <t>k__Bacteria|p__Firmicutes|c__Clostridia|o__Clostridiales|f__Ruminococcaceae|g__Gemmiger|s__Gemmiger_formicilis</t>
  </si>
  <si>
    <t>k__Bacteria|p__Firmicutes|c__Clostridia|o__Clostridiales|f__Clostridiaceae|g__Clostridium|s__Clostridium_sp_CAG_167</t>
  </si>
  <si>
    <t>k__Viruses|p__Viruses_unclassified|c__Viruses_unclassified|o__Caudovirales|f__Siphoviridae|g__C2virus|s__Lactococcus_virus_bIL67</t>
  </si>
  <si>
    <t>k__Bacteria|p__Bacteroidetes|c__Bacteroidia|o__Bacteroidales|f__Prevotellaceae|g__Prevotella|s__Prevotella_sp_AM42_24</t>
  </si>
  <si>
    <t>k__Bacteria|p__Actinobacteria|c__Actinobacteria|o__Bifidobacteriales|f__Bifidobacteriaceae|g__Bifidobacterium|s__Bifidobacterium_adolescentis</t>
  </si>
  <si>
    <t>k__Bacteria|p__Firmicutes|c__Clostridia|o__Clostridiales|f__Lachnospiraceae|g__Dorea|s__Dorea_formicigenerans</t>
  </si>
  <si>
    <t>k__Bacteria|p__Firmicutes|c__Negativicutes|o__Veillonellales|f__Veillonellaceae|g__Dialister|s__Dialister_sp_CAG_357</t>
  </si>
  <si>
    <t>k__Bacteria|p__Firmicutes|c__Clostridia|o__Clostridiales|f__Eubacteriaceae|g__Eubacterium|s__Eubacterium_eligens</t>
  </si>
  <si>
    <t>k__Bacteria|p__Firmicutes|c__Clostridia|o__Clostridiales|f__Lachnospiraceae|g__Blautia|s__Ruminococcus_torques</t>
  </si>
  <si>
    <t>k__Bacteria|p__Actinobacteria|c__Actinobacteria|o__Bifidobacteriales|f__Bifidobacteriaceae|g__Bifidobacterium|s__Bifidobacterium_angulatum</t>
  </si>
  <si>
    <t>k__Bacteria|p__Firmicutes|c__Clostridia|o__Clostridiales|f__Ruminococcaceae|g__Ruminococcus|s__Ruminococcus_bicirculans</t>
  </si>
  <si>
    <t>k__Bacteria|p__Firmicutes|c__Clostridia|o__Clostridiales|f__Peptostreptococcaceae|g__Intestinibacter</t>
  </si>
  <si>
    <t>k__Bacteria|p__Firmicutes|c__Clostridia|o__Clostridiales|f__Lachnospiraceae|g__Coprococcus|s__Coprococcus_eutactus</t>
  </si>
  <si>
    <t>k__Bacteria|p__Firmicutes|c__Clostridia|o__Clostridiales|f__Oscillospiraceae|g__Oscillibacter|s__Oscillibacter_sp_57_20</t>
  </si>
  <si>
    <t>k__Viruses|p__Viruses_unclassified|c__Viruses_unclassified|o__Viruses_unclassified</t>
  </si>
  <si>
    <t>k__Bacteria|p__Firmicutes|c__Clostridia|o__Clostridiales|f__Lachnospiraceae|g__Butyrivibrio</t>
  </si>
  <si>
    <t>k__Bacteria|p__Bacteroidetes|c__Bacteroidia|o__Bacteroidales|f__Odoribacteraceae|g__Butyricimonas|s__Butyricimonas_synergistica</t>
  </si>
  <si>
    <t>k__Bacteria|p__Bacteroidetes|c__Bacteroidia|o__Bacteroidales|f__Rikenellaceae|g__Alistipes|s__Alistipes_inops</t>
  </si>
  <si>
    <t>k__Bacteria|p__Proteobacteria|c__Gammaproteobacteria|o__Pasteurellales|f__Pasteurellaceae|g__Haemophilus|s__Haemophilus_sp_HMSC71H05</t>
  </si>
  <si>
    <t>k__Bacteria|p__Bacteroidetes|c__Bacteroidia|o__Bacteroidales|f__Rikenellaceae|g__Alistipes|s__Alistipes_shahii</t>
  </si>
  <si>
    <t>k__Bacteria|p__Actinobacteria|c__Actinobacteria|o__Bifidobacteriales|f__Bifidobacteriaceae|g__Bifidobacterium|s__Bifidobacterium_animalis</t>
  </si>
  <si>
    <t>k__Bacteria|p__Actinobacteria|c__Coriobacteriia|o__Eggerthellales</t>
  </si>
  <si>
    <t>k__Bacteria|p__Bacteroidetes|c__Bacteroidia|o__Bacteroidales|f__Odoribacteraceae|g__Odoribacter|s__Odoribacter_splanchnicus</t>
  </si>
  <si>
    <t>k__Bacteria|p__Actinobacteria|c__Coriobacteriia|o__Eggerthellales|f__Eggerthellaceae|g__Asaccharobacter</t>
  </si>
  <si>
    <t>k__Bacteria|p__Firmicutes|c__Clostridia|o__Clostridiales|f__Lachnospiraceae|g__Roseburia|s__Roseburia_sp_CAG_309</t>
  </si>
  <si>
    <t>k__Bacteria|p__Bacteroidetes|c__Bacteroidia|o__Bacteroidales|f__Barnesiellaceae|g__Coprobacter|s__Coprobacter_secundus</t>
  </si>
  <si>
    <t>k__Bacteria|p__Firmicutes|c__Clostridia|o__Clostridiales|f__Lachnospiraceae|g__Roseburia|s__Roseburia_hominis</t>
  </si>
  <si>
    <t>k__Bacteria|p__Actinobacteria|c__Coriobacteriia|o__Eggerthellales|f__Eggerthellaceae</t>
  </si>
  <si>
    <t>k__Bacteria|p__Firmicutes|c__Clostridia|o__Clostridiales|f__Eubacteriaceae|g__Eubacterium|s__Eubacterium_hallii</t>
  </si>
  <si>
    <t>k__Bacteria|p__Firmicutes|c__Clostridia|o__Clostridiales|f__Eubacteriaceae|g__Eubacterium|s__Eubacterium_sp_CAG_38</t>
  </si>
  <si>
    <t>k__Bacteria|p__Proteobacteria|c__Deltaproteobacteria</t>
  </si>
  <si>
    <t>k__Bacteria|p__Firmicutes|c__Bacilli|o__Lactobacillales|f__Streptococcaceae|g__Streptococcus|s__Streptococcus_thermophilus</t>
  </si>
  <si>
    <t>k__Bacteria|p__Firmicutes|c__Clostridia|o__Clostridiales|f__Peptostreptococcaceae|g__Intestinibacter|s__Intestinibacter_bartlettii</t>
  </si>
  <si>
    <t>k__Bacteria|p__Firmicutes|c__Clostridia|o__Clostridiales|f__Ruminococcaceae|g__Agathobaculum</t>
  </si>
  <si>
    <t>k__Bacteria|p__Firmicutes|c__Clostridia|o__Clostridiales|f__Lachnospiraceae|g__Roseburia|s__Roseburia_intestinalis</t>
  </si>
  <si>
    <t>k__Bacteria|p__Firmicutes|c__Clostridia|o__Clostridiales|f__Lachnospiraceae|g__Butyrivibrio|s__Butyrivibrio_crossotus</t>
  </si>
  <si>
    <t>k__Bacteria|p__Bacteroidetes|c__Bacteroidia|o__Bacteroidales|f__Barnesiellaceae|g__Coprobacter</t>
  </si>
  <si>
    <t>k__Bacteria|p__Firmicutes|c__Firmicutes_unclassified|o__Firmicutes_unclassified|f__Firmicutes_unclassified|g__Firmicutes_unclassified|s__Firmicutes_bacterium_CAG_95</t>
  </si>
  <si>
    <t>k__Bacteria|p__Bacteroidetes|c__Bacteroidia|o__Bacteroidales|f__Bacteroidaceae|g__Bacteroides|s__Bacteroides_cellulosilyticus</t>
  </si>
  <si>
    <t>k__Bacteria|p__Bacteroidetes|c__Bacteroidia|o__Bacteroidales|f__Prevotellaceae|g__Prevotella|s__Prevotella_copri</t>
  </si>
  <si>
    <t>k__Bacteria|p__Bacteroidetes|c__Bacteroidia|o__Bacteroidales|f__Rikenellaceae|g__Alistipes|s__Alistipes_onderdonkii</t>
  </si>
  <si>
    <t>k__Bacteria|p__Bacteroidetes|c__Bacteroidia|o__Bacteroidales|f__Rikenellaceae|g__Alistipes|s__Alistipes_indistinctus</t>
  </si>
  <si>
    <t>k__Bacteria|p__Firmicutes|c__Clostridia|o__Clostridiales|f__Ruminococcaceae|g__Ruminococcus</t>
  </si>
  <si>
    <t>k__Bacteria|p__Firmicutes|c__Clostridia|o__Clostridiales|f__Lachnospiraceae|g__Dorea|s__Dorea_longicatena</t>
  </si>
  <si>
    <t>k__Bacteria|p__Firmicutes|c__Clostridia|o__Clostridiales|f__Lachnospiraceae|g__Blautia|s__Blautia_sp_CAG_257</t>
  </si>
  <si>
    <t>k__Bacteria|p__Firmicutes|c__Clostridia|o__Clostridiales|f__Clostridiaceae|g__Hungatella</t>
  </si>
  <si>
    <t>k__Bacteria|p__Firmicutes|c__Negativicutes|o__Veillonellales|f__Veillonellaceae|g__Veillonella|s__Veillonella_atypica</t>
  </si>
  <si>
    <t>k__Bacteria|p__Actinobacteria|c__Actinobacteria|o__Actinomycetales|f__Actinomycetaceae|g__Actinomyces</t>
  </si>
  <si>
    <t>k__Bacteria|p__Firmicutes|c__Clostridia|o__Clostridiales|f__Clostridiales_Family_XIII_Incertae_Sedis</t>
  </si>
  <si>
    <t>k__Bacteria|p__Firmicutes|c__Erysipelotrichia|o__Erysipelotrichales|f__Erysipelotrichaceae|g__Holdemania|s__Holdemania_filiformis</t>
  </si>
  <si>
    <t>k__Bacteria|p__Firmicutes|c__Bacilli|o__Bacillales|f__Bacillales_unclassified|g__Gemella</t>
  </si>
  <si>
    <t>k__Bacteria|p__Firmicutes|c__Negativicutes|o__Veillonellales|f__Veillonellaceae|g__Allisonella|s__Allisonella_histaminiformans</t>
  </si>
  <si>
    <t>k__Bacteria|p__Firmicutes|c__Clostridia|o__Clostridiales|f__Clostridiaceae</t>
  </si>
  <si>
    <t>k__Bacteria|p__Firmicutes|c__Clostridia|o__Clostridiales|f__Lachnospiraceae|g__Blautia|s__Ruminococcus_gnavus</t>
  </si>
  <si>
    <t>k__Bacteria|p__Firmicutes|c__Bacilli|o__Lactobacillales|f__Streptococcaceae|g__Streptococcus|s__Streptococcus_gordonii</t>
  </si>
  <si>
    <t>k__Bacteria|p__Firmicutes|c__Clostridia|o__Clostridiales|f__Lachnospiraceae|g__Lachnoclostridium|s__Clostridium_bolteae</t>
  </si>
  <si>
    <t>k__Bacteria|p__Proteobacteria|c__Gammaproteobacteria|o__Enterobacterales</t>
  </si>
  <si>
    <t>k__Bacteria|p__Firmicutes|c__Clostridia|o__Clostridiales|f__Ruminococcaceae|g__Ruminococcaceae_unclassified|s__Clostridium_leptum</t>
  </si>
  <si>
    <t>k__Bacteria|p__Firmicutes|c__Clostridia|o__Clostridiales|f__Ruminococcaceae|g__Flavonifractor</t>
  </si>
  <si>
    <t>k__Bacteria|p__Firmicutes|c__Clostridia|o__Clostridiales|f__Clostridiaceae|g__Clostridium|s__Clostridium_perfringens</t>
  </si>
  <si>
    <t>k__Bacteria|p__Bacteroidetes|c__Bacteroidia|o__Bacteroidales|f__Bacteroidaceae|g__Bacteroides|s__Bacteroides_vulgatus</t>
  </si>
  <si>
    <t>k__Bacteria|p__Fusobacteria|c__Fusobacteriia|o__Fusobacteriales|f__Fusobacteriaceae|g__Fusobacterium|s__Fusobacterium_nucleatum</t>
  </si>
  <si>
    <t>k__Bacteria|p__Bacteroidetes|c__Bacteroidia|o__Bacteroidales|f__Bacteroidaceae|g__Bacteroides|s__Bacteroides_fragilis</t>
  </si>
  <si>
    <t>k__Bacteria|p__Firmicutes|c__Negativicutes|o__Veillonellales|f__Veillonellaceae|g__Megasphaera</t>
  </si>
  <si>
    <t>k__Bacteria|p__Firmicutes|c__Bacilli|o__Lactobacillales|f__Lactobacillaceae|g__Lactobacillus|s__Lactobacillus_mucosae</t>
  </si>
  <si>
    <t>k__Bacteria|p__Firmicutes|c__Clostridia|o__Clostridiales|f__Ruminococcaceae|g__Anaeromassilibacillus|s__Anaeromassilibacillus_sp_An250</t>
  </si>
  <si>
    <t>k__Bacteria|p__Firmicutes|c__Clostridia|o__Clostridiales|f__Clostridiaceae|g__Clostridium|s__Clostridium_sp_CAG_58</t>
  </si>
  <si>
    <t>k__Bacteria|p__Firmicutes|c__Negativicutes|o__Veillonellales|f__Veillonellaceae|g__Veillonella|s__Veillonella_parvula</t>
  </si>
  <si>
    <t>k__Bacteria|p__Firmicutes|c__Bacilli|o__Bacillales|f__Bacillales_unclassified</t>
  </si>
  <si>
    <t>k__Bacteria|p__Bacteroidetes|c__Bacteroidia|o__Bacteroidales|f__Bacteroidaceae|g__Bacteroides|s__Bacteroides_plebeius</t>
  </si>
  <si>
    <t>k__Bacteria|p__Proteobacteria|c__Gammaproteobacteria|o__Enterobacterales|f__Enterobacteriaceae|g__Klebsiella</t>
  </si>
  <si>
    <t>k__Bacteria|p__Firmicutes|c__Erysipelotrichia|o__Erysipelotrichales|f__Erysipelotrichaceae|g__Erysipelatoclostridium|s__Erysipelatoclostridium_ramosum</t>
  </si>
  <si>
    <t>k__Bacteria|p__Fusobacteria|c__Fusobacteriia|o__Fusobacteriales|f__Fusobacteriaceae|g__Fusobacterium</t>
  </si>
  <si>
    <t>k__Bacteria|p__Firmicutes|c__Erysipelotrichia|o__Erysipelotrichales|f__Erysipelotrichaceae|g__Holdemania</t>
  </si>
  <si>
    <t>k__Bacteria|p__Bacteroidetes|c__Bacteroidia|o__Bacteroidales|f__Bacteroidaceae|g__Bacteroides|s__Bacteroides_coprocola</t>
  </si>
  <si>
    <t>k__Bacteria|p__Firmicutes|c__Bacilli|o__Lactobacillales|f__Streptococcaceae|g__Streptococcus|s__Streptococcus_oralis</t>
  </si>
  <si>
    <t>k__Bacteria|p__Actinobacteria|c__Actinobacteria|o__Bifidobacteriales|f__Bifidobacteriaceae|g__Bifidobacterium|s__Bifidobacterium_dentium</t>
  </si>
  <si>
    <t>k__Bacteria|p__Firmicutes|c__Clostridia|o__Clostridiales|f__Lachnospiraceae|g__Eisenbergiella</t>
  </si>
  <si>
    <t>k__Bacteria|p__Firmicutes|c__Negativicutes|o__Veillonellales|f__Veillonellaceae|g__Allisonella</t>
  </si>
  <si>
    <t>k__Bacteria|p__Bacteroidetes|c__Bacteroidia|o__Bacteroidales|f__Bacteroidaceae|g__Bacteroides|s__Bacteroides_stercoris</t>
  </si>
  <si>
    <t>k__Bacteria|p__Firmicutes|c__Bacilli|o__Lactobacillales|f__Streptococcaceae|g__Streptococcus|s__Streptococcus_vestibularis</t>
  </si>
  <si>
    <t>k__Bacteria|p__Firmicutes|c__Bacilli|o__Bacillales|f__Bacillales_unclassified|g__Gemella|s__Gemella_morbillorum</t>
  </si>
  <si>
    <t>k__Bacteria|p__Firmicutes|c__Clostridia|o__Clostridiales|f__Eubacteriaceae|g__Eubacterium|s__Eubacterium_sp_CAG_180</t>
  </si>
  <si>
    <t>k__Bacteria|p__Firmicutes|c__Tissierellia|o__Tissierellales|f__Peptoniphilaceae|g__Parvimonas|s__Parvimonas_micra</t>
  </si>
  <si>
    <t>k__Bacteria|p__Firmicutes|c__Bacilli|o__Lactobacillales|f__Streptococcaceae|g__Streptococcus|s__Streptococcus_anginosus_group</t>
  </si>
  <si>
    <t>k__Bacteria|p__Firmicutes|c__Clostridia|o__Clostridiales|f__Clostridiaceae|g__Clostridium|s__Clostridium_sp_CAG_242</t>
  </si>
  <si>
    <t>k__Bacteria|p__Firmicutes|c__Bacilli|o__Lactobacillales|f__Lactobacillaceae|g__Lactobacillus|s__Lactobacillus_salivarius</t>
  </si>
  <si>
    <t>k__Bacteria|p__Firmicutes|c__Clostridia|o__Clostridiales|f__Peptostreptococcaceae|g__Peptostreptococcus</t>
  </si>
  <si>
    <t>k__Bacteria|p__Firmicutes|c__Clostridia|o__Clostridiales|f__Clostridiales_Family_XIII_Incertae_Sedis|g__Mogibacterium</t>
  </si>
  <si>
    <t>k__Bacteria|p__Firmicutes|c__Negativicutes|o__Veillonellales|f__Veillonellaceae|g__Dialister|s__Dialister_pneumosintes</t>
  </si>
  <si>
    <t>k__Bacteria|p__Firmicutes|c__Clostridia|o__Clostridiales|f__Lachnospiraceae|g__Lachnoclostridium</t>
  </si>
  <si>
    <t>Positive</t>
  </si>
  <si>
    <t>Negative</t>
  </si>
  <si>
    <t>Average relative abundance in healthy samples</t>
  </si>
  <si>
    <t>Average relative abundance in non-healthy samples</t>
  </si>
  <si>
    <t>Taxon</t>
  </si>
  <si>
    <t>Sign of coefficient (Positive or Negative)</t>
  </si>
  <si>
    <r>
      <t>More abundant in?</t>
    </r>
    <r>
      <rPr>
        <b/>
        <vertAlign val="superscript"/>
        <sz val="12"/>
        <color theme="1"/>
        <rFont val="Times New Roman"/>
        <family val="1"/>
      </rPr>
      <t>a</t>
    </r>
  </si>
  <si>
    <r>
      <t xml:space="preserve">Supplementary Data 4. </t>
    </r>
    <r>
      <rPr>
        <sz val="14"/>
        <color theme="1"/>
        <rFont val="Times New Roman"/>
        <family val="1"/>
      </rPr>
      <t>Average relative abundance of taxa with either positive (n = 49) or negative (n = 46) coefficients in the trained Lasso-regularized logistic regression model.</t>
    </r>
  </si>
  <si>
    <r>
      <rPr>
        <vertAlign val="superscript"/>
        <sz val="12"/>
        <color rgb="FF000000"/>
        <rFont val="Times New Roman"/>
        <family val="1"/>
      </rPr>
      <t>a</t>
    </r>
    <r>
      <rPr>
        <sz val="12"/>
        <color rgb="FF000000"/>
        <rFont val="Times New Roman"/>
        <family val="1"/>
      </rPr>
      <t>Determined by comparing average relative abundances in Healthy and Non-Healthy groups.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</si>
</sst>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  <font>
      <b/>
      <vertAlign val="superscript"/>
      <sz val="12"/>
      <color theme="1"/>
      <name val="Times New Roman"/>
      <family val="1"/>
    </font>
    <font>
      <sz val="12"/>
      <color rgb="FF000000"/>
      <name val="Times New Roman"/>
      <family val="1"/>
    </font>
    <font>
      <vertAlign val="superscript"/>
      <sz val="12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2" xfId="0" applyFont="1" applyBorder="1"/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164" fontId="1" fillId="0" borderId="2" xfId="0" applyNumberFormat="1" applyFont="1" applyBorder="1" applyAlignment="1">
      <alignment horizontal="center"/>
    </xf>
    <xf numFmtId="0" fontId="6" fillId="0" borderId="0" xfId="0" applyFont="1" applyAlignment="1">
      <alignment horizontal="left"/>
    </xf>
    <xf numFmtId="0" fontId="3" fillId="0" borderId="2" xfId="0" applyFont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02B60-6F5F-0146-9C98-FE2F12341627}">
  <dimension ref="A1:F99"/>
  <sheetViews>
    <sheetView tabSelected="1" workbookViewId="0">
      <selection sqref="A1:F1"/>
    </sheetView>
  </sheetViews>
  <sheetFormatPr baseColWidth="10" defaultRowHeight="16" x14ac:dyDescent="0.2"/>
  <cols>
    <col min="1" max="1" width="142.33203125" bestFit="1" customWidth="1"/>
    <col min="2" max="2" width="37" style="3" customWidth="1"/>
    <col min="3" max="3" width="14.6640625" style="3" customWidth="1"/>
    <col min="4" max="4" width="42.1640625" style="3" bestFit="1" customWidth="1"/>
    <col min="5" max="5" width="47.83203125" style="3" customWidth="1"/>
    <col min="6" max="6" width="23.6640625" style="3" customWidth="1"/>
  </cols>
  <sheetData>
    <row r="1" spans="1:6" ht="30" customHeight="1" x14ac:dyDescent="0.2">
      <c r="A1" s="11" t="s">
        <v>103</v>
      </c>
      <c r="B1" s="11"/>
      <c r="C1" s="11"/>
      <c r="D1" s="11"/>
      <c r="E1" s="11"/>
      <c r="F1" s="11"/>
    </row>
    <row r="2" spans="1:6" x14ac:dyDescent="0.2">
      <c r="A2" s="12" t="s">
        <v>100</v>
      </c>
      <c r="B2" s="14" t="s">
        <v>101</v>
      </c>
      <c r="C2" s="14" t="s">
        <v>0</v>
      </c>
      <c r="D2" s="14" t="s">
        <v>98</v>
      </c>
      <c r="E2" s="14" t="s">
        <v>99</v>
      </c>
      <c r="F2" s="16" t="s">
        <v>102</v>
      </c>
    </row>
    <row r="3" spans="1:6" x14ac:dyDescent="0.2">
      <c r="A3" s="13"/>
      <c r="B3" s="15"/>
      <c r="C3" s="15"/>
      <c r="D3" s="15"/>
      <c r="E3" s="15"/>
      <c r="F3" s="17"/>
    </row>
    <row r="4" spans="1:6" x14ac:dyDescent="0.2">
      <c r="A4" s="2" t="s">
        <v>1</v>
      </c>
      <c r="B4" s="1" t="s">
        <v>96</v>
      </c>
      <c r="C4" s="8">
        <v>0.53814606300000001</v>
      </c>
      <c r="D4" s="8">
        <v>1.3779761916351177E-3</v>
      </c>
      <c r="E4" s="8">
        <v>3.3195843616177649E-4</v>
      </c>
      <c r="F4" s="4" t="str">
        <f>IF(D4&gt;E4,"Healthy","Non-healthy")</f>
        <v>Healthy</v>
      </c>
    </row>
    <row r="5" spans="1:6" x14ac:dyDescent="0.2">
      <c r="A5" s="2" t="s">
        <v>2</v>
      </c>
      <c r="B5" s="1" t="s">
        <v>96</v>
      </c>
      <c r="C5" s="8">
        <v>0.383496648</v>
      </c>
      <c r="D5" s="8">
        <v>3.2227234901748696E-5</v>
      </c>
      <c r="E5" s="8">
        <v>1.9589807295796999E-5</v>
      </c>
      <c r="F5" s="4" t="str">
        <f t="shared" ref="F5:F68" si="0">IF(D5&gt;E5,"Healthy","Non-healthy")</f>
        <v>Healthy</v>
      </c>
    </row>
    <row r="6" spans="1:6" x14ac:dyDescent="0.2">
      <c r="A6" s="2" t="s">
        <v>3</v>
      </c>
      <c r="B6" s="1" t="s">
        <v>96</v>
      </c>
      <c r="C6" s="8">
        <v>0.32961639199999998</v>
      </c>
      <c r="D6" s="8">
        <v>6.5465877483324305E-4</v>
      </c>
      <c r="E6" s="8">
        <v>8.0415245836637568E-5</v>
      </c>
      <c r="F6" s="4" t="str">
        <f t="shared" si="0"/>
        <v>Healthy</v>
      </c>
    </row>
    <row r="7" spans="1:6" x14ac:dyDescent="0.2">
      <c r="A7" s="2" t="s">
        <v>4</v>
      </c>
      <c r="B7" s="1" t="s">
        <v>96</v>
      </c>
      <c r="C7" s="8">
        <v>0.288013729</v>
      </c>
      <c r="D7" s="8">
        <v>1.1989947703263024E-3</v>
      </c>
      <c r="E7" s="8">
        <v>1.9397195440126882E-4</v>
      </c>
      <c r="F7" s="4" t="str">
        <f t="shared" si="0"/>
        <v>Healthy</v>
      </c>
    </row>
    <row r="8" spans="1:6" x14ac:dyDescent="0.2">
      <c r="A8" s="2" t="s">
        <v>5</v>
      </c>
      <c r="B8" s="1" t="s">
        <v>96</v>
      </c>
      <c r="C8" s="8">
        <v>0.27618616499999998</v>
      </c>
      <c r="D8" s="8">
        <v>1.8382540371371938E-3</v>
      </c>
      <c r="E8" s="8">
        <v>1.1807222561459182E-3</v>
      </c>
      <c r="F8" s="4" t="str">
        <f t="shared" si="0"/>
        <v>Healthy</v>
      </c>
    </row>
    <row r="9" spans="1:6" x14ac:dyDescent="0.2">
      <c r="A9" s="2" t="s">
        <v>6</v>
      </c>
      <c r="B9" s="1" t="s">
        <v>96</v>
      </c>
      <c r="C9" s="8">
        <v>0.24287276999999999</v>
      </c>
      <c r="D9" s="8">
        <v>7.0276066522444549E-4</v>
      </c>
      <c r="E9" s="8">
        <v>1.7852645400475808E-4</v>
      </c>
      <c r="F9" s="4" t="str">
        <f t="shared" si="0"/>
        <v>Healthy</v>
      </c>
    </row>
    <row r="10" spans="1:6" x14ac:dyDescent="0.2">
      <c r="A10" s="2" t="s">
        <v>7</v>
      </c>
      <c r="B10" s="1" t="s">
        <v>96</v>
      </c>
      <c r="C10" s="8">
        <v>0.21891919500000001</v>
      </c>
      <c r="D10" s="8">
        <v>5.1661420389399672E-4</v>
      </c>
      <c r="E10" s="8">
        <v>2.6887554520222046E-4</v>
      </c>
      <c r="F10" s="4" t="str">
        <f t="shared" si="0"/>
        <v>Healthy</v>
      </c>
    </row>
    <row r="11" spans="1:6" x14ac:dyDescent="0.2">
      <c r="A11" s="2" t="s">
        <v>8</v>
      </c>
      <c r="B11" s="1" t="s">
        <v>96</v>
      </c>
      <c r="C11" s="8">
        <v>0.20713868299999999</v>
      </c>
      <c r="D11" s="8">
        <v>2.5213255734631338E-3</v>
      </c>
      <c r="E11" s="8">
        <v>8.7091028905630485E-4</v>
      </c>
      <c r="F11" s="4" t="str">
        <f t="shared" si="0"/>
        <v>Healthy</v>
      </c>
    </row>
    <row r="12" spans="1:6" x14ac:dyDescent="0.2">
      <c r="A12" s="2" t="s">
        <v>9</v>
      </c>
      <c r="B12" s="1" t="s">
        <v>96</v>
      </c>
      <c r="C12" s="8">
        <v>0.18443896600000001</v>
      </c>
      <c r="D12" s="8">
        <v>1.9378385815756263E-2</v>
      </c>
      <c r="E12" s="8">
        <v>9.7022107359238767E-3</v>
      </c>
      <c r="F12" s="4" t="str">
        <f t="shared" si="0"/>
        <v>Healthy</v>
      </c>
    </row>
    <row r="13" spans="1:6" x14ac:dyDescent="0.2">
      <c r="A13" s="2" t="s">
        <v>10</v>
      </c>
      <c r="B13" s="1" t="s">
        <v>96</v>
      </c>
      <c r="C13" s="8">
        <v>0.17381421399999999</v>
      </c>
      <c r="D13" s="8">
        <v>3.5446433398233154E-3</v>
      </c>
      <c r="E13" s="8">
        <v>3.0263221685170524E-3</v>
      </c>
      <c r="F13" s="4" t="str">
        <f t="shared" si="0"/>
        <v>Healthy</v>
      </c>
    </row>
    <row r="14" spans="1:6" x14ac:dyDescent="0.2">
      <c r="A14" s="2" t="s">
        <v>11</v>
      </c>
      <c r="B14" s="1" t="s">
        <v>96</v>
      </c>
      <c r="C14" s="8">
        <v>0.164125302</v>
      </c>
      <c r="D14" s="8">
        <v>4.4210284050838298E-3</v>
      </c>
      <c r="E14" s="8">
        <v>3.3250423862014283E-3</v>
      </c>
      <c r="F14" s="4" t="str">
        <f t="shared" si="0"/>
        <v>Healthy</v>
      </c>
    </row>
    <row r="15" spans="1:6" x14ac:dyDescent="0.2">
      <c r="A15" s="2" t="s">
        <v>12</v>
      </c>
      <c r="B15" s="1" t="s">
        <v>96</v>
      </c>
      <c r="C15" s="8">
        <v>0.15173013099999999</v>
      </c>
      <c r="D15" s="8">
        <v>1.4827686322877256E-2</v>
      </c>
      <c r="E15" s="8">
        <v>1.4160684924266458E-2</v>
      </c>
      <c r="F15" s="4" t="str">
        <f t="shared" si="0"/>
        <v>Healthy</v>
      </c>
    </row>
    <row r="16" spans="1:6" x14ac:dyDescent="0.2">
      <c r="A16" s="2" t="s">
        <v>13</v>
      </c>
      <c r="B16" s="1" t="s">
        <v>96</v>
      </c>
      <c r="C16" s="8">
        <v>0.14658684999999999</v>
      </c>
      <c r="D16" s="8">
        <v>8.4745820090138656E-3</v>
      </c>
      <c r="E16" s="8">
        <v>8.2721185027755748E-3</v>
      </c>
      <c r="F16" s="4" t="str">
        <f t="shared" si="0"/>
        <v>Healthy</v>
      </c>
    </row>
    <row r="17" spans="1:6" x14ac:dyDescent="0.2">
      <c r="A17" s="2" t="s">
        <v>14</v>
      </c>
      <c r="B17" s="1" t="s">
        <v>96</v>
      </c>
      <c r="C17" s="8">
        <v>0.14026791799999999</v>
      </c>
      <c r="D17" s="8">
        <v>1.0693551986659452E-3</v>
      </c>
      <c r="E17" s="8">
        <v>3.6094648295003967E-5</v>
      </c>
      <c r="F17" s="4" t="str">
        <f t="shared" si="0"/>
        <v>Healthy</v>
      </c>
    </row>
    <row r="18" spans="1:6" x14ac:dyDescent="0.2">
      <c r="A18" s="2" t="s">
        <v>15</v>
      </c>
      <c r="B18" s="1" t="s">
        <v>96</v>
      </c>
      <c r="C18" s="8">
        <v>0.13857945899999999</v>
      </c>
      <c r="D18" s="8">
        <v>9.4790782055164894E-3</v>
      </c>
      <c r="E18" s="8">
        <v>5.8608111387787477E-3</v>
      </c>
      <c r="F18" s="4" t="str">
        <f t="shared" si="0"/>
        <v>Healthy</v>
      </c>
    </row>
    <row r="19" spans="1:6" x14ac:dyDescent="0.2">
      <c r="A19" s="2" t="s">
        <v>16</v>
      </c>
      <c r="B19" s="1" t="s">
        <v>96</v>
      </c>
      <c r="C19" s="8">
        <v>0.13505541600000001</v>
      </c>
      <c r="D19" s="8">
        <v>7.8660272705967154E-4</v>
      </c>
      <c r="E19" s="8">
        <v>6.3213174980174388E-4</v>
      </c>
      <c r="F19" s="4" t="str">
        <f t="shared" si="0"/>
        <v>Healthy</v>
      </c>
    </row>
    <row r="20" spans="1:6" x14ac:dyDescent="0.2">
      <c r="A20" s="2" t="s">
        <v>17</v>
      </c>
      <c r="B20" s="1" t="s">
        <v>96</v>
      </c>
      <c r="C20" s="8">
        <v>0.13470884299999999</v>
      </c>
      <c r="D20" s="8">
        <v>8.1616360162249917E-3</v>
      </c>
      <c r="E20" s="8">
        <v>3.3755261007137188E-3</v>
      </c>
      <c r="F20" s="4" t="str">
        <f t="shared" si="0"/>
        <v>Healthy</v>
      </c>
    </row>
    <row r="21" spans="1:6" x14ac:dyDescent="0.2">
      <c r="A21" s="2" t="s">
        <v>18</v>
      </c>
      <c r="B21" s="1" t="s">
        <v>96</v>
      </c>
      <c r="C21" s="8">
        <v>0.131865066</v>
      </c>
      <c r="D21" s="8">
        <v>5.9332551544979371E-3</v>
      </c>
      <c r="E21" s="8">
        <v>2.7379692188739136E-3</v>
      </c>
      <c r="F21" s="4" t="str">
        <f t="shared" si="0"/>
        <v>Healthy</v>
      </c>
    </row>
    <row r="22" spans="1:6" x14ac:dyDescent="0.2">
      <c r="A22" s="2" t="s">
        <v>19</v>
      </c>
      <c r="B22" s="1" t="s">
        <v>96</v>
      </c>
      <c r="C22" s="8">
        <v>0.129486402</v>
      </c>
      <c r="D22" s="8">
        <v>6.391816042906073E-4</v>
      </c>
      <c r="E22" s="8">
        <v>5.3436025138778754E-4</v>
      </c>
      <c r="F22" s="4" t="str">
        <f t="shared" si="0"/>
        <v>Healthy</v>
      </c>
    </row>
    <row r="23" spans="1:6" x14ac:dyDescent="0.2">
      <c r="A23" s="2" t="s">
        <v>20</v>
      </c>
      <c r="B23" s="1" t="s">
        <v>96</v>
      </c>
      <c r="C23" s="8">
        <v>0.12926834600000001</v>
      </c>
      <c r="D23" s="8">
        <v>9.9782142594194972E-3</v>
      </c>
      <c r="E23" s="8">
        <v>2.2948689655035684E-3</v>
      </c>
      <c r="F23" s="4" t="str">
        <f t="shared" si="0"/>
        <v>Healthy</v>
      </c>
    </row>
    <row r="24" spans="1:6" x14ac:dyDescent="0.2">
      <c r="A24" s="2" t="s">
        <v>21</v>
      </c>
      <c r="B24" s="1" t="s">
        <v>96</v>
      </c>
      <c r="C24" s="8">
        <v>0.12626517100000001</v>
      </c>
      <c r="D24" s="8">
        <v>3.8511983198125078E-4</v>
      </c>
      <c r="E24" s="8">
        <v>2.1696444290245811E-4</v>
      </c>
      <c r="F24" s="4" t="str">
        <f t="shared" si="0"/>
        <v>Healthy</v>
      </c>
    </row>
    <row r="25" spans="1:6" x14ac:dyDescent="0.2">
      <c r="A25" s="2" t="s">
        <v>22</v>
      </c>
      <c r="B25" s="1" t="s">
        <v>96</v>
      </c>
      <c r="C25" s="8">
        <v>0.121992354</v>
      </c>
      <c r="D25" s="8">
        <v>2.5079334970254156E-3</v>
      </c>
      <c r="E25" s="8">
        <v>9.0841488183981034E-4</v>
      </c>
      <c r="F25" s="4" t="str">
        <f t="shared" si="0"/>
        <v>Healthy</v>
      </c>
    </row>
    <row r="26" spans="1:6" x14ac:dyDescent="0.2">
      <c r="A26" s="2" t="s">
        <v>23</v>
      </c>
      <c r="B26" s="1" t="s">
        <v>96</v>
      </c>
      <c r="C26" s="8">
        <v>0.11847998799999999</v>
      </c>
      <c r="D26" s="8">
        <v>1.65078076978547E-4</v>
      </c>
      <c r="E26" s="8">
        <v>1.0481747145122923E-4</v>
      </c>
      <c r="F26" s="4" t="str">
        <f t="shared" si="0"/>
        <v>Healthy</v>
      </c>
    </row>
    <row r="27" spans="1:6" x14ac:dyDescent="0.2">
      <c r="A27" s="2" t="s">
        <v>24</v>
      </c>
      <c r="B27" s="1" t="s">
        <v>96</v>
      </c>
      <c r="C27" s="8">
        <v>0.11343334400000001</v>
      </c>
      <c r="D27" s="8">
        <v>2.7953363473949841E-3</v>
      </c>
      <c r="E27" s="8">
        <v>1.6133176796193503E-3</v>
      </c>
      <c r="F27" s="4" t="str">
        <f t="shared" si="0"/>
        <v>Healthy</v>
      </c>
    </row>
    <row r="28" spans="1:6" x14ac:dyDescent="0.2">
      <c r="A28" s="2" t="s">
        <v>25</v>
      </c>
      <c r="B28" s="1" t="s">
        <v>96</v>
      </c>
      <c r="C28" s="8">
        <v>0.110594187</v>
      </c>
      <c r="D28" s="8">
        <v>6.5939673733549651E-4</v>
      </c>
      <c r="E28" s="8">
        <v>3.4263646986518648E-4</v>
      </c>
      <c r="F28" s="4" t="str">
        <f t="shared" si="0"/>
        <v>Healthy</v>
      </c>
    </row>
    <row r="29" spans="1:6" x14ac:dyDescent="0.2">
      <c r="A29" s="2" t="s">
        <v>26</v>
      </c>
      <c r="B29" s="1" t="s">
        <v>96</v>
      </c>
      <c r="C29" s="8">
        <v>0.10985985400000001</v>
      </c>
      <c r="D29" s="8">
        <v>2.9160007301243913E-3</v>
      </c>
      <c r="E29" s="8">
        <v>3.1171734599524182E-3</v>
      </c>
      <c r="F29" s="4" t="str">
        <f t="shared" si="0"/>
        <v>Non-healthy</v>
      </c>
    </row>
    <row r="30" spans="1:6" x14ac:dyDescent="0.2">
      <c r="A30" s="2" t="s">
        <v>27</v>
      </c>
      <c r="B30" s="1" t="s">
        <v>96</v>
      </c>
      <c r="C30" s="8">
        <v>0.108805816</v>
      </c>
      <c r="D30" s="8">
        <v>5.022133612403102E-3</v>
      </c>
      <c r="E30" s="8">
        <v>3.9132133080888145E-3</v>
      </c>
      <c r="F30" s="4" t="str">
        <f t="shared" si="0"/>
        <v>Healthy</v>
      </c>
    </row>
    <row r="31" spans="1:6" x14ac:dyDescent="0.2">
      <c r="A31" s="2" t="s">
        <v>28</v>
      </c>
      <c r="B31" s="1" t="s">
        <v>96</v>
      </c>
      <c r="C31" s="8">
        <v>9.4761761E-2</v>
      </c>
      <c r="D31" s="8">
        <v>6.1508555164954204E-4</v>
      </c>
      <c r="E31" s="8">
        <v>3.7279659674861184E-4</v>
      </c>
      <c r="F31" s="4" t="str">
        <f t="shared" si="0"/>
        <v>Healthy</v>
      </c>
    </row>
    <row r="32" spans="1:6" x14ac:dyDescent="0.2">
      <c r="A32" s="2" t="s">
        <v>29</v>
      </c>
      <c r="B32" s="1" t="s">
        <v>96</v>
      </c>
      <c r="C32" s="8">
        <v>7.9968233999999999E-2</v>
      </c>
      <c r="D32" s="8">
        <v>1.471983122408509E-4</v>
      </c>
      <c r="E32" s="8">
        <v>4.3806786677240277E-5</v>
      </c>
      <c r="F32" s="4" t="str">
        <f t="shared" si="0"/>
        <v>Healthy</v>
      </c>
    </row>
    <row r="33" spans="1:6" x14ac:dyDescent="0.2">
      <c r="A33" s="2" t="s">
        <v>30</v>
      </c>
      <c r="B33" s="1" t="s">
        <v>96</v>
      </c>
      <c r="C33" s="8">
        <v>7.9612389000000006E-2</v>
      </c>
      <c r="D33" s="8">
        <v>1.920977232738419E-4</v>
      </c>
      <c r="E33" s="8">
        <v>1.0210630927835057E-4</v>
      </c>
      <c r="F33" s="4" t="str">
        <f t="shared" si="0"/>
        <v>Healthy</v>
      </c>
    </row>
    <row r="34" spans="1:6" x14ac:dyDescent="0.2">
      <c r="A34" s="2" t="s">
        <v>31</v>
      </c>
      <c r="B34" s="1" t="s">
        <v>96</v>
      </c>
      <c r="C34" s="8">
        <v>6.0856800000000003E-2</v>
      </c>
      <c r="D34" s="8">
        <v>3.5658538215251694E-3</v>
      </c>
      <c r="E34" s="8">
        <v>3.0091007184774015E-3</v>
      </c>
      <c r="F34" s="4" t="str">
        <f t="shared" si="0"/>
        <v>Healthy</v>
      </c>
    </row>
    <row r="35" spans="1:6" x14ac:dyDescent="0.2">
      <c r="A35" s="2" t="s">
        <v>32</v>
      </c>
      <c r="B35" s="1" t="s">
        <v>96</v>
      </c>
      <c r="C35" s="8">
        <v>5.8580915999999997E-2</v>
      </c>
      <c r="D35" s="8">
        <v>2.9160007301243913E-3</v>
      </c>
      <c r="E35" s="8">
        <v>3.1171734599524182E-3</v>
      </c>
      <c r="F35" s="4" t="str">
        <f t="shared" si="0"/>
        <v>Non-healthy</v>
      </c>
    </row>
    <row r="36" spans="1:6" x14ac:dyDescent="0.2">
      <c r="A36" s="2" t="s">
        <v>33</v>
      </c>
      <c r="B36" s="1" t="s">
        <v>96</v>
      </c>
      <c r="C36" s="8">
        <v>5.6921339000000001E-2</v>
      </c>
      <c r="D36" s="8">
        <v>8.0405209464575363E-3</v>
      </c>
      <c r="E36" s="8">
        <v>4.2696459440919937E-3</v>
      </c>
      <c r="F36" s="4" t="str">
        <f t="shared" si="0"/>
        <v>Healthy</v>
      </c>
    </row>
    <row r="37" spans="1:6" x14ac:dyDescent="0.2">
      <c r="A37" s="2" t="s">
        <v>34</v>
      </c>
      <c r="B37" s="1" t="s">
        <v>96</v>
      </c>
      <c r="C37" s="8">
        <v>5.6241152000000003E-2</v>
      </c>
      <c r="D37" s="8">
        <v>4.1370590528213456E-3</v>
      </c>
      <c r="E37" s="8">
        <v>4.502333830689923E-3</v>
      </c>
      <c r="F37" s="4" t="str">
        <f t="shared" si="0"/>
        <v>Non-healthy</v>
      </c>
    </row>
    <row r="38" spans="1:6" x14ac:dyDescent="0.2">
      <c r="A38" s="2" t="s">
        <v>35</v>
      </c>
      <c r="B38" s="1" t="s">
        <v>96</v>
      </c>
      <c r="C38" s="8">
        <v>5.3288892999999997E-2</v>
      </c>
      <c r="D38" s="8">
        <v>1.5549594234721493E-3</v>
      </c>
      <c r="E38" s="8">
        <v>1.5412530483743048E-3</v>
      </c>
      <c r="F38" s="4" t="str">
        <f t="shared" si="0"/>
        <v>Healthy</v>
      </c>
    </row>
    <row r="39" spans="1:6" x14ac:dyDescent="0.2">
      <c r="A39" s="2" t="s">
        <v>36</v>
      </c>
      <c r="B39" s="1" t="s">
        <v>96</v>
      </c>
      <c r="C39" s="8">
        <v>4.6697531E-2</v>
      </c>
      <c r="D39" s="8">
        <v>1.5359433495583186E-3</v>
      </c>
      <c r="E39" s="8">
        <v>1.8233498778747023E-3</v>
      </c>
      <c r="F39" s="4" t="str">
        <f t="shared" si="0"/>
        <v>Non-healthy</v>
      </c>
    </row>
    <row r="40" spans="1:6" x14ac:dyDescent="0.2">
      <c r="A40" s="2" t="s">
        <v>37</v>
      </c>
      <c r="B40" s="1" t="s">
        <v>96</v>
      </c>
      <c r="C40" s="8">
        <v>3.9400900000000003E-2</v>
      </c>
      <c r="D40" s="8">
        <v>7.8660272705967154E-4</v>
      </c>
      <c r="E40" s="8">
        <v>6.3213174980174388E-4</v>
      </c>
      <c r="F40" s="4" t="str">
        <f t="shared" si="0"/>
        <v>Healthy</v>
      </c>
    </row>
    <row r="41" spans="1:6" x14ac:dyDescent="0.2">
      <c r="A41" s="2" t="s">
        <v>38</v>
      </c>
      <c r="B41" s="1" t="s">
        <v>96</v>
      </c>
      <c r="C41" s="8">
        <v>3.7998585000000001E-2</v>
      </c>
      <c r="D41" s="8">
        <v>2.9056283084910699E-3</v>
      </c>
      <c r="E41" s="8">
        <v>2.3049697981760513E-3</v>
      </c>
      <c r="F41" s="4" t="str">
        <f t="shared" si="0"/>
        <v>Healthy</v>
      </c>
    </row>
    <row r="42" spans="1:6" x14ac:dyDescent="0.2">
      <c r="A42" s="2" t="s">
        <v>39</v>
      </c>
      <c r="B42" s="1" t="s">
        <v>96</v>
      </c>
      <c r="C42" s="8">
        <v>3.7594471999999997E-2</v>
      </c>
      <c r="D42" s="8">
        <v>6.6132113327924914E-3</v>
      </c>
      <c r="E42" s="8">
        <v>6.0861871823949219E-3</v>
      </c>
      <c r="F42" s="4" t="str">
        <f t="shared" si="0"/>
        <v>Healthy</v>
      </c>
    </row>
    <row r="43" spans="1:6" x14ac:dyDescent="0.2">
      <c r="A43" s="2" t="s">
        <v>40</v>
      </c>
      <c r="B43" s="1" t="s">
        <v>96</v>
      </c>
      <c r="C43" s="8">
        <v>3.262727E-2</v>
      </c>
      <c r="D43" s="8">
        <v>8.4821688505498337E-3</v>
      </c>
      <c r="E43" s="8">
        <v>1.7507839900872326E-3</v>
      </c>
      <c r="F43" s="4" t="str">
        <f t="shared" si="0"/>
        <v>Healthy</v>
      </c>
    </row>
    <row r="44" spans="1:6" x14ac:dyDescent="0.2">
      <c r="A44" s="2" t="s">
        <v>41</v>
      </c>
      <c r="B44" s="1" t="s">
        <v>96</v>
      </c>
      <c r="C44" s="8">
        <v>2.9624955000000001E-2</v>
      </c>
      <c r="D44" s="8">
        <v>1.2272204479899065E-3</v>
      </c>
      <c r="E44" s="8">
        <v>1.2079040265662189E-3</v>
      </c>
      <c r="F44" s="4" t="str">
        <f t="shared" si="0"/>
        <v>Healthy</v>
      </c>
    </row>
    <row r="45" spans="1:6" x14ac:dyDescent="0.2">
      <c r="A45" s="2" t="s">
        <v>42</v>
      </c>
      <c r="B45" s="1" t="s">
        <v>96</v>
      </c>
      <c r="C45" s="8">
        <v>2.1257317000000001E-2</v>
      </c>
      <c r="D45" s="8">
        <v>8.9132654191454873E-4</v>
      </c>
      <c r="E45" s="8">
        <v>2.3360945678033309E-4</v>
      </c>
      <c r="F45" s="4" t="str">
        <f t="shared" si="0"/>
        <v>Healthy</v>
      </c>
    </row>
    <row r="46" spans="1:6" x14ac:dyDescent="0.2">
      <c r="A46" s="2" t="s">
        <v>43</v>
      </c>
      <c r="B46" s="1" t="s">
        <v>96</v>
      </c>
      <c r="C46" s="8">
        <v>1.9404007000000001E-2</v>
      </c>
      <c r="D46" s="8">
        <v>5.4308603187308508E-3</v>
      </c>
      <c r="E46" s="8">
        <v>4.1980752446471002E-3</v>
      </c>
      <c r="F46" s="4" t="str">
        <f t="shared" si="0"/>
        <v>Healthy</v>
      </c>
    </row>
    <row r="47" spans="1:6" x14ac:dyDescent="0.2">
      <c r="A47" s="2" t="s">
        <v>44</v>
      </c>
      <c r="B47" s="1" t="s">
        <v>96</v>
      </c>
      <c r="C47" s="8">
        <v>1.9327474000000001E-2</v>
      </c>
      <c r="D47" s="8">
        <v>8.7467839520281351E-2</v>
      </c>
      <c r="E47" s="8">
        <v>5.9690498681998529E-2</v>
      </c>
      <c r="F47" s="4" t="str">
        <f t="shared" si="0"/>
        <v>Healthy</v>
      </c>
    </row>
    <row r="48" spans="1:6" x14ac:dyDescent="0.2">
      <c r="A48" s="2" t="s">
        <v>45</v>
      </c>
      <c r="B48" s="1" t="s">
        <v>96</v>
      </c>
      <c r="C48" s="8">
        <v>1.1585085E-2</v>
      </c>
      <c r="D48" s="8">
        <v>3.6795383919235609E-4</v>
      </c>
      <c r="E48" s="8">
        <v>4.0869631165741489E-4</v>
      </c>
      <c r="F48" s="4" t="str">
        <f t="shared" si="0"/>
        <v>Non-healthy</v>
      </c>
    </row>
    <row r="49" spans="1:6" x14ac:dyDescent="0.2">
      <c r="A49" s="2" t="s">
        <v>46</v>
      </c>
      <c r="B49" s="1" t="s">
        <v>96</v>
      </c>
      <c r="C49" s="8">
        <v>9.329113E-3</v>
      </c>
      <c r="D49" s="8">
        <v>1.0585775776095169E-3</v>
      </c>
      <c r="E49" s="8">
        <v>7.0426755908009576E-4</v>
      </c>
      <c r="F49" s="4" t="str">
        <f t="shared" si="0"/>
        <v>Healthy</v>
      </c>
    </row>
    <row r="50" spans="1:6" x14ac:dyDescent="0.2">
      <c r="A50" s="2" t="s">
        <v>47</v>
      </c>
      <c r="B50" s="1" t="s">
        <v>96</v>
      </c>
      <c r="C50" s="8">
        <v>6.9806269999999997E-3</v>
      </c>
      <c r="D50" s="8">
        <v>4.2535394604110439E-2</v>
      </c>
      <c r="E50" s="8">
        <v>3.1339131509119759E-2</v>
      </c>
      <c r="F50" s="4" t="str">
        <f t="shared" si="0"/>
        <v>Healthy</v>
      </c>
    </row>
    <row r="51" spans="1:6" x14ac:dyDescent="0.2">
      <c r="A51" s="2" t="s">
        <v>48</v>
      </c>
      <c r="B51" s="1" t="s">
        <v>96</v>
      </c>
      <c r="C51" s="8">
        <v>1.742532E-3</v>
      </c>
      <c r="D51" s="8">
        <v>9.9924065188390053E-3</v>
      </c>
      <c r="E51" s="8">
        <v>6.8447787894528036E-3</v>
      </c>
      <c r="F51" s="4" t="str">
        <f t="shared" si="0"/>
        <v>Healthy</v>
      </c>
    </row>
    <row r="52" spans="1:6" x14ac:dyDescent="0.2">
      <c r="A52" s="2" t="s">
        <v>49</v>
      </c>
      <c r="B52" s="1" t="s">
        <v>96</v>
      </c>
      <c r="C52" s="8">
        <v>1.6357839999999999E-3</v>
      </c>
      <c r="D52" s="8">
        <v>4.1645672958355888E-4</v>
      </c>
      <c r="E52" s="8">
        <v>2.0280470717684387E-3</v>
      </c>
      <c r="F52" s="4" t="str">
        <f t="shared" si="0"/>
        <v>Non-healthy</v>
      </c>
    </row>
    <row r="53" spans="1:6" x14ac:dyDescent="0.2">
      <c r="A53" s="2" t="s">
        <v>50</v>
      </c>
      <c r="B53" s="1" t="s">
        <v>97</v>
      </c>
      <c r="C53" s="8">
        <v>-3.4967800000000002E-4</v>
      </c>
      <c r="D53" s="8">
        <v>1.8342903659635817E-4</v>
      </c>
      <c r="E53" s="8">
        <v>1.2482756074544013E-3</v>
      </c>
      <c r="F53" s="4" t="str">
        <f t="shared" si="0"/>
        <v>Non-healthy</v>
      </c>
    </row>
    <row r="54" spans="1:6" x14ac:dyDescent="0.2">
      <c r="A54" s="2" t="s">
        <v>51</v>
      </c>
      <c r="B54" s="1" t="s">
        <v>97</v>
      </c>
      <c r="C54" s="8">
        <v>-2.6933870000000002E-3</v>
      </c>
      <c r="D54" s="8">
        <v>2.9075899188750666E-4</v>
      </c>
      <c r="E54" s="8">
        <v>1.8987578045202215E-3</v>
      </c>
      <c r="F54" s="4" t="str">
        <f t="shared" si="0"/>
        <v>Non-healthy</v>
      </c>
    </row>
    <row r="55" spans="1:6" x14ac:dyDescent="0.2">
      <c r="A55" s="2" t="s">
        <v>52</v>
      </c>
      <c r="B55" s="1" t="s">
        <v>97</v>
      </c>
      <c r="C55" s="8">
        <v>-2.9717070000000001E-3</v>
      </c>
      <c r="D55" s="8">
        <v>1.4754549972958352E-4</v>
      </c>
      <c r="E55" s="8">
        <v>2.7443766415543208E-4</v>
      </c>
      <c r="F55" s="4" t="str">
        <f t="shared" si="0"/>
        <v>Non-healthy</v>
      </c>
    </row>
    <row r="56" spans="1:6" x14ac:dyDescent="0.2">
      <c r="A56" s="2" t="s">
        <v>53</v>
      </c>
      <c r="B56" s="1" t="s">
        <v>97</v>
      </c>
      <c r="C56" s="8">
        <v>-4.4416339999999999E-3</v>
      </c>
      <c r="D56" s="8">
        <v>3.3795812691544992E-5</v>
      </c>
      <c r="E56" s="8">
        <v>1.1284667525773198E-4</v>
      </c>
      <c r="F56" s="4" t="str">
        <f t="shared" si="0"/>
        <v>Non-healthy</v>
      </c>
    </row>
    <row r="57" spans="1:6" x14ac:dyDescent="0.2">
      <c r="A57" s="2" t="s">
        <v>54</v>
      </c>
      <c r="B57" s="1" t="s">
        <v>97</v>
      </c>
      <c r="C57" s="8">
        <v>-6.184373E-3</v>
      </c>
      <c r="D57" s="8">
        <v>9.0146309536686498E-5</v>
      </c>
      <c r="E57" s="8">
        <v>2.1712571927042071E-4</v>
      </c>
      <c r="F57" s="4" t="str">
        <f t="shared" si="0"/>
        <v>Non-healthy</v>
      </c>
    </row>
    <row r="58" spans="1:6" x14ac:dyDescent="0.2">
      <c r="A58" s="2" t="s">
        <v>55</v>
      </c>
      <c r="B58" s="1" t="s">
        <v>97</v>
      </c>
      <c r="C58" s="8">
        <v>-1.2863021000000001E-2</v>
      </c>
      <c r="D58" s="8">
        <v>3.5034098431584664E-5</v>
      </c>
      <c r="E58" s="8">
        <v>2.6838874306106254E-4</v>
      </c>
      <c r="F58" s="4" t="str">
        <f t="shared" si="0"/>
        <v>Non-healthy</v>
      </c>
    </row>
    <row r="59" spans="1:6" x14ac:dyDescent="0.2">
      <c r="A59" s="2" t="s">
        <v>56</v>
      </c>
      <c r="B59" s="1" t="s">
        <v>97</v>
      </c>
      <c r="C59" s="8">
        <v>-1.4209368E-2</v>
      </c>
      <c r="D59" s="8">
        <v>3.5513918153957089E-5</v>
      </c>
      <c r="E59" s="8">
        <v>6.9713093180015883E-5</v>
      </c>
      <c r="F59" s="4" t="str">
        <f t="shared" si="0"/>
        <v>Non-healthy</v>
      </c>
    </row>
    <row r="60" spans="1:6" x14ac:dyDescent="0.2">
      <c r="A60" s="2" t="s">
        <v>57</v>
      </c>
      <c r="B60" s="1" t="s">
        <v>97</v>
      </c>
      <c r="C60" s="8">
        <v>-1.6769603000000001E-2</v>
      </c>
      <c r="D60" s="8">
        <v>7.9231450789616093E-3</v>
      </c>
      <c r="E60" s="8">
        <v>7.8811309651070551E-3</v>
      </c>
      <c r="F60" s="4" t="str">
        <f t="shared" si="0"/>
        <v>Healthy</v>
      </c>
    </row>
    <row r="61" spans="1:6" x14ac:dyDescent="0.2">
      <c r="A61" s="2" t="s">
        <v>58</v>
      </c>
      <c r="B61" s="1" t="s">
        <v>97</v>
      </c>
      <c r="C61" s="8">
        <v>-1.8516819E-2</v>
      </c>
      <c r="D61" s="8">
        <v>2.8450356998377469E-3</v>
      </c>
      <c r="E61" s="8">
        <v>1.4320045790245832E-2</v>
      </c>
      <c r="F61" s="4" t="str">
        <f t="shared" si="0"/>
        <v>Non-healthy</v>
      </c>
    </row>
    <row r="62" spans="1:6" x14ac:dyDescent="0.2">
      <c r="A62" s="2" t="s">
        <v>59</v>
      </c>
      <c r="B62" s="1" t="s">
        <v>97</v>
      </c>
      <c r="C62" s="8">
        <v>-2.0612325000000001E-2</v>
      </c>
      <c r="D62" s="8">
        <v>4.3537154858482042E-5</v>
      </c>
      <c r="E62" s="8">
        <v>2.3634438818398074E-4</v>
      </c>
      <c r="F62" s="4" t="str">
        <f t="shared" si="0"/>
        <v>Non-healthy</v>
      </c>
    </row>
    <row r="63" spans="1:6" x14ac:dyDescent="0.2">
      <c r="A63" s="2" t="s">
        <v>60</v>
      </c>
      <c r="B63" s="1" t="s">
        <v>97</v>
      </c>
      <c r="C63" s="8">
        <v>-2.6879914000000001E-2</v>
      </c>
      <c r="D63" s="8">
        <v>3.5355820659816091E-4</v>
      </c>
      <c r="E63" s="8">
        <v>2.5945448893735048E-3</v>
      </c>
      <c r="F63" s="4" t="str">
        <f t="shared" si="0"/>
        <v>Non-healthy</v>
      </c>
    </row>
    <row r="64" spans="1:6" x14ac:dyDescent="0.2">
      <c r="A64" s="2" t="s">
        <v>61</v>
      </c>
      <c r="B64" s="1" t="s">
        <v>97</v>
      </c>
      <c r="C64" s="8">
        <v>-2.9478226999999999E-2</v>
      </c>
      <c r="D64" s="8">
        <v>2.0707768718406339E-2</v>
      </c>
      <c r="E64" s="8">
        <v>4.1632627761697037E-2</v>
      </c>
      <c r="F64" s="4" t="str">
        <f t="shared" si="0"/>
        <v>Non-healthy</v>
      </c>
    </row>
    <row r="65" spans="1:6" x14ac:dyDescent="0.2">
      <c r="A65" s="2" t="s">
        <v>62</v>
      </c>
      <c r="B65" s="1" t="s">
        <v>97</v>
      </c>
      <c r="C65" s="8">
        <v>-3.9198166E-2</v>
      </c>
      <c r="D65" s="8">
        <v>3.7832314097710528E-4</v>
      </c>
      <c r="E65" s="8">
        <v>6.5930504282315529E-4</v>
      </c>
      <c r="F65" s="4" t="str">
        <f t="shared" si="0"/>
        <v>Non-healthy</v>
      </c>
    </row>
    <row r="66" spans="1:6" x14ac:dyDescent="0.2">
      <c r="A66" s="2" t="s">
        <v>63</v>
      </c>
      <c r="B66" s="1" t="s">
        <v>97</v>
      </c>
      <c r="C66" s="8">
        <v>-4.6777982000000003E-2</v>
      </c>
      <c r="D66" s="8">
        <v>1.9934741510726486E-3</v>
      </c>
      <c r="E66" s="8">
        <v>6.07766059436956E-3</v>
      </c>
      <c r="F66" s="4" t="str">
        <f t="shared" si="0"/>
        <v>Non-healthy</v>
      </c>
    </row>
    <row r="67" spans="1:6" x14ac:dyDescent="0.2">
      <c r="A67" s="2" t="s">
        <v>64</v>
      </c>
      <c r="B67" s="1" t="s">
        <v>97</v>
      </c>
      <c r="C67" s="8">
        <v>-5.1122352000000003E-2</v>
      </c>
      <c r="D67" s="8">
        <v>1.2260947358932745E-4</v>
      </c>
      <c r="E67" s="8">
        <v>2.8174438699444886E-4</v>
      </c>
      <c r="F67" s="4" t="str">
        <f t="shared" si="0"/>
        <v>Non-healthy</v>
      </c>
    </row>
    <row r="68" spans="1:6" x14ac:dyDescent="0.2">
      <c r="A68" s="2" t="s">
        <v>65</v>
      </c>
      <c r="B68" s="1" t="s">
        <v>97</v>
      </c>
      <c r="C68" s="8">
        <v>-7.1047842E-2</v>
      </c>
      <c r="D68" s="8">
        <v>6.842800620695863E-2</v>
      </c>
      <c r="E68" s="8">
        <v>8.7578467838223664E-2</v>
      </c>
      <c r="F68" s="4" t="str">
        <f t="shared" si="0"/>
        <v>Non-healthy</v>
      </c>
    </row>
    <row r="69" spans="1:6" x14ac:dyDescent="0.2">
      <c r="A69" s="2" t="s">
        <v>66</v>
      </c>
      <c r="B69" s="1" t="s">
        <v>97</v>
      </c>
      <c r="C69" s="8">
        <v>-7.2180401000000005E-2</v>
      </c>
      <c r="D69" s="8">
        <v>4.273632233639805E-6</v>
      </c>
      <c r="E69" s="8">
        <v>2.249695495638382E-4</v>
      </c>
      <c r="F69" s="4" t="str">
        <f t="shared" ref="F69:F98" si="1">IF(D69&gt;E69,"Healthy","Non-healthy")</f>
        <v>Non-healthy</v>
      </c>
    </row>
    <row r="70" spans="1:6" x14ac:dyDescent="0.2">
      <c r="A70" s="2" t="s">
        <v>67</v>
      </c>
      <c r="B70" s="1" t="s">
        <v>97</v>
      </c>
      <c r="C70" s="8">
        <v>-7.2912235000000006E-2</v>
      </c>
      <c r="D70" s="8">
        <v>5.6381989987380572E-3</v>
      </c>
      <c r="E70" s="8">
        <v>1.6052244844964324E-2</v>
      </c>
      <c r="F70" s="4" t="str">
        <f t="shared" si="1"/>
        <v>Non-healthy</v>
      </c>
    </row>
    <row r="71" spans="1:6" x14ac:dyDescent="0.2">
      <c r="A71" s="2" t="s">
        <v>68</v>
      </c>
      <c r="B71" s="1" t="s">
        <v>97</v>
      </c>
      <c r="C71" s="8">
        <v>-7.3701315000000003E-2</v>
      </c>
      <c r="D71" s="8">
        <v>5.6930303984135575E-4</v>
      </c>
      <c r="E71" s="8">
        <v>1.6429721173671678E-3</v>
      </c>
      <c r="F71" s="4" t="str">
        <f t="shared" si="1"/>
        <v>Non-healthy</v>
      </c>
    </row>
    <row r="72" spans="1:6" x14ac:dyDescent="0.2">
      <c r="A72" s="2" t="s">
        <v>69</v>
      </c>
      <c r="B72" s="1" t="s">
        <v>97</v>
      </c>
      <c r="C72" s="8">
        <v>-8.1116056000000006E-2</v>
      </c>
      <c r="D72" s="8">
        <v>8.3186940147827657E-5</v>
      </c>
      <c r="E72" s="8">
        <v>8.1249058485329104E-4</v>
      </c>
      <c r="F72" s="4" t="str">
        <f t="shared" si="1"/>
        <v>Non-healthy</v>
      </c>
    </row>
    <row r="73" spans="1:6" x14ac:dyDescent="0.2">
      <c r="A73" s="2" t="s">
        <v>70</v>
      </c>
      <c r="B73" s="1" t="s">
        <v>97</v>
      </c>
      <c r="C73" s="8">
        <v>-9.1535292000000004E-2</v>
      </c>
      <c r="D73" s="8">
        <v>1.0337825599423109E-4</v>
      </c>
      <c r="E73" s="8">
        <v>1.9482749563838234E-4</v>
      </c>
      <c r="F73" s="4" t="str">
        <f t="shared" si="1"/>
        <v>Non-healthy</v>
      </c>
    </row>
    <row r="74" spans="1:6" x14ac:dyDescent="0.2">
      <c r="A74" s="2" t="s">
        <v>71</v>
      </c>
      <c r="B74" s="1" t="s">
        <v>97</v>
      </c>
      <c r="C74" s="8">
        <v>-9.2508251E-2</v>
      </c>
      <c r="D74" s="8">
        <v>5.1224481647737532E-4</v>
      </c>
      <c r="E74" s="8">
        <v>1.2267557034099914E-3</v>
      </c>
      <c r="F74" s="4" t="str">
        <f t="shared" si="1"/>
        <v>Non-healthy</v>
      </c>
    </row>
    <row r="75" spans="1:6" x14ac:dyDescent="0.2">
      <c r="A75" s="2" t="s">
        <v>72</v>
      </c>
      <c r="B75" s="1" t="s">
        <v>97</v>
      </c>
      <c r="C75" s="8">
        <v>-9.9227629999999997E-2</v>
      </c>
      <c r="D75" s="8">
        <v>6.7027398034973909E-4</v>
      </c>
      <c r="E75" s="8">
        <v>4.1221718830293476E-3</v>
      </c>
      <c r="F75" s="4" t="str">
        <f t="shared" si="1"/>
        <v>Non-healthy</v>
      </c>
    </row>
    <row r="76" spans="1:6" x14ac:dyDescent="0.2">
      <c r="A76" s="2" t="s">
        <v>73</v>
      </c>
      <c r="B76" s="1" t="s">
        <v>97</v>
      </c>
      <c r="C76" s="8">
        <v>-0.15002486800000001</v>
      </c>
      <c r="D76" s="8">
        <v>3.5034098431584664E-5</v>
      </c>
      <c r="E76" s="8">
        <v>2.6838874306106254E-4</v>
      </c>
      <c r="F76" s="4" t="str">
        <f t="shared" si="1"/>
        <v>Non-healthy</v>
      </c>
    </row>
    <row r="77" spans="1:6" x14ac:dyDescent="0.2">
      <c r="A77" s="2" t="s">
        <v>74</v>
      </c>
      <c r="B77" s="1" t="s">
        <v>97</v>
      </c>
      <c r="C77" s="8">
        <v>-0.15089601599999999</v>
      </c>
      <c r="D77" s="8">
        <v>1.6115473206237581E-2</v>
      </c>
      <c r="E77" s="8">
        <v>2.6064321214512309E-2</v>
      </c>
      <c r="F77" s="4" t="str">
        <f t="shared" si="1"/>
        <v>Non-healthy</v>
      </c>
    </row>
    <row r="78" spans="1:6" x14ac:dyDescent="0.2">
      <c r="A78" s="2" t="s">
        <v>75</v>
      </c>
      <c r="B78" s="1" t="s">
        <v>97</v>
      </c>
      <c r="C78" s="8">
        <v>-0.15153940900000001</v>
      </c>
      <c r="D78" s="8">
        <v>3.0493871481882123E-3</v>
      </c>
      <c r="E78" s="8">
        <v>1.0769742009119749E-2</v>
      </c>
      <c r="F78" s="4" t="str">
        <f t="shared" si="1"/>
        <v>Non-healthy</v>
      </c>
    </row>
    <row r="79" spans="1:6" x14ac:dyDescent="0.2">
      <c r="A79" s="2" t="s">
        <v>76</v>
      </c>
      <c r="B79" s="1" t="s">
        <v>97</v>
      </c>
      <c r="C79" s="8">
        <v>-0.15641078</v>
      </c>
      <c r="D79" s="8">
        <v>3.8282723201730681E-4</v>
      </c>
      <c r="E79" s="8">
        <v>1.9619238965107046E-3</v>
      </c>
      <c r="F79" s="4" t="str">
        <f t="shared" si="1"/>
        <v>Non-healthy</v>
      </c>
    </row>
    <row r="80" spans="1:6" x14ac:dyDescent="0.2">
      <c r="A80" s="2" t="s">
        <v>77</v>
      </c>
      <c r="B80" s="1" t="s">
        <v>97</v>
      </c>
      <c r="C80" s="8">
        <v>-0.16473418000000001</v>
      </c>
      <c r="D80" s="8">
        <v>9.7928851649540182E-4</v>
      </c>
      <c r="E80" s="8">
        <v>3.9919482204599519E-3</v>
      </c>
      <c r="F80" s="4" t="str">
        <f t="shared" si="1"/>
        <v>Non-healthy</v>
      </c>
    </row>
    <row r="81" spans="1:6" x14ac:dyDescent="0.2">
      <c r="A81" s="2" t="s">
        <v>78</v>
      </c>
      <c r="B81" s="1" t="s">
        <v>97</v>
      </c>
      <c r="C81" s="8">
        <v>-0.17727753199999999</v>
      </c>
      <c r="D81" s="8">
        <v>9.0146309536686498E-5</v>
      </c>
      <c r="E81" s="8">
        <v>2.1712571927042071E-4</v>
      </c>
      <c r="F81" s="4" t="str">
        <f t="shared" si="1"/>
        <v>Non-healthy</v>
      </c>
    </row>
    <row r="82" spans="1:6" x14ac:dyDescent="0.2">
      <c r="A82" s="2" t="s">
        <v>79</v>
      </c>
      <c r="B82" s="1" t="s">
        <v>97</v>
      </c>
      <c r="C82" s="8">
        <v>-0.18367172500000001</v>
      </c>
      <c r="D82" s="8">
        <v>3.4364681292590581E-3</v>
      </c>
      <c r="E82" s="8">
        <v>5.7826107509912766E-3</v>
      </c>
      <c r="F82" s="4" t="str">
        <f t="shared" si="1"/>
        <v>Non-healthy</v>
      </c>
    </row>
    <row r="83" spans="1:6" x14ac:dyDescent="0.2">
      <c r="A83" s="2" t="s">
        <v>80</v>
      </c>
      <c r="B83" s="1" t="s">
        <v>97</v>
      </c>
      <c r="C83" s="8">
        <v>-0.219254959</v>
      </c>
      <c r="D83" s="8">
        <v>3.7977422210203721E-5</v>
      </c>
      <c r="E83" s="8">
        <v>3.3310293655828692E-4</v>
      </c>
      <c r="F83" s="4" t="str">
        <f t="shared" si="1"/>
        <v>Non-healthy</v>
      </c>
    </row>
    <row r="84" spans="1:6" x14ac:dyDescent="0.2">
      <c r="A84" s="2" t="s">
        <v>81</v>
      </c>
      <c r="B84" s="1" t="s">
        <v>97</v>
      </c>
      <c r="C84" s="8">
        <v>-0.23100485600000001</v>
      </c>
      <c r="D84" s="8">
        <v>1.1085820858121509E-4</v>
      </c>
      <c r="E84" s="8">
        <v>8.0871088183980954E-4</v>
      </c>
      <c r="F84" s="4" t="str">
        <f t="shared" si="1"/>
        <v>Non-healthy</v>
      </c>
    </row>
    <row r="85" spans="1:6" x14ac:dyDescent="0.2">
      <c r="A85" s="2" t="s">
        <v>82</v>
      </c>
      <c r="B85" s="1" t="s">
        <v>97</v>
      </c>
      <c r="C85" s="8">
        <v>-0.23340965</v>
      </c>
      <c r="D85" s="8">
        <v>3.8268169244636669E-4</v>
      </c>
      <c r="E85" s="8">
        <v>1.0482376510705781E-3</v>
      </c>
      <c r="F85" s="4" t="str">
        <f t="shared" si="1"/>
        <v>Non-healthy</v>
      </c>
    </row>
    <row r="86" spans="1:6" x14ac:dyDescent="0.2">
      <c r="A86" s="2" t="s">
        <v>83</v>
      </c>
      <c r="B86" s="1" t="s">
        <v>97</v>
      </c>
      <c r="C86" s="8">
        <v>-0.239115051</v>
      </c>
      <c r="D86" s="8">
        <v>3.5513918153957089E-5</v>
      </c>
      <c r="E86" s="8">
        <v>6.9713093180015883E-5</v>
      </c>
      <c r="F86" s="4" t="str">
        <f t="shared" si="1"/>
        <v>Non-healthy</v>
      </c>
    </row>
    <row r="87" spans="1:6" x14ac:dyDescent="0.2">
      <c r="A87" s="2" t="s">
        <v>84</v>
      </c>
      <c r="B87" s="1" t="s">
        <v>97</v>
      </c>
      <c r="C87" s="8">
        <v>-0.244539437</v>
      </c>
      <c r="D87" s="8">
        <v>2.1721850339282527E-2</v>
      </c>
      <c r="E87" s="8">
        <v>3.2976621349722478E-2</v>
      </c>
      <c r="F87" s="4" t="str">
        <f t="shared" si="1"/>
        <v>Non-healthy</v>
      </c>
    </row>
    <row r="88" spans="1:6" x14ac:dyDescent="0.2">
      <c r="A88" s="2" t="s">
        <v>85</v>
      </c>
      <c r="B88" s="1" t="s">
        <v>97</v>
      </c>
      <c r="C88" s="8">
        <v>-0.25544447599999998</v>
      </c>
      <c r="D88" s="8">
        <v>8.0881291508923757E-5</v>
      </c>
      <c r="E88" s="8">
        <v>4.5809377874702619E-4</v>
      </c>
      <c r="F88" s="4" t="str">
        <f t="shared" si="1"/>
        <v>Non-healthy</v>
      </c>
    </row>
    <row r="89" spans="1:6" x14ac:dyDescent="0.2">
      <c r="A89" s="2" t="s">
        <v>86</v>
      </c>
      <c r="B89" s="1" t="s">
        <v>97</v>
      </c>
      <c r="C89" s="8">
        <v>-0.26491184699999998</v>
      </c>
      <c r="D89" s="8">
        <v>4.4703675860825708E-6</v>
      </c>
      <c r="E89" s="8">
        <v>1.246646665344964E-4</v>
      </c>
      <c r="F89" s="4" t="str">
        <f t="shared" si="1"/>
        <v>Non-healthy</v>
      </c>
    </row>
    <row r="90" spans="1:6" x14ac:dyDescent="0.2">
      <c r="A90" s="2" t="s">
        <v>87</v>
      </c>
      <c r="B90" s="1" t="s">
        <v>97</v>
      </c>
      <c r="C90" s="8">
        <v>-0.28499103399999998</v>
      </c>
      <c r="D90" s="8">
        <v>9.6563945110870793E-3</v>
      </c>
      <c r="E90" s="8">
        <v>1.1663367142347347E-2</v>
      </c>
      <c r="F90" s="4" t="str">
        <f t="shared" si="1"/>
        <v>Non-healthy</v>
      </c>
    </row>
    <row r="91" spans="1:6" x14ac:dyDescent="0.2">
      <c r="A91" s="2" t="s">
        <v>88</v>
      </c>
      <c r="B91" s="1" t="s">
        <v>97</v>
      </c>
      <c r="C91" s="8">
        <v>-0.287881726</v>
      </c>
      <c r="D91" s="8">
        <v>3.5757911303407251E-5</v>
      </c>
      <c r="E91" s="8">
        <v>4.742587053925454E-4</v>
      </c>
      <c r="F91" s="4" t="str">
        <f t="shared" si="1"/>
        <v>Non-healthy</v>
      </c>
    </row>
    <row r="92" spans="1:6" x14ac:dyDescent="0.2">
      <c r="A92" s="2" t="s">
        <v>89</v>
      </c>
      <c r="B92" s="1" t="s">
        <v>97</v>
      </c>
      <c r="C92" s="8">
        <v>-0.30389628499999999</v>
      </c>
      <c r="D92" s="8">
        <v>5.9301311700017997E-5</v>
      </c>
      <c r="E92" s="8">
        <v>4.276569397303724E-4</v>
      </c>
      <c r="F92" s="4" t="str">
        <f t="shared" si="1"/>
        <v>Non-healthy</v>
      </c>
    </row>
    <row r="93" spans="1:6" x14ac:dyDescent="0.2">
      <c r="A93" s="2" t="s">
        <v>90</v>
      </c>
      <c r="B93" s="1" t="s">
        <v>97</v>
      </c>
      <c r="C93" s="8">
        <v>-0.37112394700000001</v>
      </c>
      <c r="D93" s="8">
        <v>1.7780167207499537E-4</v>
      </c>
      <c r="E93" s="8">
        <v>6.4501554877081696E-4</v>
      </c>
      <c r="F93" s="4" t="str">
        <f t="shared" si="1"/>
        <v>Non-healthy</v>
      </c>
    </row>
    <row r="94" spans="1:6" x14ac:dyDescent="0.2">
      <c r="A94" s="2" t="s">
        <v>91</v>
      </c>
      <c r="B94" s="1" t="s">
        <v>97</v>
      </c>
      <c r="C94" s="8">
        <v>-0.481214788</v>
      </c>
      <c r="D94" s="8">
        <v>1.4694119379844972E-4</v>
      </c>
      <c r="E94" s="8">
        <v>1.5544205194290238E-3</v>
      </c>
      <c r="F94" s="4" t="str">
        <f t="shared" si="1"/>
        <v>Non-healthy</v>
      </c>
    </row>
    <row r="95" spans="1:6" x14ac:dyDescent="0.2">
      <c r="A95" s="2" t="s">
        <v>92</v>
      </c>
      <c r="B95" s="1" t="s">
        <v>97</v>
      </c>
      <c r="C95" s="8">
        <v>-0.51896444799999997</v>
      </c>
      <c r="D95" s="8">
        <v>1.9366607715882456E-5</v>
      </c>
      <c r="E95" s="8">
        <v>3.7863904678826305E-4</v>
      </c>
      <c r="F95" s="4" t="str">
        <f t="shared" si="1"/>
        <v>Non-healthy</v>
      </c>
    </row>
    <row r="96" spans="1:6" x14ac:dyDescent="0.2">
      <c r="A96" s="2" t="s">
        <v>93</v>
      </c>
      <c r="B96" s="1" t="s">
        <v>97</v>
      </c>
      <c r="C96" s="8">
        <v>-0.56169785699999997</v>
      </c>
      <c r="D96" s="8">
        <v>1.4149161528754273E-5</v>
      </c>
      <c r="E96" s="8">
        <v>5.3734799365582838E-5</v>
      </c>
      <c r="F96" s="4" t="str">
        <f t="shared" si="1"/>
        <v>Non-healthy</v>
      </c>
    </row>
    <row r="97" spans="1:6" x14ac:dyDescent="0.2">
      <c r="A97" s="2" t="s">
        <v>94</v>
      </c>
      <c r="B97" s="1" t="s">
        <v>97</v>
      </c>
      <c r="C97" s="8">
        <v>-0.58906351899999998</v>
      </c>
      <c r="D97" s="8">
        <v>1.0114288263926447E-5</v>
      </c>
      <c r="E97" s="8">
        <v>2.9664361816019054E-4</v>
      </c>
      <c r="F97" s="4" t="str">
        <f t="shared" si="1"/>
        <v>Non-healthy</v>
      </c>
    </row>
    <row r="98" spans="1:6" x14ac:dyDescent="0.2">
      <c r="A98" s="5" t="s">
        <v>95</v>
      </c>
      <c r="B98" s="6" t="s">
        <v>97</v>
      </c>
      <c r="C98" s="9">
        <v>-0.68059050300000001</v>
      </c>
      <c r="D98" s="9">
        <v>1.0268813708310786E-3</v>
      </c>
      <c r="E98" s="9">
        <v>6.4626579004758069E-3</v>
      </c>
      <c r="F98" s="7" t="str">
        <f t="shared" si="1"/>
        <v>Non-healthy</v>
      </c>
    </row>
    <row r="99" spans="1:6" ht="18" x14ac:dyDescent="0.2">
      <c r="A99" s="10" t="s">
        <v>104</v>
      </c>
      <c r="D99" s="8"/>
      <c r="E99" s="8"/>
    </row>
  </sheetData>
  <autoFilter ref="A2:F3" xr:uid="{3D402B60-6F5F-0146-9C98-FE2F12341627}"/>
  <mergeCells count="7">
    <mergeCell ref="A1:F1"/>
    <mergeCell ref="A2:A3"/>
    <mergeCell ref="B2:B3"/>
    <mergeCell ref="C2:C3"/>
    <mergeCell ref="D2:D3"/>
    <mergeCell ref="E2:E3"/>
    <mergeCell ref="F2:F3"/>
  </mergeCells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11372f5f-8e19-4efb-8afe-8eac20a980c4}" enabled="1" method="Standard" siteId="{a25fff9c-3f63-4fb2-9a8a-d9bdd0321f9a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SData4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Gupta, Vinod, Ph.D.</dc:creator>
  <cp:lastModifiedBy>Sung, Jaeyun, Ph.D.</cp:lastModifiedBy>
  <dcterms:created xsi:type="dcterms:W3CDTF">2023-07-13T16:35:58Z</dcterms:created>
  <dcterms:modified xsi:type="dcterms:W3CDTF">2024-08-04T17:46:56Z</dcterms:modified>
</cp:coreProperties>
</file>