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AC0DE3A-08D2-4446-96EF-E01E8AEB2CC6}" xr6:coauthVersionLast="45" xr6:coauthVersionMax="45" xr10:uidLastSave="{00000000-0000-0000-0000-000000000000}"/>
  <bookViews>
    <workbookView xWindow="-120" yWindow="-120" windowWidth="20730" windowHeight="11040" xr2:uid="{4DA01F11-7845-43AF-A46F-1AE141611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8" i="1"/>
  <c r="H17" i="1"/>
  <c r="H14" i="1"/>
  <c r="H13" i="1"/>
  <c r="H12" i="1"/>
  <c r="H11" i="1"/>
</calcChain>
</file>

<file path=xl/sharedStrings.xml><?xml version="1.0" encoding="utf-8"?>
<sst xmlns="http://schemas.openxmlformats.org/spreadsheetml/2006/main" count="53" uniqueCount="53">
  <si>
    <t>Basic Excel Function</t>
  </si>
  <si>
    <t>ID and Co. Limited</t>
  </si>
  <si>
    <t>Schedule of Pioneer Staff</t>
  </si>
  <si>
    <t>Company</t>
  </si>
  <si>
    <t>Salary</t>
  </si>
  <si>
    <t>Bayelsa</t>
  </si>
  <si>
    <t>Names</t>
  </si>
  <si>
    <t>Goodluck Jonathan</t>
  </si>
  <si>
    <t>Bukar Ibrahim</t>
  </si>
  <si>
    <t>Yobe</t>
  </si>
  <si>
    <t>Jolly Nyame</t>
  </si>
  <si>
    <t>Taraba</t>
  </si>
  <si>
    <t>Adamu Muazu</t>
  </si>
  <si>
    <t>Bauchi</t>
  </si>
  <si>
    <t>Lucky Igbinedion</t>
  </si>
  <si>
    <t>Edo</t>
  </si>
  <si>
    <t>Peter Obi</t>
  </si>
  <si>
    <t>Anambara</t>
  </si>
  <si>
    <t>Gbenga Daniel</t>
  </si>
  <si>
    <t>Ogun</t>
  </si>
  <si>
    <t>Ahmed Makarfi</t>
  </si>
  <si>
    <t>kaduna</t>
  </si>
  <si>
    <t>Christopher Alao-Akala</t>
  </si>
  <si>
    <t>Oyo</t>
  </si>
  <si>
    <t>Achike Udenwa</t>
  </si>
  <si>
    <t>Imo</t>
  </si>
  <si>
    <t>Bukola Saraki</t>
  </si>
  <si>
    <t>Kwara</t>
  </si>
  <si>
    <t>Ali Modu Sherrif</t>
  </si>
  <si>
    <t>Borno</t>
  </si>
  <si>
    <t>Sam Egwu</t>
  </si>
  <si>
    <t>Ebonyi</t>
  </si>
  <si>
    <t>Olusegun Agagu</t>
  </si>
  <si>
    <t>Ondo</t>
  </si>
  <si>
    <t>George Akume</t>
  </si>
  <si>
    <t>Benue</t>
  </si>
  <si>
    <t>Chimaroke Nnamani</t>
  </si>
  <si>
    <t>Enugu</t>
  </si>
  <si>
    <t>Abdullahi Adamu</t>
  </si>
  <si>
    <t>Nassarawa</t>
  </si>
  <si>
    <t>Attahiru Bafarawa</t>
  </si>
  <si>
    <t>Sokoto</t>
  </si>
  <si>
    <t>Bola Tinubu</t>
  </si>
  <si>
    <t>Lagos</t>
  </si>
  <si>
    <t>Dolnad Duke</t>
  </si>
  <si>
    <t>Cross River</t>
  </si>
  <si>
    <t>Grand Total</t>
  </si>
  <si>
    <t>Average Salary</t>
  </si>
  <si>
    <t>Highest Salary</t>
  </si>
  <si>
    <t>Lowest Salary</t>
  </si>
  <si>
    <t>Total No of Staff</t>
  </si>
  <si>
    <t>Forth Highest Salary</t>
  </si>
  <si>
    <t>Third Lowest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</si>
</sst>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CC1A-F41F-420B-89FF-23C366830B27}">
  <dimension ref="A1:H28"/>
  <sheetViews>
    <sheetView tabSelected="1" topLeftCell="A4" workbookViewId="0">
      <selection activeCell="H15" sqref="H15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3" width="11.7109375" bestFit="1" customWidth="1"/>
    <col min="7" max="7" width="18.85546875" bestFit="1" customWidth="1"/>
    <col min="8" max="8" width="12.710937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</row>
    <row r="3" spans="1:8" x14ac:dyDescent="0.25">
      <c r="A3" t="s">
        <v>2</v>
      </c>
    </row>
    <row r="5" spans="1:8" x14ac:dyDescent="0.25">
      <c r="A5" t="s">
        <v>6</v>
      </c>
      <c r="B5" t="s">
        <v>3</v>
      </c>
      <c r="C5" t="s">
        <v>4</v>
      </c>
    </row>
    <row r="6" spans="1:8" x14ac:dyDescent="0.25">
      <c r="A6" t="s">
        <v>7</v>
      </c>
      <c r="B6" t="s">
        <v>5</v>
      </c>
      <c r="C6" s="3">
        <v>4974390</v>
      </c>
    </row>
    <row r="7" spans="1:8" x14ac:dyDescent="0.25">
      <c r="A7" t="s">
        <v>8</v>
      </c>
      <c r="B7" t="s">
        <v>9</v>
      </c>
      <c r="C7" s="3">
        <v>4972165</v>
      </c>
    </row>
    <row r="8" spans="1:8" x14ac:dyDescent="0.25">
      <c r="A8" t="s">
        <v>10</v>
      </c>
      <c r="B8" t="s">
        <v>11</v>
      </c>
      <c r="C8" s="3">
        <v>4948277</v>
      </c>
    </row>
    <row r="9" spans="1:8" x14ac:dyDescent="0.25">
      <c r="A9" t="s">
        <v>12</v>
      </c>
      <c r="B9" t="s">
        <v>13</v>
      </c>
      <c r="C9" s="3">
        <v>4740966</v>
      </c>
    </row>
    <row r="10" spans="1:8" x14ac:dyDescent="0.25">
      <c r="A10" t="s">
        <v>14</v>
      </c>
      <c r="B10" t="s">
        <v>15</v>
      </c>
      <c r="C10" s="3">
        <v>4286346</v>
      </c>
    </row>
    <row r="11" spans="1:8" x14ac:dyDescent="0.25">
      <c r="A11" t="s">
        <v>16</v>
      </c>
      <c r="B11" t="s">
        <v>17</v>
      </c>
      <c r="C11" s="3">
        <v>4068987</v>
      </c>
      <c r="G11" t="s">
        <v>46</v>
      </c>
      <c r="H11" s="2">
        <f>SUM(C6:C25)</f>
        <v>56165334</v>
      </c>
    </row>
    <row r="12" spans="1:8" x14ac:dyDescent="0.25">
      <c r="A12" t="s">
        <v>18</v>
      </c>
      <c r="B12" t="s">
        <v>19</v>
      </c>
      <c r="C12" s="3">
        <v>3896653</v>
      </c>
      <c r="G12" t="s">
        <v>47</v>
      </c>
      <c r="H12" s="2">
        <f>AVERAGE(C6:C25)</f>
        <v>2808266.7</v>
      </c>
    </row>
    <row r="13" spans="1:8" x14ac:dyDescent="0.25">
      <c r="A13" t="s">
        <v>20</v>
      </c>
      <c r="B13" t="s">
        <v>21</v>
      </c>
      <c r="C13" s="3">
        <v>3426608</v>
      </c>
      <c r="G13" t="s">
        <v>48</v>
      </c>
      <c r="H13" s="3">
        <f>MAX(C6:C25)</f>
        <v>4974390</v>
      </c>
    </row>
    <row r="14" spans="1:8" x14ac:dyDescent="0.25">
      <c r="A14" t="s">
        <v>22</v>
      </c>
      <c r="B14" t="s">
        <v>23</v>
      </c>
      <c r="C14" s="3">
        <v>3028264</v>
      </c>
      <c r="G14" t="s">
        <v>49</v>
      </c>
      <c r="H14" s="3">
        <f>MIN(C6:C25)</f>
        <v>1130642</v>
      </c>
    </row>
    <row r="15" spans="1:8" x14ac:dyDescent="0.25">
      <c r="A15" t="s">
        <v>24</v>
      </c>
      <c r="B15" t="s">
        <v>25</v>
      </c>
      <c r="C15" s="3">
        <v>2318996</v>
      </c>
      <c r="G15" t="s">
        <v>50</v>
      </c>
      <c r="H15">
        <f>COUNT(A6:A25,)</f>
        <v>1</v>
      </c>
    </row>
    <row r="16" spans="1:8" x14ac:dyDescent="0.25">
      <c r="A16" t="s">
        <v>26</v>
      </c>
      <c r="B16" t="s">
        <v>27</v>
      </c>
      <c r="C16" s="3">
        <v>2312631</v>
      </c>
    </row>
    <row r="17" spans="1:8" x14ac:dyDescent="0.25">
      <c r="A17" t="s">
        <v>28</v>
      </c>
      <c r="B17" t="s">
        <v>29</v>
      </c>
      <c r="C17" s="3">
        <v>2121528</v>
      </c>
      <c r="G17" t="s">
        <v>51</v>
      </c>
      <c r="H17">
        <f>LARGE(C6:C25,4)</f>
        <v>4740966</v>
      </c>
    </row>
    <row r="18" spans="1:8" x14ac:dyDescent="0.25">
      <c r="A18" t="s">
        <v>30</v>
      </c>
      <c r="B18" t="s">
        <v>31</v>
      </c>
      <c r="C18" s="3">
        <v>1643270</v>
      </c>
      <c r="G18" t="s">
        <v>52</v>
      </c>
      <c r="H18">
        <f>SMALL(C6:C25,3)</f>
        <v>1358916</v>
      </c>
    </row>
    <row r="19" spans="1:8" x14ac:dyDescent="0.25">
      <c r="A19" t="s">
        <v>32</v>
      </c>
      <c r="B19" t="s">
        <v>33</v>
      </c>
      <c r="C19" s="3">
        <v>1562243</v>
      </c>
    </row>
    <row r="20" spans="1:8" x14ac:dyDescent="0.25">
      <c r="A20" t="s">
        <v>34</v>
      </c>
      <c r="B20" t="s">
        <v>35</v>
      </c>
      <c r="C20" s="3">
        <v>1407751</v>
      </c>
    </row>
    <row r="21" spans="1:8" x14ac:dyDescent="0.25">
      <c r="A21" t="s">
        <v>36</v>
      </c>
      <c r="B21" t="s">
        <v>37</v>
      </c>
      <c r="C21" s="3">
        <v>1375956</v>
      </c>
    </row>
    <row r="22" spans="1:8" x14ac:dyDescent="0.25">
      <c r="A22" t="s">
        <v>38</v>
      </c>
      <c r="B22" t="s">
        <v>39</v>
      </c>
      <c r="C22" s="3">
        <v>1364301</v>
      </c>
    </row>
    <row r="23" spans="1:8" x14ac:dyDescent="0.25">
      <c r="A23" t="s">
        <v>40</v>
      </c>
      <c r="B23" t="s">
        <v>41</v>
      </c>
      <c r="C23" s="3">
        <v>1358916</v>
      </c>
    </row>
    <row r="24" spans="1:8" x14ac:dyDescent="0.25">
      <c r="A24" t="s">
        <v>42</v>
      </c>
      <c r="B24" t="s">
        <v>43</v>
      </c>
      <c r="C24" s="3">
        <v>1226444</v>
      </c>
    </row>
    <row r="25" spans="1:8" x14ac:dyDescent="0.25">
      <c r="A25" t="s">
        <v>44</v>
      </c>
      <c r="B25" t="s">
        <v>45</v>
      </c>
      <c r="C25" s="3">
        <v>1130642</v>
      </c>
    </row>
    <row r="26" spans="1:8" x14ac:dyDescent="0.25">
      <c r="C26" s="2"/>
    </row>
    <row r="27" spans="1:8" x14ac:dyDescent="0.25">
      <c r="C27" s="2"/>
    </row>
    <row r="28" spans="1:8" x14ac:dyDescent="0.25">
      <c r="C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2024-09-08T23:42:22Z</dcterms:created>
  <dcterms:modified xsi:type="dcterms:W3CDTF">2024-09-09T01:05:54Z</dcterms:modified>
</cp:coreProperties>
</file>