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2" min="1" max="1"/>
    <col width="26" customWidth="1" style="192" min="2" max="2"/>
    <col collapsed="1" width="21" customWidth="1" style="192" min="3" max="16"/>
    <col collapsed="1" width="9.3984375" customWidth="1" style="192" min="17" max="17"/>
    <col collapsed="1" width="9.3984375" customWidth="1" style="192" min="18" max="16384"/>
  </cols>
  <sheetData>
    <row r="1" ht="18" customHeight="1" s="204">
      <c r="A1" s="191" t="inlineStr">
        <is>
          <t>Piutang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02" t="n">
        <v>1.267116</v>
      </c>
      <c r="D4" s="102" t="n">
        <v>48.890815</v>
      </c>
      <c r="E4" s="102" t="n">
        <v>62.706161</v>
      </c>
      <c r="F4" s="102" t="n">
        <v>55.801385</v>
      </c>
      <c r="G4" s="102" t="n"/>
      <c r="H4" s="102" t="n"/>
      <c r="I4" s="102" t="n"/>
      <c r="J4" s="102" t="n"/>
      <c r="K4" s="102" t="n"/>
      <c r="L4" s="102" t="n"/>
      <c r="M4" s="102" t="n"/>
      <c r="N4" s="102" t="n"/>
      <c r="O4" s="102" t="n"/>
      <c r="P4" s="102" t="n"/>
    </row>
    <row r="5" hidden="1" ht="18" customHeight="1" s="204"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4"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4"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4"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4"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4"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4"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4"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4"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4" thickBot="1">
      <c r="A14" s="142" t="inlineStr">
        <is>
          <t>Pihak ketiga - USD</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4"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4" thickBot="1">
      <c r="A16" s="144" t="inlineStr">
        <is>
          <t>Pihak ketiga - Kotor</t>
        </is>
      </c>
      <c r="B16" s="144" t="n"/>
      <c r="C16" s="104" t="n">
        <v>1.267116</v>
      </c>
      <c r="D16" s="104" t="n">
        <v>48.890815</v>
      </c>
      <c r="E16" s="104" t="n">
        <v>62.706161</v>
      </c>
      <c r="F16" s="104" t="n">
        <v>55.801385</v>
      </c>
      <c r="G16" s="104" t="n"/>
      <c r="H16" s="104" t="n"/>
      <c r="I16" s="104" t="n"/>
      <c r="J16" s="104" t="n"/>
      <c r="K16" s="104" t="n"/>
      <c r="L16" s="104" t="n"/>
      <c r="M16" s="104" t="n"/>
      <c r="N16" s="104" t="n"/>
      <c r="O16" s="104" t="n"/>
      <c r="P16" s="104" t="n"/>
    </row>
    <row r="17" ht="18" customHeight="1" s="204" thickBot="1">
      <c r="A17" s="145" t="inlineStr">
        <is>
          <t>Pihak ketiga - Penyisihan penurunan nilai piutang usaha</t>
        </is>
      </c>
      <c r="B17" s="144" t="n"/>
      <c r="C17" s="146" t="n">
        <v>0.032711</v>
      </c>
      <c r="D17" s="146" t="n">
        <v>0.818343</v>
      </c>
      <c r="E17" s="146" t="n">
        <v>4.307191</v>
      </c>
      <c r="F17" s="146" t="n">
        <v>5.27124</v>
      </c>
      <c r="G17" s="146" t="n"/>
      <c r="H17" s="146" t="n"/>
      <c r="I17" s="146" t="n"/>
      <c r="J17" s="146" t="n"/>
      <c r="K17" s="146" t="n"/>
      <c r="L17" s="146" t="n"/>
      <c r="M17" s="146" t="n"/>
      <c r="N17" s="146" t="n"/>
      <c r="O17" s="146" t="n"/>
      <c r="P17" s="146" t="n"/>
    </row>
    <row r="18" ht="18" customHeight="1" s="204" thickBot="1">
      <c r="A18" s="144" t="inlineStr">
        <is>
          <t>Pihak ketiga</t>
        </is>
      </c>
      <c r="B18" s="144" t="n"/>
      <c r="C18" s="104" t="n">
        <v>1.234405</v>
      </c>
      <c r="D18" s="104" t="n">
        <v>48.072472</v>
      </c>
      <c r="E18" s="104" t="n">
        <v>58.39897</v>
      </c>
      <c r="F18" s="104" t="n">
        <v>50.530145</v>
      </c>
      <c r="G18" s="104" t="n"/>
      <c r="H18" s="104" t="n"/>
      <c r="I18" s="104" t="n"/>
      <c r="J18" s="104" t="n"/>
      <c r="K18" s="104" t="n"/>
      <c r="L18" s="104" t="n"/>
      <c r="M18" s="104" t="n"/>
      <c r="N18" s="104" t="n"/>
      <c r="O18" s="104" t="n"/>
      <c r="P18" s="104" t="n"/>
    </row>
    <row r="19" ht="18" customHeight="1" s="204" thickBot="1">
      <c r="A19" s="142" t="inlineStr">
        <is>
          <t>Pihak berelasi - IDR</t>
        </is>
      </c>
      <c r="B19" s="142" t="n"/>
      <c r="C19" s="102" t="n">
        <v>39.465084</v>
      </c>
      <c r="D19" s="102" t="n">
        <v>828.147471</v>
      </c>
      <c r="E19" s="102" t="n">
        <v>1713.881458</v>
      </c>
      <c r="F19" s="102" t="n">
        <v>1561.045006</v>
      </c>
      <c r="G19" s="102" t="n"/>
      <c r="H19" s="102" t="n"/>
      <c r="I19" s="102" t="n"/>
      <c r="J19" s="102" t="n"/>
      <c r="K19" s="102" t="n"/>
      <c r="L19" s="102" t="n"/>
      <c r="M19" s="102" t="n"/>
      <c r="N19" s="102" t="n"/>
      <c r="O19" s="102" t="n"/>
      <c r="P19" s="102" t="n"/>
    </row>
    <row r="20" hidden="1" ht="18" customHeight="1" s="204"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4"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4"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4"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4"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4"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4"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4"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t="18" customHeight="1" s="204" thickBot="1">
      <c r="A29" s="142" t="inlineStr">
        <is>
          <t>Pihak berelasi - USD</t>
        </is>
      </c>
      <c r="B29" s="142" t="n"/>
      <c r="C29" s="102" t="n">
        <v>15.812213</v>
      </c>
      <c r="D29" s="102" t="n">
        <v>2.469484</v>
      </c>
      <c r="E29" s="102" t="n">
        <v>2.411908</v>
      </c>
      <c r="F29" s="102" t="n">
        <v>2.528623</v>
      </c>
      <c r="G29" s="102" t="n"/>
      <c r="H29" s="102" t="n"/>
      <c r="I29" s="102" t="n"/>
      <c r="J29" s="102" t="n"/>
      <c r="K29" s="102" t="n"/>
      <c r="L29" s="102" t="n"/>
      <c r="M29" s="102" t="n"/>
      <c r="N29" s="102" t="n"/>
      <c r="O29" s="102" t="n"/>
      <c r="P29" s="102" t="n"/>
    </row>
    <row r="30" hidden="1" ht="18" customHeight="1" s="204"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4" thickBot="1">
      <c r="A31" s="144" t="inlineStr">
        <is>
          <t>Pihak berelasi - Kotor</t>
        </is>
      </c>
      <c r="B31" s="144" t="n"/>
      <c r="C31" s="104" t="n">
        <v>55.277297</v>
      </c>
      <c r="D31" s="104" t="n">
        <v>830.616955</v>
      </c>
      <c r="E31" s="104" t="n">
        <v>1716.293366</v>
      </c>
      <c r="F31" s="104" t="n">
        <v>1563.573629</v>
      </c>
      <c r="G31" s="104" t="n"/>
      <c r="H31" s="104" t="n"/>
      <c r="I31" s="104" t="n"/>
      <c r="J31" s="104" t="n"/>
      <c r="K31" s="104" t="n"/>
      <c r="L31" s="104" t="n"/>
      <c r="M31" s="104" t="n"/>
      <c r="N31" s="104" t="n"/>
      <c r="O31" s="104" t="n"/>
      <c r="P31" s="104" t="n"/>
    </row>
    <row r="32" ht="18" customHeight="1" s="204"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204" thickBot="1">
      <c r="A33" s="144" t="inlineStr">
        <is>
          <t>Pihak berelasi</t>
        </is>
      </c>
      <c r="B33" s="144" t="n"/>
      <c r="C33" s="104" t="n">
        <v>55.277297</v>
      </c>
      <c r="D33" s="104" t="n">
        <v>830.616955</v>
      </c>
      <c r="E33" s="104" t="n">
        <v>1716.293366</v>
      </c>
      <c r="F33" s="104" t="n">
        <v>1563.573629</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4" thickBot="1">
      <c r="A4" s="144" t="inlineStr">
        <is>
          <t>Belum jatuh tempo</t>
        </is>
      </c>
      <c r="B4" s="142" t="n"/>
      <c r="C4" s="104" t="n">
        <v/>
      </c>
      <c r="D4" s="104" t="n">
        <v>45.558325</v>
      </c>
      <c r="E4" s="104" t="n">
        <v>795.407468</v>
      </c>
      <c r="F4" s="104" t="n">
        <v>1227.980975</v>
      </c>
      <c r="G4" s="104" t="n">
        <v>1044.95371</v>
      </c>
      <c r="H4" s="104" t="n"/>
      <c r="I4" s="104" t="n"/>
      <c r="J4" s="104" t="n"/>
      <c r="K4" s="104" t="n"/>
      <c r="L4" s="104" t="n"/>
      <c r="M4" s="104" t="n"/>
      <c r="N4" s="104" t="n"/>
      <c r="O4" s="104" t="n"/>
      <c r="P4" s="104" t="n"/>
    </row>
    <row r="5" ht="18" customHeight="1" s="204" thickBot="1">
      <c r="A5" s="147" t="inlineStr">
        <is>
          <t>Telah jatuh tempo 1 - 30 hari</t>
        </is>
      </c>
      <c r="B5" s="142" t="n"/>
      <c r="C5" s="102" t="n">
        <v/>
      </c>
      <c r="D5" s="102" t="n">
        <v>1.346487</v>
      </c>
      <c r="E5" s="102" t="n">
        <v>31.572982</v>
      </c>
      <c r="F5" s="102" t="n">
        <v>17.594405</v>
      </c>
      <c r="G5" s="102" t="n">
        <v>146.10384</v>
      </c>
      <c r="H5" s="102" t="n"/>
      <c r="I5" s="102" t="n"/>
      <c r="J5" s="102" t="n"/>
      <c r="K5" s="102" t="n"/>
      <c r="L5" s="102" t="n"/>
      <c r="M5" s="102" t="n"/>
      <c r="N5" s="102" t="n"/>
      <c r="O5" s="102" t="n"/>
      <c r="P5" s="102" t="n"/>
    </row>
    <row r="6" hidden="1" ht="18" customHeight="1" s="204"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4"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4"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4"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t="18" customHeight="1" s="204" thickBot="1">
      <c r="A10" s="147" t="inlineStr">
        <is>
          <t>Telah jatuh tempo 31 - 60 hari</t>
        </is>
      </c>
      <c r="B10" s="142" t="n"/>
      <c r="C10" s="102" t="n">
        <v/>
      </c>
      <c r="D10" s="102" t="n">
        <v>1.272242</v>
      </c>
      <c r="E10" s="102" t="n">
        <v>4.591895</v>
      </c>
      <c r="F10" s="102" t="n">
        <v>111.802961</v>
      </c>
      <c r="G10" s="102" t="n">
        <v>2.110785</v>
      </c>
      <c r="H10" s="102" t="n"/>
      <c r="I10" s="102" t="n"/>
      <c r="J10" s="102" t="n"/>
      <c r="K10" s="102" t="n"/>
      <c r="L10" s="102" t="n"/>
      <c r="M10" s="102" t="n"/>
      <c r="N10" s="102" t="n"/>
      <c r="O10" s="102" t="n"/>
      <c r="P10" s="102" t="n"/>
    </row>
    <row r="11" ht="18" customHeight="1" s="204" thickBot="1">
      <c r="A11" s="147" t="inlineStr">
        <is>
          <t>Telah jatuh tempo 61 - 90 hari</t>
        </is>
      </c>
      <c r="B11" s="142" t="n"/>
      <c r="C11" s="102" t="n">
        <v/>
      </c>
      <c r="D11" s="102" t="n">
        <v>8.367359</v>
      </c>
      <c r="E11" s="102" t="n">
        <v/>
      </c>
      <c r="F11" s="102" t="n">
        <v/>
      </c>
      <c r="G11" s="102" t="n">
        <v/>
      </c>
      <c r="H11" s="102" t="n"/>
      <c r="I11" s="102" t="n"/>
      <c r="J11" s="102" t="n"/>
      <c r="K11" s="102" t="n"/>
      <c r="L11" s="102" t="n"/>
      <c r="M11" s="102" t="n"/>
      <c r="N11" s="102" t="n"/>
      <c r="O11" s="102" t="n"/>
      <c r="P11" s="102" t="n"/>
    </row>
    <row r="12" hidden="1" ht="18" customHeight="1" s="204"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4"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4"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4"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4"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4"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4"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4"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4"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4"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4"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4"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4"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4"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t="18" customHeight="1" s="204" thickBot="1">
      <c r="A26" s="147" t="inlineStr">
        <is>
          <t>Telah jatuh tempo Lebih dari 60 hari</t>
        </is>
      </c>
      <c r="B26" s="144" t="n"/>
      <c r="C26" s="102" t="n">
        <v/>
      </c>
      <c r="D26" s="102" t="n">
        <v/>
      </c>
      <c r="E26" s="102" t="n">
        <v>47.935425</v>
      </c>
      <c r="F26" s="102" t="n">
        <v>421.621186</v>
      </c>
      <c r="G26" s="102" t="n">
        <v>426.206679</v>
      </c>
      <c r="H26" s="102" t="n"/>
      <c r="I26" s="102" t="n"/>
      <c r="J26" s="102" t="n"/>
      <c r="K26" s="102" t="n"/>
      <c r="L26" s="102" t="n"/>
      <c r="M26" s="102" t="n"/>
      <c r="N26" s="102" t="n"/>
      <c r="O26" s="102" t="n"/>
      <c r="P26" s="102" t="n"/>
    </row>
    <row r="27" hidden="1" ht="18" customHeight="1" s="204" thickBot="1">
      <c r="A27" s="147" t="inlineStr">
        <is>
          <t>Telah jatuh tempo Lebih dari 90 hari</t>
        </is>
      </c>
      <c r="B27" s="142" t="n"/>
      <c r="C27" s="102" t="n">
        <v/>
      </c>
      <c r="D27" s="102" t="n">
        <v/>
      </c>
      <c r="E27" s="102" t="n">
        <v/>
      </c>
      <c r="F27" s="102" t="n">
        <v/>
      </c>
      <c r="G27" s="102" t="n">
        <v/>
      </c>
      <c r="H27" s="102" t="n"/>
      <c r="I27" s="102" t="n"/>
      <c r="J27" s="102" t="n"/>
      <c r="K27" s="102" t="n"/>
      <c r="L27" s="102" t="n"/>
      <c r="M27" s="102" t="n"/>
      <c r="N27" s="102" t="n"/>
      <c r="O27" s="102" t="n"/>
      <c r="P27" s="102" t="n"/>
    </row>
    <row r="28" hidden="1" ht="18" customHeight="1" s="204"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4"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4"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4"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4"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4"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4"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4" thickBot="1">
      <c r="A35" s="144" t="inlineStr">
        <is>
          <t>Telah jatuh tempo</t>
        </is>
      </c>
      <c r="B35" s="144" t="n"/>
      <c r="C35" s="104" t="n">
        <v/>
      </c>
      <c r="D35" s="104" t="n">
        <v>10.986088</v>
      </c>
      <c r="E35" s="104" t="n">
        <v>84.100302</v>
      </c>
      <c r="F35" s="104" t="n">
        <v>551.018552</v>
      </c>
      <c r="G35" s="104" t="n">
        <v>574.421304</v>
      </c>
      <c r="H35" s="104" t="n"/>
      <c r="I35" s="104" t="n"/>
      <c r="J35" s="104" t="n"/>
      <c r="K35" s="104" t="n"/>
      <c r="L35" s="104" t="n"/>
      <c r="M35" s="104" t="n"/>
      <c r="N35" s="104" t="n"/>
      <c r="O35" s="104" t="n"/>
      <c r="P35" s="104" t="n"/>
    </row>
    <row r="36" ht="18" customHeight="1" s="204" thickBot="1">
      <c r="A36" s="144" t="inlineStr">
        <is>
          <t>Piutang usaha - Kotor</t>
        </is>
      </c>
      <c r="B36" s="144" t="n"/>
      <c r="C36" s="104" t="n">
        <v/>
      </c>
      <c r="D36" s="104" t="n">
        <v>56.544413</v>
      </c>
      <c r="E36" s="104" t="n">
        <v>879.5077700000001</v>
      </c>
      <c r="F36" s="104" t="n">
        <v>1778.999527</v>
      </c>
      <c r="G36" s="104" t="n">
        <v>1619.375014</v>
      </c>
      <c r="H36" s="104" t="n"/>
      <c r="I36" s="104" t="n"/>
      <c r="J36" s="104" t="n"/>
      <c r="K36" s="104" t="n"/>
      <c r="L36" s="104" t="n"/>
      <c r="M36" s="104" t="n"/>
      <c r="N36" s="104" t="n"/>
      <c r="O36" s="104" t="n"/>
      <c r="P36" s="104" t="n"/>
    </row>
    <row r="37" ht="18" customHeight="1" s="204" thickBot="1">
      <c r="A37" s="145" t="inlineStr">
        <is>
          <t>Penyisihan penurunan nilai piutang usaha</t>
        </is>
      </c>
      <c r="B37" s="144" t="n"/>
      <c r="C37" s="146" t="n">
        <v>0.036942</v>
      </c>
      <c r="D37" s="146" t="n">
        <v>0.466754</v>
      </c>
      <c r="E37" s="146" t="n">
        <v>0.818343</v>
      </c>
      <c r="F37" s="146" t="n">
        <v>4.307191</v>
      </c>
      <c r="G37" s="146" t="n">
        <v>5.27124</v>
      </c>
      <c r="H37" s="146" t="n"/>
      <c r="I37" s="146" t="n"/>
      <c r="J37" s="146" t="n"/>
      <c r="K37" s="146" t="n"/>
      <c r="L37" s="146" t="n"/>
      <c r="M37" s="146" t="n"/>
      <c r="N37" s="146" t="n"/>
      <c r="O37" s="146" t="n"/>
      <c r="P37" s="146" t="n"/>
    </row>
    <row r="38" ht="18" customHeight="1" s="204" thickBot="1">
      <c r="A38" s="144" t="inlineStr">
        <is>
          <t>Piutang usaha</t>
        </is>
      </c>
      <c r="B38" s="144" t="n"/>
      <c r="C38" s="104" t="n">
        <v/>
      </c>
      <c r="D38" s="104" t="n">
        <v>56.511702</v>
      </c>
      <c r="E38" s="104" t="n">
        <v>878.689427</v>
      </c>
      <c r="F38" s="104" t="n">
        <v>1774.692336</v>
      </c>
      <c r="G38" s="104" t="n">
        <v>1614.103774</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workbookViewId="0">
      <selection activeCell="A1" sqref="A1:C1"/>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Rincian piutang usaha berdasarkan rincian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Pihak ketiga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Pihak ketiga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Pihak ketiga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Pihak ketiga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Pihak ketiga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Pihak ketiga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Pihak ketiga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Pihak ketiga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Pihak ketiga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Pihak ketiga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Pihak ketiga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Pihak ketiga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Pihak ketiga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Pihak ketiga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Pihak ketiga 10 - Jumlah</t>
        </is>
      </c>
      <c r="B23" s="142" t="n"/>
      <c r="C23" s="102" t="n"/>
      <c r="D23" s="102" t="n"/>
      <c r="E23" s="102" t="n"/>
      <c r="F23" s="102" t="n"/>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Pihak ketiga - Kotor</t>
        </is>
      </c>
      <c r="B26" s="144" t="n"/>
      <c r="C26" s="104" t="n"/>
      <c r="D26" s="104" t="n"/>
      <c r="E26" s="104" t="n"/>
      <c r="F26" s="104" t="n"/>
      <c r="G26" s="104" t="n"/>
      <c r="H26" s="104" t="n"/>
      <c r="I26" s="104" t="n"/>
      <c r="J26" s="104" t="n"/>
      <c r="K26" s="104" t="n"/>
      <c r="L26" s="104" t="n"/>
      <c r="M26" s="104" t="n"/>
      <c r="N26" s="104" t="n"/>
      <c r="O26" s="104" t="n"/>
      <c r="P26" s="104" t="n"/>
    </row>
    <row r="27" ht="17" customHeight="1" s="204" thickBot="1">
      <c r="A27" s="145" t="inlineStr">
        <is>
          <t>Pihak ketiga - Penyisihan penurunan nilai piutang usaha</t>
        </is>
      </c>
      <c r="B27" s="144" t="n"/>
      <c r="C27" s="146" t="n"/>
      <c r="D27" s="146" t="n"/>
      <c r="E27" s="146" t="n"/>
      <c r="F27" s="146" t="n"/>
      <c r="G27" s="146" t="n"/>
      <c r="H27" s="146" t="n"/>
      <c r="I27" s="146" t="n"/>
      <c r="J27" s="146" t="n"/>
      <c r="K27" s="146" t="n"/>
      <c r="L27" s="146" t="n"/>
      <c r="M27" s="146" t="n"/>
      <c r="N27" s="146" t="n"/>
      <c r="O27" s="146" t="n"/>
      <c r="P27" s="146" t="n"/>
    </row>
    <row r="28" ht="18" customHeight="1" s="204" thickBot="1">
      <c r="A28" s="144" t="inlineStr">
        <is>
          <t>Pihak ketiga</t>
        </is>
      </c>
      <c r="B28" s="144" t="n"/>
      <c r="C28" s="104" t="n"/>
      <c r="D28" s="104" t="n"/>
      <c r="E28" s="104" t="n"/>
      <c r="F28" s="104" t="n"/>
      <c r="G28" s="104" t="n"/>
      <c r="H28" s="104" t="n"/>
      <c r="I28" s="104" t="n"/>
      <c r="J28" s="104" t="n"/>
      <c r="K28" s="104" t="n"/>
      <c r="L28" s="104" t="n"/>
      <c r="M28" s="104" t="n"/>
      <c r="N28" s="104" t="n"/>
      <c r="O28" s="104" t="n"/>
      <c r="P28" s="104" t="n"/>
    </row>
    <row r="29" ht="18" customHeight="1" s="204" thickBot="1">
      <c r="A29" s="142" t="inlineStr">
        <is>
          <t>Pihak berelasi 1 -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Pihak berelasi 1 -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Pihak berelasi 2 -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Pihak berelasi 2 -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Pihak berelasi 3 -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Pihak berelasi 3 -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Pihak berelasi 4 -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Pihak berelasi 4 -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Pihak berelasi 5 -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Pihak berelasi 5 -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Pihak berelasi 6 -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Pihak berelasi 6 -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Pihak berelasi 7 -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Pihak berelasi 7 -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Pihak berelasi 8 -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Pihak berelasi 8 -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Pihak berelasi 9 -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Pihak berelasi 9 -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Pihak berelasi 10 -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Pihak berelasi 10 -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2" t="inlineStr">
        <is>
          <t>Pihak berelasi lainnya - Nama</t>
        </is>
      </c>
      <c r="B49" s="142" t="n"/>
      <c r="C49" s="143" t="n"/>
      <c r="D49" s="143" t="n"/>
      <c r="E49" s="143" t="n"/>
      <c r="F49" s="143" t="n"/>
      <c r="G49" s="143" t="n"/>
      <c r="H49" s="143" t="n"/>
      <c r="I49" s="143" t="n"/>
      <c r="J49" s="143" t="n"/>
      <c r="K49" s="143" t="n"/>
      <c r="L49" s="143" t="n"/>
      <c r="M49" s="143" t="n"/>
      <c r="N49" s="143" t="n"/>
      <c r="O49" s="143" t="n"/>
      <c r="P49" s="143" t="n"/>
    </row>
    <row r="50" ht="18" customHeight="1" s="204" thickBot="1">
      <c r="A50" s="142" t="inlineStr">
        <is>
          <t>Pihak berelasi lainnya - Jumlah</t>
        </is>
      </c>
      <c r="B50" s="142" t="n"/>
      <c r="C50" s="102" t="n"/>
      <c r="D50" s="102" t="n"/>
      <c r="E50" s="102" t="n"/>
      <c r="F50" s="102" t="n"/>
      <c r="G50" s="102" t="n"/>
      <c r="H50" s="102" t="n"/>
      <c r="I50" s="102" t="n"/>
      <c r="J50" s="102" t="n"/>
      <c r="K50" s="102" t="n"/>
      <c r="L50" s="102" t="n"/>
      <c r="M50" s="102" t="n"/>
      <c r="N50" s="102" t="n"/>
      <c r="O50" s="102" t="n"/>
      <c r="P50" s="102" t="n"/>
    </row>
    <row r="51" ht="18" customHeight="1" s="204" thickBot="1">
      <c r="A51" s="144" t="inlineStr">
        <is>
          <t>Pihak berelasi - Kotor</t>
        </is>
      </c>
      <c r="B51" s="144" t="n"/>
      <c r="C51" s="104" t="n"/>
      <c r="D51" s="104" t="n"/>
      <c r="E51" s="104" t="n"/>
      <c r="F51" s="104" t="n"/>
      <c r="G51" s="104" t="n"/>
      <c r="H51" s="104" t="n"/>
      <c r="I51" s="104" t="n"/>
      <c r="J51" s="104" t="n"/>
      <c r="K51" s="104" t="n"/>
      <c r="L51" s="104" t="n"/>
      <c r="M51" s="104" t="n"/>
      <c r="N51" s="104" t="n"/>
      <c r="O51" s="104" t="n"/>
      <c r="P51" s="104" t="n"/>
    </row>
    <row r="52" ht="18" customHeight="1" s="204" thickBot="1">
      <c r="A52" s="145" t="inlineStr">
        <is>
          <t>Pihak berelasi - Penyisihan penurunan nilai piutang usaha</t>
        </is>
      </c>
      <c r="B52" s="144" t="n"/>
      <c r="C52" s="146" t="n"/>
      <c r="D52" s="146" t="n"/>
      <c r="E52" s="146" t="n"/>
      <c r="F52" s="146" t="n"/>
      <c r="G52" s="146" t="n"/>
      <c r="H52" s="146" t="n"/>
      <c r="I52" s="146" t="n"/>
      <c r="J52" s="146" t="n"/>
      <c r="K52" s="146" t="n"/>
      <c r="L52" s="146" t="n"/>
      <c r="M52" s="146" t="n"/>
      <c r="N52" s="146" t="n"/>
      <c r="O52" s="146" t="n"/>
      <c r="P52" s="146" t="n"/>
    </row>
    <row r="53" ht="18" customHeight="1" s="204" thickBot="1">
      <c r="A53" s="144" t="inlineStr">
        <is>
          <t>Pihak berelasi</t>
        </is>
      </c>
      <c r="B53" s="144" t="n"/>
      <c r="C53" s="104" t="n"/>
      <c r="D53" s="104" t="n"/>
      <c r="E53" s="104" t="n"/>
      <c r="F53" s="104" t="n"/>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194" min="1" max="1"/>
    <col width="26" customWidth="1" style="194" min="2" max="2"/>
    <col collapsed="1" width="21" customWidth="1" style="194" min="3" max="14"/>
    <col collapsed="1" width="9.3984375" customWidth="1" style="194" min="15" max="16384"/>
  </cols>
  <sheetData>
    <row r="1" ht="34.5" customHeight="1" s="204">
      <c r="A1" s="193" t="inlineStr">
        <is>
          <t>Pergerakan penurunan nilai piutang usaha</t>
        </is>
      </c>
    </row>
    <row r="2">
      <c r="A2" s="149" t="n">
        <v>1</v>
      </c>
      <c r="B2" s="149" t="n"/>
    </row>
    <row r="3" ht="17" customHeight="1" s="204">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4" thickBot="1">
      <c r="A6" s="154" t="inlineStr">
        <is>
          <t>Penambahan penyisihan penurunan nilai piutang usaha</t>
        </is>
      </c>
      <c r="B6" s="154" t="n"/>
      <c r="C6" s="155" t="n">
        <v/>
      </c>
      <c r="D6" s="155" t="n">
        <v/>
      </c>
      <c r="E6" s="155" t="n">
        <v>0.408031</v>
      </c>
      <c r="F6" s="155" t="n">
        <v>3.488848</v>
      </c>
      <c r="G6" s="155" t="n">
        <v>0.964049</v>
      </c>
      <c r="H6" s="155" t="n"/>
      <c r="I6" s="155" t="n"/>
      <c r="J6" s="155" t="n"/>
      <c r="K6" s="155" t="n"/>
      <c r="L6" s="155" t="n"/>
      <c r="M6" s="155" t="n"/>
      <c r="N6" s="155" t="n"/>
    </row>
    <row r="7" ht="35" customHeight="1" s="204" thickBot="1">
      <c r="A7" s="154" t="inlineStr">
        <is>
          <t>Pengurangan mutasi penurunan nilai piutang usaha</t>
        </is>
      </c>
      <c r="B7" s="154" t="n"/>
      <c r="C7" s="156" t="n">
        <v/>
      </c>
      <c r="D7" s="156" t="n">
        <v>0.004231</v>
      </c>
      <c r="E7" s="156" t="n">
        <v>0.056442</v>
      </c>
      <c r="F7" s="156" t="n">
        <v/>
      </c>
      <c r="G7" s="156" t="n">
        <v/>
      </c>
      <c r="H7" s="156" t="n"/>
      <c r="I7" s="156" t="n"/>
      <c r="J7" s="156" t="n"/>
      <c r="K7" s="156" t="n"/>
      <c r="L7" s="156" t="n"/>
      <c r="M7" s="156" t="n"/>
      <c r="N7" s="156" t="n"/>
    </row>
    <row r="8" hidden="1" ht="35" customHeight="1" s="204" thickBot="1">
      <c r="A8" s="154" t="inlineStr">
        <is>
          <t>Dihapusbukukannya cadangan penurunan nilai piutang usaha</t>
        </is>
      </c>
      <c r="B8" s="154" t="n"/>
      <c r="C8" s="156" t="n">
        <v/>
      </c>
      <c r="D8" s="156" t="n">
        <v/>
      </c>
      <c r="E8" s="156" t="n">
        <v/>
      </c>
      <c r="F8" s="156" t="n">
        <v/>
      </c>
      <c r="G8" s="156" t="n">
        <v/>
      </c>
      <c r="H8" s="156" t="n"/>
      <c r="I8" s="156" t="n"/>
      <c r="J8" s="156" t="n"/>
      <c r="K8" s="156" t="n"/>
      <c r="L8" s="156" t="n"/>
      <c r="M8" s="156" t="n"/>
      <c r="N8" s="156" t="n"/>
    </row>
    <row r="9" ht="35" customHeight="1" s="204" thickBot="1">
      <c r="A9" s="157" t="inlineStr">
        <is>
          <t>Penyisihan penurunan nilai piutang usaha, akhir periode</t>
        </is>
      </c>
      <c r="B9" s="157" t="n"/>
      <c r="C9" s="158" t="n">
        <v>0.036942</v>
      </c>
      <c r="D9" s="158" t="n">
        <v>0.466754</v>
      </c>
      <c r="E9" s="158" t="n">
        <v>0.818343</v>
      </c>
      <c r="F9" s="158" t="n">
        <v>4.307191</v>
      </c>
      <c r="G9" s="158" t="n">
        <v>5.27124</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4" min="1" max="1"/>
    <col width="26" customWidth="1" style="194" min="2" max="2"/>
    <col collapsed="1" width="21" customWidth="1" style="194" min="3" max="14"/>
    <col collapsed="1" width="9.3984375" customWidth="1" style="194" min="15" max="15"/>
    <col collapsed="1" width="9.3984375" customWidth="1" style="194" min="16" max="16384"/>
  </cols>
  <sheetData>
    <row r="1" ht="34.5" customHeight="1" s="204">
      <c r="A1" s="193" t="inlineStr">
        <is>
          <t>Piutang usaha berdasarkan domestik atau internasional</t>
        </is>
      </c>
    </row>
    <row r="2">
      <c r="A2" s="149" t="n">
        <v>1</v>
      </c>
      <c r="B2" s="149" t="n"/>
    </row>
    <row r="3" ht="17" customHeight="1" s="204">
      <c r="A3" s="150" t="inlineStr">
        <is>
          <t>Period</t>
        </is>
      </c>
      <c r="B3" s="150" t="n"/>
      <c r="C3" s="151" t="n"/>
      <c r="D3" s="151" t="n"/>
      <c r="E3" s="151" t="n"/>
      <c r="F3" s="151" t="n"/>
      <c r="G3" s="151" t="n"/>
      <c r="H3" s="151" t="n"/>
      <c r="I3" s="151" t="n"/>
      <c r="J3" s="151" t="n"/>
      <c r="K3" s="151" t="n"/>
      <c r="L3" s="151" t="n"/>
      <c r="M3" s="151" t="n"/>
      <c r="N3" s="151" t="n"/>
    </row>
    <row r="4" ht="35" customHeight="1" s="204" thickBot="1">
      <c r="A4" s="154" t="inlineStr">
        <is>
          <t>Domestik</t>
        </is>
      </c>
      <c r="B4" s="154" t="n"/>
      <c r="C4" s="155" t="n"/>
      <c r="D4" s="155" t="n"/>
      <c r="E4" s="155" t="n"/>
      <c r="F4" s="155" t="n"/>
      <c r="G4" s="155" t="n"/>
      <c r="H4" s="155" t="n"/>
      <c r="I4" s="155" t="n"/>
      <c r="J4" s="155" t="n"/>
      <c r="K4" s="155" t="n"/>
      <c r="L4" s="155" t="n"/>
      <c r="M4" s="155" t="n"/>
      <c r="N4" s="155" t="n"/>
    </row>
    <row r="5" ht="35" customHeight="1" s="204" thickBot="1">
      <c r="A5" s="154" t="inlineStr">
        <is>
          <t>Internasional</t>
        </is>
      </c>
      <c r="B5" s="154" t="n"/>
      <c r="C5" s="155" t="n"/>
      <c r="D5" s="155" t="n"/>
      <c r="E5" s="155" t="n"/>
      <c r="F5" s="155" t="n"/>
      <c r="G5" s="155" t="n"/>
      <c r="H5" s="155" t="n"/>
      <c r="I5" s="155" t="n"/>
      <c r="J5" s="155" t="n"/>
      <c r="K5" s="155" t="n"/>
      <c r="L5" s="155" t="n"/>
      <c r="M5" s="155" t="n"/>
      <c r="N5" s="155" t="n"/>
    </row>
    <row r="6" ht="35" customHeight="1" s="204"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204"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204"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2" min="1" max="1"/>
    <col width="26" customWidth="1" style="192" min="2" max="2"/>
    <col collapsed="1" width="21" customWidth="1" style="192" min="3" max="16"/>
    <col collapsed="1" width="9.3984375" customWidth="1" style="192" min="17" max="17"/>
    <col collapsed="1" width="9.3984375" customWidth="1" style="192" min="18" max="16384"/>
  </cols>
  <sheetData>
    <row r="1" ht="18" customHeight="1" s="204">
      <c r="A1" s="191" t="inlineStr">
        <is>
          <t>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55" t="n">
        <v>81.334881</v>
      </c>
      <c r="D4" s="155" t="n">
        <v>1201.901242</v>
      </c>
      <c r="E4" s="155" t="n">
        <v>1724.63537</v>
      </c>
      <c r="F4" s="155" t="n">
        <v>1865.76784</v>
      </c>
      <c r="G4" s="155" t="n"/>
      <c r="H4" s="155" t="n"/>
      <c r="I4" s="155" t="n"/>
      <c r="J4" s="155" t="n"/>
      <c r="K4" s="155" t="n"/>
      <c r="L4" s="155" t="n"/>
      <c r="M4" s="155" t="n"/>
      <c r="N4" s="155" t="n"/>
      <c r="O4" s="155" t="n"/>
      <c r="P4" s="155" t="n"/>
    </row>
    <row r="5" ht="18" customHeight="1" s="204" thickBot="1">
      <c r="A5" s="142" t="inlineStr">
        <is>
          <t>Pihak ketiga - AUD</t>
        </is>
      </c>
      <c r="B5" s="142" t="n"/>
      <c r="C5" s="155" t="n">
        <v>0.125427</v>
      </c>
      <c r="D5" s="155" t="n">
        <v>2.038517</v>
      </c>
      <c r="E5" s="155" t="n">
        <v>0.651141</v>
      </c>
      <c r="F5" s="155" t="n">
        <v>0.239216</v>
      </c>
      <c r="G5" s="155" t="n"/>
      <c r="H5" s="155" t="n"/>
      <c r="I5" s="155" t="n"/>
      <c r="J5" s="155" t="n"/>
      <c r="K5" s="155" t="n"/>
      <c r="L5" s="155" t="n"/>
      <c r="M5" s="155" t="n"/>
      <c r="N5" s="155" t="n"/>
      <c r="O5" s="155" t="n"/>
      <c r="P5" s="155" t="n"/>
    </row>
    <row r="6" hidden="1" ht="18" customHeight="1" s="204"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t="18" customHeight="1" s="204" thickBot="1">
      <c r="A7" s="142" t="inlineStr">
        <is>
          <t>Pihak ketiga - CNY</t>
        </is>
      </c>
      <c r="B7" s="142" t="n"/>
      <c r="C7" s="155" t="n">
        <v/>
      </c>
      <c r="D7" s="155" t="n">
        <v>0.034923</v>
      </c>
      <c r="E7" s="155" t="n">
        <v/>
      </c>
      <c r="F7" s="155" t="n">
        <v/>
      </c>
      <c r="G7" s="155" t="n"/>
      <c r="H7" s="155" t="n"/>
      <c r="I7" s="155" t="n"/>
      <c r="J7" s="155" t="n"/>
      <c r="K7" s="155" t="n"/>
      <c r="L7" s="155" t="n"/>
      <c r="M7" s="155" t="n"/>
      <c r="N7" s="155" t="n"/>
      <c r="O7" s="155" t="n"/>
      <c r="P7" s="155" t="n"/>
    </row>
    <row r="8" ht="18" customHeight="1" s="204" thickBot="1">
      <c r="A8" s="142" t="inlineStr">
        <is>
          <t>Pihak ketiga - EUR</t>
        </is>
      </c>
      <c r="B8" s="142" t="n"/>
      <c r="C8" s="155" t="n">
        <v>0.489089</v>
      </c>
      <c r="D8" s="155" t="n">
        <v>8.211834</v>
      </c>
      <c r="E8" s="155" t="n">
        <v>5.362717</v>
      </c>
      <c r="F8" s="155" t="n">
        <v>3.485103</v>
      </c>
      <c r="G8" s="155" t="n"/>
      <c r="H8" s="155" t="n"/>
      <c r="I8" s="155" t="n"/>
      <c r="J8" s="155" t="n"/>
      <c r="K8" s="155" t="n"/>
      <c r="L8" s="155" t="n"/>
      <c r="M8" s="155" t="n"/>
      <c r="N8" s="155" t="n"/>
      <c r="O8" s="155" t="n"/>
      <c r="P8" s="155" t="n"/>
    </row>
    <row r="9" hidden="1" ht="18" customHeight="1" s="204"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t="18" customHeight="1" s="204" thickBot="1">
      <c r="A10" s="142" t="inlineStr">
        <is>
          <t>Pihak ketiga - GBP</t>
        </is>
      </c>
      <c r="B10" s="142" t="n"/>
      <c r="C10" s="155" t="n">
        <v/>
      </c>
      <c r="D10" s="155" t="n">
        <v>0.054303</v>
      </c>
      <c r="E10" s="155" t="n">
        <v>0.056761</v>
      </c>
      <c r="F10" s="155" t="n">
        <v>0.060937</v>
      </c>
      <c r="G10" s="155" t="n"/>
      <c r="H10" s="155" t="n"/>
      <c r="I10" s="155" t="n"/>
      <c r="J10" s="155" t="n"/>
      <c r="K10" s="155" t="n"/>
      <c r="L10" s="155" t="n"/>
      <c r="M10" s="155" t="n"/>
      <c r="N10" s="155" t="n"/>
      <c r="O10" s="155" t="n"/>
      <c r="P10" s="155" t="n"/>
    </row>
    <row r="11" ht="18" customHeight="1" s="204" thickBot="1">
      <c r="A11" s="142" t="inlineStr">
        <is>
          <t>Pihak ketiga - JPY</t>
        </is>
      </c>
      <c r="B11" s="142" t="n"/>
      <c r="C11" s="155" t="n">
        <v>0.033072</v>
      </c>
      <c r="D11" s="155" t="n">
        <v/>
      </c>
      <c r="E11" s="155" t="n">
        <v>0.116772</v>
      </c>
      <c r="F11" s="155" t="n">
        <v/>
      </c>
      <c r="G11" s="155" t="n"/>
      <c r="H11" s="155" t="n"/>
      <c r="I11" s="155" t="n"/>
      <c r="J11" s="155" t="n"/>
      <c r="K11" s="155" t="n"/>
      <c r="L11" s="155" t="n"/>
      <c r="M11" s="155" t="n"/>
      <c r="N11" s="155" t="n"/>
      <c r="O11" s="155" t="n"/>
      <c r="P11" s="155" t="n"/>
    </row>
    <row r="12" ht="18" customHeight="1" s="204" thickBot="1">
      <c r="A12" s="142" t="inlineStr">
        <is>
          <t>Pihak ketiga - SGD</t>
        </is>
      </c>
      <c r="B12" s="142" t="n"/>
      <c r="C12" s="155" t="n">
        <v>0.175585</v>
      </c>
      <c r="D12" s="155" t="n">
        <v>1.830145</v>
      </c>
      <c r="E12" s="155" t="n">
        <v>2.809023</v>
      </c>
      <c r="F12" s="155" t="n">
        <v>0.561211</v>
      </c>
      <c r="G12" s="155" t="n"/>
      <c r="H12" s="155" t="n"/>
      <c r="I12" s="155" t="n"/>
      <c r="J12" s="155" t="n"/>
      <c r="K12" s="155" t="n"/>
      <c r="L12" s="155" t="n"/>
      <c r="M12" s="155" t="n"/>
      <c r="N12" s="155" t="n"/>
      <c r="O12" s="155" t="n"/>
      <c r="P12" s="155" t="n"/>
    </row>
    <row r="13" hidden="1" ht="18" customHeight="1" s="204"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4" thickBot="1">
      <c r="A14" s="142" t="inlineStr">
        <is>
          <t>Pihak ketiga - USD</t>
        </is>
      </c>
      <c r="B14" s="142" t="n"/>
      <c r="C14" s="155" t="n">
        <v>5.613514</v>
      </c>
      <c r="D14" s="155" t="n">
        <v>64.69034000000001</v>
      </c>
      <c r="E14" s="155" t="n">
        <v>50.873824</v>
      </c>
      <c r="F14" s="155" t="n">
        <v>20.197014</v>
      </c>
      <c r="G14" s="155" t="n"/>
      <c r="H14" s="155" t="n"/>
      <c r="I14" s="155" t="n"/>
      <c r="J14" s="155" t="n"/>
      <c r="K14" s="155" t="n"/>
      <c r="L14" s="155" t="n"/>
      <c r="M14" s="155" t="n"/>
      <c r="N14" s="155" t="n"/>
      <c r="O14" s="155" t="n"/>
      <c r="P14" s="155" t="n"/>
    </row>
    <row r="15" hidden="1" ht="18" customHeight="1" s="204" thickBot="1">
      <c r="A15" s="142" t="inlineStr">
        <is>
          <t>Pihak ketiga - Mata Uang Lainnya</t>
        </is>
      </c>
      <c r="B15" s="142" t="n"/>
      <c r="C15" s="155" t="n">
        <v/>
      </c>
      <c r="D15" s="155" t="n">
        <v/>
      </c>
      <c r="E15" s="155" t="n">
        <v/>
      </c>
      <c r="F15" s="155" t="n">
        <v/>
      </c>
      <c r="G15" s="155" t="n"/>
      <c r="H15" s="155" t="n"/>
      <c r="I15" s="155" t="n"/>
      <c r="J15" s="155" t="n"/>
      <c r="K15" s="155" t="n"/>
      <c r="L15" s="155" t="n"/>
      <c r="M15" s="155" t="n"/>
      <c r="N15" s="155" t="n"/>
      <c r="O15" s="155" t="n"/>
      <c r="P15" s="155" t="n"/>
    </row>
    <row r="16" ht="18" customHeight="1" s="204" thickBot="1">
      <c r="A16" s="144" t="inlineStr">
        <is>
          <t>Pihak ketiga</t>
        </is>
      </c>
      <c r="B16" s="144" t="n"/>
      <c r="C16" s="104" t="n">
        <v>87.771568</v>
      </c>
      <c r="D16" s="104" t="n">
        <v>1278.761304</v>
      </c>
      <c r="E16" s="104" t="n">
        <v>1784.505608</v>
      </c>
      <c r="F16" s="104" t="n">
        <v>1890.311321</v>
      </c>
      <c r="G16" s="104" t="n"/>
      <c r="H16" s="104" t="n"/>
      <c r="I16" s="104" t="n"/>
      <c r="J16" s="104" t="n"/>
      <c r="K16" s="104" t="n"/>
      <c r="L16" s="104" t="n"/>
      <c r="M16" s="104" t="n"/>
      <c r="N16" s="104" t="n"/>
      <c r="O16" s="104" t="n"/>
      <c r="P16" s="104" t="n"/>
    </row>
    <row r="17" hidden="1" ht="18" customHeight="1" s="204" thickBot="1">
      <c r="A17" s="142" t="inlineStr">
        <is>
          <t>Pihak berelasi - IDR</t>
        </is>
      </c>
      <c r="B17" s="142" t="n"/>
      <c r="C17" s="155" t="n">
        <v/>
      </c>
      <c r="D17" s="155" t="n">
        <v/>
      </c>
      <c r="E17" s="155" t="n">
        <v/>
      </c>
      <c r="F17" s="155" t="n">
        <v/>
      </c>
      <c r="G17" s="155" t="n"/>
      <c r="H17" s="155" t="n"/>
      <c r="I17" s="155" t="n"/>
      <c r="J17" s="155" t="n"/>
      <c r="K17" s="155" t="n"/>
      <c r="L17" s="155" t="n"/>
      <c r="M17" s="155" t="n"/>
      <c r="N17" s="155" t="n"/>
      <c r="O17" s="155" t="n"/>
      <c r="P17" s="155" t="n"/>
    </row>
    <row r="18" hidden="1" ht="18" customHeight="1" s="204"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4"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4"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4"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4"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4"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4"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4"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4"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204"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204"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4" thickBot="1">
      <c r="A29" s="144" t="inlineStr">
        <is>
          <t>Pihak berelasi</t>
        </is>
      </c>
      <c r="B29" s="144" t="n"/>
      <c r="C29" s="104" t="n">
        <v/>
      </c>
      <c r="D29" s="104" t="n">
        <v/>
      </c>
      <c r="E29" s="104" t="n">
        <v/>
      </c>
      <c r="F29" s="104" t="n">
        <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Utang usaha berdasarkan umur</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4" t="inlineStr">
        <is>
          <t>Belum jatuh tempo</t>
        </is>
      </c>
      <c r="B4" s="142" t="n"/>
      <c r="C4" s="104" t="n">
        <v>14.535792</v>
      </c>
      <c r="D4" s="104" t="n">
        <v>196.359297</v>
      </c>
      <c r="E4" s="104" t="n">
        <v>154.967047</v>
      </c>
      <c r="F4" s="104" t="n">
        <v>246.944242</v>
      </c>
      <c r="G4" s="104" t="n"/>
      <c r="H4" s="104" t="n"/>
      <c r="I4" s="104" t="n"/>
      <c r="J4" s="104" t="n"/>
      <c r="K4" s="104" t="n"/>
      <c r="L4" s="104" t="n"/>
      <c r="M4" s="104" t="n"/>
      <c r="N4" s="104" t="n"/>
      <c r="O4" s="104" t="n"/>
      <c r="P4" s="104" t="n"/>
    </row>
    <row r="5" ht="18" customHeight="1" s="204" thickBot="1">
      <c r="A5" s="147" t="inlineStr">
        <is>
          <t>Telah jatuh tempo 1 - 30 hari</t>
        </is>
      </c>
      <c r="B5" s="142" t="n"/>
      <c r="C5" s="102" t="n">
        <v>7.851103</v>
      </c>
      <c r="D5" s="102" t="n">
        <v>39.005581</v>
      </c>
      <c r="E5" s="102" t="n">
        <v>83.963739</v>
      </c>
      <c r="F5" s="102" t="n">
        <v>57.761637</v>
      </c>
      <c r="G5" s="102" t="n"/>
      <c r="H5" s="102" t="n"/>
      <c r="I5" s="102" t="n"/>
      <c r="J5" s="102" t="n"/>
      <c r="K5" s="102" t="n"/>
      <c r="L5" s="102" t="n"/>
      <c r="M5" s="102" t="n"/>
      <c r="N5" s="102" t="n"/>
      <c r="O5" s="102" t="n"/>
      <c r="P5" s="102" t="n"/>
    </row>
    <row r="6" hidden="1" ht="18" customHeight="1" s="204"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204"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204"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204"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204" thickBot="1">
      <c r="A10" s="147" t="inlineStr">
        <is>
          <t>Telah jatuh tempo 31 - 60 hari</t>
        </is>
      </c>
      <c r="B10" s="142" t="n"/>
      <c r="C10" s="102" t="n">
        <v>9.330608</v>
      </c>
      <c r="D10" s="102" t="n">
        <v>130.425847</v>
      </c>
      <c r="E10" s="102" t="n">
        <v>160.312823</v>
      </c>
      <c r="F10" s="102" t="n">
        <v>118.898736</v>
      </c>
      <c r="G10" s="102" t="n"/>
      <c r="H10" s="102" t="n"/>
      <c r="I10" s="102" t="n"/>
      <c r="J10" s="102" t="n"/>
      <c r="K10" s="102" t="n"/>
      <c r="L10" s="102" t="n"/>
      <c r="M10" s="102" t="n"/>
      <c r="N10" s="102" t="n"/>
      <c r="O10" s="102" t="n"/>
      <c r="P10" s="102" t="n"/>
    </row>
    <row r="11" ht="18" customHeight="1" s="204" thickBot="1">
      <c r="A11" s="147" t="inlineStr">
        <is>
          <t>Telah jatuh tempo 61 - 90 hari</t>
        </is>
      </c>
      <c r="B11" s="142" t="n"/>
      <c r="C11" s="102" t="n">
        <v>9.632163</v>
      </c>
      <c r="D11" s="102" t="n">
        <v>61.864187</v>
      </c>
      <c r="E11" s="102" t="n">
        <v>313.146569</v>
      </c>
      <c r="F11" s="102" t="n">
        <v>117.07759</v>
      </c>
      <c r="G11" s="102" t="n"/>
      <c r="H11" s="102" t="n"/>
      <c r="I11" s="102" t="n"/>
      <c r="J11" s="102" t="n"/>
      <c r="K11" s="102" t="n"/>
      <c r="L11" s="102" t="n"/>
      <c r="M11" s="102" t="n"/>
      <c r="N11" s="102" t="n"/>
      <c r="O11" s="102" t="n"/>
      <c r="P11" s="102" t="n"/>
    </row>
    <row r="12" hidden="1" ht="18" customHeight="1" s="204"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t="18" customHeight="1" s="204" thickBot="1">
      <c r="A13" s="147" t="inlineStr">
        <is>
          <t>Telah jatuh tempo 91 - 120 hari</t>
        </is>
      </c>
      <c r="B13" s="142" t="n"/>
      <c r="C13" s="102" t="n">
        <v>46.421902</v>
      </c>
      <c r="D13" s="102" t="n">
        <v/>
      </c>
      <c r="E13" s="102" t="n">
        <v/>
      </c>
      <c r="F13" s="102" t="n">
        <v/>
      </c>
      <c r="G13" s="102" t="n"/>
      <c r="H13" s="102" t="n"/>
      <c r="I13" s="102" t="n"/>
      <c r="J13" s="102" t="n"/>
      <c r="K13" s="102" t="n"/>
      <c r="L13" s="102" t="n"/>
      <c r="M13" s="102" t="n"/>
      <c r="N13" s="102" t="n"/>
      <c r="O13" s="102" t="n"/>
      <c r="P13" s="102" t="n"/>
    </row>
    <row r="14" hidden="1" ht="18" customHeight="1" s="204"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4"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4"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4"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4"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4"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4"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4"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4"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4"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4"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4"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4" thickBot="1">
      <c r="A27" s="147" t="inlineStr">
        <is>
          <t>Telah jatuh tempo Lebih dari 90 hari</t>
        </is>
      </c>
      <c r="B27" s="142" t="n"/>
      <c r="C27" s="102" t="n">
        <v/>
      </c>
      <c r="D27" s="102" t="n">
        <v>851.106392</v>
      </c>
      <c r="E27" s="102" t="n">
        <v>1072.11543</v>
      </c>
      <c r="F27" s="102" t="n">
        <v>1349.629116</v>
      </c>
      <c r="G27" s="102" t="n"/>
      <c r="H27" s="102" t="n"/>
      <c r="I27" s="102" t="n"/>
      <c r="J27" s="102" t="n"/>
      <c r="K27" s="102" t="n"/>
      <c r="L27" s="102" t="n"/>
      <c r="M27" s="102" t="n"/>
      <c r="N27" s="102" t="n"/>
      <c r="O27" s="102" t="n"/>
      <c r="P27" s="102" t="n"/>
    </row>
    <row r="28" hidden="1" ht="18" customHeight="1" s="204"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4"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4"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4"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4"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4"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4"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4" thickBot="1">
      <c r="A35" s="144" t="inlineStr">
        <is>
          <t>Telah jatuh tempo</t>
        </is>
      </c>
      <c r="B35" s="144" t="n"/>
      <c r="C35" s="104" t="n">
        <v>73.235776</v>
      </c>
      <c r="D35" s="104" t="n">
        <v>1082.402007</v>
      </c>
      <c r="E35" s="104" t="n">
        <v>1629.538561</v>
      </c>
      <c r="F35" s="104" t="n">
        <v>1643.367079</v>
      </c>
      <c r="G35" s="104" t="n"/>
      <c r="H35" s="104" t="n"/>
      <c r="I35" s="104" t="n"/>
      <c r="J35" s="104" t="n"/>
      <c r="K35" s="104" t="n"/>
      <c r="L35" s="104" t="n"/>
      <c r="M35" s="104" t="n"/>
      <c r="N35" s="104" t="n"/>
      <c r="O35" s="104" t="n"/>
      <c r="P35" s="104" t="n"/>
    </row>
    <row r="36" ht="18" customHeight="1" s="204" thickBot="1">
      <c r="A36" s="144" t="inlineStr">
        <is>
          <t>Utang usaha</t>
        </is>
      </c>
      <c r="B36" s="144" t="n"/>
      <c r="C36" s="104" t="n">
        <v>87.771568</v>
      </c>
      <c r="D36" s="104" t="n">
        <v>1278.761304</v>
      </c>
      <c r="E36" s="104" t="n">
        <v>1784.505608</v>
      </c>
      <c r="F36" s="104" t="n">
        <v>1890.311321</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workbookViewId="0">
      <selection activeCell="G19" sqref="G19"/>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Rincian utang usaha berdasarkan rincian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Pihak ketiga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Pihak ketiga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Pihak ketiga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Pihak ketiga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Pihak ketiga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Pihak ketiga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Pihak ketiga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Pihak ketiga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Pihak ketiga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Pihak ketiga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Pihak ketiga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Pihak ketiga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Pihak ketiga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Pihak ketiga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Pihak ketiga 10 - Jumlah</t>
        </is>
      </c>
      <c r="B23" s="142" t="n"/>
      <c r="C23" s="102" t="n"/>
      <c r="D23" s="102" t="n"/>
      <c r="E23" s="102" t="n"/>
      <c r="F23" s="102" t="n"/>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Pihak ketiga</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Pihak berelasi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Pihak berelasi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Pihak berelasi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Pihak berelasi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Pihak berelasi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Pihak berelasi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Pihak berelasi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Pihak berelasi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Pihak berelasi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Pihak berelasi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Pihak berelasi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Pihak berelasi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Pihak berelasi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Pihak berelasi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Pihak berelasi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Pihak berelasi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Pihak berelasi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Pihak berelasi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Pihak berelasi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Pihak berelasi 10 -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Pihak berelasi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Pihak berelasi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Pihak berelasi</t>
        </is>
      </c>
      <c r="B49" s="144" t="n"/>
      <c r="C49" s="104" t="n"/>
      <c r="D49" s="104" t="n"/>
      <c r="E49" s="104" t="n"/>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2" min="3" max="16"/>
    <col collapsed="1" width="9.3984375" customWidth="1" style="192" min="17" max="16384"/>
  </cols>
  <sheetData>
    <row r="1" ht="18" customHeight="1" s="204">
      <c r="A1" s="191" t="inlineStr">
        <is>
          <t>Catatan untuk utang bank jangka panjang</t>
        </is>
      </c>
    </row>
    <row r="2">
      <c r="A2" s="167" t="n">
        <v>1</v>
      </c>
    </row>
    <row r="3" ht="16" customHeight="1" s="204">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4" thickBot="1">
      <c r="A4" s="171" t="inlineStr">
        <is>
          <t>Jumlah utang bank, kotor</t>
        </is>
      </c>
      <c r="B4" s="164" t="n"/>
      <c r="C4" s="104" t="n">
        <v/>
      </c>
      <c r="D4" s="104" t="n">
        <v/>
      </c>
      <c r="E4" s="104" t="n">
        <v/>
      </c>
      <c r="F4" s="104" t="n">
        <v>28.556876</v>
      </c>
      <c r="G4" s="104" t="n">
        <v>109.264002</v>
      </c>
      <c r="H4" s="104" t="n">
        <v/>
      </c>
      <c r="I4" s="104" t="n">
        <v/>
      </c>
      <c r="J4" s="104" t="n"/>
      <c r="K4" s="104" t="n"/>
      <c r="L4" s="104" t="n"/>
      <c r="M4" s="104" t="n"/>
      <c r="N4" s="104" t="n"/>
      <c r="O4" s="104" t="n"/>
      <c r="P4" s="104" t="n"/>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c r="K5" s="102" t="n"/>
      <c r="L5" s="102" t="n"/>
      <c r="M5" s="102" t="n"/>
      <c r="N5" s="102" t="n"/>
      <c r="O5" s="102" t="n"/>
      <c r="P5" s="102" t="n"/>
    </row>
    <row r="6" ht="18" customHeight="1" s="204" thickBot="1">
      <c r="A6" s="173" t="inlineStr">
        <is>
          <t>Jumlah utang bank, bersih</t>
        </is>
      </c>
      <c r="B6" s="164" t="n"/>
      <c r="C6" s="104" t="n">
        <v/>
      </c>
      <c r="D6" s="104" t="n">
        <v/>
      </c>
      <c r="E6" s="104" t="n">
        <v/>
      </c>
      <c r="F6" s="104" t="n">
        <v>28.556876</v>
      </c>
      <c r="G6" s="104" t="n">
        <v>109.264002</v>
      </c>
      <c r="H6" s="104" t="n">
        <v/>
      </c>
      <c r="I6" s="104" t="n">
        <v/>
      </c>
      <c r="J6" s="104" t="n"/>
      <c r="K6" s="104" t="n"/>
      <c r="L6" s="104" t="n"/>
      <c r="M6" s="104" t="n"/>
      <c r="N6" s="104" t="n"/>
      <c r="O6" s="104" t="n"/>
      <c r="P6" s="104" t="n"/>
    </row>
    <row r="7" ht="52" customHeight="1" s="204" thickBot="1">
      <c r="A7" s="174" t="inlineStr">
        <is>
          <t>Liabilitas jangka panjang yang jatuh tempo dalam satu tahun atas utang bank</t>
        </is>
      </c>
      <c r="B7" s="164" t="n"/>
      <c r="C7" s="102" t="n">
        <v>6.327108</v>
      </c>
      <c r="D7" s="102" t="n">
        <v>39.703932</v>
      </c>
      <c r="E7" s="102" t="n">
        <v>39.081159</v>
      </c>
      <c r="F7" s="102" t="n">
        <v>39.037834</v>
      </c>
      <c r="G7" s="102" t="n">
        <v>612.87976</v>
      </c>
      <c r="H7" s="102" t="n">
        <v>372.695771</v>
      </c>
      <c r="I7" s="102" t="n">
        <v>258.08893</v>
      </c>
      <c r="J7" s="102" t="n"/>
      <c r="K7" s="102" t="n"/>
      <c r="L7" s="102" t="n"/>
      <c r="M7" s="102" t="n"/>
      <c r="N7" s="102" t="n"/>
      <c r="O7" s="102" t="n"/>
      <c r="P7" s="102" t="n"/>
    </row>
    <row r="8" ht="35" customHeight="1" s="204" thickBot="1">
      <c r="A8" s="174" t="inlineStr">
        <is>
          <t>Liabilitas jangka panjang atas utang bank</t>
        </is>
      </c>
      <c r="B8" s="164" t="n"/>
      <c r="C8" s="102" t="n">
        <v>1.229889</v>
      </c>
      <c r="D8" s="102" t="n">
        <v>72.259091</v>
      </c>
      <c r="E8" s="102" t="n">
        <v>50.114354</v>
      </c>
      <c r="F8" s="102" t="n">
        <v>28.556876</v>
      </c>
      <c r="G8" s="102" t="n">
        <v>109.264002</v>
      </c>
      <c r="H8" s="102" t="n">
        <v/>
      </c>
      <c r="I8" s="102" t="n">
        <v>1372.069472</v>
      </c>
      <c r="J8" s="102" t="n"/>
      <c r="K8" s="102" t="n"/>
      <c r="L8" s="102" t="n"/>
      <c r="M8" s="102" t="n"/>
      <c r="N8" s="102" t="n"/>
      <c r="O8" s="102" t="n"/>
      <c r="P8" s="102" t="n"/>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t="35" customHeight="1" s="204" thickBot="1">
      <c r="A56" s="175" t="inlineStr">
        <is>
          <t>Bank Rakyat Indonesia (Persero) Tbk - USD - Jumlah utang bank, kotor</t>
        </is>
      </c>
      <c r="B56" s="164" t="n"/>
      <c r="C56" s="102" t="n">
        <v/>
      </c>
      <c r="D56" s="102" t="n">
        <v/>
      </c>
      <c r="E56" s="102" t="n">
        <v/>
      </c>
      <c r="F56" s="102" t="n">
        <v>28.556876</v>
      </c>
      <c r="G56" s="102" t="n">
        <v>109.264002</v>
      </c>
      <c r="H56" s="102" t="n">
        <v/>
      </c>
      <c r="I56" s="102" t="n">
        <v/>
      </c>
      <c r="J56" s="102" t="n"/>
      <c r="K56" s="102" t="n"/>
      <c r="L56" s="102" t="n"/>
      <c r="M56" s="102" t="n"/>
      <c r="N56" s="102" t="n"/>
      <c r="O56" s="102" t="n"/>
      <c r="P56" s="102" t="n"/>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28.556876</v>
      </c>
      <c r="G59" s="104" t="n">
        <v>109.264002</v>
      </c>
      <c r="H59" s="104" t="n">
        <v/>
      </c>
      <c r="I59" s="104" t="n">
        <v/>
      </c>
      <c r="J59" s="104" t="n"/>
      <c r="K59" s="104" t="n"/>
      <c r="L59" s="104" t="n"/>
      <c r="M59" s="104" t="n"/>
      <c r="N59" s="104" t="n"/>
      <c r="O59" s="104" t="n"/>
      <c r="P59" s="104" t="n"/>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panjang</t>
        </is>
      </c>
      <c r="B5" s="116" t="n"/>
      <c r="C5" s="117" t="inlineStr">
        <is>
          <t>Pada tanggal 22 April 2019, Perusahaan memperoleh fasilitas kredit transaksi khusus
dari PT Bank Rakyat Indonesia (Persero) Tbk sebesar USD98,800,000, yang digunakan untuk pembiayaan peralatan pertambangan. Pinjaman ini dilunasi dalam enam puluh (60) angsuran bulanan dan dikenakan bunga sebesar 7% per tahun (mengambang). Pinjaman ini dijamin dengan piutang (Catatan 6), persediaan (Catatan 7), aset tetap (Catatan 12). Beban bunga untuk tahun-tahun yang berakhir pada tanggal 31 Desember 2022 dan 2021, masing-masing adalah sebesar USD2,898,530 dan USD4,433,485. Jumlah pokok pinjaman yang dibayarkan pada tahun yang berakhir pada tanggal 31 Desember 2022 dan 2021, masing-masing adalah sebesar USD21,960,000.
Pada tanggal 22 April 2019, Perusahaan memperoleh fasilitas kredit modal kerja dari
BRI dengan plafon sebesar USD17,000,000 yang digunakan untuk pembelian peralatan pertambangan dengan bunga sebesar 7% per tahun (mengambang) dan dijamin dengan jaminan yang sama dengan fasilitas kredit transaksi khusus. Fasilitas ini menggunakan skema revolving dengan menutup dan melakukan pencairan kembali setiap 3 (tiga) bulanan. Pada tanggal 6 Agustus 2020, Perusahaan memperoleh kembali fasilitas kredit modal kerja sebesar USD17,000,000 dengan bunga sebesar 6% per tahun (mengambang). Pada tanggal 11 Mei 2021, Perusahaan memperoleh kembali fasilitas kredit modal kerja sebesar USD17,000,000. Selanjutnya Perusahaan memperoleh kembali fasilitas kredit modal kerja sebesar USD17,000,000 pada tanggal 24 Mei 2022. Beban bunga untuk tahun-tahun yang berakhir pada tanggal 31 Desember 2022 dan 2021, masing-masing adalah sebesar USD1,011,517 dan USD976,327.
Pada tanggal 22 April 2019, Perusahaan memperoleh fasilitas kredit investasi dari
PT Bank Rakyat Indonesia (Persero) Tbk sebesar Rp8.750.000.000 yang digunakan
untuk mengambil alih Fasilitas Kredit dari PT Bank Victoria Internasional Tbk untuk
pembelian office space di Bakrie Tower. Pinjaman ini dilunasi dalam tiga puluh enam
(36) angsuran bulanan dan dikenakan bunga sebesar 12% per tahun. Pinjaman ini dijamin dengan jaminan yang sama dengan fasilitas kredit transaksi khusus. Beban bunga untuk tahun-tahun yang berakhir pada tanggal 31 Desember 2022 dan 2021,
masing-masing adalah sebesar USD102 dan USD18,341. Jumlah pokok pinjaman yang dibayarkan pada tahun-tahun yang berakhir pada tanggal 31 Desember 2022 dan 2021, masing-masing adalah sebesar USD36,880 dan USD221,914. Pada 23 Maret 2022, Perusahaan sudah melunasi seluruh pinjaman dan tidak memperpanjang pinjaman.
Pada tanggal 22 April 2019, Perusahaan memperoleh fasilitas kredit investasi dari
PT Bank Rakyat Indonesia (Persero) Tbk sebesar Rp7.346.904.093 yang digunakan
untuk mengambil alih Fasilitas Kredit Modal Kerja dari PT Bank Victoria Internasional Tbk. Pinjaman ini dilunasi dalam jangka waktu sampai dengan tanggal 8 Agustus 2021 dan dikenakan bunga sebesar 12% per tahun. Pinjaman ini dijamin dengan jaminan yang sama dengan fasilitas kredit transaksi khusus. Beban bunga untuk tahun-tahun yang berakhir pada tanggal 31 Desember 2022 dan 2021, masing-masing adalah sebesar nihil dan USD4,378. Jumlah pokok pinjaman yang dibayarkan pada
tahun-tahun yang berakhir pada tanggal 31 Desember 2022 dan 2021 masing-masing
adalah sebesar Nihil dan USD130,929. Pada 23 Juli 2021, Perusahaan sudah melunasi seluruh pinjaman dan tidak memperpanjang pinjaman.
Pada tanggal 22 April 2019, Perusahaan memperoleh fasilitas kredit modal kerja 2 dari
PT Bank Rakyat Indonesia (Persero) Tbk sebesar Rp10.149.042.064 yang digunakan
untuk mengambil alih Fasilitas Kredit Modal Kerja dari PT Bank Victoria Internasional Tbk. Pinjaman ini dilunasi dalam tiga puluh enam (36) angsuran bulanan dan dikenakan bunga sebesar 12% per tahun. Pinjaman ini dijamin dengan jaminan yang sama dengan fasilitas kredit transaksi khusus. Beban bunga untuk tahun-tahun yang berakhir pada tanggal 31 Desember 2022 dan 2021, masing-masing adalah sebesar nihil dan USD20,314. Jumlah pokok pinjaman yang dibayarkan pada tahun-tahun yang berakhir pada tanggal 31 Desember 2022 dan 2021, masing-masing adalah sebesar USD39,419 dan USD259,143. Pada 23 Februari 2022, Perusahaan sudah melunasi seluruh pinjaman dan tidak memperpanjang pinjaman. Dalam seluruh perjanjian pinjaman dengan PT Bank Rakyat Indonesia (Persero) Tbk, Perusahaan harus mematuhi berbagai pembatasan</t>
        </is>
      </c>
      <c r="D5" s="117" t="inlineStr">
        <is>
          <t>Perjanjian Fasilitas Kredit Transaksi
Khusus dengan PT Bank Rakyat Indonesia
(Persero) Tbk
Pada tanggal 22 April 2019, Perusahaan
memperoleh fasilitas kredit transaksi khusus
dari PT Bank Rakyat Indonesia (Persero) Tbk
sebesar USD98,800,000 atau setara
Rp1.424.399.600, yang digunakan untuk
pembiayaan peralatan pertambangan.
Pinjaman ini dilunasi dalam enam puluh (60)
angsuran bulanan dan dikenakan bunga
sebesar 7% per tahun (mengambang).
Pinjaman ini dijamin dengan piutang usaha
(Catatan 6), persediaan (Catatan 7) dan aset
tetap (Catatan 12).
Beban bunga untuk tahun-tahun yang berakhir
pada tanggal 31 Desember 2023 dan 2022,
masing-masing adalah sebesar Rp21.131.142
dan Rp44.112.720.
Jumlah pokok pinjaman yang dibayarkan pada
tahun  yang berakhir pada tanggal
31 Desember 2023 dan 2022, masing-masing
adalah sebesar Rp338.535.360 dan
Rp345.452.760.
Perjanjian Fasilitas Kredit Modal Kerja
dengan PT Bank Rakyat Indonesia
(Persero) Tbk
Pada tanggal 22 April 2019, Perusahaan
memperoleh fasilitas kredit modal kerja dari
BRI dengan plafon sebesar USD17,000,000
atau setara dengan Rp245.973.000 yang
digunakan untuk pembelian peralatan
pertambangan dengan bunga sebesar 7% per
tahun (mengambang) dan dijamin dengan
jaminan yang sama dengan fasilitas kredit
transaksi khusus. Fasilitas ini menggunakan
skema revolving dengan menutup dan
melakukan pencairan kembali setiap 3 (tiga)
bulanan.
Beban bunga untuk tahun-tahun yang
berakhir pada tanggal 31 Desember 2023 dan
2022, masing-masing adalah sebesar
Rp15.823.641 dan Rp15.394.282. 
Perjanjian Fasilitas Kredit Investasi dengan
PT Bank Rakyat Indonesia (Persero) Tbk
Pada tanggal 22 April 2019, Perusahaan
memperoleh fasilitas kredit investasi dari
PT Bank Rakyat Indonesia (Persero) Tbk
sebesar Rp8.750.000.000 yang digunakan
untuk mengambil alih Fasilitas Kredit dari
PT Bank Victoria Internasional Tbk untuk
pembelian office space di Bakrie Tower.
Pinjaman ini dilunasi dalam tiga puluh enam
(36) angsuran bulanan dan dikenakan bunga
sebesar 12% per tahun. Pinjaman ini dijamin
dengan jaminan yang sama dengan fasilitas
kredit transaksi khusus.
Beban bunga untuk periode-periode yang
berakhir pada tanggal 31 Desember 2023 dan
2022, masing-masing adalah sebesar Nihil dan
Rp1.551.
Jumlah pokok pinjaman yang dibayarkan
sampai dengan periode/tahun yang berakhir
pada tanggal 31 Desember 2023 dan
31 Desember 2022, masing-masing adalah
sebesar Nihil dan Rp580.151. Pada 23 Maret
2022, Perusahaan sudah melunasi seluruh
pinjaman dan tidak memperpanjang pinjaman.
Perjanjian Fasilitas Kredit Modal Kerja 2
dengan PT Bank Rakyat Indonesia
(Persero) Tbk
Pada tanggal 22 April 2019, Perusahaan
memperoleh fasilitas kredit modal kerja 2 dari
PT Bank Rakyat Indonesia (Persero) Tbk
sebesar Rp10.149.042.064 yang digunakan
untuk mengambil alih Fasilitas Kredit Modal
Kerja dari PT Bank Victoria Internasional Tbk.
Pinjaman ini dilunasi dalam tiga puluh enam
(36) angsuran bulanan dan dikenakan bunga
sebesar 12% per tahun. Pinjaman ini dijamin
dengan jaminan yang sama dengan fasilitas
kredit transaksi khusus.
Dalam seluruh perjanjian pinjaman dengan
PT Bank Rakyat Indonesia (Persero) Tbk,
Perusahaan harus mematuhi berbagai
pembatasan antara lain:
Mengubah bentuk, status badan hukum,
dan lingkup kegiatan usaha Perusahaan
dan investasi serta penyertaan di bidang
lain;
Melakukan merger, akuisisi dan penjualan
aset Perusahaan;
Melakukan perubahan anggaran dasar
Perseroan Terbatas Perusahaan;
Mengalihkan kepada pihak lain sebagian
atau seluruh hak atau kewajiban
Perusahaan yang timbul dari Perjanjian
atau Dokumen Agunan.</t>
        </is>
      </c>
      <c r="E5" s="117" t="inlineStr">
        <is>
          <t>Pada tanggal 11 Juli 2024, Perusahaan memperoleh fasilitas Kredit Investasi dari PT Bank JTrust Indonesia Tbk sebesar Rp100.000.000, yang digunakan untuk pembaharuan dan pemeliharaan alat berat (refurbish) pertambangan dilokasi proyek. Pinjaman ini dilunasi dalam 24 (dua puluh empat) angsuran bulanan dan dikenakan bunga sebesar 10,5% per tahun. Pinjaman ini dijamin dengan piutang usaha dan aset tetap. 
Pada tanggal 17 Oktober 2024, Perusahaan telah melunasi hutang kepada PT Bank JTrust Indonesia Tbk, melalui fasilitas C dari PT Bank Central Asia Tbk, sebesar Rp88.061.458.  
Pada tanggal 31 Juli 2024, Perusahaan memperoleh Fasilitas Kredit Sindikasi  dengan nilai maksimum sebesar Rp2.600.000.000, dari BCA selaku kreditur mayoritas beserta sindikasi yang terdiri dari PT Bank Pembangunan Daerah Papua, PT Bank Pembangunan Daerah Sulawesi Tengah, PT Bank JTrust Indonesia Tbk, PT Bank Oke Indonesia Tbk, PT Bank Woori Saudara Indonesia 1906 Tbk, PT Bank Pembangunan Daerah Sulawesi Selatan  Barat ( Sulselbar), PT Bank Neo Commerce Tbk, dan PT Bank Pembangunan Daerah Kalimantan Timur dan Kalimantan Utara ( Kaltimtara). Fasilitas ini akan digunakan untuk belanja modal, pembiayaan kembali  atas fasilitas leasing, fasilitas kredit bilateral lainnya dan modal kerja.
Pinjaman ini dilunasi dalam 60 (enam puluh bulan) angsuran bulanan dan dikenakan bunga Indonia + margin 2,81762% per tahun. Tingkat bunga Indonia akan disesuaikan per 3 bulanan. Pinjaman ini akan dijamin dengan piutang usaha (Catatan 6), persediaan (Catatan 7) dan aset tetap (Catatan 12).  
Pada tanggal 17 Oktober 2024, Perusahaan
melakukan penarikan pinjaman atas Perjanjian Kredit Sindikasi secara bertahap dari BCA. Sampai dengan 31 Desember 2024, jumlah pinjaman yang sudah diterima adalah sebesar Rp1.672.134.872.</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t="52" customHeight="1" s="204" thickBot="1">
      <c r="A56" s="116" t="inlineStr">
        <is>
          <t>Bank Rakyat Indonesia (Persero) Tbk - IDR - Bunga utang bank jangka panjang</t>
        </is>
      </c>
      <c r="B56" s="116" t="n"/>
      <c r="C56" s="117" t="inlineStr">
        <is>
          <t>43033</t>
        </is>
      </c>
      <c r="D56" s="117" t="n">
        <v/>
      </c>
      <c r="E56" s="117" t="n">
        <v/>
      </c>
      <c r="F56" s="117" t="n">
        <v/>
      </c>
      <c r="G56" s="117" t="n"/>
      <c r="H56" s="117" t="n"/>
      <c r="I56" s="117" t="n"/>
      <c r="J56" s="117" t="n"/>
      <c r="K56" s="117" t="n"/>
      <c r="L56" s="117" t="n"/>
      <c r="M56" s="117" t="n"/>
      <c r="N56" s="117" t="n"/>
    </row>
    <row r="57" ht="52" customHeight="1" s="204" thickBot="1">
      <c r="A57" s="116" t="inlineStr">
        <is>
          <t>Bank Rakyat Indonesia (Persero) Tbk - IDR - Jenis bunga utang bank jangka panjang</t>
        </is>
      </c>
      <c r="B57" s="116" t="n"/>
      <c r="C57" s="117" t="inlineStr">
        <is>
          <t>0.12</t>
        </is>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t="52" customHeight="1" s="204" thickBot="1">
      <c r="A95" s="116" t="inlineStr">
        <is>
          <t>Bank Rakyat Indonesia (Persero) Tbk - USD - Jatuh tempo utang bank jangka panjang</t>
        </is>
      </c>
      <c r="B95" s="116" t="n"/>
      <c r="C95" s="117" t="inlineStr">
        <is>
          <t>28556876</t>
        </is>
      </c>
      <c r="D95" s="117" t="n">
        <v/>
      </c>
      <c r="E95" s="117" t="n">
        <v/>
      </c>
      <c r="F95" s="117" t="n">
        <v/>
      </c>
      <c r="G95" s="117" t="n"/>
      <c r="H95" s="117" t="n"/>
      <c r="I95" s="117" t="n"/>
      <c r="J95" s="117" t="n"/>
      <c r="K95" s="117" t="n"/>
      <c r="L95" s="117" t="n"/>
      <c r="M95" s="117" t="n"/>
      <c r="N95" s="117" t="n"/>
    </row>
    <row r="96" ht="52" customHeight="1" s="204" thickBot="1">
      <c r="A96" s="116" t="inlineStr">
        <is>
          <t>Bank Rakyat Indonesia (Persero) Tbk - USD - Bunga utang bank jangka panjang</t>
        </is>
      </c>
      <c r="B96" s="116" t="n"/>
      <c r="C96" s="117" t="inlineStr">
        <is>
          <t>5409812</t>
        </is>
      </c>
      <c r="D96" s="117" t="n">
        <v/>
      </c>
      <c r="E96" s="117" t="n">
        <v/>
      </c>
      <c r="F96" s="117" t="n">
        <v/>
      </c>
      <c r="G96" s="117" t="n"/>
      <c r="H96" s="117" t="n"/>
      <c r="I96" s="117" t="n"/>
      <c r="J96" s="117" t="n"/>
      <c r="K96" s="117" t="n"/>
      <c r="L96" s="117" t="n"/>
      <c r="M96" s="117" t="n"/>
      <c r="N96" s="117" t="n"/>
    </row>
    <row r="97" ht="52" customHeight="1" s="204" thickBot="1">
      <c r="A97" s="116" t="inlineStr">
        <is>
          <t>Bank Rakyat Indonesia (Persero) Tbk - USD - Jenis bunga utang bank jangka panjang</t>
        </is>
      </c>
      <c r="B97" s="116" t="n"/>
      <c r="C97" s="117" t="inlineStr">
        <is>
          <t>0.07</t>
        </is>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2" min="3" max="16"/>
    <col collapsed="1" width="9.3984375" customWidth="1" style="192" min="17" max="16384"/>
  </cols>
  <sheetData>
    <row r="1" ht="18" customHeight="1" s="204">
      <c r="A1" s="191" t="inlineStr">
        <is>
          <t>Catatan untuk utang bank jangka pendek</t>
        </is>
      </c>
    </row>
    <row r="2">
      <c r="A2" s="167" t="n">
        <v>1</v>
      </c>
    </row>
    <row r="3" ht="16" customHeight="1" s="204">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71" t="inlineStr">
        <is>
          <t>Utang bank jangka pendek</t>
        </is>
      </c>
      <c r="B4" s="164" t="n"/>
      <c r="C4" s="104" t="n">
        <v/>
      </c>
      <c r="D4" s="104" t="n">
        <v/>
      </c>
      <c r="E4" s="104" t="n">
        <v/>
      </c>
      <c r="F4" s="104" t="n">
        <v/>
      </c>
      <c r="G4" s="104" t="n"/>
      <c r="H4" s="104" t="n"/>
      <c r="I4" s="104" t="n"/>
      <c r="J4" s="104" t="n"/>
      <c r="K4" s="104" t="n"/>
      <c r="L4" s="104" t="n"/>
      <c r="M4" s="104" t="n"/>
      <c r="N4" s="104" t="n"/>
      <c r="O4" s="104" t="n"/>
      <c r="P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4"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4"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4"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4"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4"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4"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4"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4"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4"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4"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4"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4"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4"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4"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4"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4"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4"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4"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4"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4"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4"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4"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4"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4"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4"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4"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4"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4"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4"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4"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4"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4"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4"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4"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4"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4"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4"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4"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4"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4"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4"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4"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4"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4"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4"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4"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4"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4"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4"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4"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4"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4"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4"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4"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4"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4"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4"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4"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4"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4"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4"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4"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4"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4"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4"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4"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4"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4"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4"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4"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4"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4"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4"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4"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4"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4"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4"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4"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4"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4"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4"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4"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4"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4"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4"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4"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4"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4"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4"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4"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4"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4"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4"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4"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4"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4"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4"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4"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4"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4"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4"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4"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4"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4"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4"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4"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4"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4"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4"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4"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4"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4"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4"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4"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4"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4"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4"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4"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4"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4"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4"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4"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4"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4"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4"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4"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4"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4"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4"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4"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4"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4"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4"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4"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4"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4"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4"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4"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4"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4"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4"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4"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4"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4"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4"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4"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4"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4"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4"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4"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4"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4"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4"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4"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4"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4"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4"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4"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4"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4"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4"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4"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4"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4"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4"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4"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4"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4"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4"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4"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4"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4"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4"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4"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4"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4"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4"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4"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4"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4"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4"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4"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4"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4"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4"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4"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4"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4"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4"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4"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4"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4"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4"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4"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4"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4"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4"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4"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4"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4"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4"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4"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4"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4"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4"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4"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4"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4"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4"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4"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4"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4"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4"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4"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4"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4"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4"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4"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4"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4"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4"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4"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4"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4"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4"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4"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4"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4"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4"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4"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4"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4"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4"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4"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4"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4"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4"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4"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4"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4"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4"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4"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4"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4"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4"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4"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4"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4"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4"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4"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4"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4"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4"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4"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4"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4"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4"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4"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4"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4"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4"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4"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4"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4"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4"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4"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4"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4"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4"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4"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4"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4"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4"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4"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4"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4"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4"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4"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4"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4"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4"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4"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4"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4"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4"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4"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4"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4"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4"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4"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4"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4"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4"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4"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4"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4"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4"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4"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4"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4"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4"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4"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4"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4"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4"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4"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4"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4"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4"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4"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4"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4"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4"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4"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4"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4"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4"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4"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4"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4"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4"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4"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4"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4"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4"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4"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4"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4"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4"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4"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4"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4"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4"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4"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4"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4"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4"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4"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4"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4"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4"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4"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4"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4"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4"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4"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4"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4"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4"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4"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4"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4"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4"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4"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4"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4"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4"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4"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4"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4"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4"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4"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4"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4"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4"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4"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4"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4"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4"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4"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4"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4"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4"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4"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4"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4"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4"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4"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4"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4"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4"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4"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4"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4"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4"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4"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4"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4"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idden="1" ht="75" customHeight="1" s="204" thickBot="1">
      <c r="A5" s="116" t="inlineStr">
        <is>
          <t>Pengungkapan catatan atas utang bank jangka pendek</t>
        </is>
      </c>
      <c r="B5" s="116" t="n"/>
      <c r="C5" s="117" t="n">
        <v/>
      </c>
      <c r="D5" s="117" t="n">
        <v/>
      </c>
      <c r="E5" s="117" t="n">
        <v/>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pihak</t>
        </is>
      </c>
    </row>
    <row r="2">
      <c r="A2" s="138" t="n">
        <v>1</v>
      </c>
    </row>
    <row r="3" ht="16" customHeight="1" s="204">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4" thickBot="1">
      <c r="A4" s="142" t="inlineStr">
        <is>
          <t>Pihak berelasi 1 - Nama</t>
        </is>
      </c>
      <c r="B4" s="142" t="n"/>
      <c r="C4" s="143" t="n">
        <v/>
      </c>
      <c r="D4" s="143" t="n">
        <v/>
      </c>
      <c r="E4" s="143" t="n">
        <v/>
      </c>
      <c r="F4" s="143" t="inlineStr">
        <is>
          <t>PT Kaltim Prima Coal</t>
        </is>
      </c>
      <c r="G4" s="143" t="inlineStr">
        <is>
          <t>PT Kaltim Prima Coal</t>
        </is>
      </c>
      <c r="H4" s="143" t="inlineStr">
        <is>
          <t>PT Kaltim Prima Coal</t>
        </is>
      </c>
      <c r="I4" s="143" t="n"/>
      <c r="J4" s="143" t="n"/>
      <c r="K4" s="143" t="n"/>
      <c r="L4" s="143" t="n"/>
      <c r="M4" s="143" t="n"/>
      <c r="N4" s="143" t="n"/>
      <c r="O4" s="143" t="n"/>
      <c r="P4" s="143" t="n"/>
    </row>
    <row r="5" ht="18" customHeight="1" s="204" thickBot="1">
      <c r="A5" s="142" t="inlineStr">
        <is>
          <t>Pihak berelasi 1 - Jumlah</t>
        </is>
      </c>
      <c r="B5" s="142" t="n"/>
      <c r="C5" s="102" t="n">
        <v/>
      </c>
      <c r="D5" s="102" t="n">
        <v/>
      </c>
      <c r="E5" s="102" t="n">
        <v>189.275425</v>
      </c>
      <c r="F5" s="102" t="n">
        <v>3264.63147</v>
      </c>
      <c r="G5" s="102" t="n">
        <v>4598.993651</v>
      </c>
      <c r="H5" s="102" t="n">
        <v>4213.944094</v>
      </c>
      <c r="I5" s="102" t="n"/>
      <c r="J5" s="102" t="n"/>
      <c r="K5" s="102" t="n"/>
      <c r="L5" s="102" t="n"/>
      <c r="M5" s="102" t="n"/>
      <c r="N5" s="102" t="n"/>
      <c r="O5" s="102" t="n"/>
      <c r="P5" s="102" t="n"/>
    </row>
    <row r="6" ht="18" customHeight="1" s="204" thickBot="1">
      <c r="A6" s="142" t="inlineStr">
        <is>
          <t>Pihak berelasi 2 - Nama</t>
        </is>
      </c>
      <c r="B6" s="142" t="n"/>
      <c r="C6" s="143" t="n">
        <v/>
      </c>
      <c r="D6" s="143" t="n">
        <v/>
      </c>
      <c r="E6" s="143" t="n">
        <v/>
      </c>
      <c r="F6" s="143" t="inlineStr">
        <is>
          <t>PT Arutmin Indonesia</t>
        </is>
      </c>
      <c r="G6" s="143" t="inlineStr">
        <is>
          <t>PT Arutmin Indonesia</t>
        </is>
      </c>
      <c r="H6" s="143" t="inlineStr">
        <is>
          <t>PT Arutmin Indonesia</t>
        </is>
      </c>
      <c r="I6" s="143" t="n"/>
      <c r="J6" s="143" t="n"/>
      <c r="K6" s="143" t="n"/>
      <c r="L6" s="143" t="n"/>
      <c r="M6" s="143" t="n"/>
      <c r="N6" s="143" t="n"/>
      <c r="O6" s="143" t="n"/>
      <c r="P6" s="143" t="n"/>
    </row>
    <row r="7" ht="18" customHeight="1" s="204" thickBot="1">
      <c r="A7" s="142" t="inlineStr">
        <is>
          <t>Pihak berelasi 2 - Jumlah</t>
        </is>
      </c>
      <c r="B7" s="142" t="n"/>
      <c r="C7" s="102" t="n">
        <v/>
      </c>
      <c r="D7" s="102" t="n">
        <v/>
      </c>
      <c r="E7" s="102" t="n">
        <v>97.10401299999999</v>
      </c>
      <c r="F7" s="102" t="n">
        <v>1822.3941</v>
      </c>
      <c r="G7" s="102" t="n">
        <v>2076.888815</v>
      </c>
      <c r="H7" s="102" t="n">
        <v>1532.445539</v>
      </c>
      <c r="I7" s="102" t="n"/>
      <c r="J7" s="102" t="n"/>
      <c r="K7" s="102" t="n"/>
      <c r="L7" s="102" t="n"/>
      <c r="M7" s="102" t="n"/>
      <c r="N7" s="102" t="n"/>
      <c r="O7" s="102" t="n"/>
      <c r="P7" s="102" t="n"/>
    </row>
    <row r="8" ht="18" customHeight="1" s="204" thickBot="1">
      <c r="A8" s="142" t="inlineStr">
        <is>
          <t>Pihak berelasi 3 - Nama</t>
        </is>
      </c>
      <c r="B8" s="142" t="n"/>
      <c r="C8" s="143" t="n">
        <v/>
      </c>
      <c r="D8" s="143" t="n">
        <v/>
      </c>
      <c r="E8" s="143" t="n">
        <v/>
      </c>
      <c r="F8" s="143" t="inlineStr">
        <is>
          <t>PT Cakrawala Langit Sejahtera</t>
        </is>
      </c>
      <c r="G8" s="143" t="inlineStr">
        <is>
          <t>PT Batuta Chemical Industrial Park</t>
        </is>
      </c>
      <c r="H8" s="143" t="inlineStr">
        <is>
          <t>PT Batuta Chemical Industrial Park</t>
        </is>
      </c>
      <c r="I8" s="143" t="n"/>
      <c r="J8" s="143" t="n"/>
      <c r="K8" s="143" t="n"/>
      <c r="L8" s="143" t="n"/>
      <c r="M8" s="143" t="n"/>
      <c r="N8" s="143" t="n"/>
      <c r="O8" s="143" t="n"/>
      <c r="P8" s="143" t="n"/>
    </row>
    <row r="9" ht="18" customHeight="1" s="204" thickBot="1">
      <c r="A9" s="142" t="inlineStr">
        <is>
          <t>Pihak berelasi 3 - Jumlah</t>
        </is>
      </c>
      <c r="B9" s="142" t="n"/>
      <c r="C9" s="102" t="n">
        <v/>
      </c>
      <c r="D9" s="102" t="n">
        <v/>
      </c>
      <c r="E9" s="102" t="n">
        <v>35.857145</v>
      </c>
      <c r="F9" s="102" t="n">
        <v>912.263635</v>
      </c>
      <c r="G9" s="102" t="n">
        <v>0.275518</v>
      </c>
      <c r="H9" s="102" t="n">
        <v>0.702392</v>
      </c>
      <c r="I9" s="102" t="n"/>
      <c r="J9" s="102" t="n"/>
      <c r="K9" s="102" t="n"/>
      <c r="L9" s="102" t="n"/>
      <c r="M9" s="102" t="n"/>
      <c r="N9" s="102" t="n"/>
      <c r="O9" s="102" t="n"/>
      <c r="P9" s="102" t="n"/>
    </row>
    <row r="10" ht="18" customHeight="1" s="204" thickBot="1">
      <c r="A10" s="142" t="inlineStr">
        <is>
          <t>Pihak berelasi 4 - Nama</t>
        </is>
      </c>
      <c r="B10" s="142" t="n"/>
      <c r="C10" s="143" t="n">
        <v/>
      </c>
      <c r="D10" s="143" t="n">
        <v/>
      </c>
      <c r="E10" s="143" t="n">
        <v/>
      </c>
      <c r="F10" s="143" t="inlineStr">
        <is>
          <t>PT Batuta Chemical Industrial Park</t>
        </is>
      </c>
      <c r="G10" s="143" t="inlineStr">
        <is>
          <t>PT Cakrawala Langit Sejahtera</t>
        </is>
      </c>
      <c r="H10" s="143" t="n">
        <v/>
      </c>
      <c r="I10" s="143" t="n"/>
      <c r="J10" s="143" t="n"/>
      <c r="K10" s="143" t="n"/>
      <c r="L10" s="143" t="n"/>
      <c r="M10" s="143" t="n"/>
      <c r="N10" s="143" t="n"/>
      <c r="O10" s="143" t="n"/>
      <c r="P10" s="143" t="n"/>
    </row>
    <row r="11" ht="18" customHeight="1" s="204" thickBot="1">
      <c r="A11" s="142" t="inlineStr">
        <is>
          <t>Pihak berelasi 4 - Jumlah</t>
        </is>
      </c>
      <c r="B11" s="142" t="n"/>
      <c r="C11" s="102" t="n">
        <v/>
      </c>
      <c r="D11" s="102" t="n">
        <v/>
      </c>
      <c r="E11" s="102" t="n">
        <v>0.092623</v>
      </c>
      <c r="F11" s="102" t="n">
        <v>1.394477</v>
      </c>
      <c r="G11" s="102" t="n">
        <v>619.239347</v>
      </c>
      <c r="H11" s="102" t="n">
        <v/>
      </c>
      <c r="I11" s="102" t="n"/>
      <c r="J11" s="102" t="n"/>
      <c r="K11" s="102" t="n"/>
      <c r="L11" s="102" t="n"/>
      <c r="M11" s="102" t="n"/>
      <c r="N11" s="102" t="n"/>
      <c r="O11" s="102" t="n"/>
      <c r="P11" s="102" t="n"/>
    </row>
    <row r="12" hidden="1" ht="18" customHeight="1" s="204" thickBot="1">
      <c r="A12" s="142" t="inlineStr">
        <is>
          <t>Pihak berelasi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4" thickBot="1">
      <c r="A13" s="142" t="inlineStr">
        <is>
          <t>Pihak berelasi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4" thickBot="1">
      <c r="A14" s="142" t="inlineStr">
        <is>
          <t>Pihak berelasi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4" thickBot="1">
      <c r="A15" s="142" t="inlineStr">
        <is>
          <t>Pihak berelasi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4" thickBot="1">
      <c r="A16" s="142" t="inlineStr">
        <is>
          <t>Pihak berelasi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4" thickBot="1">
      <c r="A17" s="142" t="inlineStr">
        <is>
          <t>Pihak berelasi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4" thickBot="1">
      <c r="A18" s="142" t="inlineStr">
        <is>
          <t>Pihak berelasi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4" thickBot="1">
      <c r="A19" s="142" t="inlineStr">
        <is>
          <t>Pihak berelasi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4"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4"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4"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4"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204"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4" thickBot="1">
      <c r="A25" s="142" t="inlineStr">
        <is>
          <t>Pihak berelasi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4" thickBot="1">
      <c r="A26" s="144" t="inlineStr">
        <is>
          <t>Pihak berelasi</t>
        </is>
      </c>
      <c r="B26" s="144" t="n"/>
      <c r="C26" s="104" t="n">
        <v/>
      </c>
      <c r="D26" s="104" t="n">
        <v/>
      </c>
      <c r="E26" s="104" t="n">
        <v>322.329206</v>
      </c>
      <c r="F26" s="104" t="n">
        <v>6000.683682</v>
      </c>
      <c r="G26" s="104" t="n">
        <v>7295.397331</v>
      </c>
      <c r="H26" s="104" t="n">
        <v>5747.092025</v>
      </c>
      <c r="I26" s="104" t="n"/>
      <c r="J26" s="104" t="n"/>
      <c r="K26" s="104" t="n"/>
      <c r="L26" s="104" t="n"/>
      <c r="M26" s="104" t="n"/>
      <c r="N26" s="104" t="n"/>
      <c r="O26" s="104" t="n"/>
      <c r="P26" s="104" t="n"/>
    </row>
    <row r="27" hidden="1" ht="18" customHeight="1" s="204" thickBot="1">
      <c r="A27" s="142" t="inlineStr">
        <is>
          <t>Pihak ketiga 1 - Nama</t>
        </is>
      </c>
      <c r="B27" s="142" t="n"/>
      <c r="C27" s="143" t="n">
        <v/>
      </c>
      <c r="D27" s="143" t="n">
        <v/>
      </c>
      <c r="E27" s="143" t="n">
        <v/>
      </c>
      <c r="F27" s="143" t="n">
        <v/>
      </c>
      <c r="G27" s="143" t="n">
        <v/>
      </c>
      <c r="H27" s="143" t="n">
        <v/>
      </c>
      <c r="I27" s="143" t="n"/>
      <c r="J27" s="143" t="n"/>
      <c r="K27" s="143" t="n"/>
      <c r="L27" s="143" t="n"/>
      <c r="M27" s="143" t="n"/>
      <c r="N27" s="143" t="n"/>
      <c r="O27" s="143" t="n"/>
      <c r="P27" s="143" t="n"/>
    </row>
    <row r="28" hidden="1" ht="18" customHeight="1" s="204" thickBot="1">
      <c r="A28" s="142" t="inlineStr">
        <is>
          <t>Pihak ketiga 1 - Jumlah</t>
        </is>
      </c>
      <c r="B28" s="142" t="n"/>
      <c r="C28" s="102" t="n">
        <v/>
      </c>
      <c r="D28" s="102" t="n">
        <v/>
      </c>
      <c r="E28" s="102" t="n">
        <v/>
      </c>
      <c r="F28" s="102" t="n">
        <v/>
      </c>
      <c r="G28" s="102" t="n">
        <v/>
      </c>
      <c r="H28" s="102" t="n">
        <v/>
      </c>
      <c r="I28" s="102" t="n"/>
      <c r="J28" s="102" t="n"/>
      <c r="K28" s="102" t="n"/>
      <c r="L28" s="102" t="n"/>
      <c r="M28" s="102" t="n"/>
      <c r="N28" s="102" t="n"/>
      <c r="O28" s="102" t="n"/>
      <c r="P28" s="102" t="n"/>
    </row>
    <row r="29" hidden="1" ht="18" customHeight="1" s="204" thickBot="1">
      <c r="A29" s="142" t="inlineStr">
        <is>
          <t>Pihak ketiga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204" thickBot="1">
      <c r="A30" s="142" t="inlineStr">
        <is>
          <t>Pihak ketiga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204" thickBot="1">
      <c r="A31" s="142" t="inlineStr">
        <is>
          <t>Pihak ketiga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4" thickBot="1">
      <c r="A32" s="142" t="inlineStr">
        <is>
          <t>Pihak ketiga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4" thickBot="1">
      <c r="A33" s="142" t="inlineStr">
        <is>
          <t>Pihak ketiga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4" thickBot="1">
      <c r="A34" s="142" t="inlineStr">
        <is>
          <t>Pihak ketiga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4" thickBot="1">
      <c r="A35" s="142" t="inlineStr">
        <is>
          <t>Pihak ketiga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4" thickBot="1">
      <c r="A36" s="142" t="inlineStr">
        <is>
          <t>Pihak ketiga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4" thickBot="1">
      <c r="A37" s="142" t="inlineStr">
        <is>
          <t>Pihak ketiga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4" thickBot="1">
      <c r="A38" s="142" t="inlineStr">
        <is>
          <t>Pihak ketiga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4" thickBot="1">
      <c r="A39" s="142" t="inlineStr">
        <is>
          <t>Pihak ketiga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4" thickBot="1">
      <c r="A40" s="142" t="inlineStr">
        <is>
          <t>Pihak ketiga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4" thickBot="1">
      <c r="A41" s="142" t="inlineStr">
        <is>
          <t>Pihak ketiga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4" thickBot="1">
      <c r="A42" s="142" t="inlineStr">
        <is>
          <t>Pihak ketiga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4" thickBot="1">
      <c r="A43" s="142" t="inlineStr">
        <is>
          <t>Pihak ketiga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4" thickBot="1">
      <c r="A44" s="142" t="inlineStr">
        <is>
          <t>Pihak ketiga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4" thickBot="1">
      <c r="A45" s="142" t="inlineStr">
        <is>
          <t>Pihak ketiga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4" thickBot="1">
      <c r="A46" s="142" t="inlineStr">
        <is>
          <t>Pihak ketiga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204" thickBot="1">
      <c r="A47" s="142" t="inlineStr">
        <is>
          <t>Pihak ketiga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t="18" customHeight="1" s="204" thickBot="1">
      <c r="A48" s="142" t="inlineStr">
        <is>
          <t>Pihak ketiga lainnya - Jumlah</t>
        </is>
      </c>
      <c r="B48" s="142" t="n"/>
      <c r="C48" s="102" t="n">
        <v/>
      </c>
      <c r="D48" s="102" t="n">
        <v/>
      </c>
      <c r="E48" s="102" t="n">
        <v>0.409534</v>
      </c>
      <c r="F48" s="102" t="n">
        <v>67.81717</v>
      </c>
      <c r="G48" s="102" t="n">
        <v>77.271124</v>
      </c>
      <c r="H48" s="102" t="n">
        <v>284.864677</v>
      </c>
      <c r="I48" s="102" t="n"/>
      <c r="J48" s="102" t="n"/>
      <c r="K48" s="102" t="n"/>
      <c r="L48" s="102" t="n"/>
      <c r="M48" s="102" t="n"/>
      <c r="N48" s="102" t="n"/>
      <c r="O48" s="102" t="n"/>
      <c r="P48" s="102" t="n"/>
    </row>
    <row r="49" ht="18" customHeight="1" s="204" thickBot="1">
      <c r="A49" s="144" t="inlineStr">
        <is>
          <t>Pihak ketiga</t>
        </is>
      </c>
      <c r="B49" s="144" t="n"/>
      <c r="C49" s="104" t="n">
        <v/>
      </c>
      <c r="D49" s="104" t="n">
        <v/>
      </c>
      <c r="E49" s="104" t="n">
        <v>0.409534</v>
      </c>
      <c r="F49" s="104" t="n">
        <v>67.81717</v>
      </c>
      <c r="G49" s="104" t="n">
        <v>77.271124</v>
      </c>
      <c r="H49" s="104" t="n">
        <v>284.864677</v>
      </c>
      <c r="I49" s="104" t="n"/>
      <c r="J49" s="104" t="n"/>
      <c r="K49" s="104" t="n"/>
      <c r="L49" s="104" t="n"/>
      <c r="M49" s="104" t="n"/>
      <c r="N49" s="104" t="n"/>
      <c r="O49" s="104" t="n"/>
      <c r="P49" s="104" t="n"/>
    </row>
    <row r="50" ht="18" customHeight="1" s="204" thickBot="1">
      <c r="A50" s="144" t="inlineStr">
        <is>
          <t>Tipe pihak</t>
        </is>
      </c>
      <c r="B50" s="144" t="n"/>
      <c r="C50" s="104" t="n">
        <v>344.647459</v>
      </c>
      <c r="D50" s="104" t="n">
        <v>303.195141</v>
      </c>
      <c r="E50" s="104" t="n">
        <v>322.73874</v>
      </c>
      <c r="F50" s="104" t="n">
        <v>406.8246</v>
      </c>
      <c r="G50" s="104" t="n">
        <v>7372.668455</v>
      </c>
      <c r="H50" s="104" t="n">
        <v>6031.956702</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workbookViewId="0">
      <selection activeCell="A4" sqref="A4:A50"/>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Pendapatan dari jasa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Pendapatan dari jasa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Pendapatan dari jasa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Pendapatan dari jasa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Pendapatan dari jasa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Pendapatan dari jasa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Pendapatan dari jasa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Pendapatan dari jasa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Pendapatan dari jasa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Pendapatan dari jasa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Pendapatan dari jasa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Pendapatan dari jasa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Pendapatan dari jasa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Pendapatan dari jasa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Pendapatan dari jasa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Pendapatan dari jasa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Pendapatan dari jasa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Pendapatan dari jasa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Pendapatan dari jasa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Pendapatan dari jasa 10 - Jumlah</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2" t="inlineStr">
        <is>
          <t>Pendapatan dari jasa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Pendapatan dari jasa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Pendapatan dari jasa</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Pendapatan dari produk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Pendapatan dari produk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Pendapatan dari produk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Pendapatan dari produk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Pendapatan dari produk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Pendapatan dari produk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Pendapatan dari produk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Pendapatan dari produk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Pendapatan dari produk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Pendapatan dari produk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Pendapatan dari produk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Pendapatan dari produk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Pendapatan dari produk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Pendapatan dari produk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Pendapatan dari produk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Pendapatan dari produk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Pendapatan dari produk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Pendapatan dari produk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Pendapatan dari produk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Pendapatan dari produk 10 - Jumlah</t>
        </is>
      </c>
      <c r="B46" s="142" t="n"/>
      <c r="C46" s="102" t="n"/>
      <c r="D46" s="102" t="n"/>
      <c r="E46" s="102" t="n"/>
      <c r="F46" s="102" t="n"/>
      <c r="G46" s="102" t="n"/>
      <c r="H46" s="102" t="n"/>
      <c r="I46" s="102" t="n"/>
      <c r="J46" s="102" t="n"/>
      <c r="K46" s="102" t="n"/>
      <c r="L46" s="102" t="n"/>
      <c r="M46" s="102" t="n"/>
      <c r="N46" s="102" t="n"/>
      <c r="O46" s="102" t="n"/>
      <c r="P46" s="102" t="n"/>
    </row>
    <row r="47" ht="35" customHeight="1" s="204" thickBot="1">
      <c r="A47" s="142" t="inlineStr">
        <is>
          <t>Pendapatan dari produk lainnya - Nama</t>
        </is>
      </c>
      <c r="B47" s="142" t="n"/>
      <c r="C47" s="143" t="n"/>
      <c r="D47" s="143" t="n"/>
      <c r="E47" s="143" t="n"/>
      <c r="F47" s="143" t="n"/>
      <c r="G47" s="143" t="n"/>
      <c r="H47" s="143" t="n"/>
      <c r="I47" s="143" t="n"/>
      <c r="J47" s="143" t="n"/>
      <c r="K47" s="143" t="n"/>
      <c r="L47" s="143" t="n"/>
      <c r="M47" s="143" t="n"/>
      <c r="N47" s="143" t="n"/>
      <c r="O47" s="143" t="n"/>
      <c r="P47" s="143" t="n"/>
    </row>
    <row r="48" ht="35" customHeight="1" s="204" thickBot="1">
      <c r="A48" s="142" t="inlineStr">
        <is>
          <t>Pendapatan dari produk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Pendapatan dari produk</t>
        </is>
      </c>
      <c r="B49" s="144" t="n"/>
      <c r="C49" s="104" t="n"/>
      <c r="D49" s="104" t="n"/>
      <c r="E49" s="104" t="n"/>
      <c r="F49" s="104" t="n"/>
      <c r="G49" s="104" t="n"/>
      <c r="H49" s="104" t="n"/>
      <c r="I49" s="104" t="n"/>
      <c r="J49" s="104" t="n"/>
      <c r="K49" s="104" t="n"/>
      <c r="L49" s="104" t="n"/>
      <c r="M49" s="104" t="n"/>
      <c r="N49" s="104" t="n"/>
      <c r="O49" s="104" t="n"/>
      <c r="P49" s="104" t="n"/>
    </row>
    <row r="50" ht="18" customHeight="1" s="204" thickBot="1">
      <c r="A50" s="144" t="inlineStr">
        <is>
          <t>Tipe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sumber</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4"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lebih dari 10%</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4">
      <c r="A1" s="195" t="inlineStr">
        <is>
          <t>Beban pokok penjualan</t>
        </is>
      </c>
    </row>
    <row r="2" hidden="1" s="204">
      <c r="A2" s="119" t="n">
        <v>1</v>
      </c>
      <c r="B2" s="119" t="n"/>
    </row>
    <row r="3" ht="17" customHeight="1" s="204">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204" thickBot="1">
      <c r="A6" s="124" t="inlineStr">
        <is>
          <t>Pembelian bahan baku</t>
        </is>
      </c>
      <c r="B6" s="124" t="n"/>
      <c r="C6" s="126" t="n">
        <v/>
      </c>
      <c r="D6" s="126" t="n">
        <v/>
      </c>
      <c r="E6" s="126" t="n">
        <v/>
      </c>
      <c r="F6" s="126" t="n">
        <v/>
      </c>
      <c r="G6" s="126" t="n">
        <v/>
      </c>
      <c r="H6" s="126" t="n">
        <v/>
      </c>
      <c r="I6" s="126" t="n">
        <v/>
      </c>
      <c r="J6" s="126" t="n"/>
      <c r="K6" s="126" t="n"/>
      <c r="L6" s="126" t="n"/>
      <c r="M6" s="126" t="n"/>
      <c r="N6" s="126" t="n"/>
    </row>
    <row r="7" hidden="1" ht="18" customHeight="1" s="204" thickBot="1">
      <c r="A7" s="124" t="inlineStr">
        <is>
          <t>Persediaan bahan baku akhir</t>
        </is>
      </c>
      <c r="B7" s="124" t="n"/>
      <c r="C7" s="125" t="n">
        <v/>
      </c>
      <c r="D7" s="125" t="n">
        <v/>
      </c>
      <c r="E7" s="125" t="n">
        <v/>
      </c>
      <c r="F7" s="125" t="n">
        <v/>
      </c>
      <c r="G7" s="125" t="n">
        <v/>
      </c>
      <c r="H7" s="125" t="n">
        <v/>
      </c>
      <c r="I7" s="125" t="n">
        <v/>
      </c>
      <c r="J7" s="125" t="n"/>
      <c r="K7" s="125" t="n"/>
      <c r="L7" s="125" t="n"/>
      <c r="M7" s="125" t="n"/>
      <c r="N7" s="125" t="n"/>
    </row>
    <row r="8" ht="18" customHeight="1" s="204" thickBot="1">
      <c r="A8" s="127" t="inlineStr">
        <is>
          <t>Bahan baku yang digunakan</t>
        </is>
      </c>
      <c r="B8" s="127" t="n"/>
      <c r="C8" s="128" t="n">
        <v/>
      </c>
      <c r="D8" s="128" t="n">
        <v/>
      </c>
      <c r="E8" s="128" t="n">
        <v/>
      </c>
      <c r="F8" s="128" t="n">
        <v/>
      </c>
      <c r="G8" s="128" t="n">
        <v/>
      </c>
      <c r="H8" s="128" t="n">
        <v/>
      </c>
      <c r="I8" s="128" t="n">
        <v/>
      </c>
      <c r="J8" s="128" t="n"/>
      <c r="K8" s="128" t="n"/>
      <c r="L8" s="128" t="n"/>
      <c r="M8" s="128" t="n"/>
      <c r="N8" s="128" t="n"/>
    </row>
    <row r="9" hidden="1" ht="18" customHeight="1" s="204" thickBot="1">
      <c r="A9" s="124" t="inlineStr">
        <is>
          <t>Beban jasa</t>
        </is>
      </c>
      <c r="B9" s="124" t="n"/>
      <c r="C9" s="126" t="n">
        <v/>
      </c>
      <c r="D9" s="126" t="n">
        <v/>
      </c>
      <c r="E9" s="126" t="n">
        <v/>
      </c>
      <c r="F9" s="126" t="n">
        <v/>
      </c>
      <c r="G9" s="126" t="n">
        <v/>
      </c>
      <c r="H9" s="126" t="n">
        <v/>
      </c>
      <c r="I9" s="126" t="n">
        <v/>
      </c>
      <c r="J9" s="126" t="n"/>
      <c r="K9" s="126" t="n"/>
      <c r="L9" s="126" t="n"/>
      <c r="M9" s="126" t="n"/>
      <c r="N9" s="126" t="n"/>
    </row>
    <row r="10" hidden="1" ht="18" customHeight="1" s="204"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t="18" customHeight="1" s="204" thickBot="1">
      <c r="A11" s="124" t="inlineStr">
        <is>
          <t>Material</t>
        </is>
      </c>
      <c r="B11" s="124" t="n"/>
      <c r="C11" s="126" t="n">
        <v/>
      </c>
      <c r="D11" s="126" t="n">
        <v/>
      </c>
      <c r="E11" s="126" t="n">
        <v/>
      </c>
      <c r="F11" s="126" t="n">
        <v>7.651661</v>
      </c>
      <c r="G11" s="126" t="n">
        <v>80.415916</v>
      </c>
      <c r="H11" s="126" t="n">
        <v>51.76282</v>
      </c>
      <c r="I11" s="126" t="n">
        <v>62.775407</v>
      </c>
      <c r="J11" s="126" t="n"/>
      <c r="K11" s="126" t="n"/>
      <c r="L11" s="126" t="n"/>
      <c r="M11" s="126" t="n"/>
      <c r="N11" s="126" t="n"/>
    </row>
    <row r="12" hidden="1" ht="18" customHeight="1" s="204"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idden="1" ht="18" customHeight="1" s="204" thickBot="1">
      <c r="A13" s="124" t="inlineStr">
        <is>
          <t>Royalti kepada pemerintah</t>
        </is>
      </c>
      <c r="B13" s="124" t="n"/>
      <c r="C13" s="126" t="n">
        <v/>
      </c>
      <c r="D13" s="126" t="n">
        <v/>
      </c>
      <c r="E13" s="126" t="n">
        <v/>
      </c>
      <c r="F13" s="126" t="n">
        <v/>
      </c>
      <c r="G13" s="126" t="n">
        <v/>
      </c>
      <c r="H13" s="126" t="n">
        <v/>
      </c>
      <c r="I13" s="126" t="n">
        <v/>
      </c>
      <c r="J13" s="126" t="n"/>
      <c r="K13" s="126" t="n"/>
      <c r="L13" s="126" t="n"/>
      <c r="M13" s="126" t="n"/>
      <c r="N13" s="126" t="n"/>
    </row>
    <row r="14" ht="18" customHeight="1" s="204" thickBot="1">
      <c r="A14" s="124" t="inlineStr">
        <is>
          <t>Pengangkutan dan bongkar muat</t>
        </is>
      </c>
      <c r="B14" s="124" t="n"/>
      <c r="C14" s="126" t="n">
        <v/>
      </c>
      <c r="D14" s="126" t="n">
        <v/>
      </c>
      <c r="E14" s="126" t="n">
        <v/>
      </c>
      <c r="F14" s="126" t="n">
        <v>20.158047</v>
      </c>
      <c r="G14" s="126" t="n">
        <v>442.879337</v>
      </c>
      <c r="H14" s="126" t="n">
        <v>543.088629</v>
      </c>
      <c r="I14" s="126" t="n">
        <v>639.288489</v>
      </c>
      <c r="J14" s="126" t="n"/>
      <c r="K14" s="126" t="n"/>
      <c r="L14" s="126" t="n"/>
      <c r="M14" s="126" t="n"/>
      <c r="N14" s="126" t="n"/>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4"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t="18" customHeight="1" s="204" thickBot="1">
      <c r="A17" s="124" t="inlineStr">
        <is>
          <t>Subkontraktor</t>
        </is>
      </c>
      <c r="B17" s="124" t="n"/>
      <c r="C17" s="126" t="n">
        <v/>
      </c>
      <c r="D17" s="126" t="n">
        <v/>
      </c>
      <c r="E17" s="126" t="n">
        <v/>
      </c>
      <c r="F17" s="126" t="n">
        <v>92.22531499999999</v>
      </c>
      <c r="G17" s="126" t="n">
        <v>1696.852181</v>
      </c>
      <c r="H17" s="126" t="n">
        <v>2970.270606</v>
      </c>
      <c r="I17" s="126" t="n">
        <v>2367.366862</v>
      </c>
      <c r="J17" s="126" t="n"/>
      <c r="K17" s="126" t="n"/>
      <c r="L17" s="126" t="n"/>
      <c r="M17" s="126" t="n"/>
      <c r="N17" s="126" t="n"/>
    </row>
    <row r="18" ht="18" customHeight="1" s="204" thickBot="1">
      <c r="A18" s="124" t="inlineStr">
        <is>
          <t>Upah, tenaga kerja langsung</t>
        </is>
      </c>
      <c r="B18" s="124" t="n"/>
      <c r="C18" s="126" t="n">
        <v/>
      </c>
      <c r="D18" s="126" t="n">
        <v/>
      </c>
      <c r="E18" s="126" t="n">
        <v/>
      </c>
      <c r="F18" s="126" t="n">
        <v>43.321713</v>
      </c>
      <c r="G18" s="126" t="n">
        <v>813.149722</v>
      </c>
      <c r="H18" s="126" t="n">
        <v>805.4735460000001</v>
      </c>
      <c r="I18" s="126" t="n">
        <v>756.270056</v>
      </c>
      <c r="J18" s="126" t="n"/>
      <c r="K18" s="126" t="n"/>
      <c r="L18" s="126" t="n"/>
      <c r="M18" s="126" t="n"/>
      <c r="N18" s="126" t="n"/>
    </row>
    <row r="19" ht="18" customHeight="1" s="204" thickBot="1">
      <c r="A19" s="124" t="inlineStr">
        <is>
          <t>Amortisasi</t>
        </is>
      </c>
      <c r="B19" s="124" t="n"/>
      <c r="C19" s="126" t="n">
        <v/>
      </c>
      <c r="D19" s="126" t="n">
        <v/>
      </c>
      <c r="E19" s="126" t="n">
        <v/>
      </c>
      <c r="F19" s="126" t="n">
        <v/>
      </c>
      <c r="G19" s="126" t="n">
        <v>40.537103</v>
      </c>
      <c r="H19" s="126" t="n">
        <v>48.56718</v>
      </c>
      <c r="I19" s="126" t="n">
        <v>38.888826</v>
      </c>
      <c r="J19" s="126" t="n"/>
      <c r="K19" s="126" t="n"/>
      <c r="L19" s="126" t="n"/>
      <c r="M19" s="126" t="n"/>
      <c r="N19" s="126" t="n"/>
    </row>
    <row r="20" ht="18" customHeight="1" s="204" thickBot="1">
      <c r="A20" s="124" t="inlineStr">
        <is>
          <t>Depresiasi</t>
        </is>
      </c>
      <c r="B20" s="124" t="n"/>
      <c r="C20" s="126" t="n">
        <v/>
      </c>
      <c r="D20" s="126" t="n">
        <v/>
      </c>
      <c r="E20" s="126" t="n">
        <v/>
      </c>
      <c r="F20" s="126" t="n">
        <v>53.808282</v>
      </c>
      <c r="G20" s="126" t="n">
        <v>762.680147</v>
      </c>
      <c r="H20" s="126" t="n">
        <v>816.201231</v>
      </c>
      <c r="I20" s="126" t="n">
        <v>680.159684</v>
      </c>
      <c r="J20" s="126" t="n"/>
      <c r="K20" s="126" t="n"/>
      <c r="L20" s="126" t="n"/>
      <c r="M20" s="126" t="n"/>
      <c r="N20" s="126" t="n"/>
    </row>
    <row r="21" ht="18" customHeight="1" s="204" thickBot="1">
      <c r="A21" s="124" t="inlineStr">
        <is>
          <t>Sewa</t>
        </is>
      </c>
      <c r="B21" s="124" t="n"/>
      <c r="C21" s="126" t="n">
        <v/>
      </c>
      <c r="D21" s="126" t="n">
        <v/>
      </c>
      <c r="E21" s="126" t="n">
        <v/>
      </c>
      <c r="F21" s="126" t="n">
        <v>12.05865</v>
      </c>
      <c r="G21" s="126" t="n">
        <v>613.492887</v>
      </c>
      <c r="H21" s="126" t="n">
        <v>270.555621</v>
      </c>
      <c r="I21" s="126" t="n">
        <v>92.41572499999999</v>
      </c>
      <c r="J21" s="126" t="n"/>
      <c r="K21" s="126" t="n"/>
      <c r="L21" s="126" t="n"/>
      <c r="M21" s="126" t="n"/>
      <c r="N21" s="126" t="n"/>
    </row>
    <row r="22" ht="18" customHeight="1" s="204" thickBot="1">
      <c r="A22" s="124" t="inlineStr">
        <is>
          <t>Perbaikan dan pemeliharaan</t>
        </is>
      </c>
      <c r="B22" s="124" t="n"/>
      <c r="C22" s="126" t="n">
        <v/>
      </c>
      <c r="D22" s="126" t="n">
        <v/>
      </c>
      <c r="E22" s="126" t="n">
        <v/>
      </c>
      <c r="F22" s="126" t="n">
        <v>24.329608</v>
      </c>
      <c r="G22" s="126" t="n">
        <v>679.373787</v>
      </c>
      <c r="H22" s="126" t="n">
        <v>514.3391810000001</v>
      </c>
      <c r="I22" s="126" t="n">
        <v>563.775754</v>
      </c>
      <c r="J22" s="126" t="n"/>
      <c r="K22" s="126" t="n"/>
      <c r="L22" s="126" t="n"/>
      <c r="M22" s="126" t="n"/>
      <c r="N22" s="126" t="n"/>
    </row>
    <row r="23" hidden="1" ht="18" customHeight="1" s="204"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204"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t="18" customHeight="1" s="204" thickBot="1">
      <c r="A25" s="124" t="inlineStr">
        <is>
          <t>Beban bahan bakar</t>
        </is>
      </c>
      <c r="B25" s="124" t="n"/>
      <c r="C25" s="126" t="n">
        <v/>
      </c>
      <c r="D25" s="126" t="n">
        <v/>
      </c>
      <c r="E25" s="126" t="n">
        <v/>
      </c>
      <c r="F25" s="126" t="n">
        <v>21.885905</v>
      </c>
      <c r="G25" s="126" t="n">
        <v>701.123483</v>
      </c>
      <c r="H25" s="126" t="n">
        <v>675.023371</v>
      </c>
      <c r="I25" s="126" t="n">
        <v>306.323544</v>
      </c>
      <c r="J25" s="126" t="n"/>
      <c r="K25" s="126" t="n"/>
      <c r="L25" s="126" t="n"/>
      <c r="M25" s="126" t="n"/>
      <c r="N25" s="126" t="n"/>
    </row>
    <row r="26" hidden="1" ht="18" customHeight="1" s="204" thickBot="1">
      <c r="A26" s="124" t="inlineStr">
        <is>
          <t>Biaya pabrikasi lainya</t>
        </is>
      </c>
      <c r="B26" s="124" t="n"/>
      <c r="C26" s="126" t="n">
        <v/>
      </c>
      <c r="D26" s="126" t="n">
        <v/>
      </c>
      <c r="E26" s="126" t="n">
        <v/>
      </c>
      <c r="F26" s="126" t="n">
        <v/>
      </c>
      <c r="G26" s="126" t="n">
        <v/>
      </c>
      <c r="H26" s="126" t="n">
        <v/>
      </c>
      <c r="I26" s="126" t="n">
        <v/>
      </c>
      <c r="J26" s="126" t="n"/>
      <c r="K26" s="126" t="n"/>
      <c r="L26" s="126" t="n"/>
      <c r="M26" s="126" t="n"/>
      <c r="N26" s="126" t="n"/>
    </row>
    <row r="27" ht="18" customHeight="1" s="204" thickBot="1">
      <c r="A27" s="127" t="inlineStr">
        <is>
          <t>Jumlah biaya produksi</t>
        </is>
      </c>
      <c r="B27" s="127" t="n"/>
      <c r="C27" s="128" t="n">
        <v/>
      </c>
      <c r="D27" s="128" t="n">
        <v/>
      </c>
      <c r="E27" s="128" t="n">
        <v/>
      </c>
      <c r="F27" s="128" t="n">
        <v>275.439181</v>
      </c>
      <c r="G27" s="128" t="n">
        <v>5830.504563</v>
      </c>
      <c r="H27" s="128" t="n">
        <v>6695.282185</v>
      </c>
      <c r="I27" s="128" t="n">
        <v>5507.264347</v>
      </c>
      <c r="J27" s="128" t="n"/>
      <c r="K27" s="128" t="n"/>
      <c r="L27" s="128" t="n"/>
      <c r="M27" s="128" t="n"/>
      <c r="N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c r="K29" s="125" t="n"/>
      <c r="L29" s="125" t="n"/>
      <c r="M29" s="125" t="n"/>
      <c r="N29" s="125" t="n"/>
    </row>
    <row r="30" ht="18" customHeight="1" s="204" thickBot="1">
      <c r="A30" s="127" t="inlineStr">
        <is>
          <t>Harga pokok produksi</t>
        </is>
      </c>
      <c r="B30" s="127" t="n"/>
      <c r="C30" s="128" t="n">
        <v/>
      </c>
      <c r="D30" s="128" t="n">
        <v/>
      </c>
      <c r="E30" s="128" t="n">
        <v/>
      </c>
      <c r="F30" s="128" t="n">
        <v>275.439181</v>
      </c>
      <c r="G30" s="128" t="n">
        <v>5830.504563</v>
      </c>
      <c r="H30" s="128" t="n">
        <v>6695.282185</v>
      </c>
      <c r="I30" s="128" t="n">
        <v>5507.264347</v>
      </c>
      <c r="J30" s="128" t="n"/>
      <c r="K30" s="128" t="n"/>
      <c r="L30" s="128" t="n"/>
      <c r="M30" s="128" t="n"/>
      <c r="N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c r="K32" s="126" t="n"/>
      <c r="L32" s="126" t="n"/>
      <c r="M32" s="126" t="n"/>
      <c r="N32" s="126" t="n"/>
    </row>
    <row r="33" hidden="1" ht="18" customHeight="1" s="204" thickBot="1">
      <c r="A33" s="124" t="inlineStr">
        <is>
          <t>Barang jadi akhir</t>
        </is>
      </c>
      <c r="B33" s="124" t="n"/>
      <c r="C33" s="125" t="n">
        <v/>
      </c>
      <c r="D33" s="125" t="n">
        <v/>
      </c>
      <c r="E33" s="125" t="n">
        <v/>
      </c>
      <c r="F33" s="125" t="n">
        <v/>
      </c>
      <c r="G33" s="125" t="n">
        <v/>
      </c>
      <c r="H33" s="125" t="n">
        <v/>
      </c>
      <c r="I33" s="125" t="n">
        <v/>
      </c>
      <c r="J33" s="125" t="n"/>
      <c r="K33" s="125" t="n"/>
      <c r="L33" s="125" t="n"/>
      <c r="M33" s="125" t="n"/>
      <c r="N33" s="125" t="n"/>
    </row>
    <row r="34" hidden="1" ht="18" customHeight="1" s="204"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4"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t="18" customHeight="1" s="204" thickBot="1">
      <c r="A37" s="124" t="inlineStr">
        <is>
          <t>Beban pokok pendapatan lainnya</t>
        </is>
      </c>
      <c r="B37" s="124" t="n"/>
      <c r="C37" s="126" t="n">
        <v/>
      </c>
      <c r="D37" s="126" t="n">
        <v/>
      </c>
      <c r="E37" s="126" t="n">
        <v/>
      </c>
      <c r="F37" s="126" t="n">
        <v>12.480059</v>
      </c>
      <c r="G37" s="126" t="n">
        <v>229.66955</v>
      </c>
      <c r="H37" s="126" t="n">
        <v>164.876496</v>
      </c>
      <c r="I37" s="126" t="n">
        <v>124.115765</v>
      </c>
      <c r="J37" s="126" t="n"/>
      <c r="K37" s="126" t="n"/>
      <c r="L37" s="126" t="n"/>
      <c r="M37" s="126" t="n"/>
      <c r="N37" s="126" t="n"/>
    </row>
    <row r="38" ht="35" customHeight="1" s="204" thickBot="1">
      <c r="A38" s="127" t="inlineStr">
        <is>
          <t>Beban pokok penjualan dan pendapatan</t>
        </is>
      </c>
      <c r="B38" s="127" t="n"/>
      <c r="C38" s="128" t="n">
        <v>252.28553</v>
      </c>
      <c r="D38" s="128" t="n">
        <v>323.92773</v>
      </c>
      <c r="E38" s="128" t="n">
        <v>295.730995</v>
      </c>
      <c r="F38" s="128" t="n">
        <v>287.91924</v>
      </c>
      <c r="G38" s="128" t="n">
        <v>6060.174113</v>
      </c>
      <c r="H38" s="128" t="n">
        <v>6860.158681</v>
      </c>
      <c r="I38" s="128" t="n">
        <v>5631.380112</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7" min="1" max="1"/>
    <col width="26" customWidth="1" style="197" min="2" max="2"/>
    <col collapsed="1" width="31" customWidth="1" style="197" min="3" max="13"/>
    <col collapsed="1" width="9.3984375" customWidth="1" style="197" min="14" max="16384"/>
  </cols>
  <sheetData>
    <row r="1" ht="34.5" customHeight="1" s="204">
      <c r="A1" s="196" t="inlineStr">
        <is>
          <t>Pengungkapan COGS</t>
        </is>
      </c>
    </row>
    <row r="2">
      <c r="A2" s="130" t="inlineStr">
        <is>
          <t>i</t>
        </is>
      </c>
      <c r="B2" s="130" t="n"/>
    </row>
    <row r="3" ht="17" customHeight="1" s="204">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Pemasok yang mempunyai transaksi lebih dari 10% dari jumlah pendapatan untuk tahun-tahun yang berakhir pada tanggal 31 Desember 2022 dan 2021 adalah PT Madhani Talatah Nusantara dengan jumlah masing-masing sebesar USD48,919,647 dan USD72,231,346.</t>
        </is>
      </c>
      <c r="D5" s="136" t="inlineStr">
        <is>
          <t>Pemasok yang mempunyai transaksi lebih dari
10% dari jumlah pendapatan untuk periodeperiode
yang berakhir pada tanggal
31 Desember 2023 adalah PT Madhani Talatah Nusantara sebesar Rp781,595,495 dan PT Pamapersada Nusantara sebesar Rp1,127,426,065</t>
        </is>
      </c>
      <c r="E5" s="136" t="inlineStr">
        <is>
          <t>Pemasok yang mempunyai transaksi lebih dari 10% dari jumlah pendapatan untuk periode periode yang berakhir pada tanggal 31 Desember 2024 dan 2023 adalah PT Pamapersada Nusantara sebesar 1,678,705,358 dan 479,669,545</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4" thickBot="1">
      <c r="A4" s="23" t="inlineStr">
        <is>
          <t>Informasi umum</t>
        </is>
      </c>
      <c r="B4" s="18" t="n"/>
      <c r="C4" s="25" t="n"/>
      <c r="D4" s="25" t="n"/>
      <c r="E4" s="25" t="n"/>
      <c r="F4" s="25" t="n"/>
      <c r="G4" s="25" t="n"/>
      <c r="H4" s="25" t="n"/>
      <c r="I4" s="25" t="n"/>
      <c r="J4" s="25" t="n"/>
      <c r="K4" s="25" t="n"/>
      <c r="L4" s="25" t="n"/>
    </row>
    <row r="5" ht="54" customHeight="1" s="204" thickBot="1">
      <c r="A5" s="22" t="inlineStr">
        <is>
          <t>Nama entitas</t>
        </is>
      </c>
      <c r="B5" s="19" t="n"/>
      <c r="C5" s="26" t="inlineStr">
        <is>
          <t>Darma Henwa Tbk</t>
        </is>
      </c>
      <c r="D5" s="26" t="inlineStr">
        <is>
          <t>Darma Henwa Tbk</t>
        </is>
      </c>
      <c r="E5" s="26" t="inlineStr">
        <is>
          <t>Darma Henwa Tbk</t>
        </is>
      </c>
      <c r="F5" s="26" t="inlineStr">
        <is>
          <t>Darma Henwa Tbk</t>
        </is>
      </c>
      <c r="G5" s="26" t="inlineStr">
        <is>
          <t>Darma Henwa Tbk</t>
        </is>
      </c>
      <c r="H5" s="26" t="inlineStr">
        <is>
          <t>Darma Henwa Tbk</t>
        </is>
      </c>
      <c r="I5" s="26" t="n"/>
      <c r="J5" s="26" t="n"/>
      <c r="K5" s="26" t="n"/>
      <c r="L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204" thickBot="1">
      <c r="A7" s="22" t="inlineStr">
        <is>
          <t>Kode entitas</t>
        </is>
      </c>
      <c r="B7" s="19" t="n"/>
      <c r="C7" s="26" t="inlineStr">
        <is>
          <t>DEWA</t>
        </is>
      </c>
      <c r="D7" s="26" t="inlineStr">
        <is>
          <t>DEWA</t>
        </is>
      </c>
      <c r="E7" s="26" t="inlineStr">
        <is>
          <t>DEWA</t>
        </is>
      </c>
      <c r="F7" s="26" t="inlineStr">
        <is>
          <t>DEWA</t>
        </is>
      </c>
      <c r="G7" s="26" t="inlineStr">
        <is>
          <t>DEWA</t>
        </is>
      </c>
      <c r="H7" s="26" t="inlineStr">
        <is>
          <t>DEWA</t>
        </is>
      </c>
      <c r="I7" s="26" t="n"/>
      <c r="J7" s="26" t="n"/>
      <c r="K7" s="26" t="n"/>
      <c r="L7" s="26" t="n"/>
    </row>
    <row r="8" ht="18" customHeight="1" s="204" thickBot="1">
      <c r="A8" s="22" t="inlineStr">
        <is>
          <t>Nomor identifikasi entitas</t>
        </is>
      </c>
      <c r="B8" s="19" t="n"/>
      <c r="C8" s="26" t="inlineStr">
        <is>
          <t>AA488</t>
        </is>
      </c>
      <c r="D8" s="26" t="inlineStr">
        <is>
          <t>AA488</t>
        </is>
      </c>
      <c r="E8" s="26" t="inlineStr">
        <is>
          <t>AA488</t>
        </is>
      </c>
      <c r="F8" s="26" t="inlineStr">
        <is>
          <t>AA488</t>
        </is>
      </c>
      <c r="G8" s="26" t="inlineStr">
        <is>
          <t>AA488</t>
        </is>
      </c>
      <c r="H8" s="26" t="inlineStr">
        <is>
          <t>AA488</t>
        </is>
      </c>
      <c r="I8" s="26" t="n"/>
      <c r="J8" s="26" t="n"/>
      <c r="K8" s="26" t="n"/>
      <c r="L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4"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4"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4"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4" thickBot="1">
      <c r="A13" s="22" t="inlineStr">
        <is>
          <t>Industri</t>
        </is>
      </c>
      <c r="B13" s="19" t="n"/>
      <c r="C13" s="26" t="n">
        <v/>
      </c>
      <c r="D13" s="26" t="n">
        <v/>
      </c>
      <c r="E13" s="26" t="n">
        <v/>
      </c>
      <c r="F13" s="26" t="inlineStr">
        <is>
          <t>A13. Oil, Gas &amp; Coal Supports</t>
        </is>
      </c>
      <c r="G13" s="26" t="inlineStr">
        <is>
          <t>A13. Oil, Gas &amp; Coal Supports</t>
        </is>
      </c>
      <c r="H13" s="26" t="inlineStr">
        <is>
          <t>A13. Oil, Gas &amp; Coal Supports</t>
        </is>
      </c>
      <c r="I13" s="26" t="n"/>
      <c r="J13" s="26" t="n"/>
      <c r="K13" s="26" t="n"/>
      <c r="L13" s="26" t="n"/>
    </row>
    <row r="14" ht="18" customHeight="1" s="204" thickBot="1">
      <c r="A14" s="22" t="inlineStr">
        <is>
          <t>Subindustri</t>
        </is>
      </c>
      <c r="B14" s="19" t="n"/>
      <c r="C14" s="26" t="n">
        <v/>
      </c>
      <c r="D14" s="26" t="n">
        <v/>
      </c>
      <c r="E14" s="26" t="n">
        <v/>
      </c>
      <c r="F14" s="26" t="inlineStr">
        <is>
          <t>A132. Oil, Gas &amp; Coal Equipment &amp; Services</t>
        </is>
      </c>
      <c r="G14" s="26" t="inlineStr">
        <is>
          <t>A132. Oil, Gas &amp; Coal Equipment &amp; Services</t>
        </is>
      </c>
      <c r="H14" s="26" t="inlineStr">
        <is>
          <t>A132. Oil, Gas &amp; Coal Equipment &amp; Services</t>
        </is>
      </c>
      <c r="I14" s="26" t="n"/>
      <c r="J14" s="26" t="n"/>
      <c r="K14" s="26" t="n"/>
      <c r="L14" s="26" t="n"/>
    </row>
    <row r="15" ht="51" customHeight="1" s="204"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n"/>
      <c r="J15" s="26" t="n"/>
      <c r="K15" s="26" t="n"/>
      <c r="L15" s="26" t="n"/>
    </row>
    <row r="16" ht="49" customHeight="1" s="204" thickBot="1">
      <c r="A16" s="22" t="inlineStr">
        <is>
          <t>Jenis entitas</t>
        </is>
      </c>
      <c r="B16" s="19" t="n"/>
      <c r="C16" s="26" t="inlineStr">
        <is>
          <t>Foreign Company</t>
        </is>
      </c>
      <c r="D16" s="26" t="inlineStr">
        <is>
          <t>Foreign Company</t>
        </is>
      </c>
      <c r="E16" s="26" t="inlineStr">
        <is>
          <t>Foreign Company</t>
        </is>
      </c>
      <c r="F16" s="26" t="inlineStr">
        <is>
          <t>Foreign Company</t>
        </is>
      </c>
      <c r="G16" s="26" t="inlineStr">
        <is>
          <t>Foreign Company</t>
        </is>
      </c>
      <c r="H16" s="26" t="inlineStr">
        <is>
          <t>Foreign Company</t>
        </is>
      </c>
      <c r="I16" s="26" t="n"/>
      <c r="J16" s="26" t="n"/>
      <c r="K16" s="26" t="n"/>
      <c r="L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4"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4"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4" thickBot="1">
      <c r="A21" s="22" t="inlineStr">
        <is>
          <t>Tanggal Surat Pernyataan Direksi</t>
        </is>
      </c>
      <c r="B21" s="19" t="n"/>
      <c r="C21" s="26" t="n">
        <v/>
      </c>
      <c r="D21" s="26" t="n">
        <v/>
      </c>
      <c r="E21" s="26" t="n">
        <v/>
      </c>
      <c r="F21" s="26" t="n">
        <v/>
      </c>
      <c r="G21" s="26" t="inlineStr">
        <is>
          <t>2024-03-28</t>
        </is>
      </c>
      <c r="H21" s="26" t="inlineStr">
        <is>
          <t>2025-03-21</t>
        </is>
      </c>
      <c r="I21" s="26" t="n"/>
      <c r="J21" s="26" t="n"/>
      <c r="K21" s="26" t="n"/>
      <c r="L21" s="26" t="n"/>
    </row>
    <row r="22" ht="18" customHeight="1" s="204"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4"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4"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4"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4"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4"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4"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Rupiah / IDR</t>
        </is>
      </c>
      <c r="H28" s="26" t="inlineStr">
        <is>
          <t>Rupiah / IDR</t>
        </is>
      </c>
      <c r="I28" s="26" t="n"/>
      <c r="J28" s="26" t="n"/>
      <c r="K28" s="26" t="n"/>
      <c r="L28" s="26" t="n"/>
    </row>
    <row r="29" ht="52" customHeight="1" s="204" thickBot="1">
      <c r="A29" s="22" t="inlineStr">
        <is>
          <t>Kurs konversi pada tanggal pelaporan jika mata uang penyajian selain rupiah</t>
        </is>
      </c>
      <c r="B29" s="19" t="n"/>
      <c r="C29" s="27" t="inlineStr">
        <is>
          <t>13901</t>
        </is>
      </c>
      <c r="D29" s="27" t="inlineStr">
        <is>
          <t>14105</t>
        </is>
      </c>
      <c r="E29" s="27" t="inlineStr">
        <is>
          <t>14269</t>
        </is>
      </c>
      <c r="F29" s="27" t="inlineStr">
        <is>
          <t>15731.00000</t>
        </is>
      </c>
      <c r="G29" s="27" t="n">
        <v/>
      </c>
      <c r="H29" s="27" t="n">
        <v/>
      </c>
      <c r="I29" s="27" t="n"/>
      <c r="J29" s="27" t="n"/>
      <c r="K29" s="27" t="n"/>
      <c r="L29" s="27" t="n"/>
    </row>
    <row r="30" ht="52" customHeight="1" s="204"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Ribuan / In Thousand</t>
        </is>
      </c>
      <c r="H30" s="26" t="inlineStr">
        <is>
          <t>Ribuan / In Thousand</t>
        </is>
      </c>
      <c r="I30" s="26" t="n"/>
      <c r="J30" s="26" t="n"/>
      <c r="K30" s="26" t="n"/>
      <c r="L30" s="26" t="n"/>
    </row>
    <row r="31" ht="35" customHeight="1" s="204"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4"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inlineStr">
        <is>
          <t>Sebagaimana yang diungkapkan dalam Catatan 38 atas laporan keuangan terlampir, Perusahaan telah mencatat saldo defisit pada tanggal 31 Desember 2023 sebesar Rp1.093.635.026. Selain itu, total liabilitas lancar pada tanggal 31 Desember 2023 telah melampaui total aset lancarnya sebesar Rp1.285.496.894. Kondisi tersebut, beserta hal-hal lainnya yang diungkapkan dalam Catatan 38 atas laporan keuangan terlampir, mengindikasikan adanya suatu ketidakpastian material yang dapat menyebabkan keraguan signifikan atas kemampuan Perusahaan untuk mempertahankan kelangsungan usahanya. Opini kami tidak dimodifikasi sehubungan dengan hal tersebut.</t>
        </is>
      </c>
      <c r="H33" s="26" t="n">
        <v/>
      </c>
      <c r="I33" s="26" t="n"/>
      <c r="J33" s="26" t="n"/>
      <c r="K33" s="26" t="n"/>
      <c r="L33" s="26" t="n"/>
    </row>
    <row r="34" hidden="1" ht="18" customHeight="1" s="204" thickBot="1">
      <c r="A34" s="22" t="inlineStr">
        <is>
          <t>Hasil penugasan review</t>
        </is>
      </c>
      <c r="B34" s="19" t="n"/>
      <c r="C34" s="26" t="n">
        <v/>
      </c>
      <c r="D34" s="26" t="n">
        <v/>
      </c>
      <c r="E34" s="26" t="n">
        <v/>
      </c>
      <c r="F34" s="26" t="n">
        <v/>
      </c>
      <c r="G34" s="26" t="n">
        <v/>
      </c>
      <c r="H34" s="26" t="n">
        <v/>
      </c>
      <c r="I34" s="26" t="n"/>
      <c r="J34" s="26" t="n"/>
      <c r="K34" s="26" t="n"/>
      <c r="L34" s="26" t="n"/>
    </row>
    <row r="35" ht="18" customHeight="1" s="204" thickBot="1">
      <c r="A35" s="22" t="inlineStr">
        <is>
          <t>Opini Hal Audit Utama</t>
        </is>
      </c>
      <c r="B35" s="19" t="n"/>
      <c r="C35" s="26" t="n">
        <v/>
      </c>
      <c r="D35" s="26" t="n">
        <v/>
      </c>
      <c r="E35" s="26" t="n">
        <v/>
      </c>
      <c r="F35" s="26" t="inlineStr">
        <is>
          <t>Ya / Yes</t>
        </is>
      </c>
      <c r="G35" s="26" t="inlineStr">
        <is>
          <t>Ya / Yes</t>
        </is>
      </c>
      <c r="H35" s="26" t="inlineStr">
        <is>
          <t>Ya / Yes</t>
        </is>
      </c>
      <c r="I35" s="26" t="n"/>
      <c r="J35" s="26" t="n"/>
      <c r="K35" s="26" t="n"/>
      <c r="L35" s="26" t="n"/>
    </row>
    <row r="36" ht="18" customHeight="1" s="204" thickBot="1">
      <c r="A36" s="22" t="inlineStr">
        <is>
          <t>Jumlah Hal Audit Utama</t>
        </is>
      </c>
      <c r="B36" s="19" t="n"/>
      <c r="C36" s="26" t="n">
        <v/>
      </c>
      <c r="D36" s="26" t="n">
        <v/>
      </c>
      <c r="E36" s="26" t="n">
        <v/>
      </c>
      <c r="F36" s="26" t="inlineStr">
        <is>
          <t>1</t>
        </is>
      </c>
      <c r="G36" s="26" t="inlineStr">
        <is>
          <t>1</t>
        </is>
      </c>
      <c r="H36" s="26" t="inlineStr">
        <is>
          <t>1</t>
        </is>
      </c>
      <c r="I36" s="26" t="n"/>
      <c r="J36" s="26" t="n"/>
      <c r="K36" s="26" t="n"/>
      <c r="L36" s="26" t="n"/>
    </row>
    <row r="37" ht="18" customHeight="1" s="204" thickBot="1">
      <c r="A37" s="22" t="inlineStr">
        <is>
          <t>Paragraf Hal Audit Utama</t>
        </is>
      </c>
      <c r="B37" s="19" t="n"/>
      <c r="C37" s="26" t="n">
        <v/>
      </c>
      <c r="D37" s="26" t="n">
        <v/>
      </c>
      <c r="E37" s="26" t="n">
        <v/>
      </c>
      <c r="F37" s="26" t="inlineStr">
        <is>
          <t>Sampai dengan tanggal 31 Desember 2022, MIN belum memiliki kekuasaan atas GMR; belum memiliki eksposur atau hak atas imbal hasil variabel dari keterlibatannya dengan GMR; dan belum memiliki kemampuan untuk menggunakan kekuasaannya atas GMR untuk memengaruhi jumlah imbal hasil investor, sehingga MIN belum memiliki pengendalian atas GMR dan mencatat investasi tersebut sebagai uang muka investasi. Laporan keuangan GMR akan dikonsolidasikan sejak tanggal MIN, sebagai investor, memperoleh pengendalian atas GMR.
Pengungkapan Grup mengenai investasi ini dijelaskan dalam Catatan 2.b dan 14 atas laporan keuangan konsolidasian.</t>
        </is>
      </c>
      <c r="G37" s="26" t="inlineStr">
        <is>
          <t>Uang muka investasi sahamPerusahaan melalui PT Mahadaya Imajinasi Nusantara (MIN) yang merupakan entitas anak dari PT Sabina Mahardika, entitas anak Perusahaan, melakukan investasi pada PT Gayo Mineral Resources (GMR) dan dicatat sebagai uang muka investasi. Pada tanggal 31 Desember 2023, MIN belum memiliki kekuasaan atas GMR; belum memiliki eksposur atau hak atas imbal hasil variabel dari keterlibatannya dengan GMR; dan belum memiliki kemampuan untuk menggunakan kekuasaannya atas GMR untuk memengaruhi jumlah imbal hasil investor. Oleh karenanya, MIN belum memiliki pengendalian atas GMR dan mencatat investasi tersebut sebagai uang muka investasi. Laporan keuangan GMR akan dikonsolidasikan sejak tanggal MIN, sebagai investor, memperoleh pengendalian atas GMR.Pengungkapan Grup mengenai investasi ini dijelaskan dalam Catatan 2.b dan 14 atas laporan keuangan konsolidasian.</t>
        </is>
      </c>
      <c r="H37" s="26" t="inlineStr">
        <is>
          <t>Uang muka investasi sahamPerusahaan melalui PT Mahadaya Imajinasi Nusantara (MIN) yang merupakan entitas anak dari PT Sabina Mahardika, entitas anak Perusahaan, melakukan investasi pada PT Gayo Mineral Resources (GMR) dan dicatat sebagai uang muka investasi. Pada tanggal 31 Desember 2024, MIN belum memiliki kekuasaan atas GMR; belum memiliki eksposur atau hak atas imbal hasil variabel dari keterlibatannya dengan GMR; dan belum memiliki kemampuan untuk menggunakan kekuasaannya atas GMR untuk memengaruhi jumlah imbal hasil investor. Oleh karenanya, MIN belum memiliki pengendalian atas GMR dan mencatat investasi tersebut sebagai uang muka investasi. Laporan keuangan GMR akan dikonsolidasikan sejak tanggal MIN, sebagai investor, memperoleh pengendalian atas GMR.Pengungkapan Grup mengenai investasi ini dijelaskan dalam Catatan 2.b dan 14 atas laporan keuangan konsolidasian.</t>
        </is>
      </c>
      <c r="I37" s="26" t="n"/>
      <c r="J37" s="26" t="n"/>
      <c r="K37" s="26" t="n"/>
      <c r="L37" s="26" t="n"/>
    </row>
    <row r="38" ht="35" customHeight="1" s="204" thickBot="1">
      <c r="A38" s="22" t="inlineStr">
        <is>
          <t>Tanggal laporan audit atau hasil laporan review</t>
        </is>
      </c>
      <c r="B38" s="19" t="n"/>
      <c r="C38" s="26" t="inlineStr">
        <is>
          <t>March 23, 2020</t>
        </is>
      </c>
      <c r="D38" s="26" t="inlineStr">
        <is>
          <t>May 31, 2021</t>
        </is>
      </c>
      <c r="E38" s="26" t="inlineStr">
        <is>
          <t>2022-04-21</t>
        </is>
      </c>
      <c r="F38" s="26" t="inlineStr">
        <is>
          <t>31-Mar-2023</t>
        </is>
      </c>
      <c r="G38" s="26" t="inlineStr">
        <is>
          <t>2024-03-28</t>
        </is>
      </c>
      <c r="H38" s="26" t="inlineStr">
        <is>
          <t>2025-03-21</t>
        </is>
      </c>
      <c r="I38" s="26" t="n"/>
      <c r="J38" s="26" t="n"/>
      <c r="K38" s="26" t="n"/>
      <c r="L38" s="26" t="n"/>
    </row>
    <row r="39" ht="48" customHeight="1" s="204" thickBot="1">
      <c r="A39" s="22" t="inlineStr">
        <is>
          <t>Auditor tahun berjalan</t>
        </is>
      </c>
      <c r="B39" s="19" t="n"/>
      <c r="C39" s="26" t="inlineStr">
        <is>
          <t>Aryanto, Amir Jusuf, Mawar &amp; Saptoto</t>
        </is>
      </c>
      <c r="D39" s="26" t="inlineStr">
        <is>
          <t>Aryanto, Amir Jusuf, Mawar &amp; Saptoto</t>
        </is>
      </c>
      <c r="E39" s="26" t="inlineStr">
        <is>
          <t>Amir Abadi Jusuf, Aryanto, Mawar &amp; Rekan</t>
        </is>
      </c>
      <c r="F39" s="26" t="inlineStr">
        <is>
          <t>Amir Abadi Jusuf, Aryanto, Mawar &amp; Rekan</t>
        </is>
      </c>
      <c r="G39" s="26" t="inlineStr">
        <is>
          <t>Amir Abadi Jusuf, Aryanto, Mawar &amp; Rekan</t>
        </is>
      </c>
      <c r="H39" s="26" t="inlineStr">
        <is>
          <t>KAP Amir Abadi Jusuf, Aryanto, Mawar  Rekan</t>
        </is>
      </c>
      <c r="I39" s="26" t="n"/>
      <c r="J39" s="26" t="n"/>
      <c r="K39" s="26" t="n"/>
      <c r="L39" s="26" t="n"/>
    </row>
    <row r="40" ht="44" customHeight="1" s="204" thickBot="1">
      <c r="A40" s="22" t="inlineStr">
        <is>
          <t>Nama partner audit tahun berjalan</t>
        </is>
      </c>
      <c r="B40" s="19" t="n"/>
      <c r="C40" s="26" t="inlineStr">
        <is>
          <t>Rudi Hartono Purba</t>
        </is>
      </c>
      <c r="D40" s="26" t="inlineStr">
        <is>
          <t>Rudi Hartono Purba</t>
        </is>
      </c>
      <c r="E40" s="26" t="inlineStr">
        <is>
          <t>Benny Andria</t>
        </is>
      </c>
      <c r="F40" s="26" t="inlineStr">
        <is>
          <t>Benny Andria</t>
        </is>
      </c>
      <c r="G40" s="26" t="inlineStr">
        <is>
          <t>Chairul Wismoyo</t>
        </is>
      </c>
      <c r="H40" s="26" t="inlineStr">
        <is>
          <t>Chairul Wismoyo</t>
        </is>
      </c>
      <c r="I40" s="26" t="n"/>
      <c r="J40" s="26" t="n"/>
      <c r="K40" s="26" t="n"/>
      <c r="L40" s="26" t="n"/>
    </row>
    <row r="41" ht="35" customHeight="1" s="204" thickBot="1">
      <c r="A41" s="22" t="inlineStr">
        <is>
          <t>Lama tahun penugasan partner yang menandatangani</t>
        </is>
      </c>
      <c r="B41" s="19" t="n"/>
      <c r="C41" s="26" t="inlineStr">
        <is>
          <t>tahun ke-2</t>
        </is>
      </c>
      <c r="D41" s="26" t="inlineStr">
        <is>
          <t>3 tahun</t>
        </is>
      </c>
      <c r="E41" s="26" t="n">
        <v/>
      </c>
      <c r="F41" s="26" t="inlineStr">
        <is>
          <t>2 tahun</t>
        </is>
      </c>
      <c r="G41" s="26" t="inlineStr">
        <is>
          <t>1 tahun</t>
        </is>
      </c>
      <c r="H41" s="26" t="inlineStr">
        <is>
          <t>2 tahun</t>
        </is>
      </c>
      <c r="I41" s="26" t="n"/>
      <c r="J41" s="26" t="n"/>
      <c r="K41" s="26" t="n"/>
      <c r="L41" s="26" t="n"/>
    </row>
    <row r="42" ht="51" customHeight="1" s="204" thickBot="1">
      <c r="A42" s="22" t="inlineStr">
        <is>
          <t>Auditor tahun sebelumnya</t>
        </is>
      </c>
      <c r="B42" s="19" t="n"/>
      <c r="C42" s="26" t="inlineStr">
        <is>
          <t>Aryanto, Amir Jusuf, Mawar &amp; Saptoto</t>
        </is>
      </c>
      <c r="D42" s="26" t="inlineStr">
        <is>
          <t>Aryanto, Amir Jusuf, Mawar &amp; Saptoto</t>
        </is>
      </c>
      <c r="E42" s="26" t="inlineStr">
        <is>
          <t>Amir Abadi Jusuf, Aryanto, Mawar &amp; Rekan</t>
        </is>
      </c>
      <c r="F42" s="26" t="inlineStr">
        <is>
          <t>Amir Abadi Jusuf, Aryanto, Mawar &amp; Rekan</t>
        </is>
      </c>
      <c r="G42" s="26" t="inlineStr">
        <is>
          <t>Amir Abadi Jusuf, Aryanto, Mawar &amp; Rekan</t>
        </is>
      </c>
      <c r="H42" s="26" t="inlineStr">
        <is>
          <t>KAP Amir Abadi Jusuf, Aryanto, Mawar  Rekan</t>
        </is>
      </c>
      <c r="I42" s="26" t="n"/>
      <c r="J42" s="26" t="n"/>
      <c r="K42" s="26" t="n"/>
      <c r="L42" s="26" t="n"/>
    </row>
    <row r="43" ht="54" customHeight="1" s="204" thickBot="1">
      <c r="A43" s="22" t="inlineStr">
        <is>
          <t>Nama partner audit tahun sebelumnya</t>
        </is>
      </c>
      <c r="B43" s="19" t="n"/>
      <c r="C43" s="26" t="inlineStr">
        <is>
          <t>Rudi Hartono Purba</t>
        </is>
      </c>
      <c r="D43" s="26" t="inlineStr">
        <is>
          <t>Rudi Hartono Purba</t>
        </is>
      </c>
      <c r="E43" s="26" t="inlineStr">
        <is>
          <t>Rudi Hartono Purba</t>
        </is>
      </c>
      <c r="F43" s="26" t="inlineStr">
        <is>
          <t>Benny Andria</t>
        </is>
      </c>
      <c r="G43" s="26" t="inlineStr">
        <is>
          <t>Benny Andria</t>
        </is>
      </c>
      <c r="H43" s="26" t="inlineStr">
        <is>
          <t>Chairul Wismoyo</t>
        </is>
      </c>
      <c r="I43" s="26" t="n"/>
      <c r="J43" s="26" t="n"/>
      <c r="K43" s="26" t="n"/>
      <c r="L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86"/>
  <sheetViews>
    <sheetView showGridLines="0" topLeftCell="A1" workbookViewId="0">
      <pane xSplit="2" ySplit="3" topLeftCell="C4" activePane="bottomRight" state="frozen"/>
      <selection pane="topRight"/>
      <selection pane="bottomLeft"/>
      <selection pane="bottomRight" activeCell="C255" sqref="C255:N255"/>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4">
      <c r="A1" s="186" t="inlineStr">
        <is>
          <t>Laporan posisi keuangan</t>
        </is>
      </c>
    </row>
    <row r="2" ht="17.25" customHeight="1" s="204">
      <c r="A2" s="186" t="n"/>
      <c r="D2" s="30" t="n"/>
    </row>
    <row r="3" ht="17" customHeight="1" s="204">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4" thickBot="1">
      <c r="A4" s="34" t="inlineStr">
        <is>
          <t>Laporan posisi keuangan</t>
        </is>
      </c>
      <c r="B4" s="35" t="n"/>
      <c r="C4" s="36" t="n"/>
      <c r="D4" s="36" t="n"/>
      <c r="E4" s="36" t="n"/>
      <c r="F4" s="36" t="n"/>
      <c r="G4" s="36" t="n"/>
      <c r="H4" s="36" t="n"/>
      <c r="I4" s="36" t="n"/>
      <c r="J4" s="36" t="n"/>
      <c r="K4" s="36" t="n"/>
      <c r="L4" s="36" t="n"/>
      <c r="M4" s="36" t="n"/>
      <c r="N4" s="36" t="n"/>
    </row>
    <row r="5" ht="18" customHeight="1" s="204" thickBot="1">
      <c r="A5" s="37" t="inlineStr">
        <is>
          <t>Aset</t>
        </is>
      </c>
      <c r="B5" s="38" t="n"/>
      <c r="C5" s="36" t="n"/>
      <c r="D5" s="36" t="n"/>
      <c r="E5" s="36" t="n"/>
      <c r="F5" s="36" t="n"/>
      <c r="G5" s="36" t="n"/>
      <c r="H5" s="36" t="n"/>
      <c r="I5" s="36" t="n"/>
      <c r="J5" s="36" t="n"/>
      <c r="K5" s="36" t="n"/>
      <c r="L5" s="36" t="n"/>
      <c r="M5" s="36" t="n"/>
      <c r="N5" s="36" t="n"/>
    </row>
    <row r="6" ht="18" customHeight="1" s="204" thickBot="1">
      <c r="A6" s="39" t="inlineStr">
        <is>
          <t>Aset lancar</t>
        </is>
      </c>
      <c r="B6" s="40" t="n"/>
      <c r="C6" s="36" t="n"/>
      <c r="D6" s="36" t="n"/>
      <c r="E6" s="36" t="n"/>
      <c r="F6" s="36" t="n"/>
      <c r="G6" s="36" t="n"/>
      <c r="H6" s="36" t="n"/>
      <c r="I6" s="36" t="n"/>
      <c r="J6" s="36" t="n"/>
      <c r="K6" s="36" t="n"/>
      <c r="L6" s="36" t="n"/>
      <c r="M6" s="36" t="n"/>
      <c r="N6" s="36" t="n"/>
    </row>
    <row r="7" ht="18" customHeight="1" s="204" thickBot="1">
      <c r="A7" s="41" t="inlineStr">
        <is>
          <t>Kas dan setara kas</t>
        </is>
      </c>
      <c r="B7" s="42" t="n"/>
      <c r="C7" s="43" t="n">
        <v>6.265488</v>
      </c>
      <c r="D7" s="43" t="n">
        <v>26.509407</v>
      </c>
      <c r="E7" s="43" t="n">
        <v>18.79521</v>
      </c>
      <c r="F7" s="43" t="n">
        <v>21.969323</v>
      </c>
      <c r="G7" s="43" t="n">
        <v>303.9028</v>
      </c>
      <c r="H7" s="43" t="n">
        <v>386.856009</v>
      </c>
      <c r="I7" s="43" t="n">
        <v>346.530081</v>
      </c>
      <c r="J7" s="43" t="n"/>
      <c r="K7" s="43" t="n"/>
      <c r="L7" s="43" t="n"/>
      <c r="M7" s="43" t="n"/>
      <c r="N7" s="43" t="n"/>
    </row>
    <row r="8" hidden="1" ht="18" customHeight="1" s="204"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4" thickBot="1">
      <c r="A9" s="41" t="inlineStr">
        <is>
          <t>Investasi jangka pendek</t>
        </is>
      </c>
      <c r="B9" s="42" t="n"/>
      <c r="C9" s="43" t="n">
        <v/>
      </c>
      <c r="D9" s="43" t="n">
        <v/>
      </c>
      <c r="E9" s="43" t="n">
        <v/>
      </c>
      <c r="F9" s="43" t="n">
        <v/>
      </c>
      <c r="G9" s="43" t="n">
        <v/>
      </c>
      <c r="H9" s="43" t="n">
        <v/>
      </c>
      <c r="I9" s="43" t="n">
        <v/>
      </c>
      <c r="J9" s="43" t="n"/>
      <c r="K9" s="43" t="n"/>
      <c r="L9" s="43" t="n"/>
      <c r="M9" s="43" t="n"/>
      <c r="N9" s="43" t="n"/>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idden="1" ht="18" customHeight="1" s="204" thickBot="1">
      <c r="A15" s="46" t="inlineStr">
        <is>
          <t>Aset keuangan lancar lainnya</t>
        </is>
      </c>
      <c r="B15" s="47" t="n"/>
      <c r="C15" s="43" t="n">
        <v/>
      </c>
      <c r="D15" s="43" t="n">
        <v/>
      </c>
      <c r="E15" s="43" t="n">
        <v/>
      </c>
      <c r="F15" s="43" t="n">
        <v/>
      </c>
      <c r="G15" s="43" t="n">
        <v/>
      </c>
      <c r="H15" s="43" t="n">
        <v/>
      </c>
      <c r="I15" s="43" t="n">
        <v/>
      </c>
      <c r="J15" s="43" t="n"/>
      <c r="K15" s="43" t="n"/>
      <c r="L15" s="43" t="n"/>
      <c r="M15" s="43" t="n"/>
      <c r="N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row>
    <row r="18" ht="18" customHeight="1" s="204" thickBot="1">
      <c r="A18" s="46" t="inlineStr">
        <is>
          <t>Piutang usaha pihak ketiga</t>
        </is>
      </c>
      <c r="B18" s="47" t="n"/>
      <c r="C18" s="43" t="n">
        <v>15.477493</v>
      </c>
      <c r="D18" s="43" t="n">
        <v>8.474027</v>
      </c>
      <c r="E18" s="43" t="n">
        <v>1.202691</v>
      </c>
      <c r="F18" s="43" t="n">
        <v>1.234405</v>
      </c>
      <c r="G18" s="43" t="n">
        <v>48.072472</v>
      </c>
      <c r="H18" s="43" t="n">
        <v>58.39897</v>
      </c>
      <c r="I18" s="43" t="n">
        <v>50.530145</v>
      </c>
      <c r="J18" s="43" t="n"/>
      <c r="K18" s="43" t="n"/>
      <c r="L18" s="43" t="n"/>
      <c r="M18" s="43" t="n"/>
      <c r="N18" s="43" t="n"/>
    </row>
    <row r="19" ht="18" customHeight="1" s="204" thickBot="1">
      <c r="A19" s="46" t="inlineStr">
        <is>
          <t>Piutang usaha pihak berelasi</t>
        </is>
      </c>
      <c r="B19" s="47" t="n"/>
      <c r="C19" s="43" t="n">
        <v>32.316463</v>
      </c>
      <c r="D19" s="43" t="n">
        <v>56.259716</v>
      </c>
      <c r="E19" s="43" t="n">
        <v>55.909889</v>
      </c>
      <c r="F19" s="43" t="n">
        <v>55.277297</v>
      </c>
      <c r="G19" s="43" t="n">
        <v>830.616955</v>
      </c>
      <c r="H19" s="43" t="n">
        <v>1716.293366</v>
      </c>
      <c r="I19" s="43" t="n">
        <v>1563.573629</v>
      </c>
      <c r="J19" s="43" t="n"/>
      <c r="K19" s="43" t="n"/>
      <c r="L19" s="43" t="n"/>
      <c r="M19" s="43" t="n"/>
      <c r="N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4"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4"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4"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4"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4"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row>
    <row r="36" hidden="1" ht="18" customHeight="1" s="204" thickBot="1">
      <c r="A36" s="46" t="inlineStr">
        <is>
          <t>Piutang lainnya pihak ketiga</t>
        </is>
      </c>
      <c r="B36" s="47" t="n"/>
      <c r="C36" s="43" t="n">
        <v/>
      </c>
      <c r="D36" s="43" t="n">
        <v/>
      </c>
      <c r="E36" s="43" t="n">
        <v/>
      </c>
      <c r="F36" s="43" t="n">
        <v/>
      </c>
      <c r="G36" s="43" t="n">
        <v/>
      </c>
      <c r="H36" s="43" t="n">
        <v/>
      </c>
      <c r="I36" s="43" t="n">
        <v/>
      </c>
      <c r="J36" s="43" t="n"/>
      <c r="K36" s="43" t="n"/>
      <c r="L36" s="43" t="n"/>
      <c r="M36" s="43" t="n"/>
      <c r="N36" s="43" t="n"/>
    </row>
    <row r="37" ht="18" customHeight="1" s="204" thickBot="1">
      <c r="A37" s="46" t="inlineStr">
        <is>
          <t>Piutang lainnya pihak berelasi</t>
        </is>
      </c>
      <c r="B37" s="47" t="n"/>
      <c r="C37" s="43" t="n">
        <v>0.392431</v>
      </c>
      <c r="D37" s="43" t="n">
        <v>20.408804</v>
      </c>
      <c r="E37" s="43" t="n">
        <v>23.504268</v>
      </c>
      <c r="F37" s="43" t="n">
        <v>23.196934</v>
      </c>
      <c r="G37" s="43" t="n">
        <v>254.57598</v>
      </c>
      <c r="H37" s="43" t="n">
        <v>198.616211</v>
      </c>
      <c r="I37" s="43" t="n">
        <v>151.731928</v>
      </c>
      <c r="J37" s="43" t="n"/>
      <c r="K37" s="43" t="n"/>
      <c r="L37" s="43" t="n"/>
      <c r="M37" s="43" t="n"/>
      <c r="N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4"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4" thickBot="1">
      <c r="A41" s="46" t="inlineStr">
        <is>
          <t>Persediaan lancar</t>
        </is>
      </c>
      <c r="B41" s="47" t="n"/>
      <c r="C41" s="43" t="n">
        <v>20.280877</v>
      </c>
      <c r="D41" s="43" t="n">
        <v>31.7443</v>
      </c>
      <c r="E41" s="43" t="n">
        <v>18.071344</v>
      </c>
      <c r="F41" s="43" t="n">
        <v>21.153542</v>
      </c>
      <c r="G41" s="43" t="n">
        <v>559.734326</v>
      </c>
      <c r="H41" s="43" t="n">
        <v>412.147385</v>
      </c>
      <c r="I41" s="43" t="n">
        <v>402.37608</v>
      </c>
      <c r="J41" s="43" t="n"/>
      <c r="K41" s="43" t="n"/>
      <c r="L41" s="43" t="n"/>
      <c r="M41" s="43" t="n"/>
      <c r="N41" s="43" t="n"/>
    </row>
    <row r="42" hidden="1" ht="18" customHeight="1" s="204"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4" thickBot="1">
      <c r="A43" s="41" t="inlineStr">
        <is>
          <t>Biaya dibayar dimuka lancar</t>
        </is>
      </c>
      <c r="B43" s="42" t="n"/>
      <c r="C43" s="43" t="n">
        <v>0.724905</v>
      </c>
      <c r="D43" s="43" t="n">
        <v>0.41548</v>
      </c>
      <c r="E43" s="43" t="n">
        <v>0.45333</v>
      </c>
      <c r="F43" s="43" t="n">
        <v>1.470002</v>
      </c>
      <c r="G43" s="43" t="n">
        <v>17.7483</v>
      </c>
      <c r="H43" s="43" t="n">
        <v>15.316799</v>
      </c>
      <c r="I43" s="43" t="n">
        <v>9.923477999999999</v>
      </c>
      <c r="J43" s="43" t="n"/>
      <c r="K43" s="43" t="n"/>
      <c r="L43" s="43" t="n"/>
      <c r="M43" s="43" t="n"/>
      <c r="N43" s="43" t="n"/>
    </row>
    <row r="44" hidden="1" ht="18" customHeight="1" s="204"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idden="1" ht="18" customHeight="1" s="204" thickBot="1">
      <c r="A48" s="46" t="inlineStr">
        <is>
          <t>Uang muka lancar lainnya</t>
        </is>
      </c>
      <c r="B48" s="47" t="n"/>
      <c r="C48" s="43" t="n">
        <v/>
      </c>
      <c r="D48" s="43" t="n">
        <v/>
      </c>
      <c r="E48" s="43" t="n">
        <v/>
      </c>
      <c r="F48" s="43" t="n">
        <v/>
      </c>
      <c r="G48" s="43" t="n">
        <v/>
      </c>
      <c r="H48" s="43" t="n">
        <v/>
      </c>
      <c r="I48" s="43" t="n">
        <v/>
      </c>
      <c r="J48" s="43" t="n"/>
      <c r="K48" s="43" t="n"/>
      <c r="L48" s="43" t="n"/>
      <c r="M48" s="43" t="n"/>
      <c r="N48" s="43" t="n"/>
    </row>
    <row r="49" ht="18" customHeight="1" s="204" thickBot="1">
      <c r="A49" s="41" t="inlineStr">
        <is>
          <t>Pajak dibayar dimuka lancar</t>
        </is>
      </c>
      <c r="B49" s="42" t="n"/>
      <c r="C49" s="43" t="n">
        <v>26.3107</v>
      </c>
      <c r="D49" s="43" t="n">
        <v>15.13043</v>
      </c>
      <c r="E49" s="43" t="n">
        <v>27.217959</v>
      </c>
      <c r="F49" s="43" t="n">
        <v>29.104223</v>
      </c>
      <c r="G49" s="43" t="n">
        <v>39.546097</v>
      </c>
      <c r="H49" s="43" t="n">
        <v>13.167966</v>
      </c>
      <c r="I49" s="43" t="n">
        <v>47.203572</v>
      </c>
      <c r="J49" s="43" t="n"/>
      <c r="K49" s="43" t="n"/>
      <c r="L49" s="43" t="n"/>
      <c r="M49" s="43" t="n"/>
      <c r="N49" s="43" t="n"/>
    </row>
    <row r="50" hidden="1" ht="35" customHeight="1" s="204"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204" thickBot="1">
      <c r="A54" s="41" t="inlineStr">
        <is>
          <t>Aset non-keuangan lancar lainnya</t>
        </is>
      </c>
      <c r="B54" s="42" t="n"/>
      <c r="C54" s="43" t="n">
        <v>7.217154</v>
      </c>
      <c r="D54" s="43" t="n">
        <v>40.389938</v>
      </c>
      <c r="E54" s="43" t="n">
        <v>75.508076</v>
      </c>
      <c r="F54" s="43" t="n">
        <v>10.050309</v>
      </c>
      <c r="G54" s="43" t="n">
        <v>192.067936</v>
      </c>
      <c r="H54" s="43" t="n">
        <v>105.992812</v>
      </c>
      <c r="I54" s="43" t="n">
        <v>183.39788</v>
      </c>
      <c r="J54" s="43" t="n"/>
      <c r="K54" s="43" t="n"/>
      <c r="L54" s="43" t="n"/>
      <c r="M54" s="43" t="n"/>
      <c r="N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4" thickBot="1">
      <c r="A57" s="44" t="inlineStr">
        <is>
          <t>Jumlah aset lancar</t>
        </is>
      </c>
      <c r="B57" s="45" t="n"/>
      <c r="C57" s="48" t="n">
        <v>108.985511</v>
      </c>
      <c r="D57" s="48" t="n">
        <v>199.332102</v>
      </c>
      <c r="E57" s="48" t="n">
        <v>220.662767</v>
      </c>
      <c r="F57" s="48" t="n">
        <v>163.456035</v>
      </c>
      <c r="G57" s="48" t="n">
        <v>2246.264866</v>
      </c>
      <c r="H57" s="48" t="n">
        <v>2906.789518</v>
      </c>
      <c r="I57" s="48" t="n">
        <v>2755.266793</v>
      </c>
      <c r="J57" s="48" t="n"/>
      <c r="K57" s="48" t="n"/>
      <c r="L57" s="48" t="n"/>
      <c r="M57" s="48" t="n"/>
      <c r="N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idden="1" ht="35" customHeight="1" s="204" thickBot="1">
      <c r="A61" s="41" t="inlineStr">
        <is>
          <t>Dana yang dibatasi penggunaannya tidak lancar</t>
        </is>
      </c>
      <c r="B61" s="42" t="n"/>
      <c r="C61" s="43" t="n">
        <v/>
      </c>
      <c r="D61" s="43" t="n">
        <v/>
      </c>
      <c r="E61" s="43" t="n">
        <v/>
      </c>
      <c r="F61" s="43" t="n">
        <v/>
      </c>
      <c r="G61" s="43" t="n">
        <v/>
      </c>
      <c r="H61" s="43" t="n">
        <v/>
      </c>
      <c r="I61" s="43" t="n">
        <v/>
      </c>
      <c r="J61" s="43" t="n"/>
      <c r="K61" s="43" t="n"/>
      <c r="L61" s="43" t="n"/>
      <c r="M61" s="43" t="n"/>
      <c r="N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idden="1" ht="18" customHeight="1" s="204" thickBot="1">
      <c r="A63" s="41" t="inlineStr">
        <is>
          <t>Piutang dari pihak berelasi</t>
        </is>
      </c>
      <c r="B63" s="42" t="n"/>
      <c r="C63" s="43" t="n">
        <v/>
      </c>
      <c r="D63" s="43" t="n">
        <v/>
      </c>
      <c r="E63" s="43" t="n">
        <v/>
      </c>
      <c r="F63" s="43" t="n">
        <v/>
      </c>
      <c r="G63" s="43" t="n">
        <v/>
      </c>
      <c r="H63" s="43" t="n">
        <v/>
      </c>
      <c r="I63" s="43" t="n">
        <v/>
      </c>
      <c r="J63" s="43" t="n"/>
      <c r="K63" s="43" t="n"/>
      <c r="L63" s="43" t="n"/>
      <c r="M63" s="43" t="n"/>
      <c r="N63" s="43" t="n"/>
    </row>
    <row r="64" hidden="1" ht="18" customHeight="1" s="204"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4"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row>
    <row r="69" hidden="1" ht="35" customHeight="1" s="204" thickBot="1">
      <c r="A69" s="46" t="inlineStr">
        <is>
          <t>Piutang tidak lancar lainnya pihak ketiga</t>
        </is>
      </c>
      <c r="B69" s="47" t="n"/>
      <c r="C69" s="43" t="n">
        <v/>
      </c>
      <c r="D69" s="43" t="n">
        <v/>
      </c>
      <c r="E69" s="43" t="n">
        <v/>
      </c>
      <c r="F69" s="43" t="n">
        <v/>
      </c>
      <c r="G69" s="43" t="n">
        <v/>
      </c>
      <c r="H69" s="43" t="n">
        <v/>
      </c>
      <c r="I69" s="43" t="n">
        <v/>
      </c>
      <c r="J69" s="43" t="n"/>
      <c r="K69" s="43" t="n"/>
      <c r="L69" s="43" t="n"/>
      <c r="M69" s="43" t="n"/>
      <c r="N69" s="43" t="n"/>
    </row>
    <row r="70" hidden="1" ht="35" customHeight="1" s="204" thickBot="1">
      <c r="A70" s="46" t="inlineStr">
        <is>
          <t>Piutang tidak lancar lainnya pihak berelasi</t>
        </is>
      </c>
      <c r="B70" s="47" t="n"/>
      <c r="C70" s="43" t="n">
        <v/>
      </c>
      <c r="D70" s="43" t="n">
        <v/>
      </c>
      <c r="E70" s="43" t="n">
        <v/>
      </c>
      <c r="F70" s="43" t="n">
        <v/>
      </c>
      <c r="G70" s="43" t="n">
        <v/>
      </c>
      <c r="H70" s="43" t="n">
        <v/>
      </c>
      <c r="I70" s="43" t="n">
        <v/>
      </c>
      <c r="J70" s="43" t="n"/>
      <c r="K70" s="43" t="n"/>
      <c r="L70" s="43" t="n"/>
      <c r="M70" s="43" t="n"/>
      <c r="N70" s="43" t="n"/>
    </row>
    <row r="71" ht="35" customHeight="1" s="204" thickBot="1">
      <c r="A71" s="41" t="inlineStr">
        <is>
          <t>Investasi yang dicatat dengan menggunakan metode ekuitas</t>
        </is>
      </c>
      <c r="B71" s="42" t="n"/>
      <c r="C71" s="43" t="n">
        <v/>
      </c>
      <c r="D71" s="43" t="n">
        <v/>
      </c>
      <c r="E71" s="43" t="n">
        <v/>
      </c>
      <c r="F71" s="43" t="n">
        <v>76.672246</v>
      </c>
      <c r="G71" s="43" t="n">
        <v>1106.339607</v>
      </c>
      <c r="H71" s="43" t="n">
        <v>1106.339607</v>
      </c>
      <c r="I71" s="43" t="n">
        <v>1106.339607</v>
      </c>
      <c r="J71" s="43" t="n"/>
      <c r="K71" s="43" t="n"/>
      <c r="L71" s="43" t="n"/>
      <c r="M71" s="43" t="n"/>
      <c r="N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4" thickBot="1">
      <c r="A73" s="46" t="inlineStr">
        <is>
          <t>Investasi pada entitas ventura bersama</t>
        </is>
      </c>
      <c r="B73" s="47" t="n"/>
      <c r="C73" s="43" t="n">
        <v/>
      </c>
      <c r="D73" s="43" t="n">
        <v/>
      </c>
      <c r="E73" s="43" t="n">
        <v/>
      </c>
      <c r="F73" s="43" t="n">
        <v/>
      </c>
      <c r="G73" s="43" t="n">
        <v/>
      </c>
      <c r="H73" s="43" t="n">
        <v/>
      </c>
      <c r="I73" s="43" t="n">
        <v/>
      </c>
      <c r="J73" s="43" t="n"/>
      <c r="K73" s="43" t="n"/>
      <c r="L73" s="43" t="n"/>
      <c r="M73" s="43" t="n"/>
      <c r="N73" s="43" t="n"/>
    </row>
    <row r="74" ht="18" customHeight="1" s="204" thickBot="1">
      <c r="A74" s="46" t="inlineStr">
        <is>
          <t>Investasi pada entitas asosiasi</t>
        </is>
      </c>
      <c r="B74" s="47" t="n"/>
      <c r="C74" s="43" t="n">
        <v>5.985776</v>
      </c>
      <c r="D74" s="43" t="n">
        <v>5.985776</v>
      </c>
      <c r="E74" s="43" t="n">
        <v>5.984694</v>
      </c>
      <c r="F74" s="43" t="n">
        <v>0.350391</v>
      </c>
      <c r="G74" s="43" t="n">
        <v>6.219448</v>
      </c>
      <c r="H74" s="43" t="n">
        <v>6.641472</v>
      </c>
      <c r="I74" s="43" t="n">
        <v>7.096938</v>
      </c>
      <c r="J74" s="43" t="n"/>
      <c r="K74" s="43" t="n"/>
      <c r="L74" s="43" t="n"/>
      <c r="M74" s="43" t="n"/>
      <c r="N74" s="43" t="n"/>
    </row>
    <row r="75" hidden="1" ht="18" customHeight="1" s="204"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c r="K77" s="43" t="n"/>
      <c r="L77" s="43" t="n"/>
      <c r="M77" s="43" t="n"/>
      <c r="N77" s="43" t="n"/>
    </row>
    <row r="78" hidden="1" ht="35" customHeight="1" s="204" thickBot="1">
      <c r="A78" s="46" t="inlineStr">
        <is>
          <t>Uang muka tidak lancar atas pembelian aset tetap</t>
        </is>
      </c>
      <c r="B78" s="47" t="n"/>
      <c r="C78" s="43" t="n">
        <v/>
      </c>
      <c r="D78" s="43" t="n">
        <v/>
      </c>
      <c r="E78" s="43" t="n">
        <v/>
      </c>
      <c r="F78" s="43" t="n">
        <v/>
      </c>
      <c r="G78" s="43" t="n">
        <v/>
      </c>
      <c r="H78" s="43" t="n">
        <v/>
      </c>
      <c r="I78" s="43" t="n">
        <v/>
      </c>
      <c r="J78" s="43" t="n"/>
      <c r="K78" s="43" t="n"/>
      <c r="L78" s="43" t="n"/>
      <c r="M78" s="43" t="n"/>
      <c r="N78" s="43" t="n"/>
    </row>
    <row r="79" hidden="1" ht="35" customHeight="1" s="204" thickBot="1">
      <c r="A79" s="46" t="inlineStr">
        <is>
          <t>Uang muka tidak lancar lainnya</t>
        </is>
      </c>
      <c r="B79" s="47" t="n"/>
      <c r="C79" s="43" t="n">
        <v/>
      </c>
      <c r="D79" s="43" t="n">
        <v/>
      </c>
      <c r="E79" s="43" t="n">
        <v/>
      </c>
      <c r="F79" s="43" t="n">
        <v/>
      </c>
      <c r="G79" s="43" t="n">
        <v/>
      </c>
      <c r="H79" s="43" t="n">
        <v/>
      </c>
      <c r="I79" s="43" t="n">
        <v/>
      </c>
      <c r="J79" s="43" t="n"/>
      <c r="K79" s="43" t="n"/>
      <c r="L79" s="43" t="n"/>
      <c r="M79" s="43" t="n"/>
      <c r="N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c r="K81" s="43" t="n"/>
      <c r="L81" s="43" t="n"/>
      <c r="M81" s="43" t="n"/>
      <c r="N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c r="K83" s="43" t="n"/>
      <c r="L83" s="43" t="n"/>
      <c r="M83" s="43" t="n"/>
      <c r="N83" s="43" t="n"/>
    </row>
    <row r="84" ht="35" customHeight="1" s="204" thickBot="1">
      <c r="A84" s="46" t="inlineStr">
        <is>
          <t>Aset keuangan tidak lancar lainnya</t>
        </is>
      </c>
      <c r="B84" s="47" t="n"/>
      <c r="C84" s="43" t="n">
        <v>16.532364</v>
      </c>
      <c r="D84" s="43" t="n">
        <v>15.896519</v>
      </c>
      <c r="E84" s="43" t="n">
        <v/>
      </c>
      <c r="F84" s="43" t="n">
        <v/>
      </c>
      <c r="G84" s="43" t="n">
        <v/>
      </c>
      <c r="H84" s="43" t="n">
        <v/>
      </c>
      <c r="I84" s="43" t="n">
        <v/>
      </c>
      <c r="J84" s="43" t="n"/>
      <c r="K84" s="43" t="n"/>
      <c r="L84" s="43" t="n"/>
      <c r="M84" s="43" t="n"/>
      <c r="N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c r="K85" s="43" t="n"/>
      <c r="L85" s="43" t="n"/>
      <c r="M85" s="43" t="n"/>
      <c r="N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c r="K86" s="43" t="n"/>
      <c r="L86" s="43" t="n"/>
      <c r="M86" s="43" t="n"/>
      <c r="N86" s="43" t="n"/>
    </row>
    <row r="87" ht="35" customHeight="1" s="204" thickBot="1">
      <c r="A87" s="41" t="inlineStr">
        <is>
          <t>Pajak dibayar dimuka tidak lancar</t>
        </is>
      </c>
      <c r="B87" s="42" t="n"/>
      <c r="C87" s="43" t="n">
        <v>40.725931</v>
      </c>
      <c r="D87" s="43" t="n">
        <v>65.645465</v>
      </c>
      <c r="E87" s="43" t="n">
        <v>39.902759</v>
      </c>
      <c r="F87" s="43" t="n">
        <v>23.999562</v>
      </c>
      <c r="G87" s="43" t="n">
        <v>229.023097</v>
      </c>
      <c r="H87" s="43" t="n">
        <v>328.440453</v>
      </c>
      <c r="I87" s="43" t="n">
        <v>285.661282</v>
      </c>
      <c r="J87" s="43" t="n"/>
      <c r="K87" s="43" t="n"/>
      <c r="L87" s="43" t="n"/>
      <c r="M87" s="43" t="n"/>
      <c r="N87" s="43" t="n"/>
    </row>
    <row r="88" ht="18" customHeight="1" s="204" thickBot="1">
      <c r="A88" s="41" t="inlineStr">
        <is>
          <t>Aset pajak tangguhan</t>
        </is>
      </c>
      <c r="B88" s="42" t="n"/>
      <c r="C88" s="43" t="n">
        <v>0.302315</v>
      </c>
      <c r="D88" s="43" t="n">
        <v>0.395239</v>
      </c>
      <c r="E88" s="43" t="n">
        <v>0.406156</v>
      </c>
      <c r="F88" s="43" t="n">
        <v>0.453079</v>
      </c>
      <c r="G88" s="43" t="n">
        <v>5.614177</v>
      </c>
      <c r="H88" s="43" t="n">
        <v>5.941228</v>
      </c>
      <c r="I88" s="43" t="n">
        <v>6.378039</v>
      </c>
      <c r="J88" s="43" t="n"/>
      <c r="K88" s="43" t="n"/>
      <c r="L88" s="43" t="n"/>
      <c r="M88" s="43" t="n"/>
      <c r="N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4"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4"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4" thickBot="1">
      <c r="A98" s="46" t="inlineStr">
        <is>
          <t>Tanaman perkebunan menghasilkan</t>
        </is>
      </c>
      <c r="B98" s="47" t="n"/>
      <c r="C98" s="43" t="n">
        <v/>
      </c>
      <c r="D98" s="43" t="n">
        <v/>
      </c>
      <c r="E98" s="43" t="n">
        <v/>
      </c>
      <c r="F98" s="43" t="n">
        <v/>
      </c>
      <c r="G98" s="43" t="n">
        <v/>
      </c>
      <c r="H98" s="43" t="n">
        <v/>
      </c>
      <c r="I98" s="43" t="n">
        <v/>
      </c>
      <c r="J98" s="43" t="n"/>
      <c r="K98" s="43" t="n"/>
      <c r="L98" s="43" t="n"/>
      <c r="M98" s="43" t="n"/>
      <c r="N98" s="43" t="n"/>
    </row>
    <row r="99" hidden="1" ht="35" customHeight="1" s="204" thickBot="1">
      <c r="A99" s="46" t="inlineStr">
        <is>
          <t>Tanaman perkebunan belum menghasilkan</t>
        </is>
      </c>
      <c r="B99" s="47" t="n"/>
      <c r="C99" s="43" t="n">
        <v/>
      </c>
      <c r="D99" s="43" t="n">
        <v/>
      </c>
      <c r="E99" s="43" t="n">
        <v/>
      </c>
      <c r="F99" s="43" t="n">
        <v/>
      </c>
      <c r="G99" s="43" t="n">
        <v/>
      </c>
      <c r="H99" s="43" t="n">
        <v/>
      </c>
      <c r="I99" s="43" t="n">
        <v/>
      </c>
      <c r="J99" s="43" t="n"/>
      <c r="K99" s="43" t="n"/>
      <c r="L99" s="43" t="n"/>
      <c r="M99" s="43" t="n"/>
      <c r="N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4"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4"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4" thickBot="1">
      <c r="A105" s="41" t="inlineStr">
        <is>
          <t>Aset tetap</t>
        </is>
      </c>
      <c r="B105" s="42" t="n"/>
      <c r="C105" s="43" t="n">
        <v>168.585624</v>
      </c>
      <c r="D105" s="43" t="n">
        <v>177.047803</v>
      </c>
      <c r="E105" s="43" t="n">
        <v>191.442901</v>
      </c>
      <c r="F105" s="43" t="n">
        <v>205.983938</v>
      </c>
      <c r="G105" s="43" t="n">
        <v>2971.393985</v>
      </c>
      <c r="H105" s="43" t="n">
        <v>2551.778489</v>
      </c>
      <c r="I105" s="43" t="n">
        <v>3416.602876</v>
      </c>
      <c r="J105" s="43" t="n"/>
      <c r="K105" s="43" t="n"/>
      <c r="L105" s="43" t="n"/>
      <c r="M105" s="43" t="n"/>
      <c r="N105" s="43" t="n"/>
    </row>
    <row r="106" ht="18" customHeight="1" s="204" thickBot="1">
      <c r="A106" s="41" t="inlineStr">
        <is>
          <t>Aset hak guna</t>
        </is>
      </c>
      <c r="B106" s="42" t="n"/>
      <c r="C106" s="43" t="n">
        <v/>
      </c>
      <c r="D106" s="43" t="n">
        <v/>
      </c>
      <c r="E106" s="43" t="n">
        <v>6.86415</v>
      </c>
      <c r="F106" s="43" t="n">
        <v>122.727675</v>
      </c>
      <c r="G106" s="43" t="n">
        <v>208.200197</v>
      </c>
      <c r="H106" s="43" t="n">
        <v>340.903592</v>
      </c>
      <c r="I106" s="43" t="n">
        <v>174.462673</v>
      </c>
      <c r="J106" s="43" t="n"/>
      <c r="K106" s="43" t="n"/>
      <c r="L106" s="43" t="n"/>
      <c r="M106" s="43" t="n"/>
      <c r="N106" s="43" t="n"/>
    </row>
    <row r="107" hidden="1" ht="18" customHeight="1" s="204"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idden="1" ht="18" customHeight="1" s="204" thickBot="1">
      <c r="A110" s="41" t="inlineStr">
        <is>
          <t>Aset eksplorasi dan evaluasi</t>
        </is>
      </c>
      <c r="B110" s="42" t="n"/>
      <c r="C110" s="43" t="n">
        <v/>
      </c>
      <c r="D110" s="43" t="n">
        <v/>
      </c>
      <c r="E110" s="43" t="n">
        <v/>
      </c>
      <c r="F110" s="43" t="n">
        <v/>
      </c>
      <c r="G110" s="43" t="n">
        <v/>
      </c>
      <c r="H110" s="43" t="n">
        <v/>
      </c>
      <c r="I110" s="43" t="n">
        <v/>
      </c>
      <c r="J110" s="43" t="n"/>
      <c r="K110" s="43" t="n"/>
      <c r="L110" s="43" t="n"/>
      <c r="M110" s="43" t="n"/>
      <c r="N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idden="1" ht="18" customHeight="1" s="204" thickBot="1">
      <c r="A112" s="41" t="inlineStr">
        <is>
          <t>Properti pertambangan</t>
        </is>
      </c>
      <c r="B112" s="42" t="n"/>
      <c r="C112" s="43" t="n">
        <v/>
      </c>
      <c r="D112" s="43" t="n">
        <v/>
      </c>
      <c r="E112" s="43" t="n">
        <v/>
      </c>
      <c r="F112" s="43" t="n">
        <v/>
      </c>
      <c r="G112" s="43" t="n">
        <v/>
      </c>
      <c r="H112" s="43" t="n">
        <v/>
      </c>
      <c r="I112" s="43" t="n">
        <v/>
      </c>
      <c r="J112" s="43" t="n"/>
      <c r="K112" s="43" t="n"/>
      <c r="L112" s="43" t="n"/>
      <c r="M112" s="43" t="n"/>
      <c r="N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c r="K113" s="43" t="n"/>
      <c r="L113" s="43" t="n"/>
      <c r="M113" s="43" t="n"/>
      <c r="N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c r="K117" s="43" t="n"/>
      <c r="L117" s="43" t="n"/>
      <c r="M117" s="43" t="n"/>
      <c r="N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c r="K120" s="43" t="n"/>
      <c r="L120" s="43" t="n"/>
      <c r="M120" s="43" t="n"/>
      <c r="N120" s="43" t="n"/>
    </row>
    <row r="121" hidden="1" ht="35" customHeight="1" s="204" thickBot="1">
      <c r="A121" s="41" t="inlineStr">
        <is>
          <t>Klaim atas pengembalian pajak tidak lancar</t>
        </is>
      </c>
      <c r="B121" s="42" t="n"/>
      <c r="C121" s="43" t="n">
        <v/>
      </c>
      <c r="D121" s="43" t="n">
        <v/>
      </c>
      <c r="E121" s="43" t="n">
        <v/>
      </c>
      <c r="F121" s="43" t="n">
        <v/>
      </c>
      <c r="G121" s="43" t="n">
        <v/>
      </c>
      <c r="H121" s="43" t="n">
        <v/>
      </c>
      <c r="I121" s="43" t="n">
        <v/>
      </c>
      <c r="J121" s="43" t="n"/>
      <c r="K121" s="43" t="n"/>
      <c r="L121" s="43" t="n"/>
      <c r="M121" s="43" t="n"/>
      <c r="N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idden="1" ht="18" customHeight="1" s="204" thickBot="1">
      <c r="A123" s="41" t="inlineStr">
        <is>
          <t>Goodwill</t>
        </is>
      </c>
      <c r="B123" s="42" t="n"/>
      <c r="C123" s="43" t="n">
        <v/>
      </c>
      <c r="D123" s="43" t="n">
        <v/>
      </c>
      <c r="E123" s="43" t="n">
        <v/>
      </c>
      <c r="F123" s="43" t="n">
        <v/>
      </c>
      <c r="G123" s="43" t="n">
        <v/>
      </c>
      <c r="H123" s="43" t="n">
        <v/>
      </c>
      <c r="I123" s="43" t="n">
        <v/>
      </c>
      <c r="J123" s="43" t="n"/>
      <c r="K123" s="43" t="n"/>
      <c r="L123" s="43" t="n"/>
      <c r="M123" s="43" t="n"/>
      <c r="N123" s="43" t="n"/>
    </row>
    <row r="124" hidden="1" ht="35" customHeight="1" s="204" thickBot="1">
      <c r="A124" s="41" t="inlineStr">
        <is>
          <t>Aset takberwujud selain goodwill</t>
        </is>
      </c>
      <c r="B124" s="42" t="n"/>
      <c r="C124" s="43" t="n">
        <v/>
      </c>
      <c r="D124" s="43" t="n">
        <v/>
      </c>
      <c r="E124" s="43" t="n">
        <v/>
      </c>
      <c r="F124" s="43" t="n">
        <v/>
      </c>
      <c r="G124" s="43" t="n">
        <v/>
      </c>
      <c r="H124" s="43" t="n">
        <v/>
      </c>
      <c r="I124" s="43" t="n">
        <v/>
      </c>
      <c r="J124" s="43" t="n"/>
      <c r="K124" s="43" t="n"/>
      <c r="L124" s="43" t="n"/>
      <c r="M124" s="43" t="n"/>
      <c r="N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4" thickBot="1">
      <c r="A126" s="41" t="inlineStr">
        <is>
          <t>Aset tidak lancar non-keuangan lainnya</t>
        </is>
      </c>
      <c r="B126" s="42" t="n"/>
      <c r="C126" s="43" t="n">
        <v>61.936156</v>
      </c>
      <c r="D126" s="43" t="n">
        <v>73.17093800000001</v>
      </c>
      <c r="E126" s="43" t="n">
        <v>15.568041</v>
      </c>
      <c r="F126" s="43" t="n">
        <v>84.036659</v>
      </c>
      <c r="G126" s="43" t="n">
        <v>1215.884549</v>
      </c>
      <c r="H126" s="43" t="n">
        <v>1156.004328</v>
      </c>
      <c r="I126" s="43" t="n">
        <v>1116.867194</v>
      </c>
      <c r="J126" s="43" t="n"/>
      <c r="K126" s="43" t="n"/>
      <c r="L126" s="43" t="n"/>
      <c r="M126" s="43" t="n"/>
      <c r="N126" s="43" t="n"/>
    </row>
    <row r="127" ht="18" customHeight="1" s="204" thickBot="1">
      <c r="A127" s="44" t="inlineStr">
        <is>
          <t>Jumlah aset tidak lancar</t>
        </is>
      </c>
      <c r="B127" s="45" t="n"/>
      <c r="C127" s="48" t="n">
        <v>306.112921</v>
      </c>
      <c r="D127" s="48" t="n">
        <v>350.186495</v>
      </c>
      <c r="E127" s="48" t="n">
        <v>329.976797</v>
      </c>
      <c r="F127" s="48" t="n">
        <v>400.040563</v>
      </c>
      <c r="G127" s="48" t="n">
        <v>5742.67506</v>
      </c>
      <c r="H127" s="48" t="n">
        <v>5230.829537</v>
      </c>
      <c r="I127" s="48" t="n">
        <v>6051.088429</v>
      </c>
      <c r="J127" s="48" t="n"/>
      <c r="K127" s="48" t="n"/>
      <c r="L127" s="48" t="n"/>
      <c r="M127" s="48" t="n"/>
      <c r="N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row>
    <row r="129" ht="18" customHeight="1" s="204" thickBot="1">
      <c r="A129" s="39" t="inlineStr">
        <is>
          <t>Jumlah aset</t>
        </is>
      </c>
      <c r="B129" s="40" t="n"/>
      <c r="C129" s="48" t="n">
        <v>415.098432</v>
      </c>
      <c r="D129" s="48" t="n">
        <v>549.518597</v>
      </c>
      <c r="E129" s="48" t="n">
        <v>550.639564</v>
      </c>
      <c r="F129" s="48" t="n">
        <v>563.4965979999999</v>
      </c>
      <c r="G129" s="48" t="n">
        <v>7988.939926</v>
      </c>
      <c r="H129" s="48" t="n">
        <v>8137.619055</v>
      </c>
      <c r="I129" s="48" t="n">
        <v>8806.355222</v>
      </c>
      <c r="J129" s="48" t="n"/>
      <c r="K129" s="48" t="n"/>
      <c r="L129" s="48" t="n"/>
      <c r="M129" s="48" t="n"/>
      <c r="N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row>
    <row r="131" ht="35" customFormat="1" customHeight="1" s="54" thickBot="1">
      <c r="A131" s="39" t="inlineStr">
        <is>
          <t>Operating Asset to Total Asset (%)</t>
        </is>
      </c>
      <c r="B131" s="63" t="n"/>
      <c r="C131" s="198">
        <f>IFERROR(C130/C129, 0)</f>
        <v/>
      </c>
      <c r="D131" s="198">
        <f>IFERROR(D130/D129, 0)</f>
        <v/>
      </c>
      <c r="E131" s="198">
        <f>IFERROR(E130/E129, 0)</f>
        <v/>
      </c>
      <c r="F131" s="198">
        <f>IFERROR(F130/F129, 0)</f>
        <v/>
      </c>
      <c r="G131" s="198">
        <f>IFERROR(G130/G129, 0)</f>
        <v/>
      </c>
      <c r="H131" s="198">
        <f>IFERROR(H130/H129, 0)</f>
        <v/>
      </c>
      <c r="I131" s="198">
        <f>IFERROR(I130/I129, 0)</f>
        <v/>
      </c>
      <c r="J131" s="198">
        <f>IFERROR(J130/J129, 0)</f>
        <v/>
      </c>
      <c r="K131" s="198">
        <f>IFERROR(K130/K129, 0)</f>
        <v/>
      </c>
      <c r="L131" s="198">
        <f>IFERROR(L130/L129, 0)</f>
        <v/>
      </c>
      <c r="M131" s="198">
        <f>IFERROR(M130/M129, 0)</f>
        <v/>
      </c>
      <c r="N131" s="198">
        <f>IFERROR(N130/N129,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row>
    <row r="135" hidden="1" ht="18" customHeight="1" s="204" thickBot="1">
      <c r="A135" s="46" t="inlineStr">
        <is>
          <t>Utang bank jangka pendek</t>
        </is>
      </c>
      <c r="B135" s="47" t="n"/>
      <c r="C135" s="43" t="n">
        <v/>
      </c>
      <c r="D135" s="43" t="n">
        <v/>
      </c>
      <c r="E135" s="43" t="n">
        <v/>
      </c>
      <c r="F135" s="43" t="n">
        <v/>
      </c>
      <c r="G135" s="43" t="n">
        <v/>
      </c>
      <c r="H135" s="43" t="n">
        <v/>
      </c>
      <c r="I135" s="43" t="n">
        <v/>
      </c>
      <c r="J135" s="43" t="n"/>
      <c r="K135" s="43" t="n"/>
      <c r="L135" s="43" t="n"/>
      <c r="M135" s="43" t="n"/>
      <c r="N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4" thickBot="1">
      <c r="A138" s="51" t="inlineStr">
        <is>
          <t>Utang usaha pihak ketiga</t>
        </is>
      </c>
      <c r="B138" s="52" t="n"/>
      <c r="C138" s="43" t="n">
        <v>79.023579</v>
      </c>
      <c r="D138" s="43" t="n">
        <v>109.575484</v>
      </c>
      <c r="E138" s="43" t="n">
        <v>76.408332</v>
      </c>
      <c r="F138" s="43" t="n">
        <v>87.771568</v>
      </c>
      <c r="G138" s="43" t="n">
        <v>1278.761304</v>
      </c>
      <c r="H138" s="43" t="n">
        <v>1784.505608</v>
      </c>
      <c r="I138" s="43" t="n">
        <v>1890.311321</v>
      </c>
      <c r="J138" s="43" t="n"/>
      <c r="K138" s="43" t="n"/>
      <c r="L138" s="43" t="n"/>
      <c r="M138" s="43" t="n"/>
      <c r="N138" s="43" t="n"/>
    </row>
    <row r="139" hidden="1" ht="18" customHeight="1" s="204" thickBot="1">
      <c r="A139" s="51" t="inlineStr">
        <is>
          <t>Utang usaha pihak berelasi</t>
        </is>
      </c>
      <c r="B139" s="52" t="n"/>
      <c r="C139" s="43" t="n">
        <v/>
      </c>
      <c r="D139" s="43" t="n">
        <v/>
      </c>
      <c r="E139" s="43" t="n">
        <v/>
      </c>
      <c r="F139" s="43" t="n">
        <v/>
      </c>
      <c r="G139" s="43" t="n">
        <v/>
      </c>
      <c r="H139" s="43" t="n">
        <v/>
      </c>
      <c r="I139" s="43" t="n">
        <v/>
      </c>
      <c r="J139" s="43" t="n"/>
      <c r="K139" s="43" t="n"/>
      <c r="L139" s="43" t="n"/>
      <c r="M139" s="43" t="n"/>
      <c r="N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row>
    <row r="141" hidden="1" ht="18" customHeight="1" s="204" thickBot="1">
      <c r="A141" s="51" t="inlineStr">
        <is>
          <t>Utang lainnya pihak ketiga</t>
        </is>
      </c>
      <c r="B141" s="52" t="n"/>
      <c r="C141" s="43" t="n">
        <v/>
      </c>
      <c r="D141" s="43" t="n">
        <v/>
      </c>
      <c r="E141" s="43" t="n">
        <v/>
      </c>
      <c r="F141" s="43" t="n">
        <v/>
      </c>
      <c r="G141" s="43" t="n">
        <v/>
      </c>
      <c r="H141" s="43" t="n">
        <v/>
      </c>
      <c r="I141" s="43" t="n">
        <v/>
      </c>
      <c r="J141" s="43" t="n"/>
      <c r="K141" s="43" t="n"/>
      <c r="L141" s="43" t="n"/>
      <c r="M141" s="43" t="n"/>
      <c r="N141" s="43" t="n"/>
    </row>
    <row r="142" ht="18" customHeight="1" s="204" thickBot="1">
      <c r="A142" s="51" t="inlineStr">
        <is>
          <t>Utang lainnya pihak berelasi</t>
        </is>
      </c>
      <c r="B142" s="52" t="n"/>
      <c r="C142" s="43" t="n">
        <v>6.221386</v>
      </c>
      <c r="D142" s="43" t="n">
        <v/>
      </c>
      <c r="E142" s="43" t="n">
        <v/>
      </c>
      <c r="F142" s="43" t="n">
        <v/>
      </c>
      <c r="G142" s="43" t="n">
        <v/>
      </c>
      <c r="H142" s="43" t="n">
        <v/>
      </c>
      <c r="I142" s="43" t="n">
        <v/>
      </c>
      <c r="J142" s="43" t="n"/>
      <c r="K142" s="43" t="n"/>
      <c r="L142" s="43" t="n"/>
      <c r="M142" s="43" t="n"/>
      <c r="N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t="35" customHeight="1" s="204" thickBot="1">
      <c r="A144" s="51" t="inlineStr">
        <is>
          <t>Uang muka pelanggan jangka pendek pihak ketiga</t>
        </is>
      </c>
      <c r="B144" s="52" t="n"/>
      <c r="C144" s="43" t="n">
        <v/>
      </c>
      <c r="D144" s="43" t="n">
        <v/>
      </c>
      <c r="E144" s="43" t="n">
        <v/>
      </c>
      <c r="F144" s="43" t="n">
        <v/>
      </c>
      <c r="G144" s="43" t="n">
        <v>1.744269</v>
      </c>
      <c r="H144" s="43" t="n">
        <v/>
      </c>
      <c r="I144" s="43" t="n">
        <v/>
      </c>
      <c r="J144" s="43" t="n"/>
      <c r="K144" s="43" t="n"/>
      <c r="L144" s="43" t="n"/>
      <c r="M144" s="43" t="n"/>
      <c r="N144" s="43" t="n"/>
    </row>
    <row r="145" ht="52" customHeight="1" s="204" thickBot="1">
      <c r="A145" s="51" t="inlineStr">
        <is>
          <t>Uang muka pelanggan jangka pendek pihak berelasi</t>
        </is>
      </c>
      <c r="B145" s="52" t="n"/>
      <c r="C145" s="43" t="n">
        <v/>
      </c>
      <c r="D145" s="43" t="n">
        <v/>
      </c>
      <c r="E145" s="43" t="n">
        <v/>
      </c>
      <c r="F145" s="43" t="n">
        <v/>
      </c>
      <c r="G145" s="43" t="n">
        <v/>
      </c>
      <c r="H145" s="43" t="n">
        <v>34.442974</v>
      </c>
      <c r="I145" s="43" t="n">
        <v/>
      </c>
      <c r="J145" s="43" t="n"/>
      <c r="K145" s="43" t="n"/>
      <c r="L145" s="43" t="n"/>
      <c r="M145" s="43" t="n"/>
      <c r="N145" s="43" t="n"/>
    </row>
    <row r="146" hidden="1" ht="18" customHeight="1" s="204" thickBot="1">
      <c r="A146" s="46" t="inlineStr">
        <is>
          <t>Utang dividen</t>
        </is>
      </c>
      <c r="B146" s="47" t="n"/>
      <c r="C146" s="43" t="n">
        <v/>
      </c>
      <c r="D146" s="43" t="n">
        <v/>
      </c>
      <c r="E146" s="43" t="n">
        <v/>
      </c>
      <c r="F146" s="43" t="n">
        <v/>
      </c>
      <c r="G146" s="43" t="n">
        <v/>
      </c>
      <c r="H146" s="43" t="n">
        <v/>
      </c>
      <c r="I146" s="43" t="n">
        <v/>
      </c>
      <c r="J146" s="43" t="n"/>
      <c r="K146" s="43" t="n"/>
      <c r="L146" s="43" t="n"/>
      <c r="M146" s="43" t="n"/>
      <c r="N146" s="43" t="n"/>
    </row>
    <row r="147" hidden="1" ht="35" customHeight="1" s="204" thickBot="1">
      <c r="A147" s="46" t="inlineStr">
        <is>
          <t>Liabilitas keuangan jangka pendek lainnya</t>
        </is>
      </c>
      <c r="B147" s="47" t="n"/>
      <c r="C147" s="43" t="n">
        <v/>
      </c>
      <c r="D147" s="43" t="n">
        <v/>
      </c>
      <c r="E147" s="43" t="n">
        <v/>
      </c>
      <c r="F147" s="43" t="n">
        <v/>
      </c>
      <c r="G147" s="43" t="n">
        <v/>
      </c>
      <c r="H147" s="43" t="n">
        <v/>
      </c>
      <c r="I147" s="43" t="n">
        <v/>
      </c>
      <c r="J147" s="43" t="n"/>
      <c r="K147" s="43" t="n"/>
      <c r="L147" s="43" t="n"/>
      <c r="M147" s="43" t="n"/>
      <c r="N147" s="43" t="n"/>
    </row>
    <row r="148" ht="18" customHeight="1" s="204" thickBot="1">
      <c r="A148" s="46" t="inlineStr">
        <is>
          <t>Beban akrual jangka pendek</t>
        </is>
      </c>
      <c r="B148" s="47" t="n"/>
      <c r="C148" s="43" t="n">
        <v>23.239003</v>
      </c>
      <c r="D148" s="43" t="n">
        <v>27.119587</v>
      </c>
      <c r="E148" s="43" t="n">
        <v>28.799214</v>
      </c>
      <c r="F148" s="43" t="n">
        <v>30.182879</v>
      </c>
      <c r="G148" s="43" t="n">
        <v>744.542142</v>
      </c>
      <c r="H148" s="43" t="n">
        <v>851.042986</v>
      </c>
      <c r="I148" s="43" t="n">
        <v>453.504493</v>
      </c>
      <c r="J148" s="43" t="n"/>
      <c r="K148" s="43" t="n"/>
      <c r="L148" s="43" t="n"/>
      <c r="M148" s="43" t="n"/>
      <c r="N148" s="43" t="n"/>
    </row>
    <row r="149" hidden="1" ht="35" customHeight="1" s="204" thickBot="1">
      <c r="A149" s="46" t="inlineStr">
        <is>
          <t>Liabilitas imbalan pasca kerja jangka pendek</t>
        </is>
      </c>
      <c r="B149" s="47" t="n"/>
      <c r="C149" s="43" t="n">
        <v/>
      </c>
      <c r="D149" s="43" t="n">
        <v/>
      </c>
      <c r="E149" s="43" t="n">
        <v/>
      </c>
      <c r="F149" s="43" t="n">
        <v/>
      </c>
      <c r="G149" s="43" t="n">
        <v/>
      </c>
      <c r="H149" s="43" t="n">
        <v/>
      </c>
      <c r="I149" s="43" t="n">
        <v/>
      </c>
      <c r="J149" s="43" t="n"/>
      <c r="K149" s="43" t="n"/>
      <c r="L149" s="43" t="n"/>
      <c r="M149" s="43" t="n"/>
      <c r="N149" s="43" t="n"/>
    </row>
    <row r="150" ht="18" customHeight="1" s="204" thickBot="1">
      <c r="A150" s="46" t="inlineStr">
        <is>
          <t>Utang pajak</t>
        </is>
      </c>
      <c r="B150" s="47" t="n"/>
      <c r="C150" s="43" t="n">
        <v>4.116163</v>
      </c>
      <c r="D150" s="43" t="n">
        <v>6.692136</v>
      </c>
      <c r="E150" s="43" t="n">
        <v>5.277594</v>
      </c>
      <c r="F150" s="43" t="n">
        <v>4.758485</v>
      </c>
      <c r="G150" s="43" t="n">
        <v>41.767674</v>
      </c>
      <c r="H150" s="43" t="n">
        <v>161.937579</v>
      </c>
      <c r="I150" s="43" t="n">
        <v>16.306854</v>
      </c>
      <c r="J150" s="43" t="n"/>
      <c r="K150" s="43" t="n"/>
      <c r="L150" s="43" t="n"/>
      <c r="M150" s="43" t="n"/>
      <c r="N150" s="43" t="n"/>
    </row>
    <row r="151" hidden="1" ht="18" customHeight="1" s="204"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4"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4"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4"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t="35" customHeight="1" s="204" thickBot="1">
      <c r="A161" s="46" t="inlineStr">
        <is>
          <t>Pendapatan diterima dimuka jangka pendek</t>
        </is>
      </c>
      <c r="B161" s="47" t="n"/>
      <c r="C161" s="43" t="n">
        <v>5.227196</v>
      </c>
      <c r="D161" s="43" t="n">
        <v>6.168825</v>
      </c>
      <c r="E161" s="43" t="n">
        <v>8.929156000000001</v>
      </c>
      <c r="F161" s="43" t="n">
        <v>11.654237</v>
      </c>
      <c r="G161" s="43" t="n">
        <v>220.048012</v>
      </c>
      <c r="H161" s="43" t="n">
        <v>232.271923</v>
      </c>
      <c r="I161" s="43" t="n">
        <v>233.755539</v>
      </c>
      <c r="J161" s="43" t="n"/>
      <c r="K161" s="43" t="n"/>
      <c r="L161" s="43" t="n"/>
      <c r="M161" s="43" t="n"/>
      <c r="N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idden="1" ht="35" customHeight="1" s="204" thickBot="1">
      <c r="A171" s="51" t="inlineStr">
        <is>
          <t>Provisi jangka pendek restorasi dan rehabilitasi</t>
        </is>
      </c>
      <c r="B171" s="52" t="n"/>
      <c r="C171" s="43" t="n">
        <v/>
      </c>
      <c r="D171" s="43" t="n">
        <v/>
      </c>
      <c r="E171" s="43" t="n">
        <v/>
      </c>
      <c r="F171" s="43" t="n">
        <v/>
      </c>
      <c r="G171" s="43" t="n">
        <v/>
      </c>
      <c r="H171" s="43" t="n">
        <v/>
      </c>
      <c r="I171" s="43" t="n">
        <v/>
      </c>
      <c r="J171" s="43" t="n"/>
      <c r="K171" s="43" t="n"/>
      <c r="L171" s="43" t="n"/>
      <c r="M171" s="43" t="n"/>
      <c r="N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c r="K174" s="43" t="n"/>
      <c r="L174" s="43" t="n"/>
      <c r="M174" s="43" t="n"/>
      <c r="N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c r="K175" s="43" t="n"/>
      <c r="L175" s="43" t="n"/>
      <c r="M175" s="43" t="n"/>
      <c r="N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4" thickBot="1">
      <c r="A177" s="51" t="inlineStr">
        <is>
          <t>Liabilitas jangka panjang yang jatuh tempo dalam satu tahun atas utang bank</t>
        </is>
      </c>
      <c r="B177" s="52" t="n"/>
      <c r="C177" s="43" t="n">
        <v>6.327108</v>
      </c>
      <c r="D177" s="43" t="n">
        <v>39.703932</v>
      </c>
      <c r="E177" s="43" t="n">
        <v>39.081159</v>
      </c>
      <c r="F177" s="43" t="n">
        <v>39.037834</v>
      </c>
      <c r="G177" s="43" t="n">
        <v>612.87976</v>
      </c>
      <c r="H177" s="43" t="n">
        <v>372.695771</v>
      </c>
      <c r="I177" s="43" t="n">
        <v>258.08893</v>
      </c>
      <c r="J177" s="43" t="n"/>
      <c r="K177" s="43" t="n"/>
      <c r="L177" s="43" t="n"/>
      <c r="M177" s="43" t="n"/>
      <c r="N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c r="K186" s="43" t="n"/>
      <c r="L186" s="43" t="n"/>
      <c r="M186" s="43" t="n"/>
      <c r="N186" s="43" t="n"/>
    </row>
    <row r="187" ht="69" customHeight="1" s="204" thickBot="1">
      <c r="A187" s="51" t="inlineStr">
        <is>
          <t>Liabilitas jangka panjang yang jatuh tempo dalam satu tahun atas liabilitas sewa pembiayaan</t>
        </is>
      </c>
      <c r="B187" s="52" t="n"/>
      <c r="C187" s="43" t="n">
        <v>5.339564</v>
      </c>
      <c r="D187" s="43" t="n">
        <v>2.188485</v>
      </c>
      <c r="E187" s="43" t="n">
        <v>1.281515</v>
      </c>
      <c r="F187" s="43" t="n">
        <v>7.930548</v>
      </c>
      <c r="G187" s="43" t="n">
        <v>123.670436</v>
      </c>
      <c r="H187" s="43" t="n">
        <v>88.34616699999999</v>
      </c>
      <c r="I187" s="43" t="n">
        <v>23.30171</v>
      </c>
      <c r="J187" s="43" t="n"/>
      <c r="K187" s="43" t="n"/>
      <c r="L187" s="43" t="n"/>
      <c r="M187" s="43" t="n"/>
      <c r="N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idden="1" ht="52" customHeight="1" s="204"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c r="K190" s="43" t="n"/>
      <c r="L190" s="43" t="n"/>
      <c r="M190" s="43" t="n"/>
      <c r="N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c r="K192" s="43" t="n"/>
      <c r="L192" s="43" t="n"/>
      <c r="M192" s="43" t="n"/>
      <c r="N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t="52" customHeight="1" s="204" thickBot="1">
      <c r="A195" s="51" t="inlineStr">
        <is>
          <t>Liabilitas jangka panjang yang jatuh tempo dalam satu tahun atas pinjaman lainnya</t>
        </is>
      </c>
      <c r="B195" s="52" t="n"/>
      <c r="C195" s="43" t="n">
        <v>7.572836</v>
      </c>
      <c r="D195" s="43" t="n">
        <v/>
      </c>
      <c r="E195" s="43" t="n">
        <v>33.984943</v>
      </c>
      <c r="F195" s="43" t="n">
        <v>19.234044</v>
      </c>
      <c r="G195" s="43" t="n">
        <v>747.488259</v>
      </c>
      <c r="H195" s="43" t="n">
        <v>667.043404</v>
      </c>
      <c r="I195" s="43" t="n">
        <v>739.090901</v>
      </c>
      <c r="J195" s="43" t="n"/>
      <c r="K195" s="43" t="n"/>
      <c r="L195" s="43" t="n"/>
      <c r="M195" s="43" t="n"/>
      <c r="N195" s="43" t="n"/>
    </row>
    <row r="196" ht="35" customHeight="1" s="204" thickBot="1">
      <c r="A196" s="46" t="inlineStr">
        <is>
          <t>Utang pihak berelasi jangka pendek</t>
        </is>
      </c>
      <c r="B196" s="47" t="n"/>
      <c r="C196" s="43" t="n">
        <v/>
      </c>
      <c r="D196" s="43" t="n">
        <v>5.590495</v>
      </c>
      <c r="E196" s="43" t="n">
        <v>4.084006</v>
      </c>
      <c r="F196" s="43" t="n">
        <v/>
      </c>
      <c r="G196" s="43" t="n">
        <v/>
      </c>
      <c r="H196" s="43" t="n">
        <v/>
      </c>
      <c r="I196" s="43" t="n">
        <v/>
      </c>
      <c r="J196" s="43" t="n"/>
      <c r="K196" s="43" t="n"/>
      <c r="L196" s="43" t="n"/>
      <c r="M196" s="43" t="n"/>
      <c r="N196" s="43" t="n"/>
    </row>
    <row r="197" hidden="1" ht="35" customHeight="1" s="204" thickBot="1">
      <c r="A197" s="46" t="inlineStr">
        <is>
          <t>Utang pemegang saham jangka pendek</t>
        </is>
      </c>
      <c r="B197" s="47" t="n"/>
      <c r="C197" s="43" t="n">
        <v/>
      </c>
      <c r="D197" s="43" t="n">
        <v/>
      </c>
      <c r="E197" s="43" t="n">
        <v/>
      </c>
      <c r="F197" s="43" t="n">
        <v/>
      </c>
      <c r="G197" s="43" t="n">
        <v/>
      </c>
      <c r="H197" s="43" t="n">
        <v/>
      </c>
      <c r="I197" s="43" t="n">
        <v/>
      </c>
      <c r="J197" s="43" t="n"/>
      <c r="K197" s="43" t="n"/>
      <c r="L197" s="43" t="n"/>
      <c r="M197" s="43" t="n"/>
      <c r="N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c r="K198" s="43" t="n"/>
      <c r="L198" s="43" t="n"/>
      <c r="M198" s="43" t="n"/>
      <c r="N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idden="1" ht="35" customHeight="1" s="204" thickBot="1">
      <c r="A200" s="46" t="inlineStr">
        <is>
          <t>Liabilitas non-keuangan jangka pendek lainnya</t>
        </is>
      </c>
      <c r="B200" s="47" t="n"/>
      <c r="C200" s="43" t="n">
        <v/>
      </c>
      <c r="D200" s="43" t="n">
        <v/>
      </c>
      <c r="E200" s="43" t="n">
        <v/>
      </c>
      <c r="F200" s="43" t="n">
        <v/>
      </c>
      <c r="G200" s="43" t="n">
        <v/>
      </c>
      <c r="H200" s="43" t="n">
        <v/>
      </c>
      <c r="I200" s="43" t="n">
        <v/>
      </c>
      <c r="J200" s="43" t="n"/>
      <c r="K200" s="43" t="n"/>
      <c r="L200" s="43" t="n"/>
      <c r="M200" s="43" t="n"/>
      <c r="N200" s="43" t="n"/>
    </row>
    <row r="201" ht="35" customHeight="1" s="204" thickBot="1">
      <c r="A201" s="49" t="inlineStr">
        <is>
          <t>Jumlah liabilitas jangka pendek</t>
        </is>
      </c>
      <c r="B201" s="50" t="n"/>
      <c r="C201" s="48" t="n">
        <v>137.066835</v>
      </c>
      <c r="D201" s="48" t="n">
        <v>197.038944</v>
      </c>
      <c r="E201" s="48" t="n">
        <v>197.845919</v>
      </c>
      <c r="F201" s="48" t="n">
        <v>200.569595</v>
      </c>
      <c r="G201" s="48" t="n">
        <v>3770.901856</v>
      </c>
      <c r="H201" s="48" t="n">
        <v>4192.286412</v>
      </c>
      <c r="I201" s="48" t="n">
        <v>3614.359748</v>
      </c>
      <c r="J201" s="48" t="n"/>
      <c r="K201" s="48" t="n"/>
      <c r="L201" s="48" t="n"/>
      <c r="M201" s="48" t="n"/>
      <c r="N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c r="K205" s="43" t="n"/>
      <c r="L205" s="43" t="n"/>
      <c r="M205" s="43" t="n"/>
      <c r="N205" s="43" t="n"/>
    </row>
    <row r="206" ht="18" customHeight="1" s="204" thickBot="1">
      <c r="A206" s="46" t="inlineStr">
        <is>
          <t>Liabilitas pajak tangguhan</t>
        </is>
      </c>
      <c r="B206" s="47" t="n"/>
      <c r="C206" s="43" t="n">
        <v>7.600193</v>
      </c>
      <c r="D206" s="43" t="n">
        <v>7.403491</v>
      </c>
      <c r="E206" s="43" t="n">
        <v>13.565325</v>
      </c>
      <c r="F206" s="43" t="n">
        <v>16.880161</v>
      </c>
      <c r="G206" s="43" t="n">
        <v>226.043901</v>
      </c>
      <c r="H206" s="43" t="n">
        <v>220.846461</v>
      </c>
      <c r="I206" s="43" t="n">
        <v>199.163747</v>
      </c>
      <c r="J206" s="43" t="n"/>
      <c r="K206" s="43" t="n"/>
      <c r="L206" s="43" t="n"/>
      <c r="M206" s="43" t="n"/>
      <c r="N206" s="43" t="n"/>
    </row>
    <row r="207" ht="35" customHeight="1" s="204" thickBot="1">
      <c r="A207" s="46" t="inlineStr">
        <is>
          <t>Utang pihak berelasi jangka panjang</t>
        </is>
      </c>
      <c r="B207" s="47" t="n"/>
      <c r="C207" s="43" t="n">
        <v>0.324837</v>
      </c>
      <c r="D207" s="43" t="n">
        <v>0.324837</v>
      </c>
      <c r="E207" s="43" t="n">
        <v>0.324837</v>
      </c>
      <c r="F207" s="43" t="n">
        <v>0.674546</v>
      </c>
      <c r="G207" s="43" t="n">
        <v>9.800003</v>
      </c>
      <c r="H207" s="43" t="n">
        <v>7.836975</v>
      </c>
      <c r="I207" s="43" t="n">
        <v>7.836975</v>
      </c>
      <c r="J207" s="43" t="n"/>
      <c r="K207" s="43" t="n"/>
      <c r="L207" s="43" t="n"/>
      <c r="M207" s="43" t="n"/>
      <c r="N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c r="K208" s="43" t="n"/>
      <c r="L208" s="43" t="n"/>
      <c r="M208" s="43" t="n"/>
      <c r="N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c r="K209" s="43" t="n"/>
      <c r="L209" s="43" t="n"/>
      <c r="M209" s="43" t="n"/>
      <c r="N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4" thickBot="1">
      <c r="A211" s="51" t="inlineStr">
        <is>
          <t>Liabilitas jangka panjang atas utang bank</t>
        </is>
      </c>
      <c r="B211" s="52" t="n"/>
      <c r="C211" s="43" t="n">
        <v>1.229889</v>
      </c>
      <c r="D211" s="43" t="n">
        <v>72.259091</v>
      </c>
      <c r="E211" s="43" t="n">
        <v>50.114354</v>
      </c>
      <c r="F211" s="43" t="n">
        <v>28.556876</v>
      </c>
      <c r="G211" s="43" t="n">
        <v>109.264002</v>
      </c>
      <c r="H211" s="43" t="n">
        <v/>
      </c>
      <c r="I211" s="43" t="n">
        <v>1372.069472</v>
      </c>
      <c r="J211" s="43" t="n"/>
      <c r="K211" s="43" t="n"/>
      <c r="L211" s="43" t="n"/>
      <c r="M211" s="43" t="n"/>
      <c r="N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c r="K212" s="43" t="n"/>
      <c r="L212" s="43" t="n"/>
      <c r="M212" s="43" t="n"/>
      <c r="N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c r="K213" s="43" t="n"/>
      <c r="L213" s="43" t="n"/>
      <c r="M213" s="43" t="n"/>
      <c r="N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c r="K214" s="43" t="n"/>
      <c r="L214" s="43" t="n"/>
      <c r="M214" s="43" t="n"/>
      <c r="N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c r="K215" s="43" t="n"/>
      <c r="L215" s="43" t="n"/>
      <c r="M215" s="43" t="n"/>
      <c r="N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c r="K216" s="43" t="n"/>
      <c r="L216" s="43" t="n"/>
      <c r="M216" s="43" t="n"/>
      <c r="N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c r="K217" s="43" t="n"/>
      <c r="L217" s="43" t="n"/>
      <c r="M217" s="43" t="n"/>
      <c r="N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c r="K218" s="43" t="n"/>
      <c r="L218" s="43" t="n"/>
      <c r="M218" s="43" t="n"/>
      <c r="N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c r="K219" s="43" t="n"/>
      <c r="L219" s="43" t="n"/>
      <c r="M219" s="43" t="n"/>
      <c r="N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c r="K220" s="43" t="n"/>
      <c r="L220" s="43" t="n"/>
      <c r="M220" s="43" t="n"/>
      <c r="N220" s="43" t="n"/>
    </row>
    <row r="221" ht="52" customHeight="1" s="204" thickBot="1">
      <c r="A221" s="51" t="inlineStr">
        <is>
          <t>Liabilitas jangka panjang atas liabilitas sewa pembiayaan</t>
        </is>
      </c>
      <c r="B221" s="52" t="n"/>
      <c r="C221" s="43" t="n">
        <v>1.675065</v>
      </c>
      <c r="D221" s="43" t="n">
        <v>3.490108</v>
      </c>
      <c r="E221" s="43" t="n">
        <v>2.31359</v>
      </c>
      <c r="F221" s="43" t="n">
        <v>9.724862</v>
      </c>
      <c r="G221" s="43" t="n">
        <v>47.215859</v>
      </c>
      <c r="H221" s="43" t="n">
        <v>51.495937</v>
      </c>
      <c r="I221" s="43" t="n">
        <v>9.013679</v>
      </c>
      <c r="J221" s="43" t="n"/>
      <c r="K221" s="43" t="n"/>
      <c r="L221" s="43" t="n"/>
      <c r="M221" s="43" t="n"/>
      <c r="N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c r="K222" s="43" t="n"/>
      <c r="L222" s="43" t="n"/>
      <c r="M222" s="43" t="n"/>
      <c r="N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c r="K223" s="43" t="n"/>
      <c r="L223" s="43" t="n"/>
      <c r="M223" s="43" t="n"/>
      <c r="N223" s="43" t="n"/>
    </row>
    <row r="224" hidden="1" ht="35" customHeight="1" s="204" thickBot="1">
      <c r="A224" s="51" t="inlineStr">
        <is>
          <t>Liabilitas jangka panjang atas wesel bayar</t>
        </is>
      </c>
      <c r="B224" s="52" t="n"/>
      <c r="C224" s="43" t="n">
        <v/>
      </c>
      <c r="D224" s="43" t="n">
        <v/>
      </c>
      <c r="E224" s="43" t="n">
        <v/>
      </c>
      <c r="F224" s="43" t="n">
        <v/>
      </c>
      <c r="G224" s="43" t="n">
        <v/>
      </c>
      <c r="H224" s="43" t="n">
        <v/>
      </c>
      <c r="I224" s="43" t="n">
        <v/>
      </c>
      <c r="J224" s="43" t="n"/>
      <c r="K224" s="43" t="n"/>
      <c r="L224" s="43" t="n"/>
      <c r="M224" s="43" t="n"/>
      <c r="N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c r="K225" s="43" t="n"/>
      <c r="L225" s="43" t="n"/>
      <c r="M225" s="43" t="n"/>
      <c r="N225" s="43" t="n"/>
    </row>
    <row r="226" hidden="1" ht="35" customHeight="1" s="204" thickBot="1">
      <c r="A226" s="51" t="inlineStr">
        <is>
          <t>Liabilitas jangka panjang atas utang obligasi</t>
        </is>
      </c>
      <c r="B226" s="52" t="n"/>
      <c r="C226" s="43" t="n">
        <v/>
      </c>
      <c r="D226" s="43" t="n">
        <v/>
      </c>
      <c r="E226" s="43" t="n">
        <v/>
      </c>
      <c r="F226" s="43" t="n">
        <v/>
      </c>
      <c r="G226" s="43" t="n">
        <v/>
      </c>
      <c r="H226" s="43" t="n">
        <v/>
      </c>
      <c r="I226" s="43" t="n">
        <v/>
      </c>
      <c r="J226" s="43" t="n"/>
      <c r="K226" s="43" t="n"/>
      <c r="L226" s="43" t="n"/>
      <c r="M226" s="43" t="n"/>
      <c r="N226" s="43" t="n"/>
    </row>
    <row r="227" hidden="1" ht="35" customHeight="1" s="204" thickBot="1">
      <c r="A227" s="51" t="inlineStr">
        <is>
          <t>Liabilitas jangka panjang atas sukuk</t>
        </is>
      </c>
      <c r="B227" s="52" t="n"/>
      <c r="C227" s="43" t="n">
        <v/>
      </c>
      <c r="D227" s="43" t="n">
        <v/>
      </c>
      <c r="E227" s="43" t="n">
        <v/>
      </c>
      <c r="F227" s="43" t="n">
        <v/>
      </c>
      <c r="G227" s="43" t="n">
        <v/>
      </c>
      <c r="H227" s="43" t="n">
        <v/>
      </c>
      <c r="I227" s="43" t="n">
        <v/>
      </c>
      <c r="J227" s="43" t="n"/>
      <c r="K227" s="43" t="n"/>
      <c r="L227" s="43" t="n"/>
      <c r="M227" s="43" t="n"/>
      <c r="N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c r="K228" s="43" t="n"/>
      <c r="L228" s="43" t="n"/>
      <c r="M228" s="43" t="n"/>
      <c r="N228" s="43" t="n"/>
    </row>
    <row r="229" ht="35" customHeight="1" s="204" thickBot="1">
      <c r="A229" s="51" t="inlineStr">
        <is>
          <t>Liabilitas jangka panjang atas pinjaman lainnya</t>
        </is>
      </c>
      <c r="B229" s="52" t="n"/>
      <c r="C229" s="43" t="n">
        <v>23.800624</v>
      </c>
      <c r="D229" s="43" t="n">
        <v>23.800624</v>
      </c>
      <c r="E229" s="43" t="n">
        <v>5.660006</v>
      </c>
      <c r="F229" s="43" t="n">
        <v>23.404071</v>
      </c>
      <c r="G229" s="43" t="n">
        <v>419.691205</v>
      </c>
      <c r="H229" s="43" t="n">
        <v>231.259433</v>
      </c>
      <c r="I229" s="43" t="n">
        <v>153.863872</v>
      </c>
      <c r="J229" s="43" t="n"/>
      <c r="K229" s="43" t="n"/>
      <c r="L229" s="43" t="n"/>
      <c r="M229" s="43" t="n"/>
      <c r="N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c r="K230" s="43" t="n"/>
      <c r="L230" s="43" t="n"/>
      <c r="M230" s="43" t="n"/>
      <c r="N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c r="K231" s="43" t="n"/>
      <c r="L231" s="43" t="n"/>
      <c r="M231" s="43" t="n"/>
      <c r="N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c r="K232" s="43" t="n"/>
      <c r="L232" s="43" t="n"/>
      <c r="M232" s="43" t="n"/>
      <c r="N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4" thickBot="1">
      <c r="A234" s="51" t="inlineStr">
        <is>
          <t>Uang muka pelanggan jangka panjang pihak ketiga</t>
        </is>
      </c>
      <c r="B234" s="52" t="n"/>
      <c r="C234" s="43" t="n">
        <v/>
      </c>
      <c r="D234" s="43" t="n">
        <v/>
      </c>
      <c r="E234" s="43" t="n">
        <v/>
      </c>
      <c r="F234" s="43" t="n">
        <v/>
      </c>
      <c r="G234" s="43" t="n">
        <v/>
      </c>
      <c r="H234" s="43" t="n">
        <v/>
      </c>
      <c r="I234" s="43" t="n">
        <v/>
      </c>
      <c r="J234" s="43" t="n"/>
      <c r="K234" s="43" t="n"/>
      <c r="L234" s="43" t="n"/>
      <c r="M234" s="43" t="n"/>
      <c r="N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c r="K235" s="43" t="n"/>
      <c r="L235" s="43" t="n"/>
      <c r="M235" s="43" t="n"/>
      <c r="N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c r="K236" s="43" t="n"/>
      <c r="L236" s="43" t="n"/>
      <c r="M236" s="43" t="n"/>
      <c r="N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c r="K237" s="43" t="n"/>
      <c r="L237" s="43" t="n"/>
      <c r="M237" s="43" t="n"/>
      <c r="N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c r="K239" s="43" t="n"/>
      <c r="L239" s="43" t="n"/>
      <c r="M239" s="43" t="n"/>
      <c r="N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c r="K240" s="43" t="n"/>
      <c r="L240" s="43" t="n"/>
      <c r="M240" s="43" t="n"/>
      <c r="N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c r="K242" s="43" t="n"/>
      <c r="L242" s="43" t="n"/>
      <c r="M242" s="43" t="n"/>
      <c r="N242" s="43" t="n"/>
    </row>
    <row r="243" hidden="1" ht="35" customHeight="1" s="204" thickBot="1">
      <c r="A243" s="51" t="inlineStr">
        <is>
          <t>Provisi restorasi dan rehabilitasi jangka panjang</t>
        </is>
      </c>
      <c r="B243" s="52" t="n"/>
      <c r="C243" s="43" t="n">
        <v/>
      </c>
      <c r="D243" s="43" t="n">
        <v/>
      </c>
      <c r="E243" s="43" t="n">
        <v/>
      </c>
      <c r="F243" s="43" t="n">
        <v/>
      </c>
      <c r="G243" s="43" t="n">
        <v/>
      </c>
      <c r="H243" s="43" t="n">
        <v/>
      </c>
      <c r="I243" s="43" t="n">
        <v/>
      </c>
      <c r="J243" s="43" t="n"/>
      <c r="K243" s="43" t="n"/>
      <c r="L243" s="43" t="n"/>
      <c r="M243" s="43" t="n"/>
      <c r="N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c r="K244" s="43" t="n"/>
      <c r="L244" s="43" t="n"/>
      <c r="M244" s="43" t="n"/>
      <c r="N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c r="K245" s="43" t="n"/>
      <c r="L245" s="43" t="n"/>
      <c r="M245" s="43" t="n"/>
      <c r="N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c r="K246" s="43" t="n"/>
      <c r="L246" s="43" t="n"/>
      <c r="M246" s="43" t="n"/>
      <c r="N246" s="43" t="n"/>
    </row>
    <row r="247" ht="35" customHeight="1" s="204" thickBot="1">
      <c r="A247" s="46" t="inlineStr">
        <is>
          <t>Kewajiban imbalan pasca kerja jangka panjang</t>
        </is>
      </c>
      <c r="B247" s="47" t="n"/>
      <c r="C247" s="43" t="n">
        <v>12.596853</v>
      </c>
      <c r="D247" s="43" t="n">
        <v>10.938468</v>
      </c>
      <c r="E247" s="43" t="n">
        <v>11.415255</v>
      </c>
      <c r="F247" s="43" t="n">
        <v>12.833774</v>
      </c>
      <c r="G247" s="43" t="n">
        <v>180.702345</v>
      </c>
      <c r="H247" s="43" t="n">
        <v>144.578947</v>
      </c>
      <c r="I247" s="43" t="n">
        <v>139.237689</v>
      </c>
      <c r="J247" s="43" t="n"/>
      <c r="K247" s="43" t="n"/>
      <c r="L247" s="43" t="n"/>
      <c r="M247" s="43" t="n"/>
      <c r="N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c r="K248" s="43" t="n"/>
      <c r="L248" s="43" t="n"/>
      <c r="M248" s="43" t="n"/>
      <c r="N248" s="43" t="n"/>
    </row>
    <row r="249" hidden="1" ht="35" customHeight="1" s="204" thickBot="1">
      <c r="A249" s="46" t="inlineStr">
        <is>
          <t>Liabilitas keuangan jangka panjang lainnya</t>
        </is>
      </c>
      <c r="B249" s="47" t="n"/>
      <c r="C249" s="43" t="n">
        <v/>
      </c>
      <c r="D249" s="43" t="n">
        <v/>
      </c>
      <c r="E249" s="43" t="n">
        <v/>
      </c>
      <c r="F249" s="43" t="n">
        <v/>
      </c>
      <c r="G249" s="43" t="n">
        <v/>
      </c>
      <c r="H249" s="43" t="n">
        <v/>
      </c>
      <c r="I249" s="43" t="n">
        <v/>
      </c>
      <c r="J249" s="43" t="n"/>
      <c r="K249" s="43" t="n"/>
      <c r="L249" s="43" t="n"/>
      <c r="M249" s="43" t="n"/>
      <c r="N249" s="43" t="n"/>
    </row>
    <row r="250" hidden="1" ht="35" customHeight="1" s="204" thickBot="1">
      <c r="A250" s="46" t="inlineStr">
        <is>
          <t>Liabilitas non-keuangan jangka panjang</t>
        </is>
      </c>
      <c r="B250" s="47" t="n"/>
      <c r="C250" s="43" t="n">
        <v/>
      </c>
      <c r="D250" s="43" t="n">
        <v/>
      </c>
      <c r="E250" s="43" t="n">
        <v/>
      </c>
      <c r="F250" s="43" t="n">
        <v/>
      </c>
      <c r="G250" s="43" t="n">
        <v/>
      </c>
      <c r="H250" s="43" t="n">
        <v/>
      </c>
      <c r="I250" s="43" t="n">
        <v/>
      </c>
      <c r="J250" s="43" t="n"/>
      <c r="K250" s="43" t="n"/>
      <c r="L250" s="43" t="n"/>
      <c r="M250" s="43" t="n"/>
      <c r="N250" s="43" t="n"/>
    </row>
    <row r="251" ht="35" customHeight="1" s="204" thickBot="1">
      <c r="A251" s="49" t="inlineStr">
        <is>
          <t>Jumlah liabilitas jangka panjang</t>
        </is>
      </c>
      <c r="B251" s="50" t="n"/>
      <c r="C251" s="48" t="n">
        <v>47.227461</v>
      </c>
      <c r="D251" s="48" t="n">
        <v>118.216619</v>
      </c>
      <c r="E251" s="48" t="n">
        <v>83.393367</v>
      </c>
      <c r="F251" s="48" t="n">
        <v>92.07429</v>
      </c>
      <c r="G251" s="48" t="n">
        <v>992.717315</v>
      </c>
      <c r="H251" s="48" t="n">
        <v>656.017753</v>
      </c>
      <c r="I251" s="48" t="n">
        <v>1881.185434</v>
      </c>
      <c r="J251" s="48" t="n"/>
      <c r="K251" s="48" t="n"/>
      <c r="L251" s="48" t="n"/>
      <c r="M251" s="48" t="n"/>
      <c r="N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row>
    <row r="254" ht="18" customHeight="1" s="204" thickBot="1">
      <c r="A254" s="44" t="inlineStr">
        <is>
          <t>Jumlah liabilitas</t>
        </is>
      </c>
      <c r="B254" s="45" t="n"/>
      <c r="C254" s="48" t="n">
        <v>184.294296</v>
      </c>
      <c r="D254" s="48" t="n">
        <v>315.255563</v>
      </c>
      <c r="E254" s="48" t="n">
        <v>281.239286</v>
      </c>
      <c r="F254" s="48" t="n">
        <v>292.643885</v>
      </c>
      <c r="G254" s="48" t="n">
        <v>4763.619171</v>
      </c>
      <c r="H254" s="48" t="n">
        <v>4848.304165</v>
      </c>
      <c r="I254" s="48" t="n">
        <v>5495.545182</v>
      </c>
      <c r="J254" s="48" t="n"/>
      <c r="K254" s="48" t="n"/>
      <c r="L254" s="48" t="n"/>
      <c r="M254" s="48" t="n"/>
      <c r="N254" s="48" t="n"/>
    </row>
    <row r="255" ht="18" customFormat="1" customHeight="1" s="54" thickBot="1">
      <c r="A255" s="49" t="inlineStr">
        <is>
          <t>Liability to Equity</t>
        </is>
      </c>
      <c r="B255" s="63" t="n"/>
      <c r="C255" s="199">
        <f>IFERROR(C254/C284, 0)</f>
        <v/>
      </c>
      <c r="D255" s="199">
        <f>IFERROR(D254/D284, 0)</f>
        <v/>
      </c>
      <c r="E255" s="199">
        <f>IFERROR(E254/E284, 0)</f>
        <v/>
      </c>
      <c r="F255" s="199">
        <f>IFERROR(F254/F284, 0)</f>
        <v/>
      </c>
      <c r="G255" s="199">
        <f>IFERROR(G254/G284, 0)</f>
        <v/>
      </c>
      <c r="H255" s="199">
        <f>IFERROR(H254/H284, 0)</f>
        <v/>
      </c>
      <c r="I255" s="199">
        <f>IFERROR(I254/I284, 0)</f>
        <v/>
      </c>
      <c r="J255" s="199">
        <f>IFERROR(J254/J284, 0)</f>
        <v/>
      </c>
      <c r="K255" s="199">
        <f>IFERROR(K254/K284, 0)</f>
        <v/>
      </c>
      <c r="L255" s="199">
        <f>IFERROR(L254/L284, 0)</f>
        <v/>
      </c>
      <c r="M255" s="199">
        <f>IFERROR(M254/M284, 0)</f>
        <v/>
      </c>
      <c r="N255" s="199">
        <f>IFERROR(N254/N284,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row>
    <row r="258" ht="18" customFormat="1" customHeight="1" s="54" thickBot="1">
      <c r="A258" s="49" t="inlineStr">
        <is>
          <t>IBD to Equity</t>
        </is>
      </c>
      <c r="B258" s="63" t="n"/>
      <c r="C258" s="199">
        <f>IFERROR(C257/C284, 0)</f>
        <v/>
      </c>
      <c r="D258" s="199">
        <f>IFERROR(D257/D284, 0)</f>
        <v/>
      </c>
      <c r="E258" s="199">
        <f>IFERROR(E257/E284, 0)</f>
        <v/>
      </c>
      <c r="F258" s="199">
        <f>IFERROR(F257/F284, 0)</f>
        <v/>
      </c>
      <c r="G258" s="199">
        <f>IFERROR(G257/G284, 0)</f>
        <v/>
      </c>
      <c r="H258" s="199">
        <f>IFERROR(H257/H284, 0)</f>
        <v/>
      </c>
      <c r="I258" s="199">
        <f>IFERROR(I257/I284, 0)</f>
        <v/>
      </c>
      <c r="J258" s="199">
        <f>IFERROR(J257/J284, 0)</f>
        <v/>
      </c>
      <c r="K258" s="199">
        <f>IFERROR(K257/K284, 0)</f>
        <v/>
      </c>
      <c r="L258" s="199">
        <f>IFERROR(L257/L284, 0)</f>
        <v/>
      </c>
      <c r="M258" s="199">
        <f>IFERROR(M257/M284, 0)</f>
        <v/>
      </c>
      <c r="N258" s="199">
        <f>IFERROR(N257/N284,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row>
    <row r="262" ht="18" customHeight="1" s="204" thickBot="1">
      <c r="A262" s="46" t="inlineStr">
        <is>
          <t>Saham biasa</t>
        </is>
      </c>
      <c r="B262" s="47" t="n"/>
      <c r="C262" s="43" t="n">
        <v>241.169504</v>
      </c>
      <c r="D262" s="43" t="n">
        <v>241.169504</v>
      </c>
      <c r="E262" s="43" t="n">
        <v>241.169504</v>
      </c>
      <c r="F262" s="43" t="n">
        <v>241.169504</v>
      </c>
      <c r="G262" s="43" t="n">
        <v>2185.373379</v>
      </c>
      <c r="H262" s="43" t="n">
        <v>2185.373379</v>
      </c>
      <c r="I262" s="43" t="n">
        <v>2185.373379</v>
      </c>
      <c r="J262" s="43" t="n"/>
      <c r="K262" s="43" t="n"/>
      <c r="L262" s="43" t="n"/>
      <c r="M262" s="43" t="n"/>
      <c r="N262" s="43" t="n"/>
    </row>
    <row r="263" hidden="1" ht="18" customHeight="1" s="204" thickBot="1">
      <c r="A263" s="46" t="inlineStr">
        <is>
          <t>Saham preferen</t>
        </is>
      </c>
      <c r="B263" s="47" t="n"/>
      <c r="C263" s="43" t="n">
        <v/>
      </c>
      <c r="D263" s="43" t="n">
        <v/>
      </c>
      <c r="E263" s="43" t="n">
        <v/>
      </c>
      <c r="F263" s="43" t="n">
        <v/>
      </c>
      <c r="G263" s="43" t="n">
        <v/>
      </c>
      <c r="H263" s="43" t="n">
        <v/>
      </c>
      <c r="I263" s="43" t="n">
        <v/>
      </c>
      <c r="J263" s="43" t="n"/>
      <c r="K263" s="43" t="n"/>
      <c r="L263" s="43" t="n"/>
      <c r="M263" s="43" t="n"/>
      <c r="N263" s="43" t="n"/>
    </row>
    <row r="264" ht="18" customHeight="1" s="204" thickBot="1">
      <c r="A264" s="46" t="inlineStr">
        <is>
          <t>Tambahan modal disetor</t>
        </is>
      </c>
      <c r="B264" s="47" t="n"/>
      <c r="C264" s="43" t="n">
        <v>78.777981</v>
      </c>
      <c r="D264" s="43" t="n">
        <v>78.777981</v>
      </c>
      <c r="E264" s="43" t="n">
        <v>78.777981</v>
      </c>
      <c r="F264" s="43" t="n">
        <v>78.777981</v>
      </c>
      <c r="G264" s="43" t="n">
        <v>737.708151</v>
      </c>
      <c r="H264" s="43" t="n">
        <v>737.708151</v>
      </c>
      <c r="I264" s="43" t="n">
        <v>737.708151</v>
      </c>
      <c r="J264" s="43" t="n"/>
      <c r="K264" s="43" t="n"/>
      <c r="L264" s="43" t="n"/>
      <c r="M264" s="43" t="n"/>
      <c r="N264" s="43" t="n"/>
    </row>
    <row r="265" hidden="1" ht="18" customHeight="1" s="204" thickBot="1">
      <c r="A265" s="46" t="inlineStr">
        <is>
          <t>Saham treasuri</t>
        </is>
      </c>
      <c r="B265" s="47" t="n"/>
      <c r="C265" s="53" t="n">
        <v/>
      </c>
      <c r="D265" s="53" t="n">
        <v/>
      </c>
      <c r="E265" s="53" t="n">
        <v/>
      </c>
      <c r="F265" s="53" t="n">
        <v/>
      </c>
      <c r="G265" s="53" t="n">
        <v/>
      </c>
      <c r="H265" s="53" t="n">
        <v/>
      </c>
      <c r="I265" s="53" t="n">
        <v/>
      </c>
      <c r="J265" s="53" t="n"/>
      <c r="K265" s="53" t="n"/>
      <c r="L265" s="53" t="n"/>
      <c r="M265" s="53" t="n"/>
      <c r="N265" s="53" t="n"/>
    </row>
    <row r="266" hidden="1" ht="18" customHeight="1" s="204" thickBot="1">
      <c r="A266" s="46" t="inlineStr">
        <is>
          <t>Uang muka setoran modal</t>
        </is>
      </c>
      <c r="B266" s="47" t="n"/>
      <c r="C266" s="43" t="n">
        <v/>
      </c>
      <c r="D266" s="43" t="n">
        <v/>
      </c>
      <c r="E266" s="43" t="n">
        <v/>
      </c>
      <c r="F266" s="43" t="n">
        <v/>
      </c>
      <c r="G266" s="43" t="n">
        <v/>
      </c>
      <c r="H266" s="43" t="n">
        <v/>
      </c>
      <c r="I266" s="43" t="n">
        <v/>
      </c>
      <c r="J266" s="43" t="n"/>
      <c r="K266" s="43" t="n"/>
      <c r="L266" s="43" t="n"/>
      <c r="M266" s="43" t="n"/>
      <c r="N266" s="43" t="n"/>
    </row>
    <row r="267" hidden="1" ht="18" customHeight="1" s="204" thickBot="1">
      <c r="A267" s="46" t="inlineStr">
        <is>
          <t>Opsi saham</t>
        </is>
      </c>
      <c r="B267" s="47" t="n"/>
      <c r="C267" s="43" t="n">
        <v/>
      </c>
      <c r="D267" s="43" t="n">
        <v/>
      </c>
      <c r="E267" s="43" t="n">
        <v/>
      </c>
      <c r="F267" s="43" t="n">
        <v/>
      </c>
      <c r="G267" s="43" t="n">
        <v/>
      </c>
      <c r="H267" s="43" t="n">
        <v/>
      </c>
      <c r="I267" s="43" t="n">
        <v/>
      </c>
      <c r="J267" s="43" t="n"/>
      <c r="K267" s="43" t="n"/>
      <c r="L267" s="43" t="n"/>
      <c r="M267" s="43" t="n"/>
      <c r="N267" s="43" t="n"/>
    </row>
    <row r="268" hidden="1" ht="18" customHeight="1" s="204" thickBot="1">
      <c r="A268" s="46" t="inlineStr">
        <is>
          <t>Cadangan revaluasi</t>
        </is>
      </c>
      <c r="B268" s="47" t="n"/>
      <c r="C268" s="43" t="n">
        <v/>
      </c>
      <c r="D268" s="43" t="n">
        <v/>
      </c>
      <c r="E268" s="43" t="n">
        <v/>
      </c>
      <c r="F268" s="43" t="n">
        <v/>
      </c>
      <c r="G268" s="43" t="n">
        <v/>
      </c>
      <c r="H268" s="43" t="n">
        <v/>
      </c>
      <c r="I268" s="43" t="n">
        <v/>
      </c>
      <c r="J268" s="43" t="n"/>
      <c r="K268" s="43" t="n"/>
      <c r="L268" s="43" t="n"/>
      <c r="M268" s="43" t="n"/>
      <c r="N268" s="43" t="n"/>
    </row>
    <row r="269" hidden="1" ht="35" customHeight="1" s="204" thickBot="1">
      <c r="A269" s="46" t="inlineStr">
        <is>
          <t>Cadangan selisih kurs penjabaran</t>
        </is>
      </c>
      <c r="B269" s="47" t="n"/>
      <c r="C269" s="43" t="n">
        <v/>
      </c>
      <c r="D269" s="43" t="n">
        <v/>
      </c>
      <c r="E269" s="43" t="n">
        <v/>
      </c>
      <c r="F269" s="43" t="n">
        <v/>
      </c>
      <c r="G269" s="43" t="n">
        <v/>
      </c>
      <c r="H269" s="43" t="n">
        <v/>
      </c>
      <c r="I269" s="43" t="n">
        <v/>
      </c>
      <c r="J269" s="43" t="n"/>
      <c r="K269" s="43" t="n"/>
      <c r="L269" s="43" t="n"/>
      <c r="M269" s="43" t="n"/>
      <c r="N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c r="K270" s="43" t="n"/>
      <c r="L270" s="43" t="n"/>
      <c r="M270" s="43" t="n"/>
      <c r="N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c r="K271" s="43" t="n"/>
      <c r="L271" s="43" t="n"/>
      <c r="M271" s="43" t="n"/>
      <c r="N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c r="K272" s="43" t="n"/>
      <c r="L272" s="43" t="n"/>
      <c r="M272" s="43" t="n"/>
      <c r="N272" s="43" t="n"/>
    </row>
    <row r="273" hidden="1" ht="35" customHeight="1" s="204" thickBot="1">
      <c r="A273" s="46" t="inlineStr">
        <is>
          <t>Cadangan lindung nilai arus kas</t>
        </is>
      </c>
      <c r="B273" s="47" t="n"/>
      <c r="C273" s="43" t="n">
        <v/>
      </c>
      <c r="D273" s="43" t="n">
        <v/>
      </c>
      <c r="E273" s="43" t="n">
        <v/>
      </c>
      <c r="F273" s="43" t="n">
        <v/>
      </c>
      <c r="G273" s="43" t="n">
        <v/>
      </c>
      <c r="H273" s="43" t="n">
        <v/>
      </c>
      <c r="I273" s="43" t="n">
        <v/>
      </c>
      <c r="J273" s="43" t="n"/>
      <c r="K273" s="43" t="n"/>
      <c r="L273" s="43" t="n"/>
      <c r="M273" s="43" t="n"/>
      <c r="N273" s="43" t="n"/>
    </row>
    <row r="274" ht="52" customHeight="1" s="204" thickBot="1">
      <c r="A274" s="46" t="inlineStr">
        <is>
          <t>Cadangan pengukuran kembali program imbalan pasti</t>
        </is>
      </c>
      <c r="B274" s="47" t="n"/>
      <c r="C274" s="43" t="n">
        <v>0.978685</v>
      </c>
      <c r="D274" s="43" t="n">
        <v>0.663604</v>
      </c>
      <c r="E274" s="43" t="n">
        <v>1.348172</v>
      </c>
      <c r="F274" s="43" t="n">
        <v>1.727778</v>
      </c>
      <c r="G274" s="43" t="n">
        <v>21.48663</v>
      </c>
      <c r="H274" s="43" t="n">
        <v>55.249037</v>
      </c>
      <c r="I274" s="43" t="n">
        <v>60.388287</v>
      </c>
      <c r="J274" s="43" t="n"/>
      <c r="K274" s="43" t="n"/>
      <c r="L274" s="43" t="n"/>
      <c r="M274" s="43" t="n"/>
      <c r="N274" s="43" t="n"/>
    </row>
    <row r="275" hidden="1" ht="18" customHeight="1" s="204" thickBot="1">
      <c r="A275" s="46" t="inlineStr">
        <is>
          <t>Cadangan lainnya</t>
        </is>
      </c>
      <c r="B275" s="47" t="n"/>
      <c r="C275" s="43" t="n">
        <v/>
      </c>
      <c r="D275" s="43" t="n">
        <v/>
      </c>
      <c r="E275" s="43" t="n">
        <v/>
      </c>
      <c r="F275" s="43" t="n">
        <v/>
      </c>
      <c r="G275" s="43" t="n">
        <v/>
      </c>
      <c r="H275" s="43" t="n">
        <v/>
      </c>
      <c r="I275" s="43" t="n">
        <v/>
      </c>
      <c r="J275" s="43" t="n"/>
      <c r="K275" s="43" t="n"/>
      <c r="L275" s="43" t="n"/>
      <c r="M275" s="43" t="n"/>
      <c r="N275" s="43" t="n"/>
    </row>
    <row r="276" ht="35" customHeight="1" s="204" thickBot="1">
      <c r="A276" s="46" t="inlineStr">
        <is>
          <t>Selisih Transaksi Perubahan Ekuitas Entitas Anak/Asosiasi</t>
        </is>
      </c>
      <c r="B276" s="47" t="n"/>
      <c r="C276" s="43" t="n">
        <v/>
      </c>
      <c r="D276" s="43" t="n">
        <v/>
      </c>
      <c r="E276" s="43" t="n">
        <v/>
      </c>
      <c r="F276" s="43" t="n">
        <v>0.172916</v>
      </c>
      <c r="G276" s="43" t="n">
        <v/>
      </c>
      <c r="H276" s="43" t="n">
        <v/>
      </c>
      <c r="I276" s="43" t="n">
        <v/>
      </c>
      <c r="J276" s="43" t="n"/>
      <c r="K276" s="43" t="n"/>
      <c r="L276" s="43" t="n"/>
      <c r="M276" s="43" t="n"/>
      <c r="N276" s="43" t="n"/>
    </row>
    <row r="277" ht="18" customHeight="1" s="204" thickBot="1">
      <c r="A277" s="46" t="inlineStr">
        <is>
          <t>Komponen ekuitas lainnya</t>
        </is>
      </c>
      <c r="B277" s="47" t="n"/>
      <c r="C277" s="43" t="n">
        <v>0.722348</v>
      </c>
      <c r="D277" s="43" t="n">
        <v>0.722348</v>
      </c>
      <c r="E277" s="43" t="n">
        <v>0.192339</v>
      </c>
      <c r="F277" s="43" t="n">
        <v/>
      </c>
      <c r="G277" s="43" t="n">
        <v>1462.242956</v>
      </c>
      <c r="H277" s="43" t="n">
        <v>1462.242956</v>
      </c>
      <c r="I277" s="43" t="n">
        <v>1462.242956</v>
      </c>
      <c r="J277" s="43" t="n"/>
      <c r="K277" s="43" t="n"/>
      <c r="L277" s="43" t="n"/>
      <c r="M277" s="43" t="n"/>
      <c r="N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row>
    <row r="279" hidden="1" ht="35" customHeight="1" s="204" thickBot="1">
      <c r="A279" s="51" t="inlineStr">
        <is>
          <t>Saldo laba yang telah ditentukan penggunaannya</t>
        </is>
      </c>
      <c r="B279" s="52" t="n"/>
      <c r="C279" s="43" t="n">
        <v/>
      </c>
      <c r="D279" s="43" t="n">
        <v/>
      </c>
      <c r="E279" s="43" t="n">
        <v/>
      </c>
      <c r="F279" s="43" t="n">
        <v/>
      </c>
      <c r="G279" s="43" t="n">
        <v/>
      </c>
      <c r="H279" s="43" t="n">
        <v/>
      </c>
      <c r="I279" s="43" t="n">
        <v/>
      </c>
      <c r="J279" s="43" t="n"/>
      <c r="K279" s="43" t="n"/>
      <c r="L279" s="43" t="n"/>
      <c r="M279" s="43" t="n"/>
      <c r="N279" s="43" t="n"/>
    </row>
    <row r="280" ht="35" customHeight="1" s="204" thickBot="1">
      <c r="A280" s="51" t="inlineStr">
        <is>
          <t>Saldo laba yang belum ditentukan penggunaannya</t>
        </is>
      </c>
      <c r="B280" s="52" t="n"/>
      <c r="C280" s="43" t="n">
        <v>-90.975099</v>
      </c>
      <c r="D280" s="43" t="n">
        <v>-87.210025</v>
      </c>
      <c r="E280" s="43" t="n">
        <v>-52.281044</v>
      </c>
      <c r="F280" s="43" t="n">
        <v>-51.194398</v>
      </c>
      <c r="G280" s="43" t="n">
        <v>-1184.365683</v>
      </c>
      <c r="H280" s="43" t="n">
        <v>-1148.884063</v>
      </c>
      <c r="I280" s="43" t="n">
        <v>-1132.548914</v>
      </c>
      <c r="J280" s="43" t="n"/>
      <c r="K280" s="43" t="n"/>
      <c r="L280" s="43" t="n"/>
      <c r="M280" s="43" t="n"/>
      <c r="N280" s="43" t="n"/>
    </row>
    <row r="281" ht="52" customHeight="1" s="204" thickBot="1">
      <c r="A281" s="49" t="inlineStr">
        <is>
          <t>Jumlah ekuitas yang diatribusikan kepada pemilik entitas induk</t>
        </is>
      </c>
      <c r="B281" s="50" t="n"/>
      <c r="C281" s="48" t="n">
        <v>230.673419</v>
      </c>
      <c r="D281" s="48" t="n">
        <v>234.123412</v>
      </c>
      <c r="E281" s="48" t="n">
        <v>269.206952</v>
      </c>
      <c r="F281" s="48" t="n">
        <v>270.653781</v>
      </c>
      <c r="G281" s="48" t="n">
        <v>3222.445433</v>
      </c>
      <c r="H281" s="48" t="n">
        <v>3291.68946</v>
      </c>
      <c r="I281" s="48" t="n">
        <v>3313.163859</v>
      </c>
      <c r="J281" s="48" t="n"/>
      <c r="K281" s="48" t="n"/>
      <c r="L281" s="48" t="n"/>
      <c r="M281" s="48" t="n"/>
      <c r="N281" s="48" t="n"/>
    </row>
    <row r="282" hidden="1" ht="18" customHeight="1" s="204" thickBot="1">
      <c r="A282" s="41" t="inlineStr">
        <is>
          <t>Proforma ekuitas</t>
        </is>
      </c>
      <c r="B282" s="42" t="n"/>
      <c r="C282" s="43" t="n">
        <v/>
      </c>
      <c r="D282" s="43" t="n">
        <v/>
      </c>
      <c r="E282" s="43" t="n">
        <v/>
      </c>
      <c r="F282" s="43" t="n">
        <v/>
      </c>
      <c r="G282" s="43" t="n">
        <v/>
      </c>
      <c r="H282" s="43" t="n">
        <v/>
      </c>
      <c r="I282" s="43" t="n">
        <v/>
      </c>
      <c r="J282" s="43" t="n"/>
      <c r="K282" s="43" t="n"/>
      <c r="L282" s="43" t="n"/>
      <c r="M282" s="43" t="n"/>
      <c r="N282" s="43" t="n"/>
    </row>
    <row r="283" ht="18" customHeight="1" s="204" thickBot="1">
      <c r="A283" s="41" t="inlineStr">
        <is>
          <t>Kepentingan non-pengendali</t>
        </is>
      </c>
      <c r="B283" s="42" t="n"/>
      <c r="C283" s="43" t="n">
        <v>0.130717</v>
      </c>
      <c r="D283" s="43" t="n">
        <v>0.139622</v>
      </c>
      <c r="E283" s="43" t="n">
        <v>0.193326</v>
      </c>
      <c r="F283" s="43" t="n">
        <v>0.198932</v>
      </c>
      <c r="G283" s="43" t="n">
        <v>2.875322</v>
      </c>
      <c r="H283" s="43" t="n">
        <v>-2.37457</v>
      </c>
      <c r="I283" s="43" t="n">
        <v>-2.353819</v>
      </c>
      <c r="J283" s="43" t="n"/>
      <c r="K283" s="43" t="n"/>
      <c r="L283" s="43" t="n"/>
      <c r="M283" s="43" t="n"/>
      <c r="N283" s="43" t="n"/>
    </row>
    <row r="284" ht="18" customHeight="1" s="204" thickBot="1">
      <c r="A284" s="44" t="inlineStr">
        <is>
          <t>Jumlah ekuitas</t>
        </is>
      </c>
      <c r="B284" s="45" t="n"/>
      <c r="C284" s="48" t="n">
        <v>230.804136</v>
      </c>
      <c r="D284" s="48" t="n">
        <v>234.263034</v>
      </c>
      <c r="E284" s="48" t="n">
        <v>269.400278</v>
      </c>
      <c r="F284" s="48" t="n">
        <v>270.852713</v>
      </c>
      <c r="G284" s="48" t="n">
        <v>3225.320755</v>
      </c>
      <c r="H284" s="48" t="n">
        <v>3289.31489</v>
      </c>
      <c r="I284" s="48" t="n">
        <v>3310.81004</v>
      </c>
      <c r="J284" s="48" t="n"/>
      <c r="K284" s="48" t="n"/>
      <c r="L284" s="48" t="n"/>
      <c r="M284" s="48" t="n"/>
      <c r="N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row>
    <row r="286" ht="18" customHeight="1" s="204" thickBot="1">
      <c r="A286" s="39" t="inlineStr">
        <is>
          <t>Jumlah liabilitas dan ekuitas</t>
        </is>
      </c>
      <c r="B286" s="40" t="n"/>
      <c r="C286" s="48" t="n">
        <v>415.098432</v>
      </c>
      <c r="D286" s="48" t="n">
        <v>549.518597</v>
      </c>
      <c r="E286" s="48" t="n">
        <v>550.639564</v>
      </c>
      <c r="F286" s="48" t="n">
        <v>563.4965979999999</v>
      </c>
      <c r="G286" s="48" t="n">
        <v>7988.939926</v>
      </c>
      <c r="H286" s="48" t="n">
        <v>8137.619055</v>
      </c>
      <c r="I286" s="48" t="n">
        <v>8806.355222</v>
      </c>
      <c r="J286" s="48" t="n"/>
      <c r="K286" s="48" t="n"/>
      <c r="L286" s="48" t="n"/>
      <c r="M286" s="48" t="n"/>
      <c r="N286" s="48" t="n"/>
    </row>
  </sheetData>
  <mergeCells count="1">
    <mergeCell ref="A1:C1"/>
  </mergeCells>
  <dataValidations count="1">
    <dataValidation sqref="C167:N175 C205:N209 C177:N203 C262:N277 C60:N64 C279:N286 C46:N58 C7:N10 C211:N232 C144:N153 C98:N114 C29:N34 C163:N165 C155:N161 C12:N16 C116:N131 C18:N20 C39:N44 C81:N88 C95:N96 C69:N71 C73:N75 C90:N93 C234:N237 C77:N79 C66:N67 C141:N142 C36:N37 C25:N27 C22:N23 C138:N139 C135:N136 C239:N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6"/>
  <sheetViews>
    <sheetView showGridLines="0" tabSelected="1" topLeftCell="A1" workbookViewId="0">
      <pane xSplit="2" ySplit="3" topLeftCell="C4" activePane="bottomRight" state="frozen"/>
      <selection pane="topRight"/>
      <selection pane="bottomLeft"/>
      <selection pane="bottomRight" activeCell="C89" sqref="C89"/>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4">
      <c r="A1" s="187" t="inlineStr">
        <is>
          <t>Laporan laba rugi dan penghasilan komprehensif lain</t>
        </is>
      </c>
    </row>
    <row r="2" hidden="1" ht="34.5" customHeight="1" s="204">
      <c r="D2" s="55" t="n"/>
      <c r="F2" s="55" t="n"/>
      <c r="H2" s="55" t="n"/>
      <c r="J2" s="55" t="n"/>
      <c r="L2" s="55" t="n"/>
      <c r="N2" s="55" t="n"/>
    </row>
    <row r="3" ht="17" customHeight="1" s="204">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4" thickBot="1">
      <c r="A5" s="60" t="inlineStr">
        <is>
          <t>Penjualan dan pendapatan usaha</t>
        </is>
      </c>
      <c r="B5" s="60" t="n"/>
      <c r="C5" s="61" t="n">
        <v>276.097099</v>
      </c>
      <c r="D5" s="61" t="n">
        <v>344.647459</v>
      </c>
      <c r="E5" s="61" t="n">
        <v>303.195141</v>
      </c>
      <c r="F5" s="61" t="n">
        <v>322.73874</v>
      </c>
      <c r="G5" s="61" t="n">
        <v>6068.500852</v>
      </c>
      <c r="H5" s="61" t="n">
        <v>7372.668455</v>
      </c>
      <c r="I5" s="61" t="n">
        <v>6031.956702</v>
      </c>
      <c r="J5" s="61" t="n"/>
      <c r="K5" s="61" t="n"/>
      <c r="L5" s="61" t="n"/>
      <c r="M5" s="61" t="n"/>
      <c r="N5" s="61" t="n"/>
    </row>
    <row r="6" ht="35" customHeight="1" s="204" thickBot="1">
      <c r="A6" s="60" t="inlineStr">
        <is>
          <t>Beban pokok penjualan dan pendapatan</t>
        </is>
      </c>
      <c r="B6" s="60" t="n"/>
      <c r="C6" s="62" t="n">
        <v>252.28553</v>
      </c>
      <c r="D6" s="62" t="n">
        <v>323.92773</v>
      </c>
      <c r="E6" s="62" t="n">
        <v>295.730995</v>
      </c>
      <c r="F6" s="62" t="n">
        <v>287.91924</v>
      </c>
      <c r="G6" s="62" t="n">
        <v>6060.174113</v>
      </c>
      <c r="H6" s="62" t="n">
        <v>6860.158681</v>
      </c>
      <c r="I6" s="62" t="n">
        <v>5631.380112</v>
      </c>
      <c r="J6" s="62" t="n"/>
      <c r="K6" s="62" t="n"/>
      <c r="L6" s="62" t="n"/>
      <c r="M6" s="62" t="n"/>
      <c r="N6" s="62" t="n"/>
    </row>
    <row r="7" ht="18" customHeight="1" s="204" thickBot="1">
      <c r="A7" s="63" t="inlineStr">
        <is>
          <t>Jumlah laba bruto</t>
        </is>
      </c>
      <c r="B7" s="63" t="n"/>
      <c r="C7" s="64" t="n">
        <v>23.811569</v>
      </c>
      <c r="D7" s="64" t="n">
        <v>20.719729</v>
      </c>
      <c r="E7" s="64" t="n">
        <v>7.464146</v>
      </c>
      <c r="F7" s="64" t="n">
        <v>34.8195</v>
      </c>
      <c r="G7" s="64" t="n">
        <v>8.326739</v>
      </c>
      <c r="H7" s="64" t="n">
        <v>512.509774</v>
      </c>
      <c r="I7" s="64" t="n">
        <v>400.57659</v>
      </c>
      <c r="J7" s="64" t="n"/>
      <c r="K7" s="64" t="n"/>
      <c r="L7" s="64" t="n"/>
      <c r="M7" s="64" t="n"/>
      <c r="N7" s="64" t="n"/>
    </row>
    <row r="8" ht="18" customHeight="1" s="204" thickBot="1">
      <c r="A8" s="202" t="inlineStr">
        <is>
          <t>GPM (%)</t>
        </is>
      </c>
      <c r="B8" s="63" t="n"/>
      <c r="C8" s="198">
        <f>IFERROR(C7/C5, 0)</f>
        <v/>
      </c>
      <c r="D8" s="198">
        <f>IFERROR(D7/D5, 0)</f>
        <v/>
      </c>
      <c r="E8" s="198">
        <f>IFERROR(E7/E5, 0)</f>
        <v/>
      </c>
      <c r="F8" s="198">
        <f>IFERROR(F7/F5, 0)</f>
        <v/>
      </c>
      <c r="G8" s="198">
        <f>IFERROR(G7/G5, 0)</f>
        <v/>
      </c>
      <c r="H8" s="198">
        <f>IFERROR(H7/H5, 0)</f>
        <v/>
      </c>
      <c r="I8" s="198">
        <f>IFERROR(I7/I5, 0)</f>
        <v/>
      </c>
      <c r="J8" s="198">
        <f>IFERROR(J7/J5, 0)</f>
        <v/>
      </c>
      <c r="K8" s="198">
        <f>IFERROR(K7/K5, 0)</f>
        <v/>
      </c>
      <c r="L8" s="198">
        <f>IFERROR(L7/L5, 0)</f>
        <v/>
      </c>
      <c r="M8" s="198">
        <f>IFERROR(M7/M5, 0)</f>
        <v/>
      </c>
      <c r="N8" s="198">
        <f>IFERROR(N7/N5, 0)</f>
        <v/>
      </c>
    </row>
    <row r="9" hidden="1" ht="18" customHeight="1" s="204" thickBot="1">
      <c r="A9" s="60" t="inlineStr">
        <is>
          <t>Beban penjualan</t>
        </is>
      </c>
      <c r="B9" s="60" t="n"/>
      <c r="C9" s="62" t="n">
        <v/>
      </c>
      <c r="D9" s="62" t="n">
        <v/>
      </c>
      <c r="E9" s="62" t="n">
        <v/>
      </c>
      <c r="F9" s="62" t="n">
        <v/>
      </c>
      <c r="G9" s="62" t="n">
        <v/>
      </c>
      <c r="H9" s="62" t="n">
        <v/>
      </c>
      <c r="I9" s="62" t="n">
        <v/>
      </c>
      <c r="J9" s="62" t="n"/>
      <c r="K9" s="62" t="n"/>
      <c r="L9" s="62" t="n"/>
      <c r="M9" s="62" t="n"/>
      <c r="N9" s="62" t="n"/>
    </row>
    <row r="10" ht="18" customHeight="1" s="204" thickBot="1">
      <c r="A10" s="60" t="inlineStr">
        <is>
          <t>Beban umum dan administrasi</t>
        </is>
      </c>
      <c r="B10" s="60" t="n"/>
      <c r="C10" s="62" t="n">
        <v>13.839998</v>
      </c>
      <c r="D10" s="62" t="n">
        <v>9.964237000000001</v>
      </c>
      <c r="E10" s="62" t="n">
        <v>9.541705</v>
      </c>
      <c r="F10" s="62" t="n">
        <v>10.327367</v>
      </c>
      <c r="G10" s="62" t="n">
        <v>198.462496</v>
      </c>
      <c r="H10" s="62" t="n">
        <v>282.048483</v>
      </c>
      <c r="I10" s="62" t="n">
        <v>233.537259</v>
      </c>
      <c r="J10" s="62" t="n"/>
      <c r="K10" s="62" t="n"/>
      <c r="L10" s="62" t="n"/>
      <c r="M10" s="62" t="n"/>
      <c r="N10" s="62" t="n"/>
    </row>
    <row r="11" ht="18" customHeight="1" s="204" thickBot="1">
      <c r="A11" s="63" t="inlineStr">
        <is>
          <t>Operating Income / EBIT</t>
        </is>
      </c>
      <c r="B11" s="60" t="n"/>
      <c r="C11" s="183">
        <f>C7-C9-C10</f>
        <v/>
      </c>
      <c r="D11" s="183">
        <f>D7-D9-D10</f>
        <v/>
      </c>
      <c r="E11" s="183">
        <f>E7-E9-E10</f>
        <v/>
      </c>
      <c r="F11" s="183">
        <f>F7-F9-F10</f>
        <v/>
      </c>
      <c r="G11" s="183">
        <f>G7-G9-G10</f>
        <v/>
      </c>
      <c r="H11" s="183">
        <f>H7-H9-H10</f>
        <v/>
      </c>
      <c r="I11" s="183">
        <f>I7-I9-I10</f>
        <v/>
      </c>
      <c r="J11" s="183">
        <f>J7-J9-J10</f>
        <v/>
      </c>
      <c r="K11" s="183">
        <f>K7-K9-K10</f>
        <v/>
      </c>
      <c r="L11" s="183">
        <f>L7-L9-L10</f>
        <v/>
      </c>
      <c r="M11" s="183">
        <f>M7-M9-M10</f>
        <v/>
      </c>
      <c r="N11" s="183">
        <f>N7-N9-N10</f>
        <v/>
      </c>
    </row>
    <row r="12" ht="18" customHeight="1" s="204" thickBot="1">
      <c r="A12" s="202" t="inlineStr">
        <is>
          <t>OPM (%)</t>
        </is>
      </c>
      <c r="B12" s="63" t="n"/>
      <c r="C12" s="198">
        <f>IFERROR(C11/C5, 0)</f>
        <v/>
      </c>
      <c r="D12" s="198">
        <f>IFERROR(D11/D5, 0)</f>
        <v/>
      </c>
      <c r="E12" s="198">
        <f>IFERROR(E11/E5, 0)</f>
        <v/>
      </c>
      <c r="F12" s="198">
        <f>IFERROR(F11/F5, 0)</f>
        <v/>
      </c>
      <c r="G12" s="198">
        <f>IFERROR(G11/G5, 0)</f>
        <v/>
      </c>
      <c r="H12" s="198">
        <f>IFERROR(H11/H5, 0)</f>
        <v/>
      </c>
      <c r="I12" s="198">
        <f>IFERROR(I11/I5, 0)</f>
        <v/>
      </c>
      <c r="J12" s="198">
        <f>IFERROR(J11/J5, 0)</f>
        <v/>
      </c>
      <c r="K12" s="198">
        <f>IFERROR(K11/K5, 0)</f>
        <v/>
      </c>
      <c r="L12" s="198">
        <f>IFERROR(L11/L5, 0)</f>
        <v/>
      </c>
      <c r="M12" s="198">
        <f>IFERROR(M11/M5, 0)</f>
        <v/>
      </c>
      <c r="N12" s="198">
        <f>IFERROR(N11/N5, 0)</f>
        <v/>
      </c>
    </row>
    <row r="13" ht="18" customHeight="1" s="204" thickBot="1">
      <c r="A13" s="63" t="inlineStr">
        <is>
          <t>NOPAT</t>
        </is>
      </c>
      <c r="B13" s="60" t="n"/>
      <c r="C13" s="183">
        <f>C11*(1-C34)</f>
        <v/>
      </c>
      <c r="D13" s="183">
        <f>D11*(1-D34)</f>
        <v/>
      </c>
      <c r="E13" s="183">
        <f>E11*(1-E34)</f>
        <v/>
      </c>
      <c r="F13" s="183">
        <f>F11*(1-F34)</f>
        <v/>
      </c>
      <c r="G13" s="183">
        <f>G11*(1-G34)</f>
        <v/>
      </c>
      <c r="H13" s="183">
        <f>H11*(1-H34)</f>
        <v/>
      </c>
      <c r="I13" s="183">
        <f>I11*(1-I34)</f>
        <v/>
      </c>
      <c r="J13" s="183">
        <f>J11*(1-J34)</f>
        <v/>
      </c>
      <c r="K13" s="183">
        <f>K11*(1-K34)</f>
        <v/>
      </c>
      <c r="L13" s="183">
        <f>L11*(1-L34)</f>
        <v/>
      </c>
      <c r="M13" s="183">
        <f>M11*(1-M34)</f>
        <v/>
      </c>
      <c r="N13" s="183">
        <f>N11*(1-N34)</f>
        <v/>
      </c>
    </row>
    <row r="14" ht="18" customHeight="1" s="204" thickBot="1">
      <c r="A14" s="202" t="inlineStr">
        <is>
          <t>NOPAT Margin (%)</t>
        </is>
      </c>
      <c r="B14" s="63" t="n"/>
      <c r="C14" s="198">
        <f>IFERROR(C13/C5, 0)</f>
        <v/>
      </c>
      <c r="D14" s="198">
        <f>IFERROR(D13/D5, 0)</f>
        <v/>
      </c>
      <c r="E14" s="198">
        <f>IFERROR(E13/E5, 0)</f>
        <v/>
      </c>
      <c r="F14" s="198">
        <f>IFERROR(F13/F5, 0)</f>
        <v/>
      </c>
      <c r="G14" s="198">
        <f>IFERROR(G13/G5, 0)</f>
        <v/>
      </c>
      <c r="H14" s="198">
        <f>IFERROR(H13/H5, 0)</f>
        <v/>
      </c>
      <c r="I14" s="198">
        <f>IFERROR(I13/I5, 0)</f>
        <v/>
      </c>
      <c r="J14" s="198">
        <f>IFERROR(J13/J5, 0)</f>
        <v/>
      </c>
      <c r="K14" s="198">
        <f>IFERROR(K13/K5, 0)</f>
        <v/>
      </c>
      <c r="L14" s="198">
        <f>IFERROR(L13/L5, 0)</f>
        <v/>
      </c>
      <c r="M14" s="198">
        <f>IFERROR(M13/M5, 0)</f>
        <v/>
      </c>
      <c r="N14" s="198">
        <f>IFERROR(N13/N5, 0)</f>
        <v/>
      </c>
    </row>
    <row r="15" ht="18" customHeight="1" s="204" thickBot="1">
      <c r="A15" s="63" t="inlineStr">
        <is>
          <t>Interest Coverage Ratio</t>
        </is>
      </c>
      <c r="B15" s="63" t="n"/>
      <c r="C15" s="199">
        <f>IFERROR(C11/C20, 0)</f>
        <v/>
      </c>
      <c r="D15" s="199">
        <f>IFERROR(D11/D20, 0)</f>
        <v/>
      </c>
      <c r="E15" s="199">
        <f>IFERROR(E11/E20, 0)</f>
        <v/>
      </c>
      <c r="F15" s="199">
        <f>IFERROR(F11/F20, 0)</f>
        <v/>
      </c>
      <c r="G15" s="199">
        <f>IFERROR(G11/G20, 0)</f>
        <v/>
      </c>
      <c r="H15" s="199">
        <f>IFERROR(H11/H20, 0)</f>
        <v/>
      </c>
      <c r="I15" s="199">
        <f>IFERROR(I11/I20, 0)</f>
        <v/>
      </c>
      <c r="J15" s="199">
        <f>IFERROR(J11/J20, 0)</f>
        <v/>
      </c>
      <c r="K15" s="199">
        <f>IFERROR(K11/K20, 0)</f>
        <v/>
      </c>
      <c r="L15" s="199">
        <f>IFERROR(L11/L20, 0)</f>
        <v/>
      </c>
      <c r="M15" s="199">
        <f>IFERROR(M11/M20, 0)</f>
        <v/>
      </c>
      <c r="N15" s="199">
        <f>IFERROR(N11/N20, 0)</f>
        <v/>
      </c>
    </row>
    <row r="16" hidden="1" ht="18" customHeight="1" s="204" thickBot="1">
      <c r="A16" s="60" t="inlineStr">
        <is>
          <t>Pendapatan dividen</t>
        </is>
      </c>
      <c r="B16" s="60" t="n"/>
      <c r="C16" s="61" t="n">
        <v/>
      </c>
      <c r="D16" s="61" t="n">
        <v/>
      </c>
      <c r="E16" s="61" t="n">
        <v/>
      </c>
      <c r="F16" s="61" t="n">
        <v/>
      </c>
      <c r="G16" s="61" t="n">
        <v/>
      </c>
      <c r="H16" s="61" t="n">
        <v/>
      </c>
      <c r="I16" s="61" t="n">
        <v/>
      </c>
      <c r="J16" s="61" t="n"/>
      <c r="K16" s="61" t="n"/>
      <c r="L16" s="61" t="n"/>
      <c r="M16" s="61" t="n"/>
      <c r="N16" s="61" t="n"/>
    </row>
    <row r="17" ht="18" customHeight="1" s="204" thickBot="1">
      <c r="A17" s="60" t="inlineStr">
        <is>
          <t>Pendapatan bunga</t>
        </is>
      </c>
      <c r="B17" s="60" t="n"/>
      <c r="C17" s="61" t="n">
        <v/>
      </c>
      <c r="D17" s="61" t="n">
        <v/>
      </c>
      <c r="E17" s="61" t="n">
        <v/>
      </c>
      <c r="F17" s="61" t="n">
        <v/>
      </c>
      <c r="G17" s="61" t="n">
        <v>4.803716</v>
      </c>
      <c r="H17" s="61" t="n">
        <v>3.28541</v>
      </c>
      <c r="I17" s="61" t="n">
        <v>4.541142</v>
      </c>
      <c r="J17" s="61" t="n"/>
      <c r="K17" s="61" t="n"/>
      <c r="L17" s="61" t="n"/>
      <c r="M17" s="61" t="n"/>
      <c r="N17" s="61" t="n"/>
    </row>
    <row r="18" hidden="1" ht="18" customHeight="1" s="204" thickBot="1">
      <c r="A18" s="60" t="inlineStr">
        <is>
          <t>Pendapatan investasi</t>
        </is>
      </c>
      <c r="B18" s="60" t="n"/>
      <c r="C18" s="61" t="n">
        <v/>
      </c>
      <c r="D18" s="61" t="n">
        <v/>
      </c>
      <c r="E18" s="61" t="n">
        <v/>
      </c>
      <c r="F18" s="61" t="n">
        <v/>
      </c>
      <c r="G18" s="61" t="n">
        <v/>
      </c>
      <c r="H18" s="61" t="n">
        <v/>
      </c>
      <c r="I18" s="61" t="n">
        <v/>
      </c>
      <c r="J18" s="61" t="n"/>
      <c r="K18" s="61" t="n"/>
      <c r="L18" s="61" t="n"/>
      <c r="M18" s="61" t="n"/>
      <c r="N18" s="61" t="n"/>
    </row>
    <row r="19" hidden="1" ht="18" customHeight="1" s="204" thickBot="1">
      <c r="A19" s="60" t="inlineStr">
        <is>
          <t>Pendapatan keuangan</t>
        </is>
      </c>
      <c r="B19" s="60" t="n"/>
      <c r="C19" s="61" t="n">
        <v/>
      </c>
      <c r="D19" s="61" t="n">
        <v/>
      </c>
      <c r="E19" s="61" t="n">
        <v/>
      </c>
      <c r="F19" s="61" t="n">
        <v/>
      </c>
      <c r="G19" s="61" t="n">
        <v/>
      </c>
      <c r="H19" s="61" t="n">
        <v/>
      </c>
      <c r="I19" s="61" t="n">
        <v/>
      </c>
      <c r="J19" s="61" t="n"/>
      <c r="K19" s="61" t="n"/>
      <c r="L19" s="61" t="n"/>
      <c r="M19" s="61" t="n"/>
      <c r="N19" s="61" t="n"/>
    </row>
    <row r="20" ht="18" customHeight="1" s="204" thickBot="1">
      <c r="A20" s="60" t="inlineStr">
        <is>
          <t>Beban bunga dan keuangan</t>
        </is>
      </c>
      <c r="B20" s="60" t="n"/>
      <c r="C20" s="62" t="n">
        <v>4.449378</v>
      </c>
      <c r="D20" s="62" t="n">
        <v>7.159436</v>
      </c>
      <c r="E20" s="62" t="n">
        <v>10.265188</v>
      </c>
      <c r="F20" s="62" t="n">
        <v>10.743197</v>
      </c>
      <c r="G20" s="62" t="n">
        <v>197.494805</v>
      </c>
      <c r="H20" s="62" t="n">
        <v>159.630755</v>
      </c>
      <c r="I20" s="62" t="n">
        <v>85.149412</v>
      </c>
      <c r="J20" s="62" t="n"/>
      <c r="K20" s="62" t="n"/>
      <c r="L20" s="62" t="n"/>
      <c r="M20" s="62" t="n"/>
      <c r="N20" s="62" t="n"/>
    </row>
    <row r="21" ht="35" customHeight="1" s="204" thickBot="1">
      <c r="A21" s="60" t="inlineStr">
        <is>
          <t>Keuntungan (kerugian) selisih kurs mata uang asing</t>
        </is>
      </c>
      <c r="B21" s="60" t="n"/>
      <c r="C21" s="61" t="n">
        <v/>
      </c>
      <c r="D21" s="61" t="n">
        <v/>
      </c>
      <c r="E21" s="61" t="n">
        <v/>
      </c>
      <c r="F21" s="61" t="n">
        <v>-2.012927</v>
      </c>
      <c r="G21" s="61" t="n">
        <v>168.45893</v>
      </c>
      <c r="H21" s="61" t="n">
        <v>-9.095696999999999</v>
      </c>
      <c r="I21" s="61" t="n">
        <v>-3.145583</v>
      </c>
      <c r="J21" s="61" t="n"/>
      <c r="K21" s="61" t="n"/>
      <c r="L21" s="61" t="n"/>
      <c r="M21" s="61" t="n"/>
      <c r="N21" s="61" t="n"/>
    </row>
    <row r="22" ht="52" customHeight="1" s="204" thickBot="1">
      <c r="A22" s="60" t="inlineStr">
        <is>
          <t>Bagian atas laba (rugi) entitas asosiasi yang dicatat dengan menggunakan metode ekuitas</t>
        </is>
      </c>
      <c r="B22" s="60" t="n"/>
      <c r="C22" s="61" t="n">
        <v/>
      </c>
      <c r="D22" s="61" t="n">
        <v/>
      </c>
      <c r="E22" s="61" t="n">
        <v>-0.001082</v>
      </c>
      <c r="F22" s="61" t="n">
        <v>5.5e-05</v>
      </c>
      <c r="G22" s="61" t="n">
        <v>1.219717</v>
      </c>
      <c r="H22" s="61" t="n">
        <v>0.427257</v>
      </c>
      <c r="I22" s="61" t="n">
        <v>0.455466</v>
      </c>
      <c r="J22" s="61" t="n"/>
      <c r="K22" s="61" t="n"/>
      <c r="L22" s="61" t="n"/>
      <c r="M22" s="61" t="n"/>
      <c r="N22" s="61" t="n"/>
    </row>
    <row r="23" hidden="1" ht="52" customHeight="1" s="204" thickBot="1">
      <c r="A23" s="60" t="inlineStr">
        <is>
          <t>Bagian atas laba (rugi) entitas ventura bersama yang dicatat menggunakan metode ekuitas</t>
        </is>
      </c>
      <c r="B23" s="60" t="n"/>
      <c r="C23" s="61" t="n">
        <v/>
      </c>
      <c r="D23" s="61" t="n">
        <v/>
      </c>
      <c r="E23" s="61" t="n">
        <v/>
      </c>
      <c r="F23" s="61" t="n">
        <v/>
      </c>
      <c r="G23" s="61" t="n">
        <v/>
      </c>
      <c r="H23" s="61" t="n">
        <v/>
      </c>
      <c r="I23" s="61" t="n">
        <v/>
      </c>
      <c r="J23" s="61" t="n"/>
      <c r="K23" s="61" t="n"/>
      <c r="L23" s="61" t="n"/>
      <c r="M23" s="61" t="n"/>
      <c r="N23" s="61" t="n"/>
    </row>
    <row r="24" hidden="1" ht="35" customHeight="1" s="204" thickBot="1">
      <c r="A24" s="60" t="inlineStr">
        <is>
          <t>Keuntungan (kerugian) perubahan nilai wajar efek</t>
        </is>
      </c>
      <c r="B24" s="60" t="n"/>
      <c r="C24" s="61" t="n">
        <v/>
      </c>
      <c r="D24" s="61" t="n">
        <v/>
      </c>
      <c r="E24" s="61" t="n">
        <v/>
      </c>
      <c r="F24" s="61" t="n">
        <v/>
      </c>
      <c r="G24" s="61" t="n">
        <v/>
      </c>
      <c r="H24" s="61" t="n">
        <v/>
      </c>
      <c r="I24" s="61" t="n">
        <v/>
      </c>
      <c r="J24" s="61" t="n"/>
      <c r="K24" s="61" t="n"/>
      <c r="L24" s="61" t="n"/>
      <c r="M24" s="61" t="n"/>
      <c r="N24" s="61" t="n"/>
    </row>
    <row r="25" hidden="1" ht="52" customHeight="1" s="204" thickBot="1">
      <c r="A25" s="60" t="inlineStr">
        <is>
          <t>Keuntungan (kerugian) dari transaksi perdagangan efek yang telah direalisasi</t>
        </is>
      </c>
      <c r="B25" s="60" t="n"/>
      <c r="C25" s="61" t="n">
        <v/>
      </c>
      <c r="D25" s="61" t="n">
        <v/>
      </c>
      <c r="E25" s="61" t="n">
        <v/>
      </c>
      <c r="F25" s="61" t="n">
        <v/>
      </c>
      <c r="G25" s="61" t="n">
        <v/>
      </c>
      <c r="H25" s="61" t="n">
        <v/>
      </c>
      <c r="I25" s="61" t="n">
        <v/>
      </c>
      <c r="J25" s="61" t="n"/>
      <c r="K25" s="61" t="n"/>
      <c r="L25" s="61" t="n"/>
      <c r="M25" s="61" t="n"/>
      <c r="N25" s="61" t="n"/>
    </row>
    <row r="26" hidden="1" ht="35" customHeight="1" s="204" thickBot="1">
      <c r="A26" s="60" t="inlineStr">
        <is>
          <t>Keuntungan (kerugian) atas instrumen keuangan derivatif</t>
        </is>
      </c>
      <c r="B26" s="60" t="n"/>
      <c r="C26" s="61" t="n">
        <v/>
      </c>
      <c r="D26" s="61" t="n">
        <v/>
      </c>
      <c r="E26" s="61" t="n">
        <v/>
      </c>
      <c r="F26" s="61" t="n">
        <v/>
      </c>
      <c r="G26" s="61" t="n">
        <v/>
      </c>
      <c r="H26" s="61" t="n">
        <v/>
      </c>
      <c r="I26" s="61" t="n">
        <v/>
      </c>
      <c r="J26" s="61" t="n"/>
      <c r="K26" s="61" t="n"/>
      <c r="L26" s="61" t="n"/>
      <c r="M26" s="61" t="n"/>
      <c r="N26" s="61" t="n"/>
    </row>
    <row r="27" ht="18" customHeight="1" s="204" thickBot="1">
      <c r="A27" s="60" t="inlineStr">
        <is>
          <t>Beban pajak final</t>
        </is>
      </c>
      <c r="B27" s="60" t="n"/>
      <c r="C27" s="62" t="n">
        <v/>
      </c>
      <c r="D27" s="62" t="n">
        <v/>
      </c>
      <c r="E27" s="62" t="n">
        <v/>
      </c>
      <c r="F27" s="62" t="n">
        <v>1.967198</v>
      </c>
      <c r="G27" s="62" t="n">
        <v>26.380541</v>
      </c>
      <c r="H27" s="62" t="n">
        <v>27.112965</v>
      </c>
      <c r="I27" s="62" t="n">
        <v>21.37107</v>
      </c>
      <c r="J27" s="62" t="n"/>
      <c r="K27" s="62" t="n"/>
      <c r="L27" s="62" t="n"/>
      <c r="M27" s="62" t="n"/>
      <c r="N27" s="62" t="n"/>
    </row>
    <row r="28" ht="18" customHeight="1" s="204" thickBot="1">
      <c r="A28" s="60" t="inlineStr">
        <is>
          <t>Pendapatan lainnya</t>
        </is>
      </c>
      <c r="B28" s="60" t="n"/>
      <c r="C28" s="61" t="n">
        <v>4.706488</v>
      </c>
      <c r="D28" s="61" t="n">
        <v>4.561541</v>
      </c>
      <c r="E28" s="61" t="n">
        <v>13.909988</v>
      </c>
      <c r="F28" s="61" t="n">
        <v>-0.145565</v>
      </c>
      <c r="G28" s="61" t="n">
        <v>0.74005</v>
      </c>
      <c r="H28" s="61" t="n">
        <v/>
      </c>
      <c r="I28" s="61" t="n">
        <v/>
      </c>
      <c r="J28" s="61" t="n"/>
      <c r="K28" s="61" t="n"/>
      <c r="L28" s="61" t="n"/>
      <c r="M28" s="61" t="n"/>
      <c r="N28" s="61" t="n"/>
    </row>
    <row r="29" ht="18" customHeight="1" s="204" thickBot="1">
      <c r="A29" s="60" t="inlineStr">
        <is>
          <t>Beban lainnya</t>
        </is>
      </c>
      <c r="B29" s="60" t="n"/>
      <c r="C29" s="62" t="n">
        <v>3.416299</v>
      </c>
      <c r="D29" s="62" t="n">
        <v>4.15001</v>
      </c>
      <c r="E29" s="62" t="n">
        <v>1.335878</v>
      </c>
      <c r="F29" s="62" t="n">
        <v/>
      </c>
      <c r="G29" s="62" t="n">
        <v>11.099006</v>
      </c>
      <c r="H29" s="62" t="n">
        <v>5.798069</v>
      </c>
      <c r="I29" s="62" t="n">
        <v>6.179188</v>
      </c>
      <c r="J29" s="62" t="n"/>
      <c r="K29" s="62" t="n"/>
      <c r="L29" s="62" t="n"/>
      <c r="M29" s="62" t="n"/>
      <c r="N29" s="62" t="n"/>
    </row>
    <row r="30" hidden="1" ht="18" customHeight="1" s="204" thickBot="1">
      <c r="A30" s="60" t="inlineStr">
        <is>
          <t>Keuntungan (kerugian) lainnya</t>
        </is>
      </c>
      <c r="B30" s="60" t="n"/>
      <c r="C30" s="61" t="n">
        <v/>
      </c>
      <c r="D30" s="61" t="n">
        <v/>
      </c>
      <c r="E30" s="61" t="n">
        <v/>
      </c>
      <c r="F30" s="61" t="n">
        <v/>
      </c>
      <c r="G30" s="61" t="n">
        <v/>
      </c>
      <c r="H30" s="61" t="n">
        <v/>
      </c>
      <c r="I30" s="61" t="n">
        <v/>
      </c>
      <c r="J30" s="61" t="n"/>
      <c r="K30" s="61" t="n"/>
      <c r="L30" s="61" t="n"/>
      <c r="M30" s="61" t="n"/>
      <c r="N30" s="61" t="n"/>
    </row>
    <row r="31" ht="35" customHeight="1" s="204" thickBot="1">
      <c r="A31" s="63" t="inlineStr">
        <is>
          <t>Jumlah laba (rugi) sebelum pajak penghasilan</t>
        </is>
      </c>
      <c r="B31" s="63" t="n"/>
      <c r="C31" s="64" t="n">
        <v>6.812382</v>
      </c>
      <c r="D31" s="64" t="n">
        <v>4.007587</v>
      </c>
      <c r="E31" s="64" t="n">
        <v>0.230281</v>
      </c>
      <c r="F31" s="64" t="n">
        <v>9.623301</v>
      </c>
      <c r="G31" s="64" t="n">
        <v>-249.887696</v>
      </c>
      <c r="H31" s="64" t="n">
        <v>32.536472</v>
      </c>
      <c r="I31" s="64" t="n">
        <v>56.190686</v>
      </c>
      <c r="J31" s="64" t="n"/>
      <c r="K31" s="64" t="n"/>
      <c r="L31" s="64" t="n"/>
      <c r="M31" s="64" t="n"/>
      <c r="N31" s="64" t="n"/>
    </row>
    <row r="32" ht="18" customHeight="1" s="204" thickBot="1">
      <c r="A32" s="63" t="inlineStr">
        <is>
          <t>EBT Margin (%)</t>
        </is>
      </c>
      <c r="B32" s="63" t="n"/>
      <c r="C32" s="198">
        <f>IFERROR(C31/C5, 0)</f>
        <v/>
      </c>
      <c r="D32" s="198">
        <f>IFERROR(D31/D5, 0)</f>
        <v/>
      </c>
      <c r="E32" s="198">
        <f>IFERROR(E31/E5, 0)</f>
        <v/>
      </c>
      <c r="F32" s="198">
        <f>IFERROR(F31/F5, 0)</f>
        <v/>
      </c>
      <c r="G32" s="198">
        <f>IFERROR(G31/G5, 0)</f>
        <v/>
      </c>
      <c r="H32" s="198">
        <f>IFERROR(H31/H5, 0)</f>
        <v/>
      </c>
      <c r="I32" s="198">
        <f>IFERROR(I31/I5, 0)</f>
        <v/>
      </c>
      <c r="J32" s="198">
        <f>IFERROR(J31/J5, 0)</f>
        <v/>
      </c>
      <c r="K32" s="198">
        <f>IFERROR(K31/K5, 0)</f>
        <v/>
      </c>
      <c r="L32" s="198">
        <f>IFERROR(L31/L5, 0)</f>
        <v/>
      </c>
      <c r="M32" s="198">
        <f>IFERROR(M31/M5, 0)</f>
        <v/>
      </c>
      <c r="N32" s="198">
        <f>IFERROR(N31/N5, 0)</f>
        <v/>
      </c>
    </row>
    <row r="33" ht="18" customHeight="1" s="204" thickBot="1">
      <c r="A33" s="60" t="inlineStr">
        <is>
          <t>Pendapatan (beban) pajak</t>
        </is>
      </c>
      <c r="B33" s="60" t="n"/>
      <c r="C33" s="61" t="n">
        <v>-4.247046</v>
      </c>
      <c r="D33" s="61" t="n">
        <v>-0.233608</v>
      </c>
      <c r="E33" s="61" t="n">
        <v>1.417611</v>
      </c>
      <c r="F33" s="61" t="n">
        <v>-8.531048999999999</v>
      </c>
      <c r="G33" s="61" t="n">
        <v>1.179668</v>
      </c>
      <c r="H33" s="61" t="n">
        <v>2.75822</v>
      </c>
      <c r="I33" s="61" t="n">
        <v>-39.834786</v>
      </c>
      <c r="J33" s="61" t="n"/>
      <c r="K33" s="61" t="n"/>
      <c r="L33" s="61" t="n"/>
      <c r="M33" s="61" t="n"/>
      <c r="N33" s="61" t="n"/>
    </row>
    <row r="34" ht="18" customHeight="1" s="204" thickBot="1">
      <c r="A34" s="63" t="inlineStr">
        <is>
          <t>Effective Tax Rate (%)</t>
        </is>
      </c>
      <c r="B34" s="63" t="n"/>
      <c r="C34" s="198">
        <f>IFERROR(IF(OR(ABS(C31/C33)&lt;0.1, ABS(C31/C33)&gt;0.5), 0.225, -C31/C33), 0)</f>
        <v/>
      </c>
      <c r="D34" s="198">
        <f>IFERROR(IF(OR(ABS(D31/D33)&lt;0.1, ABS(D31/D33)&gt;0.5), 0.225, -D31/D33), 0)</f>
        <v/>
      </c>
      <c r="E34" s="198">
        <f>IFERROR(IF(OR(ABS(E31/E33)&lt;0.1, ABS(E31/E33)&gt;0.5), 0.225, -E31/E33), 0)</f>
        <v/>
      </c>
      <c r="F34" s="198">
        <f>IFERROR(IF(OR(ABS(F31/F33)&lt;0.1, ABS(F31/F33)&gt;0.5), 0.225, -F31/F33), 0)</f>
        <v/>
      </c>
      <c r="G34" s="198">
        <f>IFERROR(IF(OR(ABS(G31/G33)&lt;0.1, ABS(G31/G33)&gt;0.5), 0.225, -G31/G33), 0)</f>
        <v/>
      </c>
      <c r="H34" s="198">
        <f>IFERROR(IF(OR(ABS(H31/H33)&lt;0.1, ABS(H31/H33)&gt;0.5), 0.225, -H31/H33), 0)</f>
        <v/>
      </c>
      <c r="I34" s="198">
        <f>IFERROR(IF(OR(ABS(I31/I33)&lt;0.1, ABS(I31/I33)&gt;0.5), 0.225, -I31/I33), 0)</f>
        <v/>
      </c>
      <c r="J34" s="198">
        <f>IFERROR(IF(OR(ABS(J31/J33)&lt;0.1, ABS(J31/J33)&gt;0.5), 0.225, -J31/J33), 0)</f>
        <v/>
      </c>
      <c r="K34" s="198">
        <f>IFERROR(IF(OR(ABS(K31/K33)&lt;0.1, ABS(K31/K33)&gt;0.5), 0.225, -K31/K33), 0)</f>
        <v/>
      </c>
      <c r="L34" s="198">
        <f>IFERROR(IF(OR(ABS(L31/L33)&lt;0.1, ABS(L31/L33)&gt;0.5), 0.225, -L31/L33), 0)</f>
        <v/>
      </c>
      <c r="M34" s="198">
        <f>IFERROR(IF(OR(ABS(M31/M33)&lt;0.1, ABS(M31/M33)&gt;0.5), 0.225, -M31/M33), 0)</f>
        <v/>
      </c>
      <c r="N34" s="198">
        <f>IFERROR(IF(OR(ABS(N31/N33)&lt;0.1, ABS(N31/N33)&gt;0.5), 0.225, -N31/N33), 0)</f>
        <v/>
      </c>
    </row>
    <row r="35" ht="35" customHeight="1" s="204" thickBot="1">
      <c r="A35" s="63" t="inlineStr">
        <is>
          <t>Jumlah laba (rugi) dari operasi yang dilanjutkan</t>
        </is>
      </c>
      <c r="B35" s="63" t="n"/>
      <c r="C35" s="64" t="n">
        <v>2.565336</v>
      </c>
      <c r="D35" s="64" t="n">
        <v>3.773979</v>
      </c>
      <c r="E35" s="64" t="n">
        <v>1.647892</v>
      </c>
      <c r="F35" s="64" t="n">
        <v>1.092252</v>
      </c>
      <c r="G35" s="64" t="n">
        <v>-248.708028</v>
      </c>
      <c r="H35" s="64" t="n">
        <v>35.294692</v>
      </c>
      <c r="I35" s="64" t="n">
        <v>16.3559</v>
      </c>
      <c r="J35" s="64" t="n"/>
      <c r="K35" s="64" t="n"/>
      <c r="L35" s="64" t="n"/>
      <c r="M35" s="64" t="n"/>
      <c r="N35" s="64" t="n"/>
    </row>
    <row r="36" hidden="1" ht="35" customHeight="1" s="204" thickBot="1">
      <c r="A36" s="60" t="inlineStr">
        <is>
          <t>Laba (rugi) dari operasi yang dihentikan</t>
        </is>
      </c>
      <c r="B36" s="60" t="n"/>
      <c r="C36" s="61" t="n">
        <v/>
      </c>
      <c r="D36" s="61" t="n">
        <v/>
      </c>
      <c r="E36" s="61" t="n">
        <v/>
      </c>
      <c r="F36" s="61" t="n">
        <v/>
      </c>
      <c r="G36" s="61" t="n">
        <v/>
      </c>
      <c r="H36" s="61" t="n">
        <v/>
      </c>
      <c r="I36" s="61" t="n">
        <v/>
      </c>
      <c r="J36" s="61" t="n"/>
      <c r="K36" s="61" t="n"/>
      <c r="L36" s="61" t="n"/>
      <c r="M36" s="61" t="n"/>
      <c r="N36" s="61" t="n"/>
    </row>
    <row r="37" ht="18" customHeight="1" s="204" thickBot="1">
      <c r="A37" s="63" t="inlineStr">
        <is>
          <t>Jumlah laba (rugi)</t>
        </is>
      </c>
      <c r="B37" s="63" t="n"/>
      <c r="C37" s="64" t="n">
        <v>2.565336</v>
      </c>
      <c r="D37" s="64" t="n">
        <v>3.773979</v>
      </c>
      <c r="E37" s="64" t="n">
        <v>1.647892</v>
      </c>
      <c r="F37" s="64" t="n">
        <v>1.092252</v>
      </c>
      <c r="G37" s="64" t="n">
        <v>-248.708028</v>
      </c>
      <c r="H37" s="64" t="n">
        <v>35.294692</v>
      </c>
      <c r="I37" s="64" t="n">
        <v>16.3559</v>
      </c>
      <c r="J37" s="64" t="n"/>
      <c r="K37" s="64" t="n"/>
      <c r="L37" s="64" t="n"/>
      <c r="M37" s="64" t="n"/>
      <c r="N37" s="64" t="n"/>
    </row>
    <row r="38" ht="35" customHeight="1" s="204" thickBot="1">
      <c r="A38" s="63" t="inlineStr">
        <is>
          <t>Pendapatan komprehensif lainnya, sebelum pajak</t>
        </is>
      </c>
      <c r="B38" s="63" t="n"/>
      <c r="C38" s="59" t="n"/>
      <c r="D38" s="59" t="n"/>
      <c r="E38" s="59" t="n"/>
      <c r="F38" s="59" t="n"/>
      <c r="G38" s="59" t="n"/>
      <c r="H38" s="59" t="n"/>
      <c r="I38" s="59" t="n"/>
      <c r="J38" s="59" t="n"/>
      <c r="K38" s="59" t="n"/>
      <c r="L38" s="59" t="n"/>
      <c r="M38" s="59" t="n"/>
      <c r="N38" s="59" t="n"/>
    </row>
    <row r="39" ht="69" customHeight="1" s="204" thickBot="1">
      <c r="A39" s="65" t="inlineStr">
        <is>
          <t>Pendapatan komprehensif lainnya yang tidak akan direklasifikasi ke laba rugi, sebelum pajak</t>
        </is>
      </c>
      <c r="B39" s="65" t="n"/>
      <c r="C39" s="59" t="n"/>
      <c r="D39" s="59" t="n"/>
      <c r="E39" s="59" t="n"/>
      <c r="F39" s="59" t="n"/>
      <c r="G39" s="59" t="n"/>
      <c r="H39" s="59" t="n"/>
      <c r="I39" s="59" t="n"/>
      <c r="J39" s="59" t="n"/>
      <c r="K39" s="59" t="n"/>
      <c r="L39" s="59" t="n"/>
      <c r="M39" s="59" t="n"/>
      <c r="N39" s="59" t="n"/>
    </row>
    <row r="40" hidden="1" ht="69" customHeight="1" s="204" thickBot="1">
      <c r="A40" s="66" t="inlineStr">
        <is>
          <t>Pendapatan komprehensif lainnya atas keuntungan (kerugian) hasil revaluasi aset tetap, sebelum pajak</t>
        </is>
      </c>
      <c r="B40" s="66" t="n"/>
      <c r="C40" s="61" t="n">
        <v/>
      </c>
      <c r="D40" s="61" t="n">
        <v/>
      </c>
      <c r="E40" s="61" t="n">
        <v/>
      </c>
      <c r="F40" s="61" t="n">
        <v/>
      </c>
      <c r="G40" s="61" t="n">
        <v/>
      </c>
      <c r="H40" s="61" t="n">
        <v/>
      </c>
      <c r="I40" s="61" t="n">
        <v/>
      </c>
      <c r="J40" s="61" t="n"/>
      <c r="K40" s="61" t="n"/>
      <c r="L40" s="61" t="n"/>
      <c r="M40" s="61" t="n"/>
      <c r="N40" s="61" t="n"/>
    </row>
    <row r="41" ht="69" customHeight="1" s="204" thickBot="1">
      <c r="A41" s="66" t="inlineStr">
        <is>
          <t>Pendapatan komprehensif lainnya atas pengukuran kembali kewajiban manfaat pasti, sebelum pajak</t>
        </is>
      </c>
      <c r="B41" s="66" t="n"/>
      <c r="C41" s="61" t="n">
        <v>0.915021</v>
      </c>
      <c r="D41" s="61" t="n">
        <v>-0.420109</v>
      </c>
      <c r="E41" s="61" t="n">
        <v>0.874636</v>
      </c>
      <c r="F41" s="61" t="n">
        <v>0.470762</v>
      </c>
      <c r="G41" s="61" t="n">
        <v>-1.359498</v>
      </c>
      <c r="H41" s="61" t="n">
        <v>41.693032</v>
      </c>
      <c r="I41" s="61" t="n">
        <v>6.279691</v>
      </c>
      <c r="J41" s="61" t="n"/>
      <c r="K41" s="61" t="n"/>
      <c r="L41" s="61" t="n"/>
      <c r="M41" s="61" t="n"/>
      <c r="N41" s="61" t="n"/>
    </row>
    <row r="42" hidden="1" ht="86" customHeight="1" s="204" thickBot="1">
      <c r="A42" s="66" t="inlineStr">
        <is>
          <t>Penyesuaian lainnya atas pendapatan komprehensif lainnya yang tidak akan direklasifikasi ke laba rugi, sebelum pajak</t>
        </is>
      </c>
      <c r="B42" s="66" t="n"/>
      <c r="C42" s="61" t="n">
        <v/>
      </c>
      <c r="D42" s="61" t="n">
        <v/>
      </c>
      <c r="E42" s="61" t="n">
        <v/>
      </c>
      <c r="F42" s="61" t="n">
        <v/>
      </c>
      <c r="G42" s="61" t="n">
        <v/>
      </c>
      <c r="H42" s="61" t="n">
        <v/>
      </c>
      <c r="I42" s="61" t="n">
        <v/>
      </c>
      <c r="J42" s="61" t="n"/>
      <c r="K42" s="61" t="n"/>
      <c r="L42" s="61" t="n"/>
      <c r="M42" s="61" t="n"/>
      <c r="N42" s="61" t="n"/>
    </row>
    <row r="43" ht="69" customHeight="1" s="204" thickBot="1">
      <c r="A43" s="66" t="inlineStr">
        <is>
          <t>Jumlah pendapatan komprehensif lainnya yang tidak akan direklasifikasi ke laba rugi, sebelum pajak</t>
        </is>
      </c>
      <c r="B43" s="66" t="n"/>
      <c r="C43" s="61" t="n">
        <v>0.915021</v>
      </c>
      <c r="D43" s="61" t="n">
        <v>-0.420109</v>
      </c>
      <c r="E43" s="61" t="n">
        <v>0.874636</v>
      </c>
      <c r="F43" s="61" t="n">
        <v>0.470762</v>
      </c>
      <c r="G43" s="61" t="n">
        <v>-1.359498</v>
      </c>
      <c r="H43" s="61" t="n">
        <v>41.693032</v>
      </c>
      <c r="I43" s="61" t="n">
        <v>6.279691</v>
      </c>
      <c r="J43" s="61" t="n"/>
      <c r="K43" s="61" t="n"/>
      <c r="L43" s="61" t="n"/>
      <c r="M43" s="61" t="n"/>
      <c r="N43" s="61" t="n"/>
    </row>
    <row r="44" ht="69" customHeight="1" s="204" thickBot="1">
      <c r="A44" s="65" t="inlineStr">
        <is>
          <t>Pendapatan komprehensif lainnya yang akan direklasifikasi ke laba rugi, sebelum pajak</t>
        </is>
      </c>
      <c r="B44" s="65" t="n"/>
      <c r="C44" s="59" t="n"/>
      <c r="D44" s="59" t="n"/>
      <c r="E44" s="59" t="n"/>
      <c r="F44" s="59" t="n"/>
      <c r="G44" s="59" t="n"/>
      <c r="H44" s="59" t="n"/>
      <c r="I44" s="59" t="n"/>
      <c r="J44" s="59" t="n"/>
      <c r="K44" s="59" t="n"/>
      <c r="L44" s="59" t="n"/>
      <c r="M44" s="59" t="n"/>
      <c r="N44" s="59" t="n"/>
    </row>
    <row r="45" hidden="1" ht="35" customHeight="1" s="204" thickBot="1">
      <c r="A45" s="66" t="inlineStr">
        <is>
          <t>Keuntungan (kerugian) selisih kurs penjabaran, sebelum pajak</t>
        </is>
      </c>
      <c r="B45" s="66" t="n"/>
      <c r="C45" s="61" t="n">
        <v/>
      </c>
      <c r="D45" s="61" t="n">
        <v/>
      </c>
      <c r="E45" s="61" t="n">
        <v/>
      </c>
      <c r="F45" s="61" t="n">
        <v/>
      </c>
      <c r="G45" s="61" t="n">
        <v/>
      </c>
      <c r="H45" s="61" t="n">
        <v/>
      </c>
      <c r="I45" s="61" t="n">
        <v/>
      </c>
      <c r="J45" s="61" t="n"/>
      <c r="K45" s="61" t="n"/>
      <c r="L45" s="61" t="n"/>
      <c r="M45" s="61" t="n"/>
      <c r="N45" s="61" t="n"/>
    </row>
    <row r="46" hidden="1" ht="52" customHeight="1" s="204" thickBot="1">
      <c r="A46" s="66" t="inlineStr">
        <is>
          <t>Penyesuaian reklasifikasi selisih kurs penjabaran, sebelum pajak</t>
        </is>
      </c>
      <c r="B46" s="66" t="n"/>
      <c r="C46" s="62" t="n">
        <v/>
      </c>
      <c r="D46" s="62" t="n">
        <v/>
      </c>
      <c r="E46" s="62" t="n">
        <v/>
      </c>
      <c r="F46" s="62" t="n">
        <v/>
      </c>
      <c r="G46" s="62" t="n">
        <v/>
      </c>
      <c r="H46" s="62" t="n">
        <v/>
      </c>
      <c r="I46" s="62" t="n">
        <v/>
      </c>
      <c r="J46" s="62" t="n"/>
      <c r="K46" s="62" t="n"/>
      <c r="L46" s="62" t="n"/>
      <c r="M46" s="62" t="n"/>
      <c r="N46" s="62" t="n"/>
    </row>
    <row r="47" hidden="1" ht="103" customHeight="1" s="204" thickBot="1">
      <c r="A47" s="66" t="inlineStr">
        <is>
          <t>Keuntungan (kerugian) yang belum direalisasi atas perubahan nilai wajar aset keuangan melalui penghasilan komprehensif lain, sebelum pajak</t>
        </is>
      </c>
      <c r="B47" s="66" t="n"/>
      <c r="C47" s="61" t="n">
        <v/>
      </c>
      <c r="D47" s="61" t="n">
        <v/>
      </c>
      <c r="E47" s="61" t="n">
        <v/>
      </c>
      <c r="F47" s="61" t="n">
        <v/>
      </c>
      <c r="G47" s="61" t="n">
        <v/>
      </c>
      <c r="H47" s="61" t="n">
        <v/>
      </c>
      <c r="I47" s="61" t="n">
        <v/>
      </c>
      <c r="J47" s="61" t="n"/>
      <c r="K47" s="61" t="n"/>
      <c r="L47" s="61" t="n"/>
      <c r="M47" s="61" t="n"/>
      <c r="N47" s="61" t="n"/>
    </row>
    <row r="48" hidden="1" ht="86" customHeight="1" s="204" thickBot="1">
      <c r="A48" s="66" t="inlineStr">
        <is>
          <t>Penyesuaian reklasifikasi atas aset keuangan nilai wajar melalui pendapatan komprehensif lainnya, sebelum pajak</t>
        </is>
      </c>
      <c r="B48" s="66" t="n"/>
      <c r="C48" s="62" t="n">
        <v/>
      </c>
      <c r="D48" s="62" t="n">
        <v/>
      </c>
      <c r="E48" s="62" t="n">
        <v/>
      </c>
      <c r="F48" s="62" t="n">
        <v/>
      </c>
      <c r="G48" s="62" t="n">
        <v/>
      </c>
      <c r="H48" s="62" t="n">
        <v/>
      </c>
      <c r="I48" s="62" t="n">
        <v/>
      </c>
      <c r="J48" s="62" t="n"/>
      <c r="K48" s="62" t="n"/>
      <c r="L48" s="62" t="n"/>
      <c r="M48" s="62" t="n"/>
      <c r="N48" s="62" t="n"/>
    </row>
    <row r="49" hidden="1" ht="35" customHeight="1" s="204" thickBot="1">
      <c r="A49" s="66" t="inlineStr">
        <is>
          <t>Keuntungan (kerugian) lindung nilai arus kas, sebelum pajak</t>
        </is>
      </c>
      <c r="B49" s="66" t="n"/>
      <c r="C49" s="61" t="n">
        <v/>
      </c>
      <c r="D49" s="61" t="n">
        <v/>
      </c>
      <c r="E49" s="61" t="n">
        <v/>
      </c>
      <c r="F49" s="61" t="n">
        <v/>
      </c>
      <c r="G49" s="61" t="n">
        <v/>
      </c>
      <c r="H49" s="61" t="n">
        <v/>
      </c>
      <c r="I49" s="61" t="n">
        <v/>
      </c>
      <c r="J49" s="61" t="n"/>
      <c r="K49" s="61" t="n"/>
      <c r="L49" s="61" t="n"/>
      <c r="M49" s="61" t="n"/>
      <c r="N49" s="61" t="n"/>
    </row>
    <row r="50" hidden="1" ht="52" customHeight="1" s="204" thickBot="1">
      <c r="A50" s="66" t="inlineStr">
        <is>
          <t>Penyesuaian reklasifikasi atas lindung nilai arus kas, sebelum pajak</t>
        </is>
      </c>
      <c r="B50" s="66" t="n"/>
      <c r="C50" s="62" t="n">
        <v/>
      </c>
      <c r="D50" s="62" t="n">
        <v/>
      </c>
      <c r="E50" s="62" t="n">
        <v/>
      </c>
      <c r="F50" s="62" t="n">
        <v/>
      </c>
      <c r="G50" s="62" t="n">
        <v/>
      </c>
      <c r="H50" s="62" t="n">
        <v/>
      </c>
      <c r="I50" s="62" t="n">
        <v/>
      </c>
      <c r="J50" s="62" t="n"/>
      <c r="K50" s="62" t="n"/>
      <c r="L50" s="62" t="n"/>
      <c r="M50" s="62" t="n"/>
      <c r="N50" s="62" t="n"/>
    </row>
    <row r="51" hidden="1" ht="120" customHeight="1" s="204" thickBot="1">
      <c r="A51" s="66" t="inlineStr">
        <is>
          <t>Nilai tercatat dari aset (liabilitas) non-keuangan yang perolehan atau keterjadiannya merupakan suatu prakiraan transaksi yang kemungkinan besar terjadi yang dilindung nilai, sebelum pajak</t>
        </is>
      </c>
      <c r="B51" s="66" t="n"/>
      <c r="C51" s="61" t="n">
        <v/>
      </c>
      <c r="D51" s="61" t="n">
        <v/>
      </c>
      <c r="E51" s="61" t="n">
        <v/>
      </c>
      <c r="F51" s="61" t="n">
        <v/>
      </c>
      <c r="G51" s="61" t="n">
        <v/>
      </c>
      <c r="H51" s="61" t="n">
        <v/>
      </c>
      <c r="I51" s="61" t="n">
        <v/>
      </c>
      <c r="J51" s="61" t="n"/>
      <c r="K51" s="61" t="n"/>
      <c r="L51" s="61" t="n"/>
      <c r="M51" s="61" t="n"/>
      <c r="N51" s="61" t="n"/>
    </row>
    <row r="52" hidden="1" ht="69" customHeight="1" s="204" thickBot="1">
      <c r="A52" s="66" t="inlineStr">
        <is>
          <t>Keuntungan (kerugian) lindung nilai investasi bersih kegiatan usaha luar negeri, sebelum pajak</t>
        </is>
      </c>
      <c r="B52" s="66" t="n"/>
      <c r="C52" s="61" t="n">
        <v/>
      </c>
      <c r="D52" s="61" t="n">
        <v/>
      </c>
      <c r="E52" s="61" t="n">
        <v/>
      </c>
      <c r="F52" s="61" t="n">
        <v/>
      </c>
      <c r="G52" s="61" t="n">
        <v/>
      </c>
      <c r="H52" s="61" t="n">
        <v/>
      </c>
      <c r="I52" s="61" t="n">
        <v/>
      </c>
      <c r="J52" s="61" t="n"/>
      <c r="K52" s="61" t="n"/>
      <c r="L52" s="61" t="n"/>
      <c r="M52" s="61" t="n"/>
      <c r="N52" s="61" t="n"/>
    </row>
    <row r="53" hidden="1" ht="69" customHeight="1" s="204" thickBot="1">
      <c r="A53" s="66" t="inlineStr">
        <is>
          <t>Penyesuaian reklasifikasi atas lindung nilai investasi bersih kegiatan usaha luar negeri, sebelum pajak</t>
        </is>
      </c>
      <c r="B53" s="66" t="n"/>
      <c r="C53" s="62" t="n">
        <v/>
      </c>
      <c r="D53" s="62" t="n">
        <v/>
      </c>
      <c r="E53" s="62" t="n">
        <v/>
      </c>
      <c r="F53" s="62" t="n">
        <v/>
      </c>
      <c r="G53" s="62" t="n">
        <v/>
      </c>
      <c r="H53" s="62" t="n">
        <v/>
      </c>
      <c r="I53" s="62" t="n">
        <v/>
      </c>
      <c r="J53" s="62" t="n"/>
      <c r="K53" s="62" t="n"/>
      <c r="L53" s="62" t="n"/>
      <c r="M53" s="62" t="n"/>
      <c r="N53" s="62" t="n"/>
    </row>
    <row r="54" hidden="1" ht="86" customHeight="1" s="204" thickBot="1">
      <c r="A54" s="66" t="inlineStr">
        <is>
          <t>Bagian pendapatan komprehensif lainnya dari entitas asosiasi yang dicatat dengan menggunakan metode ekuitas, sebelum pajak</t>
        </is>
      </c>
      <c r="B54" s="66" t="n"/>
      <c r="C54" s="61" t="n">
        <v/>
      </c>
      <c r="D54" s="61" t="n">
        <v/>
      </c>
      <c r="E54" s="61" t="n">
        <v/>
      </c>
      <c r="F54" s="61" t="n">
        <v/>
      </c>
      <c r="G54" s="61" t="n">
        <v/>
      </c>
      <c r="H54" s="61" t="n">
        <v/>
      </c>
      <c r="I54" s="61" t="n">
        <v/>
      </c>
      <c r="J54" s="61" t="n"/>
      <c r="K54" s="61" t="n"/>
      <c r="L54" s="61" t="n"/>
      <c r="M54" s="61" t="n"/>
      <c r="N54" s="61" t="n"/>
    </row>
    <row r="55" hidden="1" ht="86" customHeight="1" s="204" thickBot="1">
      <c r="A55" s="66" t="inlineStr">
        <is>
          <t>Bagian pendapatan komprehensif lainnya dari entitas ventura bersama yang dicatat dengan menggunakan metode ekuitas, sebelum pajak</t>
        </is>
      </c>
      <c r="B55" s="66" t="n"/>
      <c r="C55" s="61" t="n">
        <v/>
      </c>
      <c r="D55" s="61" t="n">
        <v/>
      </c>
      <c r="E55" s="61" t="n">
        <v/>
      </c>
      <c r="F55" s="61" t="n">
        <v/>
      </c>
      <c r="G55" s="61" t="n">
        <v/>
      </c>
      <c r="H55" s="61" t="n">
        <v/>
      </c>
      <c r="I55" s="61" t="n">
        <v/>
      </c>
      <c r="J55" s="61" t="n"/>
      <c r="K55" s="61" t="n"/>
      <c r="L55" s="61" t="n"/>
      <c r="M55" s="61" t="n"/>
      <c r="N55" s="61" t="n"/>
    </row>
    <row r="56" hidden="1" ht="86" customHeight="1" s="204" thickBot="1">
      <c r="A56" s="66" t="inlineStr">
        <is>
          <t>Penyesuaian lainnya atas pendapatan komprehensif lainnya yang akan direklasifikasi ke laba rugi, sebelum pajak</t>
        </is>
      </c>
      <c r="B56" s="66" t="n"/>
      <c r="C56" s="61" t="n">
        <v/>
      </c>
      <c r="D56" s="61" t="n">
        <v/>
      </c>
      <c r="E56" s="61" t="n">
        <v/>
      </c>
      <c r="F56" s="61" t="n">
        <v/>
      </c>
      <c r="G56" s="61" t="n">
        <v/>
      </c>
      <c r="H56" s="61" t="n">
        <v/>
      </c>
      <c r="I56" s="61" t="n">
        <v/>
      </c>
      <c r="J56" s="61" t="n"/>
      <c r="K56" s="61" t="n"/>
      <c r="L56" s="61" t="n"/>
      <c r="M56" s="61" t="n"/>
      <c r="N56" s="61" t="n"/>
    </row>
    <row r="57" hidden="1" ht="69" customHeight="1" s="204" thickBot="1">
      <c r="A57" s="66" t="inlineStr">
        <is>
          <t>Jumlah pendapatan komprehensif lainnya yang akan direklasifikasi ke laba rugi, sebelum pajak</t>
        </is>
      </c>
      <c r="B57" s="66" t="n"/>
      <c r="C57" s="61" t="n">
        <v/>
      </c>
      <c r="D57" s="61" t="n">
        <v/>
      </c>
      <c r="E57" s="61" t="n">
        <v/>
      </c>
      <c r="F57" s="61" t="n">
        <v/>
      </c>
      <c r="G57" s="61" t="n">
        <v/>
      </c>
      <c r="H57" s="61" t="n">
        <v/>
      </c>
      <c r="I57" s="61" t="n">
        <v/>
      </c>
      <c r="J57" s="61" t="n"/>
      <c r="K57" s="61" t="n"/>
      <c r="L57" s="61" t="n"/>
      <c r="M57" s="61" t="n"/>
      <c r="N57" s="61" t="n"/>
    </row>
    <row r="58" ht="52" customHeight="1" s="204" thickBot="1">
      <c r="A58" s="67" t="inlineStr">
        <is>
          <t>Jumlah pendapatan komprehensif lainnya, sebelum pajak</t>
        </is>
      </c>
      <c r="B58" s="67" t="n"/>
      <c r="C58" s="61" t="n">
        <v>0.915021</v>
      </c>
      <c r="D58" s="61" t="n">
        <v>-0.420109</v>
      </c>
      <c r="E58" s="61" t="n">
        <v>0.874636</v>
      </c>
      <c r="F58" s="61" t="n">
        <v>0.470762</v>
      </c>
      <c r="G58" s="61" t="n">
        <v>-1.359498</v>
      </c>
      <c r="H58" s="61" t="n">
        <v>41.693032</v>
      </c>
      <c r="I58" s="61" t="n">
        <v>6.279691</v>
      </c>
      <c r="J58" s="61" t="n"/>
      <c r="K58" s="61" t="n"/>
      <c r="L58" s="61" t="n"/>
      <c r="M58" s="61" t="n"/>
      <c r="N58" s="61" t="n"/>
    </row>
    <row r="59" ht="35" customHeight="1" s="204" thickBot="1">
      <c r="A59" s="60" t="inlineStr">
        <is>
          <t>Pajak atas pendapatan komprehensif lainnya</t>
        </is>
      </c>
      <c r="B59" s="60" t="n"/>
      <c r="C59" s="62" t="n">
        <v>0.228755</v>
      </c>
      <c r="D59" s="62" t="n">
        <v>-0.105028</v>
      </c>
      <c r="E59" s="62" t="n">
        <v>0.190068</v>
      </c>
      <c r="F59" s="62" t="n">
        <v>0.091156</v>
      </c>
      <c r="G59" s="62" t="n">
        <v>-0.173497</v>
      </c>
      <c r="H59" s="62" t="n">
        <v>7.930625</v>
      </c>
      <c r="I59" s="62" t="n">
        <v>1.140441</v>
      </c>
      <c r="J59" s="62" t="n"/>
      <c r="K59" s="62" t="n"/>
      <c r="L59" s="62" t="n"/>
      <c r="M59" s="62" t="n"/>
      <c r="N59" s="62" t="n"/>
    </row>
    <row r="60" ht="35" customHeight="1" s="204" thickBot="1">
      <c r="A60" s="63" t="inlineStr">
        <is>
          <t>Pendapatan komprehensif lainnya, setelah pajak</t>
        </is>
      </c>
      <c r="B60" s="63" t="n"/>
      <c r="C60" s="59" t="n"/>
      <c r="D60" s="59" t="n"/>
      <c r="E60" s="59" t="n"/>
      <c r="F60" s="59" t="n"/>
      <c r="G60" s="59" t="n"/>
      <c r="H60" s="59" t="n"/>
      <c r="I60" s="59" t="n"/>
      <c r="J60" s="59" t="n"/>
      <c r="K60" s="59" t="n"/>
      <c r="L60" s="59" t="n"/>
      <c r="M60" s="59" t="n"/>
      <c r="N60" s="59" t="n"/>
    </row>
    <row r="61" ht="69" customHeight="1" s="204" thickBot="1">
      <c r="A61" s="65" t="inlineStr">
        <is>
          <t>Pendapatan komprehensif lainnya yang tidak akan direklasifikasi ke laba rugi, setelah pajak</t>
        </is>
      </c>
      <c r="B61" s="65" t="n"/>
      <c r="C61" s="59" t="n"/>
      <c r="D61" s="59" t="n"/>
      <c r="E61" s="59" t="n"/>
      <c r="F61" s="59" t="n"/>
      <c r="G61" s="59" t="n"/>
      <c r="H61" s="59" t="n"/>
      <c r="I61" s="59" t="n"/>
      <c r="J61" s="59" t="n"/>
      <c r="K61" s="59" t="n"/>
      <c r="L61" s="59" t="n"/>
      <c r="M61" s="59" t="n"/>
      <c r="N61" s="59" t="n"/>
    </row>
    <row r="62" hidden="1" ht="69" customHeight="1" s="204" thickBot="1">
      <c r="A62" s="66" t="inlineStr">
        <is>
          <t>Pendapatan komprehensif lainnya atas keuntungan (kerugian) hasil revaluasi aset tetap, setelah pajak</t>
        </is>
      </c>
      <c r="B62" s="66" t="n"/>
      <c r="C62" s="61" t="n"/>
      <c r="D62" s="61" t="n"/>
      <c r="E62" s="61" t="n"/>
      <c r="F62" s="61" t="n"/>
      <c r="G62" s="61" t="n"/>
      <c r="H62" s="61" t="n"/>
      <c r="I62" s="61" t="n"/>
      <c r="J62" s="61" t="n"/>
      <c r="K62" s="61" t="n"/>
      <c r="L62" s="61" t="n"/>
      <c r="M62" s="61" t="n"/>
      <c r="N62" s="61" t="n"/>
    </row>
    <row r="63" hidden="1" ht="69" customHeight="1" s="204" thickBot="1">
      <c r="A63" s="66" t="inlineStr">
        <is>
          <t>Pendapatan komprehensif lainnya atas pengukuran kembali kewajiban manfaat pasti, setelah pajak</t>
        </is>
      </c>
      <c r="B63" s="66" t="n"/>
      <c r="C63" s="61" t="n"/>
      <c r="D63" s="61" t="n"/>
      <c r="E63" s="61" t="n"/>
      <c r="F63" s="61" t="n"/>
      <c r="G63" s="61" t="n"/>
      <c r="H63" s="61" t="n"/>
      <c r="I63" s="61" t="n"/>
      <c r="J63" s="61" t="n"/>
      <c r="K63" s="61" t="n"/>
      <c r="L63" s="61" t="n"/>
      <c r="M63" s="61" t="n"/>
      <c r="N63" s="61" t="n"/>
    </row>
    <row r="64" hidden="1" ht="86" customHeight="1" s="204" thickBot="1">
      <c r="A64" s="66" t="inlineStr">
        <is>
          <t>Penyesuaian lainnya atas pendapatan komprehensif lainnya yang tidak akan direklasifikasi ke laba rugi, setelah pajak</t>
        </is>
      </c>
      <c r="B64" s="66" t="n"/>
      <c r="C64" s="61" t="n"/>
      <c r="D64" s="61" t="n"/>
      <c r="E64" s="61" t="n"/>
      <c r="F64" s="61" t="n"/>
      <c r="G64" s="61" t="n"/>
      <c r="H64" s="61" t="n"/>
      <c r="I64" s="61" t="n"/>
      <c r="J64" s="61" t="n"/>
      <c r="K64" s="61" t="n"/>
      <c r="L64" s="61" t="n"/>
      <c r="M64" s="61" t="n"/>
      <c r="N64" s="61" t="n"/>
    </row>
    <row r="65" hidden="1" ht="69" customHeight="1" s="204" thickBot="1">
      <c r="A65" s="66" t="inlineStr">
        <is>
          <t>Jumlah pendapatan komprehensif lainnya yang tidak akan direklasifikasi ke laba rugi, setelah pajak</t>
        </is>
      </c>
      <c r="B65" s="66" t="n"/>
      <c r="C65" s="64" t="n"/>
      <c r="D65" s="64" t="n"/>
      <c r="E65" s="64" t="n"/>
      <c r="F65" s="64" t="n"/>
      <c r="G65" s="64" t="n"/>
      <c r="H65" s="64" t="n"/>
      <c r="I65" s="64" t="n"/>
      <c r="J65" s="64" t="n"/>
      <c r="K65" s="64" t="n"/>
      <c r="L65" s="64" t="n"/>
      <c r="M65" s="64" t="n"/>
      <c r="N65" s="64" t="n"/>
    </row>
    <row r="66" ht="69" customHeight="1" s="204" thickBot="1">
      <c r="A66" s="65" t="inlineStr">
        <is>
          <t>Pendapatan komprehensif lainnya yang akan direklasifikasi ke laba rugi, setelah pajak</t>
        </is>
      </c>
      <c r="B66" s="65" t="n"/>
      <c r="C66" s="59" t="n"/>
      <c r="D66" s="59" t="n"/>
      <c r="E66" s="59" t="n"/>
      <c r="F66" s="59" t="n"/>
      <c r="G66" s="59" t="n"/>
      <c r="H66" s="59" t="n"/>
      <c r="I66" s="59" t="n"/>
      <c r="J66" s="59" t="n"/>
      <c r="K66" s="59" t="n"/>
      <c r="L66" s="59" t="n"/>
      <c r="M66" s="59" t="n"/>
      <c r="N66" s="59" t="n"/>
    </row>
    <row r="67" hidden="1" ht="35" customHeight="1" s="204" thickBot="1">
      <c r="A67" s="66" t="inlineStr">
        <is>
          <t>Keuntungan (kerugian) selisih kurs penjabaran, setelah pajak</t>
        </is>
      </c>
      <c r="B67" s="66" t="n"/>
      <c r="C67" s="61" t="n"/>
      <c r="D67" s="61" t="n"/>
      <c r="E67" s="61" t="n"/>
      <c r="F67" s="61" t="n"/>
      <c r="G67" s="61" t="n"/>
      <c r="H67" s="61" t="n"/>
      <c r="I67" s="61" t="n"/>
      <c r="J67" s="61" t="n"/>
      <c r="K67" s="61" t="n"/>
      <c r="L67" s="61" t="n"/>
      <c r="M67" s="61" t="n"/>
      <c r="N67" s="61" t="n"/>
    </row>
    <row r="68" hidden="1" ht="52" customHeight="1" s="204" thickBot="1">
      <c r="A68" s="66" t="inlineStr">
        <is>
          <t>Penyesuaian reklasifikasi selisih kurs penjabaran, setelah pajak</t>
        </is>
      </c>
      <c r="B68" s="66" t="n"/>
      <c r="C68" s="62" t="n"/>
      <c r="D68" s="62" t="n"/>
      <c r="E68" s="62" t="n"/>
      <c r="F68" s="62" t="n"/>
      <c r="G68" s="62" t="n"/>
      <c r="H68" s="62" t="n"/>
      <c r="I68" s="62" t="n"/>
      <c r="J68" s="62" t="n"/>
      <c r="K68" s="62" t="n"/>
      <c r="L68" s="62" t="n"/>
      <c r="M68" s="62" t="n"/>
      <c r="N68" s="62" t="n"/>
    </row>
    <row r="69" hidden="1" ht="86" customHeight="1" s="204" thickBot="1">
      <c r="A69" s="66" t="inlineStr">
        <is>
          <t>Keuntungan (kerugian) yang belum direalisasi atas perubahan nilai wajar aset keuangan melalui penghasilan komprehensif lain, setelah pajak</t>
        </is>
      </c>
      <c r="B69" s="66" t="n"/>
      <c r="C69" s="61" t="n"/>
      <c r="D69" s="61" t="n"/>
      <c r="E69" s="61" t="n"/>
      <c r="F69" s="61" t="n"/>
      <c r="G69" s="61" t="n"/>
      <c r="H69" s="61" t="n"/>
      <c r="I69" s="61" t="n"/>
      <c r="J69" s="61" t="n"/>
      <c r="K69" s="61" t="n"/>
      <c r="L69" s="61" t="n"/>
      <c r="M69" s="61" t="n"/>
      <c r="N69" s="61" t="n"/>
    </row>
    <row r="70" hidden="1" ht="86" customHeight="1" s="204" thickBot="1">
      <c r="A70" s="66" t="inlineStr">
        <is>
          <t>Penyesuaian reklasifikasi atas aset keuangan nilai wajar melalui pendapatan komprehensif lainnya, setelah pajak</t>
        </is>
      </c>
      <c r="B70" s="66" t="n"/>
      <c r="C70" s="62" t="n"/>
      <c r="D70" s="62" t="n"/>
      <c r="E70" s="62" t="n"/>
      <c r="F70" s="62" t="n"/>
      <c r="G70" s="62" t="n"/>
      <c r="H70" s="62" t="n"/>
      <c r="I70" s="62" t="n"/>
      <c r="J70" s="62" t="n"/>
      <c r="K70" s="62" t="n"/>
      <c r="L70" s="62" t="n"/>
      <c r="M70" s="62" t="n"/>
      <c r="N70" s="62" t="n"/>
    </row>
    <row r="71" hidden="1" ht="35" customHeight="1" s="204" thickBot="1">
      <c r="A71" s="66" t="inlineStr">
        <is>
          <t>Keuntungan (kerugian) lindung nilai arus kas, setelah pajak</t>
        </is>
      </c>
      <c r="B71" s="66" t="n"/>
      <c r="C71" s="61" t="n"/>
      <c r="D71" s="61" t="n"/>
      <c r="E71" s="61" t="n"/>
      <c r="F71" s="61" t="n"/>
      <c r="G71" s="61" t="n"/>
      <c r="H71" s="61" t="n"/>
      <c r="I71" s="61" t="n"/>
      <c r="J71" s="61" t="n"/>
      <c r="K71" s="61" t="n"/>
      <c r="L71" s="61" t="n"/>
      <c r="M71" s="61" t="n"/>
      <c r="N71" s="61" t="n"/>
    </row>
    <row r="72" hidden="1" ht="52" customHeight="1" s="204" thickBot="1">
      <c r="A72" s="66" t="inlineStr">
        <is>
          <t>Penyesuaian reklasifikasi atas lindung nilai arus kas, setelah pajak</t>
        </is>
      </c>
      <c r="B72" s="66" t="n"/>
      <c r="C72" s="62" t="n"/>
      <c r="D72" s="62" t="n"/>
      <c r="E72" s="62" t="n"/>
      <c r="F72" s="62" t="n"/>
      <c r="G72" s="62" t="n"/>
      <c r="H72" s="62" t="n"/>
      <c r="I72" s="62" t="n"/>
      <c r="J72" s="62" t="n"/>
      <c r="K72" s="62" t="n"/>
      <c r="L72" s="62" t="n"/>
      <c r="M72" s="62" t="n"/>
      <c r="N72" s="62" t="n"/>
    </row>
    <row r="73" hidden="1" ht="120" customHeight="1" s="204" thickBot="1">
      <c r="A73" s="66" t="inlineStr">
        <is>
          <t>Nilai tercatat dari aset (liabilitas) non-keuangan yang perolehan atau keterjadiannya merupakan suatu prakiraan transaksi yang kemungkinan besar terjadi yang dilindung nilai, setelah pajak</t>
        </is>
      </c>
      <c r="B73" s="66" t="n"/>
      <c r="C73" s="61" t="n"/>
      <c r="D73" s="61" t="n"/>
      <c r="E73" s="61" t="n"/>
      <c r="F73" s="61" t="n"/>
      <c r="G73" s="61" t="n"/>
      <c r="H73" s="61" t="n"/>
      <c r="I73" s="61" t="n"/>
      <c r="J73" s="61" t="n"/>
      <c r="K73" s="61" t="n"/>
      <c r="L73" s="61" t="n"/>
      <c r="M73" s="61" t="n"/>
      <c r="N73" s="61" t="n"/>
    </row>
    <row r="74" hidden="1" ht="52" customHeight="1" s="204" thickBot="1">
      <c r="A74" s="66" t="inlineStr">
        <is>
          <t>Keuntungan (kerugian) lindung nilai investasi bersih kegiatan usaha luar negeri, setelah pajak</t>
        </is>
      </c>
      <c r="B74" s="66" t="n"/>
      <c r="C74" s="61" t="n"/>
      <c r="D74" s="61" t="n"/>
      <c r="E74" s="61" t="n"/>
      <c r="F74" s="61" t="n"/>
      <c r="G74" s="61" t="n"/>
      <c r="H74" s="61" t="n"/>
      <c r="I74" s="61" t="n"/>
      <c r="J74" s="61" t="n"/>
      <c r="K74" s="61" t="n"/>
      <c r="L74" s="61" t="n"/>
      <c r="M74" s="61" t="n"/>
      <c r="N74" s="61" t="n"/>
    </row>
    <row r="75" hidden="1" ht="69" customHeight="1" s="204" thickBot="1">
      <c r="A75" s="66" t="inlineStr">
        <is>
          <t>Penyesuaian reklasifikasi atas lindung nilai investasi bersih kegiatan usaha luar negeri, setelah pajak</t>
        </is>
      </c>
      <c r="B75" s="66" t="n"/>
      <c r="C75" s="62" t="n"/>
      <c r="D75" s="62" t="n"/>
      <c r="E75" s="62" t="n"/>
      <c r="F75" s="62" t="n"/>
      <c r="G75" s="62" t="n"/>
      <c r="H75" s="62" t="n"/>
      <c r="I75" s="62" t="n"/>
      <c r="J75" s="62" t="n"/>
      <c r="K75" s="62" t="n"/>
      <c r="L75" s="62" t="n"/>
      <c r="M75" s="62" t="n"/>
      <c r="N75" s="62" t="n"/>
    </row>
    <row r="76" hidden="1" ht="86" customHeight="1" s="204" thickBot="1">
      <c r="A76" s="66" t="inlineStr">
        <is>
          <t>Bagian pendapatan komprehensif lainnya dari entitas asosiasi yang dicatat dengan menggunakan metode ekuitas, setelah pajak</t>
        </is>
      </c>
      <c r="B76" s="66" t="n"/>
      <c r="C76" s="61" t="n"/>
      <c r="D76" s="61" t="n"/>
      <c r="E76" s="61" t="n"/>
      <c r="F76" s="61" t="n"/>
      <c r="G76" s="61" t="n"/>
      <c r="H76" s="61" t="n"/>
      <c r="I76" s="61" t="n"/>
      <c r="J76" s="61" t="n"/>
      <c r="K76" s="61" t="n"/>
      <c r="L76" s="61" t="n"/>
      <c r="M76" s="61" t="n"/>
      <c r="N76" s="61" t="n"/>
    </row>
    <row r="77" hidden="1" ht="86" customHeight="1" s="204" thickBot="1">
      <c r="A77" s="66" t="inlineStr">
        <is>
          <t>Bagian pendapatan komprehensif lainnya dari entitas ventura bersama yang dicatat dengan menggunakan metode ekuitas, setelah pajak</t>
        </is>
      </c>
      <c r="B77" s="66" t="n"/>
      <c r="C77" s="61" t="n"/>
      <c r="D77" s="61" t="n"/>
      <c r="E77" s="61" t="n"/>
      <c r="F77" s="61" t="n"/>
      <c r="G77" s="61" t="n"/>
      <c r="H77" s="61" t="n"/>
      <c r="I77" s="61" t="n"/>
      <c r="J77" s="61" t="n"/>
      <c r="K77" s="61" t="n"/>
      <c r="L77" s="61" t="n"/>
      <c r="M77" s="61" t="n"/>
      <c r="N77" s="61" t="n"/>
    </row>
    <row r="78" hidden="1" ht="86" customHeight="1" s="204" thickBot="1">
      <c r="A78" s="66" t="inlineStr">
        <is>
          <t>Penyesuaian lainnya atas pendapatan komprehensif lainnya yang akan direklasifikasi ke laba rugi, setelah pajak</t>
        </is>
      </c>
      <c r="B78" s="66" t="n"/>
      <c r="C78" s="64" t="n"/>
      <c r="D78" s="64" t="n"/>
      <c r="E78" s="64" t="n"/>
      <c r="F78" s="64" t="n"/>
      <c r="G78" s="64" t="n"/>
      <c r="H78" s="64" t="n"/>
      <c r="I78" s="64" t="n"/>
      <c r="J78" s="64" t="n"/>
      <c r="K78" s="64" t="n"/>
      <c r="L78" s="64" t="n"/>
      <c r="M78" s="64" t="n"/>
      <c r="N78" s="64" t="n"/>
    </row>
    <row r="79" hidden="1" ht="69" customHeight="1" s="204" thickBot="1">
      <c r="A79" s="66" t="inlineStr">
        <is>
          <t>Jumlah pendapatan komprehensif lainnya yang akan direklasifikasi ke laba rugi, setelah pajak</t>
        </is>
      </c>
      <c r="B79" s="66" t="n"/>
      <c r="C79" s="64" t="n"/>
      <c r="D79" s="64" t="n"/>
      <c r="E79" s="64" t="n"/>
      <c r="F79" s="64" t="n"/>
      <c r="G79" s="64" t="n"/>
      <c r="H79" s="64" t="n"/>
      <c r="I79" s="64" t="n"/>
      <c r="J79" s="64" t="n"/>
      <c r="K79" s="64" t="n"/>
      <c r="L79" s="64" t="n"/>
      <c r="M79" s="64" t="n"/>
      <c r="N79" s="64" t="n"/>
    </row>
    <row r="80" ht="52" customHeight="1" s="204" thickBot="1">
      <c r="A80" s="65" t="inlineStr">
        <is>
          <t>Jumlah pendapatan komprehensif lainnya, setelah pajak</t>
        </is>
      </c>
      <c r="B80" s="67" t="n"/>
      <c r="C80" s="182" t="n">
        <v>0.686266</v>
      </c>
      <c r="D80" s="182" t="n">
        <v>-0.315081</v>
      </c>
      <c r="E80" s="182" t="n">
        <v>0.684568</v>
      </c>
      <c r="F80" s="182" t="n">
        <v>0.379606</v>
      </c>
      <c r="G80" s="182" t="n">
        <v>-1.186001</v>
      </c>
      <c r="H80" s="182" t="n">
        <v>33.762407</v>
      </c>
      <c r="I80" s="182" t="n">
        <v>5.13925</v>
      </c>
      <c r="J80" s="182" t="n"/>
      <c r="K80" s="182" t="n"/>
      <c r="L80" s="182" t="n"/>
      <c r="M80" s="182" t="n"/>
      <c r="N80" s="182" t="n"/>
    </row>
    <row r="81" ht="18" customHeight="1" s="204" thickBot="1">
      <c r="A81" s="63" t="inlineStr">
        <is>
          <t>Jumlah laba rugi komprehensif</t>
        </is>
      </c>
      <c r="B81" s="63" t="n"/>
      <c r="C81" s="64" t="n">
        <v>3.251602</v>
      </c>
      <c r="D81" s="64" t="n">
        <v>3.458898</v>
      </c>
      <c r="E81" s="64" t="n">
        <v>2.33246</v>
      </c>
      <c r="F81" s="64" t="n">
        <v>1.471858</v>
      </c>
      <c r="G81" s="64" t="n">
        <v>-249.894029</v>
      </c>
      <c r="H81" s="64" t="n">
        <v>69.05709899999999</v>
      </c>
      <c r="I81" s="64" t="n">
        <v>21.49515</v>
      </c>
      <c r="J81" s="64" t="n"/>
      <c r="K81" s="64" t="n"/>
      <c r="L81" s="64" t="n"/>
      <c r="M81" s="64" t="n"/>
      <c r="N81" s="64" t="n"/>
    </row>
    <row r="82" ht="35" customHeight="1" s="204" thickBot="1">
      <c r="A82" s="63" t="inlineStr">
        <is>
          <t>Laba (rugi) yang dapat diatribusikan</t>
        </is>
      </c>
      <c r="B82" s="63" t="n"/>
      <c r="C82" s="59" t="n"/>
      <c r="D82" s="59" t="n"/>
      <c r="E82" s="59" t="n"/>
      <c r="F82" s="59" t="n"/>
      <c r="G82" s="59" t="n"/>
      <c r="H82" s="59" t="n"/>
      <c r="I82" s="59" t="n"/>
      <c r="J82" s="59" t="n"/>
      <c r="K82" s="59" t="n"/>
      <c r="L82" s="59" t="n"/>
      <c r="M82" s="59" t="n"/>
      <c r="N82" s="59" t="n"/>
    </row>
    <row r="83" ht="35" customHeight="1" s="204" thickBot="1">
      <c r="A83" s="67" t="inlineStr">
        <is>
          <t>Laba (rugi) yang dapat diatribusikan ke entitas induk</t>
        </is>
      </c>
      <c r="B83" s="67" t="n"/>
      <c r="C83" s="61" t="n">
        <v>2.555651</v>
      </c>
      <c r="D83" s="61" t="n">
        <v>3.765074</v>
      </c>
      <c r="E83" s="61" t="n">
        <v>1.639985</v>
      </c>
      <c r="F83" s="61" t="n">
        <v>1.086646</v>
      </c>
      <c r="G83" s="61" t="n">
        <v>-248.738727</v>
      </c>
      <c r="H83" s="61" t="n">
        <v>35.294584</v>
      </c>
      <c r="I83" s="61" t="n">
        <v>16.335149</v>
      </c>
      <c r="J83" s="61" t="n"/>
      <c r="K83" s="61" t="n"/>
      <c r="L83" s="61" t="n"/>
      <c r="M83" s="61" t="n"/>
      <c r="N83" s="61" t="n"/>
    </row>
    <row r="84" ht="18" customHeight="1" s="204" thickBot="1">
      <c r="A84" s="203" t="inlineStr">
        <is>
          <t>NPM (%)</t>
        </is>
      </c>
      <c r="B84" s="63" t="n"/>
      <c r="C84" s="200">
        <f>IFERROR(C83/C5, 0)</f>
        <v/>
      </c>
      <c r="D84" s="200">
        <f>IFERROR(D83/D5, 0)</f>
        <v/>
      </c>
      <c r="E84" s="200">
        <f>IFERROR(E83/E5, 0)</f>
        <v/>
      </c>
      <c r="F84" s="200">
        <f>IFERROR(F83/F5, 0)</f>
        <v/>
      </c>
      <c r="G84" s="200">
        <f>IFERROR(G83/G5, 0)</f>
        <v/>
      </c>
      <c r="H84" s="200">
        <f>IFERROR(H83/H5, 0)</f>
        <v/>
      </c>
      <c r="I84" s="200">
        <f>IFERROR(I83/I5, 0)</f>
        <v/>
      </c>
      <c r="J84" s="200">
        <f>IFERROR(J83/J5, 0)</f>
        <v/>
      </c>
      <c r="K84" s="200">
        <f>IFERROR(K83/K5, 0)</f>
        <v/>
      </c>
      <c r="L84" s="200">
        <f>IFERROR(L83/L5, 0)</f>
        <v/>
      </c>
      <c r="M84" s="200">
        <f>IFERROR(M83/M5, 0)</f>
        <v/>
      </c>
      <c r="N84" s="200">
        <f>IFERROR(N83/N5, 0)</f>
        <v/>
      </c>
    </row>
    <row r="85" ht="18" customHeight="1" s="204" thickBot="1">
      <c r="A85" s="203" t="inlineStr">
        <is>
          <t>QoE</t>
        </is>
      </c>
      <c r="B85" s="63" t="n"/>
      <c r="C85" s="201">
        <f>IFERROR('CASH FLOW'!C46/C83, 0)</f>
        <v/>
      </c>
      <c r="D85" s="201">
        <f>IFERROR('CASH FLOW'!D46/D83, 0)</f>
        <v/>
      </c>
      <c r="E85" s="201">
        <f>IFERROR('CASH FLOW'!E46/E83, 0)</f>
        <v/>
      </c>
      <c r="F85" s="201">
        <f>IFERROR('CASH FLOW'!F46/F83, 0)</f>
        <v/>
      </c>
      <c r="G85" s="201">
        <f>IFERROR('CASH FLOW'!G46/G83, 0)</f>
        <v/>
      </c>
      <c r="H85" s="201">
        <f>IFERROR('CASH FLOW'!H46/H83, 0)</f>
        <v/>
      </c>
      <c r="I85" s="201">
        <f>IFERROR('CASH FLOW'!I46/I83, 0)</f>
        <v/>
      </c>
      <c r="J85" s="201">
        <f>IFERROR('CASH FLOW'!J46/J83, 0)</f>
        <v/>
      </c>
      <c r="K85" s="201">
        <f>IFERROR('CASH FLOW'!K46/K83, 0)</f>
        <v/>
      </c>
      <c r="L85" s="201">
        <f>IFERROR('CASH FLOW'!L46/L83, 0)</f>
        <v/>
      </c>
      <c r="M85" s="201">
        <f>IFERROR('CASH FLOW'!M46/M83, 0)</f>
        <v/>
      </c>
      <c r="N85" s="201">
        <f>IFERROR('CASH FLOW'!N46/N83, 0)</f>
        <v/>
      </c>
    </row>
    <row r="86" ht="52" customHeight="1" s="204" thickBot="1">
      <c r="A86" s="67" t="inlineStr">
        <is>
          <t>Laba (rugi) yang dapat diatribusikan ke kepentingan non-pengendali</t>
        </is>
      </c>
      <c r="B86" s="67" t="n"/>
      <c r="C86" s="61" t="n">
        <v>0.009684999999999999</v>
      </c>
      <c r="D86" s="61" t="n">
        <v>0.008905</v>
      </c>
      <c r="E86" s="61" t="n">
        <v>0.007907000000000001</v>
      </c>
      <c r="F86" s="61" t="n">
        <v>0.005606</v>
      </c>
      <c r="G86" s="61" t="n">
        <v>0.030699</v>
      </c>
      <c r="H86" s="61" t="n">
        <v>0.000108</v>
      </c>
      <c r="I86" s="61" t="n">
        <v>0.020751</v>
      </c>
      <c r="J86" s="61" t="n"/>
      <c r="K86" s="61" t="n"/>
      <c r="L86" s="61" t="n"/>
      <c r="M86" s="61" t="n"/>
      <c r="N86" s="61" t="n"/>
    </row>
    <row r="87" ht="35" customHeight="1" s="204" thickBot="1">
      <c r="A87" s="63" t="inlineStr">
        <is>
          <t>Laba rugi komprehensif yang dapat diatribusikan</t>
        </is>
      </c>
      <c r="B87" s="63" t="n"/>
      <c r="C87" s="59" t="n"/>
      <c r="D87" s="59" t="n"/>
      <c r="E87" s="59" t="n"/>
      <c r="F87" s="59" t="n"/>
      <c r="G87" s="59" t="n"/>
      <c r="H87" s="59" t="n"/>
      <c r="I87" s="59" t="n"/>
      <c r="J87" s="59" t="n"/>
      <c r="K87" s="59" t="n"/>
      <c r="L87" s="59" t="n"/>
      <c r="M87" s="59" t="n"/>
      <c r="N87" s="59" t="n"/>
    </row>
    <row r="88" ht="52" customHeight="1" s="204" thickBot="1">
      <c r="A88" s="67" t="inlineStr">
        <is>
          <t>Laba rugi komprehensif yang dapat diatribusikan ke entitas induk</t>
        </is>
      </c>
      <c r="B88" s="67" t="n"/>
      <c r="C88" s="61" t="n">
        <v>3.241917</v>
      </c>
      <c r="D88" s="61" t="n">
        <v>3.449993</v>
      </c>
      <c r="E88" s="61" t="n">
        <v>2.324553</v>
      </c>
      <c r="F88" s="61" t="n">
        <v>1.466252</v>
      </c>
      <c r="G88" s="61" t="n">
        <v>-249.930789</v>
      </c>
      <c r="H88" s="61" t="n">
        <v>69.056991</v>
      </c>
      <c r="I88" s="61" t="n">
        <v>21.474399</v>
      </c>
      <c r="J88" s="61" t="n"/>
      <c r="K88" s="61" t="n"/>
      <c r="L88" s="61" t="n"/>
      <c r="M88" s="61" t="n"/>
      <c r="N88" s="61" t="n"/>
    </row>
    <row r="89" ht="52" customHeight="1" s="204" thickBot="1">
      <c r="A89" s="67" t="inlineStr">
        <is>
          <t>Laba rugi komprehensif yang dapat diatribusikan ke kepentingan non-pengendali</t>
        </is>
      </c>
      <c r="B89" s="67" t="n"/>
      <c r="C89" s="61" t="n">
        <v>0.009684999999999999</v>
      </c>
      <c r="D89" s="61" t="n">
        <v>0.008905</v>
      </c>
      <c r="E89" s="61" t="n">
        <v>0.007907000000000001</v>
      </c>
      <c r="F89" s="61" t="n">
        <v>0.005606</v>
      </c>
      <c r="G89" s="61" t="n">
        <v>0.03676</v>
      </c>
      <c r="H89" s="61" t="n">
        <v>0.000108</v>
      </c>
      <c r="I89" s="61" t="n">
        <v>0.020751</v>
      </c>
      <c r="J89" s="61" t="n"/>
      <c r="K89" s="61" t="n"/>
      <c r="L89" s="61" t="n"/>
      <c r="M89" s="61" t="n"/>
      <c r="N89" s="61" t="n"/>
    </row>
    <row r="90" ht="18" customHeight="1" s="204" thickBot="1">
      <c r="A90" s="63" t="inlineStr">
        <is>
          <t>Laba (rugi) per saham</t>
        </is>
      </c>
      <c r="B90" s="63" t="n"/>
      <c r="C90" s="59" t="n"/>
      <c r="D90" s="59" t="n"/>
      <c r="E90" s="59" t="n"/>
      <c r="F90" s="59" t="n"/>
      <c r="G90" s="59" t="n"/>
      <c r="H90" s="59" t="n"/>
      <c r="I90" s="59" t="n"/>
      <c r="J90" s="59" t="n"/>
      <c r="K90" s="59" t="n"/>
      <c r="L90" s="59" t="n"/>
      <c r="M90" s="59" t="n"/>
      <c r="N90" s="59" t="n"/>
    </row>
    <row r="91" ht="52" customHeight="1" s="204" thickBot="1">
      <c r="A91" s="65" t="inlineStr">
        <is>
          <t>Laba per saham dasar diatribusikan kepada pemilik entitas induk</t>
        </is>
      </c>
      <c r="B91" s="65" t="n"/>
      <c r="C91" s="59" t="n"/>
      <c r="D91" s="59" t="n"/>
      <c r="E91" s="59" t="n"/>
      <c r="F91" s="59" t="n"/>
      <c r="G91" s="59" t="n"/>
      <c r="H91" s="59" t="n"/>
      <c r="I91" s="59" t="n"/>
      <c r="J91" s="59" t="n"/>
      <c r="K91" s="59" t="n"/>
      <c r="L91" s="59" t="n"/>
      <c r="M91" s="59" t="n"/>
      <c r="N91" s="59" t="n"/>
    </row>
    <row r="92" ht="35" customHeight="1" s="204" thickBot="1">
      <c r="A92" s="66" t="inlineStr">
        <is>
          <t>Laba (rugi) per saham dasar dari operasi yang dilanjutkan</t>
        </is>
      </c>
      <c r="B92" s="66" t="n"/>
      <c r="C92" s="68" t="n">
        <v>0.12</v>
      </c>
      <c r="D92" s="68" t="n">
        <v>0.17</v>
      </c>
      <c r="E92" s="68" t="n">
        <v>0.08</v>
      </c>
      <c r="F92" s="68" t="n">
        <v>0.05</v>
      </c>
      <c r="G92" s="68" t="n">
        <v>-11.38</v>
      </c>
      <c r="H92" s="68" t="n">
        <v>1.61503</v>
      </c>
      <c r="I92" s="68" t="n">
        <v>0.74747</v>
      </c>
      <c r="J92" s="68" t="n"/>
      <c r="K92" s="68" t="n"/>
      <c r="L92" s="68" t="n"/>
      <c r="M92" s="68" t="n"/>
      <c r="N92" s="68" t="n"/>
    </row>
    <row r="93" hidden="1" ht="35" customHeight="1" s="204" thickBot="1">
      <c r="A93" s="66" t="inlineStr">
        <is>
          <t>Laba (rugi) per saham dasar dari operasi yang dihentikan</t>
        </is>
      </c>
      <c r="B93" s="66" t="n"/>
      <c r="C93" s="68" t="n">
        <v/>
      </c>
      <c r="D93" s="68" t="n">
        <v/>
      </c>
      <c r="E93" s="68" t="n">
        <v/>
      </c>
      <c r="F93" s="68" t="n">
        <v/>
      </c>
      <c r="G93" s="68" t="n">
        <v/>
      </c>
      <c r="H93" s="68" t="n">
        <v/>
      </c>
      <c r="I93" s="68" t="n">
        <v/>
      </c>
      <c r="J93" s="68" t="n"/>
      <c r="K93" s="68" t="n"/>
      <c r="L93" s="68" t="n"/>
      <c r="M93" s="68" t="n"/>
      <c r="N93" s="68" t="n"/>
    </row>
    <row r="94" ht="18" customHeight="1" s="204" thickBot="1">
      <c r="A94" s="65" t="inlineStr">
        <is>
          <t>Laba (rugi) per saham dilusian</t>
        </is>
      </c>
      <c r="B94" s="65" t="n"/>
      <c r="C94" s="59" t="n"/>
      <c r="D94" s="59" t="n"/>
      <c r="E94" s="59" t="n"/>
      <c r="F94" s="59" t="n"/>
      <c r="G94" s="59" t="n"/>
      <c r="H94" s="59" t="n"/>
      <c r="I94" s="59" t="n"/>
      <c r="J94" s="59" t="n"/>
      <c r="K94" s="59" t="n"/>
      <c r="L94" s="59" t="n"/>
      <c r="M94" s="59" t="n"/>
      <c r="N94" s="59" t="n"/>
    </row>
    <row r="95" ht="35" customHeight="1" s="204" thickBot="1">
      <c r="A95" s="66" t="inlineStr">
        <is>
          <t>Laba (rugi) per saham dilusian dari operasi yang dilanjutkan</t>
        </is>
      </c>
      <c r="B95" s="66" t="n"/>
      <c r="C95" s="68" t="n">
        <v>0.12</v>
      </c>
      <c r="D95" s="68" t="n">
        <v>0.17</v>
      </c>
      <c r="E95" s="68" t="n">
        <v>0.08</v>
      </c>
      <c r="F95" s="68" t="n">
        <v>0.05</v>
      </c>
      <c r="G95" s="68" t="n">
        <v>-11.38</v>
      </c>
      <c r="H95" s="68" t="n">
        <v>1.61503</v>
      </c>
      <c r="I95" s="68" t="n">
        <v>0.74747</v>
      </c>
      <c r="J95" s="68" t="n"/>
      <c r="K95" s="68" t="n"/>
      <c r="L95" s="68" t="n"/>
      <c r="M95" s="68" t="n"/>
      <c r="N95" s="68" t="n"/>
    </row>
    <row r="96" hidden="1" ht="35" customHeight="1" s="204" thickBot="1">
      <c r="A96" s="66" t="inlineStr">
        <is>
          <t>Laba (rugi) per saham dilusian dari operasi yang dihentikan</t>
        </is>
      </c>
      <c r="B96" s="66" t="n"/>
      <c r="C96" s="68" t="n">
        <v/>
      </c>
      <c r="D96" s="68" t="n">
        <v/>
      </c>
      <c r="E96" s="68" t="n">
        <v/>
      </c>
      <c r="F96" s="68" t="n">
        <v/>
      </c>
      <c r="G96" s="68" t="n">
        <v/>
      </c>
      <c r="H96" s="68" t="n">
        <v/>
      </c>
      <c r="I96" s="68" t="n">
        <v/>
      </c>
      <c r="J96" s="68" t="n"/>
      <c r="K96" s="68" t="n"/>
      <c r="L96" s="68" t="n"/>
      <c r="M96" s="68" t="n"/>
      <c r="N96" s="68" t="n"/>
    </row>
  </sheetData>
  <mergeCells count="1">
    <mergeCell ref="A1:C1"/>
  </mergeCells>
  <dataValidations count="2">
    <dataValidation sqref="C92:N93 C67:N81 C88:N89 C95:N96 C40:N43 C86:N86 C45:N59 C62:N65 C83:N84 C5:N37" showErrorMessage="1" showInputMessage="1" allowBlank="1" errorTitle="Invalid Data Type" error="Please input data in Numeric Data Type" type="decimal">
      <formula1>-9.99999999999999E+33</formula1>
      <formula2>9.99999999999999E+33</formula2>
    </dataValidation>
    <dataValidation sqref="C85:N8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4">
      <c r="A1" s="188" t="inlineStr">
        <is>
          <t>Laporan arus kas</t>
        </is>
      </c>
    </row>
    <row r="2">
      <c r="A2" s="70" t="n">
        <v>1</v>
      </c>
      <c r="B2" s="70" t="n"/>
    </row>
    <row r="3" ht="17" customHeight="1" s="204">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4" thickBot="1">
      <c r="A4" s="73" t="inlineStr">
        <is>
          <t>Laporan arus kas</t>
        </is>
      </c>
      <c r="B4" s="73" t="n"/>
      <c r="C4" s="74" t="n"/>
      <c r="D4" s="74" t="n"/>
      <c r="E4" s="74" t="n"/>
      <c r="F4" s="74" t="n"/>
      <c r="G4" s="74" t="n"/>
      <c r="H4" s="74" t="n"/>
      <c r="I4" s="74" t="n"/>
      <c r="J4" s="74" t="n"/>
      <c r="K4" s="74" t="n"/>
      <c r="L4" s="74" t="n"/>
      <c r="M4" s="74" t="n"/>
    </row>
    <row r="5" ht="18" customHeight="1" s="204" thickBot="1">
      <c r="A5" s="75" t="inlineStr">
        <is>
          <t>Arus kas dari aktivitas operasi</t>
        </is>
      </c>
      <c r="B5" s="75" t="n"/>
      <c r="C5" s="74" t="n"/>
      <c r="D5" s="74" t="n"/>
      <c r="E5" s="74" t="n"/>
      <c r="F5" s="74" t="n"/>
      <c r="G5" s="74" t="n"/>
      <c r="H5" s="74" t="n"/>
      <c r="I5" s="74" t="n"/>
      <c r="J5" s="74" t="n"/>
      <c r="K5" s="74" t="n"/>
      <c r="L5" s="74" t="n"/>
      <c r="M5" s="74" t="n"/>
    </row>
    <row r="6" ht="35" customHeight="1" s="204" thickBot="1">
      <c r="A6" s="76" t="inlineStr">
        <is>
          <t>Penerimaan kas dari aktivitas operasi</t>
        </is>
      </c>
      <c r="B6" s="76" t="n"/>
      <c r="C6" s="74" t="n"/>
      <c r="D6" s="74" t="n"/>
      <c r="E6" s="74" t="n"/>
      <c r="F6" s="74" t="n"/>
      <c r="G6" s="74" t="n"/>
      <c r="H6" s="74" t="n"/>
      <c r="I6" s="74" t="n"/>
      <c r="J6" s="74" t="n"/>
      <c r="K6" s="74" t="n"/>
      <c r="L6" s="74" t="n"/>
      <c r="M6" s="74" t="n"/>
    </row>
    <row r="7" ht="18" customHeight="1" s="204" thickBot="1">
      <c r="A7" s="77" t="inlineStr">
        <is>
          <t>Penerimaan dari pelanggan</t>
        </is>
      </c>
      <c r="B7" s="77" t="n"/>
      <c r="C7" s="78" t="n">
        <v/>
      </c>
      <c r="D7" s="78" t="n">
        <v>267.798745</v>
      </c>
      <c r="E7" s="78" t="n">
        <v>328.649301</v>
      </c>
      <c r="F7" s="78" t="n">
        <v>313.576635</v>
      </c>
      <c r="G7" s="78" t="n">
        <v>326.064699</v>
      </c>
      <c r="H7" s="78" t="n">
        <v>6113.173643</v>
      </c>
      <c r="I7" s="78" t="n">
        <v>6488.889457</v>
      </c>
      <c r="J7" s="78" t="n">
        <v>6194.02888</v>
      </c>
      <c r="K7" s="78" t="n"/>
      <c r="L7" s="78" t="n"/>
      <c r="M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4" thickBot="1">
      <c r="A9" s="77" t="inlineStr">
        <is>
          <t>Penerimaan subsidi</t>
        </is>
      </c>
      <c r="B9" s="77" t="n"/>
      <c r="C9" s="78" t="n">
        <v/>
      </c>
      <c r="D9" s="78" t="n">
        <v/>
      </c>
      <c r="E9" s="78" t="n">
        <v/>
      </c>
      <c r="F9" s="78" t="n">
        <v/>
      </c>
      <c r="G9" s="78" t="n">
        <v/>
      </c>
      <c r="H9" s="78" t="n">
        <v/>
      </c>
      <c r="I9" s="78" t="n">
        <v/>
      </c>
      <c r="J9" s="78" t="n">
        <v/>
      </c>
      <c r="K9" s="78" t="n"/>
      <c r="L9" s="78" t="n"/>
      <c r="M9" s="78" t="n"/>
    </row>
    <row r="10" ht="35" customHeight="1" s="204" thickBot="1">
      <c r="A10" s="77" t="inlineStr">
        <is>
          <t>Penerimaan dari royalti, fees, komisi, dan pendapatan lain</t>
        </is>
      </c>
      <c r="B10" s="77" t="n"/>
      <c r="C10" s="78" t="n">
        <v/>
      </c>
      <c r="D10" s="78" t="n">
        <v>0.09911</v>
      </c>
      <c r="E10" s="78" t="n">
        <v>4.561541</v>
      </c>
      <c r="F10" s="78" t="n">
        <v>0.5270820000000001</v>
      </c>
      <c r="G10" s="78" t="n">
        <v/>
      </c>
      <c r="H10" s="78" t="n">
        <v/>
      </c>
      <c r="I10" s="78" t="n">
        <v/>
      </c>
      <c r="J10" s="78" t="n">
        <v/>
      </c>
      <c r="K10" s="78" t="n"/>
      <c r="L10" s="78" t="n"/>
      <c r="M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4" thickBot="1">
      <c r="A15" s="77" t="inlineStr">
        <is>
          <t>Pembayaran kepada pemasok atas barang dan jasa</t>
        </is>
      </c>
      <c r="B15" s="77" t="n"/>
      <c r="C15" s="79" t="n">
        <v/>
      </c>
      <c r="D15" s="79" t="n">
        <v>237.19312</v>
      </c>
      <c r="E15" s="79" t="n">
        <v>324.576298</v>
      </c>
      <c r="F15" s="79" t="n">
        <v>261.359862</v>
      </c>
      <c r="G15" s="79" t="n">
        <v>224.999812</v>
      </c>
      <c r="H15" s="79" t="n">
        <v>4751.448226</v>
      </c>
      <c r="I15" s="79" t="n">
        <v>4009.376872</v>
      </c>
      <c r="J15" s="79" t="n">
        <v>4337.659497</v>
      </c>
      <c r="K15" s="79" t="n"/>
      <c r="L15" s="79" t="n"/>
      <c r="M15" s="79" t="n"/>
    </row>
    <row r="16" ht="18" customHeight="1" s="204" thickBot="1">
      <c r="A16" s="77" t="inlineStr">
        <is>
          <t>Pembayaran gaji dan tunjangan</t>
        </is>
      </c>
      <c r="B16" s="77" t="n"/>
      <c r="C16" s="79" t="n">
        <v/>
      </c>
      <c r="D16" s="79" t="n">
        <v>32.525846</v>
      </c>
      <c r="E16" s="79" t="n">
        <v>32.254625</v>
      </c>
      <c r="F16" s="79" t="n">
        <v>35.156367</v>
      </c>
      <c r="G16" s="79" t="n">
        <v>48.11361</v>
      </c>
      <c r="H16" s="79" t="n">
        <v>961.394902</v>
      </c>
      <c r="I16" s="79" t="n">
        <v>968.775391</v>
      </c>
      <c r="J16" s="79" t="n">
        <v>899.57938</v>
      </c>
      <c r="K16" s="79" t="n"/>
      <c r="L16" s="79" t="n"/>
      <c r="M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c r="L18" s="79" t="n"/>
      <c r="M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idden="1" ht="35" customHeight="1" s="204" thickBot="1">
      <c r="A21" s="77" t="inlineStr">
        <is>
          <t>Pembayaran kas lainnya untuk beban operasi</t>
        </is>
      </c>
      <c r="B21" s="77" t="n"/>
      <c r="C21" s="79" t="n">
        <v/>
      </c>
      <c r="D21" s="79" t="n">
        <v/>
      </c>
      <c r="E21" s="79" t="n">
        <v/>
      </c>
      <c r="F21" s="79" t="n">
        <v/>
      </c>
      <c r="G21" s="79" t="n">
        <v/>
      </c>
      <c r="H21" s="79" t="n">
        <v/>
      </c>
      <c r="I21" s="79" t="n">
        <v/>
      </c>
      <c r="J21" s="79" t="n">
        <v/>
      </c>
      <c r="K21" s="79" t="n"/>
      <c r="L21" s="79" t="n"/>
      <c r="M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4" thickBot="1">
      <c r="A23" s="76" t="inlineStr">
        <is>
          <t>Kas diperoleh dari (digunakan untuk) operasi</t>
        </is>
      </c>
      <c r="B23" s="76" t="n"/>
      <c r="C23" s="80" t="n">
        <v/>
      </c>
      <c r="D23" s="80" t="n">
        <v>-1.821111</v>
      </c>
      <c r="E23" s="80" t="n">
        <v>-23.620081</v>
      </c>
      <c r="F23" s="80" t="n">
        <v>17.587488</v>
      </c>
      <c r="G23" s="80" t="n">
        <v>52.951277</v>
      </c>
      <c r="H23" s="80" t="n">
        <v>400.330515</v>
      </c>
      <c r="I23" s="80" t="n">
        <v>1510.737194</v>
      </c>
      <c r="J23" s="80" t="n">
        <v>956.790003</v>
      </c>
      <c r="K23" s="80" t="n"/>
      <c r="L23" s="80" t="n"/>
      <c r="M23" s="80" t="n"/>
    </row>
    <row r="24" ht="35" customHeight="1" s="204" thickBot="1">
      <c r="A24" s="81" t="inlineStr">
        <is>
          <t>Penerimaan bunga, hasil investasi, provisi, dan komisi</t>
        </is>
      </c>
      <c r="B24" s="81" t="n"/>
      <c r="C24" s="78" t="n">
        <v/>
      </c>
      <c r="D24" s="78" t="n">
        <v/>
      </c>
      <c r="E24" s="78" t="n">
        <v/>
      </c>
      <c r="F24" s="78" t="n">
        <v/>
      </c>
      <c r="G24" s="78" t="n">
        <v>0.18584</v>
      </c>
      <c r="H24" s="78" t="n">
        <v>4.803712</v>
      </c>
      <c r="I24" s="78" t="n">
        <v>3.28541</v>
      </c>
      <c r="J24" s="78" t="n">
        <v>4.541142</v>
      </c>
      <c r="K24" s="78" t="n"/>
      <c r="L24" s="78" t="n"/>
      <c r="M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idden="1" ht="35" customHeight="1" s="204" thickBot="1">
      <c r="A31" s="81" t="inlineStr">
        <is>
          <t>Penerimaan bunga dari aktivitas operasi</t>
        </is>
      </c>
      <c r="B31" s="81" t="n"/>
      <c r="C31" s="78" t="n">
        <v/>
      </c>
      <c r="D31" s="78" t="n">
        <v/>
      </c>
      <c r="E31" s="78" t="n">
        <v/>
      </c>
      <c r="F31" s="78" t="n">
        <v/>
      </c>
      <c r="G31" s="78" t="n">
        <v/>
      </c>
      <c r="H31" s="78" t="n">
        <v/>
      </c>
      <c r="I31" s="78" t="n">
        <v/>
      </c>
      <c r="J31" s="78" t="n">
        <v/>
      </c>
      <c r="K31" s="78" t="n"/>
      <c r="L31" s="78" t="n"/>
      <c r="M31" s="78" t="n"/>
    </row>
    <row r="32" ht="35" customHeight="1" s="204" thickBot="1">
      <c r="A32" s="81" t="inlineStr">
        <is>
          <t>Pembayaran bunga dari aktivitas operasi</t>
        </is>
      </c>
      <c r="B32" s="81" t="n"/>
      <c r="C32" s="79" t="n">
        <v/>
      </c>
      <c r="D32" s="79" t="n">
        <v>4.174533</v>
      </c>
      <c r="E32" s="79" t="n">
        <v>6.151329</v>
      </c>
      <c r="F32" s="79" t="n">
        <v>9.557402</v>
      </c>
      <c r="G32" s="79" t="n">
        <v>7.839439</v>
      </c>
      <c r="H32" s="79" t="n">
        <v>116.938873</v>
      </c>
      <c r="I32" s="79" t="n">
        <v>160.392252</v>
      </c>
      <c r="J32" s="79" t="n">
        <v>52.194016</v>
      </c>
      <c r="K32" s="79" t="n"/>
      <c r="L32" s="79" t="n"/>
      <c r="M32" s="79" t="n"/>
    </row>
    <row r="33" ht="52" customHeight="1" s="204" thickBot="1">
      <c r="A33" s="81" t="inlineStr">
        <is>
          <t>Penerimaan pengembalian (pembayaran) pajak penghasilan dari aktivitas operasi</t>
        </is>
      </c>
      <c r="B33" s="81" t="n"/>
      <c r="C33" s="78" t="n">
        <v/>
      </c>
      <c r="D33" s="78" t="n">
        <v>24.06487</v>
      </c>
      <c r="E33" s="78" t="n">
        <v>13.464353</v>
      </c>
      <c r="F33" s="78" t="n">
        <v>33.95472</v>
      </c>
      <c r="G33" s="78" t="n">
        <v>22.121587</v>
      </c>
      <c r="H33" s="78" t="n">
        <v>-44.494339</v>
      </c>
      <c r="I33" s="78" t="n">
        <v>-243.798105</v>
      </c>
      <c r="J33" s="78" t="n">
        <v>-295.855981</v>
      </c>
      <c r="K33" s="78" t="n"/>
      <c r="L33" s="78" t="n"/>
      <c r="M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idden="1" ht="35" customHeight="1" s="204" thickBot="1">
      <c r="A36" s="81" t="inlineStr">
        <is>
          <t>Pembayaran pajak penghasilan badan</t>
        </is>
      </c>
      <c r="B36" s="81" t="n"/>
      <c r="C36" s="79" t="n">
        <v/>
      </c>
      <c r="D36" s="79" t="n">
        <v/>
      </c>
      <c r="E36" s="79" t="n">
        <v/>
      </c>
      <c r="F36" s="79" t="n">
        <v/>
      </c>
      <c r="G36" s="79" t="n">
        <v/>
      </c>
      <c r="H36" s="79" t="n">
        <v/>
      </c>
      <c r="I36" s="79" t="n">
        <v/>
      </c>
      <c r="J36" s="79" t="n">
        <v/>
      </c>
      <c r="K36" s="79" t="n"/>
      <c r="L36" s="79" t="n"/>
      <c r="M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67.419265</v>
      </c>
      <c r="H38" s="78" t="n">
        <v>243.701015</v>
      </c>
      <c r="I38" s="78" t="n">
        <v>1109.832247</v>
      </c>
      <c r="J38" s="78" t="n">
        <v>613.281148</v>
      </c>
      <c r="K38" s="78" t="n"/>
      <c r="L38" s="78" t="n"/>
      <c r="M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4" thickBot="1">
      <c r="A46" s="76" t="inlineStr">
        <is>
          <t>Jumlah arus kas bersih yang diperoleh dari (digunakan untuk) aktivitas operasi</t>
        </is>
      </c>
      <c r="B46" s="76" t="n"/>
      <c r="C46" s="80" t="n">
        <v/>
      </c>
      <c r="D46" s="80" t="n">
        <v>18.069226</v>
      </c>
      <c r="E46" s="80" t="n">
        <v>-16.307057</v>
      </c>
      <c r="F46" s="80" t="n">
        <v>41.984806</v>
      </c>
      <c r="G46" s="80" t="n">
        <v>67.419265</v>
      </c>
      <c r="H46" s="80" t="n">
        <v>243.701015</v>
      </c>
      <c r="I46" s="80" t="n">
        <v>1109.832247</v>
      </c>
      <c r="J46" s="80" t="n">
        <v>613.281148</v>
      </c>
      <c r="K46" s="80" t="n"/>
      <c r="L46" s="80" t="n"/>
      <c r="M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idden="1"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c r="L52" s="79" t="n"/>
      <c r="M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4" thickBot="1">
      <c r="A63" s="81" t="inlineStr">
        <is>
          <t>Penerimaan dari penjualan aset tetap</t>
        </is>
      </c>
      <c r="B63" s="81" t="n"/>
      <c r="C63" s="78" t="n">
        <v/>
      </c>
      <c r="D63" s="78" t="n">
        <v/>
      </c>
      <c r="E63" s="78" t="n">
        <v>0.257424</v>
      </c>
      <c r="F63" s="78" t="n">
        <v/>
      </c>
      <c r="G63" s="78" t="n">
        <v/>
      </c>
      <c r="H63" s="78" t="n">
        <v>0.740049</v>
      </c>
      <c r="I63" s="78" t="n">
        <v/>
      </c>
      <c r="J63" s="78" t="n">
        <v>0.43555</v>
      </c>
      <c r="K63" s="78" t="n"/>
      <c r="L63" s="78" t="n"/>
      <c r="M63" s="78" t="n"/>
    </row>
    <row r="64" ht="35" customHeight="1" s="204" thickBot="1">
      <c r="A64" s="81" t="inlineStr">
        <is>
          <t>Pembayaran untuk perolehan aset tetap</t>
        </is>
      </c>
      <c r="B64" s="81" t="n"/>
      <c r="C64" s="79" t="n">
        <v/>
      </c>
      <c r="D64" s="79" t="n">
        <v>19.093016</v>
      </c>
      <c r="E64" s="79" t="n">
        <v>38.599624</v>
      </c>
      <c r="F64" s="79" t="n">
        <v>23.881029</v>
      </c>
      <c r="G64" s="79" t="n">
        <v>15.891182</v>
      </c>
      <c r="H64" s="79" t="n">
        <v>241.61634</v>
      </c>
      <c r="I64" s="79" t="n">
        <v>186.769317</v>
      </c>
      <c r="J64" s="79" t="n">
        <v>1435.980786</v>
      </c>
      <c r="K64" s="79" t="n"/>
      <c r="L64" s="79" t="n"/>
      <c r="M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c r="L69" s="79" t="n"/>
      <c r="M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c r="L73" s="79" t="n"/>
      <c r="M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c r="L88" s="79" t="n"/>
      <c r="M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4"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t="35" customHeight="1" s="204" thickBot="1">
      <c r="A92" s="81" t="inlineStr">
        <is>
          <t>Penerimaan pembayaran piutang dari pihak berelasi</t>
        </is>
      </c>
      <c r="B92" s="81" t="n"/>
      <c r="C92" s="78" t="n">
        <v/>
      </c>
      <c r="D92" s="78" t="n">
        <v/>
      </c>
      <c r="E92" s="78" t="n">
        <v/>
      </c>
      <c r="F92" s="78" t="n">
        <v>0.180479</v>
      </c>
      <c r="G92" s="78" t="n">
        <v>-0.203805</v>
      </c>
      <c r="H92" s="78" t="n">
        <v>106.620039</v>
      </c>
      <c r="I92" s="78" t="n">
        <v/>
      </c>
      <c r="J92" s="78" t="n">
        <v>51.318833</v>
      </c>
      <c r="K92" s="78" t="n"/>
      <c r="L92" s="78" t="n"/>
      <c r="M92" s="78" t="n"/>
    </row>
    <row r="93" ht="35" customHeight="1" s="204" thickBot="1">
      <c r="A93" s="81" t="inlineStr">
        <is>
          <t>Pembayaran pemberian piutang kepada pihak berelasi</t>
        </is>
      </c>
      <c r="B93" s="81" t="n"/>
      <c r="C93" s="79" t="n">
        <v/>
      </c>
      <c r="D93" s="79" t="n">
        <v/>
      </c>
      <c r="E93" s="79" t="n">
        <v/>
      </c>
      <c r="F93" s="79" t="n">
        <v/>
      </c>
      <c r="G93" s="79" t="n">
        <v/>
      </c>
      <c r="H93" s="79" t="n">
        <v/>
      </c>
      <c r="I93" s="79" t="n">
        <v>55.959769</v>
      </c>
      <c r="J93" s="79" t="n">
        <v/>
      </c>
      <c r="K93" s="79" t="n"/>
      <c r="L93" s="79" t="n"/>
      <c r="M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c r="L98" s="78" t="n"/>
      <c r="M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c r="L99" s="79" t="n"/>
      <c r="M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c r="L105" s="79" t="n"/>
      <c r="M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idden="1" ht="35" customHeight="1" s="204" thickBot="1">
      <c r="A107" s="81" t="inlineStr">
        <is>
          <t>Penerimaan dividen dari aktivitas investasi</t>
        </is>
      </c>
      <c r="B107" s="81" t="n"/>
      <c r="C107" s="78" t="n">
        <v/>
      </c>
      <c r="D107" s="78" t="n">
        <v/>
      </c>
      <c r="E107" s="78" t="n">
        <v/>
      </c>
      <c r="F107" s="78" t="n">
        <v/>
      </c>
      <c r="G107" s="78" t="n">
        <v/>
      </c>
      <c r="H107" s="78" t="n">
        <v/>
      </c>
      <c r="I107" s="78" t="n">
        <v/>
      </c>
      <c r="J107" s="78" t="n">
        <v/>
      </c>
      <c r="K107" s="78" t="n"/>
      <c r="L107" s="78" t="n"/>
      <c r="M107" s="78" t="n"/>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c r="L111" s="78" t="n"/>
      <c r="M111" s="78" t="n"/>
    </row>
    <row r="112" ht="52" customHeight="1" s="204" thickBot="1">
      <c r="A112" s="76" t="inlineStr">
        <is>
          <t>Jumlah arus kas bersih yang diperoleh dari (digunakan untuk) aktivitas investasi</t>
        </is>
      </c>
      <c r="B112" s="76" t="n"/>
      <c r="C112" s="80" t="n">
        <v/>
      </c>
      <c r="D112" s="80" t="n">
        <v>-19.093016</v>
      </c>
      <c r="E112" s="80" t="n">
        <v>-38.3422</v>
      </c>
      <c r="F112" s="80" t="n">
        <v>-23.70055</v>
      </c>
      <c r="G112" s="80" t="n">
        <v>-16.094987</v>
      </c>
      <c r="H112" s="80" t="n">
        <v>-134.256252</v>
      </c>
      <c r="I112" s="80" t="n">
        <v>-242.729086</v>
      </c>
      <c r="J112" s="80" t="n">
        <v>-1384.226403</v>
      </c>
      <c r="K112" s="80" t="n"/>
      <c r="L112" s="80" t="n"/>
      <c r="M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4" thickBot="1">
      <c r="A114" s="81" t="inlineStr">
        <is>
          <t>Penerimaan pinjaman bank</t>
        </is>
      </c>
      <c r="B114" s="81" t="n"/>
      <c r="C114" s="78" t="n">
        <v/>
      </c>
      <c r="D114" s="78" t="n">
        <v/>
      </c>
      <c r="E114" s="78" t="n">
        <v>168.624536</v>
      </c>
      <c r="F114" s="78" t="n">
        <v>50.5</v>
      </c>
      <c r="G114" s="78" t="n">
        <v>67.5</v>
      </c>
      <c r="H114" s="78" t="n">
        <v>1014.33832</v>
      </c>
      <c r="I114" s="78" t="n">
        <v>1048.288</v>
      </c>
      <c r="J114" s="78" t="n">
        <v>2041.635873</v>
      </c>
      <c r="K114" s="78" t="n"/>
      <c r="L114" s="78" t="n"/>
      <c r="M114" s="78" t="n"/>
    </row>
    <row r="115" ht="18" customHeight="1" s="204" thickBot="1">
      <c r="A115" s="81" t="inlineStr">
        <is>
          <t>Pembayaran pinjaman bank</t>
        </is>
      </c>
      <c r="B115" s="81" t="n"/>
      <c r="C115" s="79" t="n">
        <v/>
      </c>
      <c r="D115" s="79" t="n">
        <v>3.867265</v>
      </c>
      <c r="E115" s="79" t="n">
        <v>62.781377</v>
      </c>
      <c r="F115" s="79" t="n">
        <v>73.536177</v>
      </c>
      <c r="G115" s="79" t="n">
        <v>89.45884</v>
      </c>
      <c r="H115" s="79" t="n">
        <v>1342.963067</v>
      </c>
      <c r="I115" s="79" t="n">
        <v>1386.82336</v>
      </c>
      <c r="J115" s="79" t="n">
        <v>748.512873</v>
      </c>
      <c r="K115" s="79" t="n"/>
      <c r="L115" s="79" t="n"/>
      <c r="M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t="35" customHeight="1" s="204" thickBot="1">
      <c r="A132" s="81" t="inlineStr">
        <is>
          <t>Penerimaan liabilitas sewa pembiayaan</t>
        </is>
      </c>
      <c r="B132" s="81" t="n"/>
      <c r="C132" s="78" t="n">
        <v/>
      </c>
      <c r="D132" s="78" t="n">
        <v/>
      </c>
      <c r="E132" s="78" t="n">
        <v>2.474168</v>
      </c>
      <c r="F132" s="78" t="n">
        <v/>
      </c>
      <c r="G132" s="78" t="n">
        <v/>
      </c>
      <c r="H132" s="78" t="n">
        <v/>
      </c>
      <c r="I132" s="78" t="n">
        <v/>
      </c>
      <c r="J132" s="78" t="n">
        <v/>
      </c>
      <c r="K132" s="78" t="n"/>
      <c r="L132" s="78" t="n"/>
      <c r="M132" s="78" t="n"/>
    </row>
    <row r="133" ht="35" customHeight="1" s="204" thickBot="1">
      <c r="A133" s="81" t="inlineStr">
        <is>
          <t>Pembayaran liabilitas sewa pembiayaan</t>
        </is>
      </c>
      <c r="B133" s="81" t="n"/>
      <c r="C133" s="79" t="n">
        <v/>
      </c>
      <c r="D133" s="79" t="n">
        <v>20.547974</v>
      </c>
      <c r="E133" s="79" t="n">
        <v>4.300439</v>
      </c>
      <c r="F133" s="79" t="n">
        <v>2.841743</v>
      </c>
      <c r="G133" s="79" t="n">
        <v>5.555769</v>
      </c>
      <c r="H133" s="79" t="n">
        <v>91.83431299999999</v>
      </c>
      <c r="I133" s="79" t="n">
        <v>121.913043</v>
      </c>
      <c r="J133" s="79" t="n">
        <v>139.565124</v>
      </c>
      <c r="K133" s="79" t="n"/>
      <c r="L133" s="79" t="n"/>
      <c r="M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t="18" customHeight="1" s="204" thickBot="1">
      <c r="A148" s="81" t="inlineStr">
        <is>
          <t>Penerimaan pinjaman lainnya</t>
        </is>
      </c>
      <c r="B148" s="81" t="n"/>
      <c r="C148" s="78" t="n">
        <v/>
      </c>
      <c r="D148" s="78" t="n">
        <v/>
      </c>
      <c r="E148" s="78" t="n">
        <v/>
      </c>
      <c r="F148" s="78" t="n">
        <v/>
      </c>
      <c r="G148" s="78" t="n">
        <v/>
      </c>
      <c r="H148" s="78" t="n">
        <v>576.337845</v>
      </c>
      <c r="I148" s="78" t="n">
        <v>46.843844</v>
      </c>
      <c r="J148" s="78" t="n">
        <v>13.834702</v>
      </c>
      <c r="K148" s="78" t="n"/>
      <c r="L148" s="78" t="n"/>
      <c r="M148" s="78" t="n"/>
    </row>
    <row r="149" ht="18" customHeight="1" s="204" thickBot="1">
      <c r="A149" s="81" t="inlineStr">
        <is>
          <t>Pembayaran pinjaman lainnya</t>
        </is>
      </c>
      <c r="B149" s="81" t="n"/>
      <c r="C149" s="79" t="n">
        <v/>
      </c>
      <c r="D149" s="79" t="n">
        <v/>
      </c>
      <c r="E149" s="79" t="n">
        <v/>
      </c>
      <c r="F149" s="79" t="n">
        <v>3.677523</v>
      </c>
      <c r="G149" s="79" t="n">
        <v>14.992271</v>
      </c>
      <c r="H149" s="79" t="n">
        <v>571.773885</v>
      </c>
      <c r="I149" s="79" t="n">
        <v>359.486668</v>
      </c>
      <c r="J149" s="79" t="n">
        <v>436.773251</v>
      </c>
      <c r="K149" s="79" t="n"/>
      <c r="L149" s="79" t="n"/>
      <c r="M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t="18" customHeight="1" s="204" thickBot="1">
      <c r="A154" s="81" t="inlineStr">
        <is>
          <t>Penerimaan utang pihak berelasi</t>
        </is>
      </c>
      <c r="B154" s="81" t="n"/>
      <c r="C154" s="78" t="n">
        <v/>
      </c>
      <c r="D154" s="78" t="n">
        <v>16.39778</v>
      </c>
      <c r="E154" s="78" t="n">
        <v>4.948226</v>
      </c>
      <c r="F154" s="78" t="n">
        <v/>
      </c>
      <c r="G154" s="78" t="n">
        <v/>
      </c>
      <c r="H154" s="78" t="n">
        <v/>
      </c>
      <c r="I154" s="78" t="n">
        <v/>
      </c>
      <c r="J154" s="78" t="n">
        <v/>
      </c>
      <c r="K154" s="78" t="n"/>
      <c r="L154" s="78" t="n"/>
      <c r="M154" s="78" t="n"/>
    </row>
    <row r="155" ht="35" customHeight="1" s="204" thickBot="1">
      <c r="A155" s="81" t="inlineStr">
        <is>
          <t>Pembayaran utang pihak berelasi</t>
        </is>
      </c>
      <c r="B155" s="81" t="n"/>
      <c r="C155" s="79" t="n">
        <v/>
      </c>
      <c r="D155" s="79" t="n">
        <v/>
      </c>
      <c r="E155" s="79" t="n">
        <v>4.091327</v>
      </c>
      <c r="F155" s="79" t="n">
        <v/>
      </c>
      <c r="G155" s="79" t="n">
        <v>3.937692</v>
      </c>
      <c r="H155" s="79" t="n">
        <v/>
      </c>
      <c r="I155" s="79" t="n">
        <v/>
      </c>
      <c r="J155" s="79" t="n">
        <v/>
      </c>
      <c r="K155" s="79" t="n"/>
      <c r="L155" s="79" t="n"/>
      <c r="M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c r="L162" s="78" t="n"/>
      <c r="M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idden="1" ht="35" customHeight="1" s="204" thickBot="1">
      <c r="A168" s="81" t="inlineStr">
        <is>
          <t>Pembayaran dividen dari aktivitas pendanaan</t>
        </is>
      </c>
      <c r="B168" s="81" t="n"/>
      <c r="C168" s="79" t="n">
        <v/>
      </c>
      <c r="D168" s="79" t="n">
        <v/>
      </c>
      <c r="E168" s="79" t="n">
        <v/>
      </c>
      <c r="F168" s="79" t="n">
        <v/>
      </c>
      <c r="G168" s="79" t="n">
        <v/>
      </c>
      <c r="H168" s="79" t="n">
        <v/>
      </c>
      <c r="I168" s="79" t="n">
        <v/>
      </c>
      <c r="J168" s="79" t="n">
        <v/>
      </c>
      <c r="K168" s="79" t="n"/>
      <c r="L168" s="79" t="n"/>
      <c r="M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204" thickBot="1">
      <c r="A172" s="81" t="inlineStr">
        <is>
          <t>Penerimaan (pengeluaran) kas lainnya dari aktivitas pendanaan</t>
        </is>
      </c>
      <c r="B172" s="81" t="n"/>
      <c r="C172" s="78" t="n">
        <v/>
      </c>
      <c r="D172" s="78" t="n">
        <v/>
      </c>
      <c r="E172" s="78" t="n">
        <v/>
      </c>
      <c r="F172" s="78" t="n">
        <v>-6.609797</v>
      </c>
      <c r="G172" s="78" t="n">
        <v/>
      </c>
      <c r="H172" s="78" t="n">
        <v/>
      </c>
      <c r="I172" s="78" t="n">
        <v/>
      </c>
      <c r="J172" s="78" t="n">
        <v/>
      </c>
      <c r="K172" s="78" t="n"/>
      <c r="L172" s="78" t="n"/>
      <c r="M172" s="78" t="n"/>
    </row>
    <row r="173" ht="52" customHeight="1" s="204" thickBot="1">
      <c r="A173" s="76" t="inlineStr">
        <is>
          <t>Jumlah arus kas bersih yang diperoleh dari (digunakan untuk) aktivitas pendanaan</t>
        </is>
      </c>
      <c r="B173" s="76" t="n"/>
      <c r="C173" s="80" t="n">
        <v/>
      </c>
      <c r="D173" s="80" t="n">
        <v>-8.017459000000001</v>
      </c>
      <c r="E173" s="80" t="n">
        <v>104.873787</v>
      </c>
      <c r="F173" s="80" t="n">
        <v>-36.16524</v>
      </c>
      <c r="G173" s="80" t="n">
        <v>-46.444572</v>
      </c>
      <c r="H173" s="80" t="n">
        <v>-415.8951</v>
      </c>
      <c r="I173" s="80" t="n">
        <v>-773.091227</v>
      </c>
      <c r="J173" s="80" t="n">
        <v>730.619327</v>
      </c>
      <c r="K173" s="80" t="n"/>
      <c r="L173" s="80" t="n"/>
      <c r="M173" s="80" t="n"/>
    </row>
    <row r="174" ht="35" customHeight="1" s="204" thickBot="1">
      <c r="A174" s="75" t="inlineStr">
        <is>
          <t>Jumlah kenaikan (penurunan) bersih kas dan setara kas</t>
        </is>
      </c>
      <c r="B174" s="75" t="n"/>
      <c r="C174" s="80" t="n">
        <v/>
      </c>
      <c r="D174" s="80" t="n">
        <v>-9.041249000000001</v>
      </c>
      <c r="E174" s="80" t="n">
        <v>50.22453</v>
      </c>
      <c r="F174" s="80" t="n">
        <v>-17.880984</v>
      </c>
      <c r="G174" s="80" t="n">
        <v>4.879706</v>
      </c>
      <c r="H174" s="80" t="n">
        <v>-306.450337</v>
      </c>
      <c r="I174" s="80" t="n">
        <v>94.011934</v>
      </c>
      <c r="J174" s="80" t="n">
        <v>-40.325928</v>
      </c>
      <c r="K174" s="80" t="n"/>
      <c r="L174" s="80" t="n"/>
      <c r="M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4" thickBot="1">
      <c r="A176" s="82" t="inlineStr">
        <is>
          <t>Efek perubahan nilai kurs pada kas dan setara kas</t>
        </is>
      </c>
      <c r="B176" s="82" t="n"/>
      <c r="C176" s="78" t="n">
        <v/>
      </c>
      <c r="D176" s="78" t="n">
        <v>4.634404</v>
      </c>
      <c r="E176" s="78" t="n">
        <v>-29.980611</v>
      </c>
      <c r="F176" s="78" t="n">
        <v>10.166787</v>
      </c>
      <c r="G176" s="78" t="n">
        <v>-1.705593</v>
      </c>
      <c r="H176" s="78" t="n">
        <v>296.872757</v>
      </c>
      <c r="I176" s="78" t="n">
        <v>-11.058725</v>
      </c>
      <c r="J176" s="78" t="n">
        <v/>
      </c>
      <c r="K176" s="78" t="n"/>
      <c r="L176" s="78" t="n"/>
      <c r="M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4" thickBot="1">
      <c r="A179" s="75" t="inlineStr">
        <is>
          <t>Kas dan setara kas arus kas, akhir periode</t>
        </is>
      </c>
      <c r="B179" s="75" t="n"/>
      <c r="C179" s="80" t="n">
        <v>26.509407</v>
      </c>
      <c r="D179" s="80" t="n">
        <v>6.265488</v>
      </c>
      <c r="E179" s="80" t="n">
        <v>26.509407</v>
      </c>
      <c r="F179" s="80" t="n">
        <v>18.79521</v>
      </c>
      <c r="G179" s="80" t="n">
        <v>313.48038</v>
      </c>
      <c r="H179" s="80" t="n">
        <v>303.9028</v>
      </c>
      <c r="I179" s="80" t="n">
        <v>386.856009</v>
      </c>
      <c r="J179" s="80" t="n">
        <v>346.530081</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4" thickBot="1">
      <c r="A5" s="90" t="inlineStr">
        <is>
          <t>Dasar penyusunan laporan keuangan konsolidasian</t>
        </is>
      </c>
      <c r="B5" s="90" t="n"/>
      <c r="C5" s="91" t="inlineStr">
        <is>
          <t>Laporan keuangan konsolidasian disusun dan disajikan berdasarkan asumsi kelangsungan usaha serta atas dasar akrual, kecuali untuk laporan arus kas konsolidasian. Dasar pengukuran dalam penyusunan laporan keuangan konsolidasian ini adalah konsep biaya perolehan, kecuali beberapa akun tertentu yang didasarkan pada pengukuran lain sebagaimana yang dijelaskan dalam kebijakan akuntansi masing-masing akun tersebut. Biaya perolehan umumnya didasarkan pada nilai wajar imbalan yang diserahkan dalam pemerolehan aset.
Laporan arus kas konsolidasian disajikan dengan metode langsung dan mengelompokkan arus kas ke dalam aktivitas operasi, investasi dan pendanaan.
Mata uang yang digunakan dalam penyajian laporan keuangan konsolidasian ini adalah mata uang Dolar Amerika Serikat (USD) yang merupakan mata uang fungsional Grup.</t>
        </is>
      </c>
      <c r="D5" s="91" t="inlineStr">
        <is>
          <t>Laporan keuangan interim konsolidasian disusun dan disajikan berdasarkan asumsi kelangsungan usaha serta atas dasar akrual, kecuali untuk laporan arus kas interim konsolidasian. Dasar pengukuran dalam penyusunan laporan keuangan interim konsolidasian ini adalah konsep biaya perolehan, kecuali beberapa akun tertentu yang didasarkan pada pengukuran lain sebagaimana yang dijelaskan dalam kebijakan akuntansi masing-masing akun tersebut. Biaya perolehan umumnya didasarkan pada nilai wajar imbalan yang diserahkan dalam pemerolehan aset.
Laporan arus kas interim konsolidasian disajikan dengan metode langsung dan mengelompokkan arus kas ke dalam aktivitas operasi, investasi dan pendanaan.
Mata uang yang digunakan dalam penyajian laporan keuangan interim konsolidasian ini adalah mata uang Rupiah (IDR) yang merupakan mata uang fungsional Grup. Seluruh angka dalam laporan keuangan interim konsolidasian ini, disajikan dalam ribuan Rupiah, kecuali dinyatakan lain.</t>
        </is>
      </c>
      <c r="E5" s="91" t="inlineStr">
        <is>
          <t>Laporan keuangan konsolidasian disusun dan disajikan berdasarkan asumsi kelangsungan usaha serta atas dasar akrual, kecuali untuk laporan arus kas konsolidasian. Dasar pengukuran dalam penyusunan laporan keuangan konsolidasian ini adalah konsep biaya perolehan, kecuali beberapa akun tertentu yang didasarkan pada pengukuran lain sebagaimana yang dijelaskan dalam kebijakan akuntansi masing-masing akun tersebut. Biaya perolehan umumnya didasarkan pada nilai wajar imbalan yang diserahkan dalam pemerolehan aset.
Laporan arus kas konsolidasian disajikan dengan metode langsung dan mengelompokkan arus kas ke dalam aktivitas operasi, investasi dan pendanaan.
Mata uang yang digunakan dalam penyajian laporan keuangan konsolidasian ini adalah mata uang Rupiah (IDR) yang merupakan mata uang fungsional Grup. Seluruh angka dalam laporan keuangan konsolidasian ini, disajikan dalam ribuan Rupiah, kecuali dinyatakan lain.</t>
        </is>
      </c>
      <c r="F5" s="91" t="n"/>
      <c r="G5" s="91" t="n"/>
      <c r="H5" s="91" t="n"/>
      <c r="I5" s="91" t="n"/>
      <c r="J5" s="91" t="n"/>
      <c r="K5" s="91" t="n"/>
      <c r="L5" s="91" t="n"/>
      <c r="M5" s="91" t="n"/>
      <c r="N5" s="91" t="n"/>
      <c r="O5" s="91" t="n"/>
      <c r="P5" s="91" t="n"/>
      <c r="Q5" s="91" t="n"/>
      <c r="R5" s="91" t="n"/>
    </row>
    <row r="6" ht="75" customHeight="1" s="204" thickBot="1">
      <c r="A6" s="90" t="inlineStr">
        <is>
          <t>Prinsip-prinsip konsolidasi</t>
        </is>
      </c>
      <c r="B6" s="90" t="n"/>
      <c r="C6" s="91" t="inlineStr">
        <is>
          <t>Laporan keuangan konsolidasian mencakup laporan keuangan Perusahaan dan entitas-entitas anak.
Entitas anak adalah entitas yang dapat dibuktikan dikendalikan oleh Grup terlepas dari jumlah saham yang dimiliki oleh Grup.
Namun demikian, hak suara yang dimiliki oleh Grup melalui kepemilikan saham dipertimbangkan pada saat menilai apakah Grup mengendalikan entitas lainnya itu.
Laporan keuangan konsolidasian mencakup hasil usaha, arus kas, aset dan liabilitas dari Perusahaan dan seluruh entitas anak yang secara langsung dan tidak langsung, dikendalikan oleh Perusahaan. Entitas anak dikonsolidasikan sejak tanggal efektif akuisisinya, yaitu tanggal dimana Grup secara efektif memperoleh pengendalian atas entitas tersebut, dan diakhiri pada saat pengendalian berakhir.
Entitas induk menyusun laporan keuangan konsolidasian dengan menggunakan kebijakan akuntansi yang sama. Dengan demikian, seluruh entitas anak menerapkan kebijakan akuntansi yang sama dengan yang dianut oleh Perusahaan. Seluruh transaksi antar entitas di dalam Grup, saldo, pendapatan, beban dan arus kas dieliminasi secara penuh dalam proses konsolidasi.
Grup mengatribusikan laba rugi dan setiap komponen dari penghasilan komprehensif lain kepada pemilik entitas induk dan kepemilikan nonpengendali meskipun hal tersebut dapat mengakibatkan kepemilikan nonpengendali memiliki saldo defisit. Grup menyajikan kepemilikan nonpengendali di ekuitas dalam Laporan posisi keuangan konsolidasian terpisah dari pemilik entitas induk.
Perubahan kepemilikan entitas induk pada entitas anak yang tidak mengakibatkan hilangnya pengendalian adalah transaksi ekuitas. Ketika bagian ekuitas yang dimiliki oleh kepentingan nonpengendali berubah, Grup menyesuaikan jumlah tercatat kepentingan pengendali dan nonpengendali untuk mencerminkan perubahan kepemilikan relatifnya dalam entitas anak yang bersangkutan. Selisih jumlah yang timbul akibat perubahan kepemilikan nonpengendali dengan nilai wajar dari jumlah yang diterima atau dibayarkan diakui langsung dalam ekuitas dan diatribusikan kepada pemilik dari entitas induk.</t>
        </is>
      </c>
      <c r="D6" s="91" t="inlineStr">
        <is>
          <t>Laporan keuangan interim konsolidasian mencakup laporan keuangan Perusahaan dan entitas-entitas anak.
Entitas anak adalah entitas yang dapat dibuktikan dikendalikan oleh Grup terlepas dari jumlah saham yang dimiliki oleh Grup.
Namun demikian, hak suara yang dimiliki oleh Grup melalui kepemilikan saham dipertimbangkan pada saat menilai apakah Grup mengendalikan entitas lainnya itu.
Laporan keuangan interim konsolidasian mencakup hasil usaha, arus kas, aset dan liabilitas dari Perusahaan dan seluruh entitas anak yang secara langsung dan tidak langsung, dikendalikan oleh Perusahaan. Entitas anak dikonsolidasikan sejak tanggal efektif akuisisinya, yaitu tanggal dimana Grup secara efektif memperoleh pengendalian atas entitas tersebut, dan diakhiri pada saat pengendalian berakhir.
Entitas induk menyusun laporan keuangan interim konsolidasian dengan menggunakan kebijakan akuntansi yang sama. Dengan demikian, seluruh entitas anak menerapkan kebijakan akuntansi yang sama dengan yang dianut oleh Perusahaan. Seluruh transaksi antar entitas di dalam Grup, saldo, pendapatan, beban dan arus kas dieliminasi secara penuh dalam proses konsolidasi.
Grup mengatribusikan laba rugi dan setiap komponen dari penghasilan komprehensif lain kepada pemilik entitas induk dan kepemilikan nonpengendali meskipun hal tersebut dapat mengakibatkan kepemilikan nonpengendali memiliki saldo defisit. Grup menyajikan kepemilikan nonpengendali di ekuitas dalam Laporan posisi keuangan interim konsolidasian terpisah dari pemilik entitas induk.
Perubahan kepemilikan entitas induk pada entitas anak yang tidak mengakibatkan hilangnya pengendalian adalah transaksi ekuitas. Ketika bagian ekuitas yang dimiliki oleh kepentingan nonpengendali berubah, Grup menyesuaikan jumlah tercatat kepentingan pengendali dan nonpengendali untuk mencerminkan perubahan kepemilikan relatifnya dalam entitas anak yang bersangkutan. Selisih jumlah yang timbul akibat perubahan kepemilikan nonpengendali dengan nilai wajar dari jumlah yang diterima atau dibayarkan diakui langsung dalam ekuitas dan diatribusikan kepada pemilik dari entitas induk.</t>
        </is>
      </c>
      <c r="E6" s="91" t="inlineStr">
        <is>
          <t>Laporan keuangan konsolidasian mencakup laporan keuangan Perusahaan dan entitas-entitas anak.
Entitas anak adalah entitas yang dapat dibuktikan dikendalikan oleh Grup terlepas dari jumlah saham yang dimiliki oleh Grup.
Namun demikian, hak suara yang dimiliki oleh Grup melalui kepemilikan saham dipertimbangkan pada saat menilai apakah Grup mengendalikan entitas lainnya itu.
Laporan keuangan  konsolidasian mencakup hasil usaha, arus kas, aset dan liabilitas dari Perusahaan dan seluruh entitas anak yang secara langsung dan tidak langsung, dikendalikan oleh Perusahaan. Entitas anak dikonsolidasikan sejak tanggal efektif akuisisinya, yaitu tanggal dimana Grup secara efektif memperoleh pengendalian atas entitas tersebut, dan diakhiri pada saat pengendalian berakhir.
Entitas induk menyusun laporan keuangan konsolidasian dengan menggunakan kebijakan akuntansi yang sama. Dengan demikian, seluruh entitas anak menerapkan kebijakan akuntansi yang sama dengan yang dianut oleh Perusahaan. Seluruh transaksi antar entitas di dalam Grup, saldo, pendapatan, beban dan arus kas dieliminasi secara penuh dalam proses konsolidasi.
Grup mengatribusikan laba rugi dan setiap komponen dari penghasilan komprehensif lain kepada pemilik entitas induk dan kepemilikan nonpengendali meskipun hal tersebut dapat mengakibatkan kepemilikan nonpengendali memiliki saldo defisit. Grup menyajikan kepemilikan nonpengendali di ekuitas dalam Laporan posisi keuangan konsolidasian terpisah dari pemilik entitas induk.
Perubahan kepemilikan entitas induk pada entitas anak yang tidak mengakibatkan hilangnya pengendalian adalah transaksi ekuitas. Ketika bagian ekuitas yang dimiliki oleh kepentingan nonpengendali berubah, Grup menyesuaikan jumlah tercatat kepentingan pengendali dan nonpengendali untuk mencerminkan perubahan kepemilikan relatifnya dalam entitas anak yang bersangkutan. Selisih jumlah yang timbul akibat perubahan kepemilikan nonpengendali dengan nilai wajar dari jumlah yang diterima atau dibayarkan diakui langsung dalam ekuitas dan diatribusikan kepada pemilik dari entitas induk.</t>
        </is>
      </c>
      <c r="F6" s="91" t="n"/>
      <c r="G6" s="91" t="n"/>
      <c r="H6" s="91" t="n"/>
      <c r="I6" s="91" t="n"/>
      <c r="J6" s="91" t="n"/>
      <c r="K6" s="91" t="n"/>
      <c r="L6" s="91" t="n"/>
      <c r="M6" s="91" t="n"/>
      <c r="N6" s="91" t="n"/>
      <c r="O6" s="91" t="n"/>
      <c r="P6" s="91" t="n"/>
      <c r="Q6" s="91" t="n"/>
      <c r="R6" s="91" t="n"/>
    </row>
    <row r="7" ht="75" customHeight="1" s="204" thickBot="1">
      <c r="A7" s="90" t="inlineStr">
        <is>
          <t>Kas dan setara kas</t>
        </is>
      </c>
      <c r="B7" s="90" t="n"/>
      <c r="C7" s="91" t="inlineStr">
        <is>
          <t>Kas dan setara kas terdiri dari kas dan kas di bank termasuk deposito yang tidak digunakan sebagai jaminan atau tidak dibatasi penggunaannya.</t>
        </is>
      </c>
      <c r="D7" s="91" t="inlineStr">
        <is>
          <t>Kas dan setara kas terdiri dari kas dan kas di bank termasuk deposito yang tidak digunakan sebagai jaminan atau tidak dibatasi penggunaannya.</t>
        </is>
      </c>
      <c r="E7" s="91" t="inlineStr">
        <is>
          <t>Kas dan setara kas terdiri dari kas dan kas di bank termasuk deposito yang tidak digunakan sebagai jaminan atau tidak dibatasi penggunaannya.</t>
        </is>
      </c>
      <c r="F7" s="91" t="n"/>
      <c r="G7" s="91" t="n"/>
      <c r="H7" s="91" t="n"/>
      <c r="I7" s="91" t="n"/>
      <c r="J7" s="91" t="n"/>
      <c r="K7" s="91" t="n"/>
      <c r="L7" s="91" t="n"/>
      <c r="M7" s="91" t="n"/>
      <c r="N7" s="91" t="n"/>
      <c r="O7" s="91" t="n"/>
      <c r="P7" s="91" t="n"/>
      <c r="Q7" s="91" t="n"/>
      <c r="R7" s="91" t="n"/>
    </row>
    <row r="8" hidden="1" ht="75" customHeight="1" s="204"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204" thickBot="1">
      <c r="A9" s="90" t="inlineStr">
        <is>
          <t>Persediaan</t>
        </is>
      </c>
      <c r="B9" s="90" t="n"/>
      <c r="C9" s="91" t="inlineStr">
        <is>
          <t>Persediaan disajikan dengan harga perolehan dan nilai yang lebih rendah antara biaya perolehan dan nilai realisasi bersih. Biaya perolehan persediaan adalah harga pembelian barang ditambah dengan biayabiaya langsung yang terkait dengan pembelian dan pengirimannya hingga masuk ke gudang Grup. Persediaan yang dimiliki Grup terdiri dari suku cadang, ban dan bahan bakar. Pembebanan persediaan suku cadang dan bahan bakar ditentukan dengan menggunakan metode biaya perolehan rata-rata tertimbang, sedangkan persediaan ban menggunakan metode identifikasi khusus. Seluruh persediaan akan dibebankan ke laporan laba rugi yang sebagian besar dicatat pada pos perbaikan dan pemeliharaan serta bahan baku. Penyisihan persediaan usang ditentukan berdasarkan hasil reviu atas keadaan persediaan pada akhir tahun.</t>
        </is>
      </c>
      <c r="D9" s="91" t="inlineStr">
        <is>
          <t>Persediaan disajikan dengan harga perolehan dan nilai yang lebih rendah antara biaya perolehan dan nilai realisasi bersih. Biaya perolehan persediaan adalah harga pembelian barang ditambah dengan biayabiaya langsung yang terkait dengan pembelian dan pengirimannya hingga masuk ke gudang Grup. Persediaan yang dimiliki Grup terdiri dari suku cadang, ban dan bahan bakar. Pembebanan persediaan suku cadang dan bahan bakar ditentukan dengan menggunakan metode biaya perolehan rata-rata tertimbang, sedangkan persediaan ban menggunakan metode identifikasi khusus. Seluruh persediaan akan dibebankan ke laporan laba rugi yang sebagian besar dicatat pada pos perbaikan dan pemeliharaan serta bahan baku. Penyisihan persediaan usang ditentukan berdasarkan hasil reviu atas keadaan persediaan pada akhir tahun.</t>
        </is>
      </c>
      <c r="E9" s="91" t="inlineStr">
        <is>
          <t>Persediaan disajikan dengan harga perolehan dan nilai yang lebih rendah antara biaya perolehan dan nilai realisasi bersih. Biaya perolehan persediaan adalah harga pembelian barang ditambah dengan biaya-biaya langsung yang terkait dengan pembelian dan pengirimannya hingga masuk ke gudang Grup. Persediaan yang dimiliki Grup terdiri dari suku cadang, ban dan bahan bakar. Pembebanan persediaan suku cadang dan bahan bakar ditentukan dengan menggunakan metode biaya perolehan rata-rata tertimbang, sedangkan persediaan ban menggunakan metode identifikasi khusus. Seluruh persediaan akan dibebankan ke laporan laba rugi yang sebagian besar dicatat pada pos perbaikan dan pemeliharaan serta bahan baku. Penyisihan persediaan usang ditentukan berdasarkan hasil reviu atas keadaan persediaan pada akhir tahun.</t>
        </is>
      </c>
      <c r="F9" s="91" t="n"/>
      <c r="G9" s="91" t="n"/>
      <c r="H9" s="91" t="n"/>
      <c r="I9" s="91" t="n"/>
      <c r="J9" s="91" t="n"/>
      <c r="K9" s="91" t="n"/>
      <c r="L9" s="91" t="n"/>
      <c r="M9" s="91" t="n"/>
      <c r="N9" s="91" t="n"/>
      <c r="O9" s="91" t="n"/>
      <c r="P9" s="91" t="n"/>
      <c r="Q9" s="91" t="n"/>
      <c r="R9" s="91" t="n"/>
    </row>
    <row r="10" hidden="1" ht="75" customHeight="1" s="204"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4" thickBot="1">
      <c r="A11" s="90" t="inlineStr">
        <is>
          <t>Aset tetap</t>
        </is>
      </c>
      <c r="B11" s="90" t="n"/>
      <c r="C11" s="91" t="inlineStr">
        <is>
          <t>Aset tetap pada awalnya diakui sebesar biaya perolehannya yang meliputi harga
perolehan ditambah dengan biaya-biaya yang dapat diatribusikan langsung untuk
membuat aset tersebut dalam kondisi siap untuk digunakan di lokasi yang diinginkan oleh manajemen. Setelah pengakuan awal, aset tetap, kecuali tanah, disajikan dengan biaya perolehannya dikurangi dengan akumulasi depresiasi dan akumulasi kerugian penurunan nilai aset tetap. Tanah diakui sebesar harga perolehannya dan tidak didepresiasi. Depresiasi aset tetap mulai dilakukan pada saat aset tersebut siap untuk digunakan. Depresiasi dibebankan ke dalam laporan laba rugi. Sebagian mesin dan peralatan didepresiasi berdasarkan jam kerja mesin. Depresiasi aset tetap yang lain, dihitung dengan menggunakan metode garis lurus berdasarkan estimasi masa manfaat
ekonomisnya. Beban pemeliharaan dan perbaikan dibebankan ke dalam laporan laba rugi pada saat terjadinya. Biaya-biaya lain yang terjadi setelah perolehan yang menambah, mengganti, atau memperbaiki aset tetap dicatat sebagai biaya perolehan aset jika diperkirakan mempunyai manfaat ekonomi di masa depan dan biaya perolehannya dapat diukur secara andal. Nilai tercatat dari suatu aset tetap dihapus dari catatan pada saat aset yang bersangkutan tidak lagi memberikan manfaat ekonomi di masa depan dan dihentikan pemakaiannya. Nilai tercatat aset tetap yang dihentikan pemakaiannya tersebut merupakan kerugian yang timbul dari penghentian pemakaian dan karenanya dibebankan ke dalam laporan laba dan rugi pada saat penghentiannya. Pada akhir tanggal pelaporan, Grup melakukan reviu berkala atas masa manfaat, nilai residu, metode depresiasi dan sisa umur pemakaian berdasarkan kondisi teknisnya.</t>
        </is>
      </c>
      <c r="D11" s="91" t="inlineStr">
        <is>
          <t>Aset tetap pada awalnya diakui sebesar biaya perolehannya yang meliputi harga perolehan ditambah dengan biaya-biaya yang dapat diatribusikan langsung untuk membuat aset tersebut dalam kondisi siap untuk digunakan di lokasi yang diinginkan oleh manajemen. Setelah pengakuan awal, aset tetap, kecuali tanah, disajikan dengan biaya perolehannya dikurangi dengan akumulasi depresiasi dan akumulasi kerugian penurunan nilai aset tetap. Tanah diakui sebesar harga perolehannya dan tidak didepresiasi. Depresiasi aset tetap mulai dilakukan pada saat aset tersebut siap untuk digunakan. Depresiasi dibebankan ke dalam laporan laba rugi. Sebagian mesin dan peralatan didepresiasi berdasarkan jam kerja mesin. Depresiasi aset tetap yang lain, dihitung dengan menggunakan metode garis lurus berdasarkan estimasi masa manfaat ekonomisnya. Beban pemeliharaan dan perbaikan dibebankan ke dalam laporan laba rugi pada saat terjadinya. Biaya-biaya lain yang terjadi setelah perolehan yang menambah, mengganti, atau memperbaiki aset tetap dicatat sebagai biaya perolehan aset jika diperkirakan mempunyai manfaat ekonomi di masa depan dan biaya perolehannya dapat diukur secara andal. Nilai tercatat dari suatu aset tetap dihapus dari catatan pada saat aset yang bersangkutan tidak lagi memberikan manfaat ekonomi di masa depan dan dihentikan pemakaiannya. Nilai tercatat aset tetap yang dihentikan pemakaiannya tersebut merupakan kerugian yang timbul dari penghentian pemakaian dan karenanya dibebankan ke dalam laporan laba dan rugi pada saat penghentiannya. Pada akhir tanggal pelaporan, Grup melakukan reviu berkala atas masa manfaat, nilai residu, metode depresiasi dan sisa umur pemakaian berdasarkan kondisi teknisnya.</t>
        </is>
      </c>
      <c r="E11" s="91" t="inlineStr">
        <is>
          <t>Aset tetap pada awalnya diakui sebesar biaya perolehannya yang meliputi harga perolehan ditambah dengan biaya-biaya yang dapat diatribusikan langsung untuk membuat aset tersebut dalam kondisi siap untuk digunakan di lokasi yang diinginkan oleh manajemen. Setelah pengakuan awal, aset tetap, kecuali tanah, disajikan dengan biaya perolehannya dikurangi dengan akumulasi depresiasi dan akumulasi kerugian penurunan nilai aset tetap. Tanah diakui sebesar harga perolehannya dan tidak didepresiasi. Depresiasi aset tetap mulai dilakukan pada saat aset tersebut siap untuk digunakan. Depresiasi dibebankan ke dalam laporan laba rugi. Sebagian mesin dan peralatan didepresiasi berdasarkan jam kerja mesin. Depresiasi aset tetap yang lain, dihitung dengan menggunakan metode garis lurus berdasarkan estimasi masa manfaat ekonomisnya. Beban pemeliharaan dan perbaikan dibebankan ke dalam laporan laba rugi pada saat terjadinya. Biaya-biaya lain yang terjadi setelah perolehan yang menambah, mengganti, atau memperbaiki aset tetap dicatat sebagai biaya perolehan aset jika diperkirakan mempunyai manfaat ekonomi di masa depan dan biaya perolehannya dapat diukur secara andal. Nilai tercatat dari suatu aset tetap dihapus dari catatan pada saat aset yang bersangkutan tidak lagi memberikan manfaat ekonomi di masa depan dan dihentikan pemakaiannya. Nilai tercatat aset tetap yang dihentikan pemakaiannya tersebut merupakan kerugian yang timbul dari penghentian pemakaian dan karenanya dibebankan ke dalam laporan laba dan rugi pada saat penghentiannya. Pada akhir tanggal pelaporan, Grup melakukan reviu berkala atas masa manfaat, nilai residu, metode depresiasi dan sisa umur pemakaian berdasarkan kondisi teknisnya.</t>
        </is>
      </c>
      <c r="F11" s="91" t="n"/>
      <c r="G11" s="91" t="n"/>
      <c r="H11" s="91" t="n"/>
      <c r="I11" s="91" t="n"/>
      <c r="J11" s="91" t="n"/>
      <c r="K11" s="91" t="n"/>
      <c r="L11" s="91" t="n"/>
      <c r="M11" s="91" t="n"/>
      <c r="N11" s="91" t="n"/>
      <c r="O11" s="91" t="n"/>
      <c r="P11" s="91" t="n"/>
      <c r="Q11" s="91" t="n"/>
      <c r="R11" s="91" t="n"/>
    </row>
    <row r="12" hidden="1" ht="75" customHeight="1" s="204"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4"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4"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4" thickBot="1">
      <c r="A15" s="90" t="inlineStr">
        <is>
          <t>Penurunan nilai aset nonkeuangan</t>
        </is>
      </c>
      <c r="B15" s="90" t="n"/>
      <c r="C15" s="91" t="inlineStr">
        <is>
          <t>Pada setiap akhir periode pelaporan, Grup menilai apakah terdapat indikasi suatu aset
mengalami penurunan nilai. Jika terdapat indikasi tersebut, Grup mengestimasi jumlah terpulihkan dari aset itu. Jumlah terpulihkan suatu aset ditentukan secara individual. Jika tidak dapat menentukannya maka Grup menentukan jumlah terpulihkan berdasarkan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yang spesifik atas aset atau unit aset yang diukur penurunan nilainya. Jika jumlah terpulihkan suatu aset lebih kecil dari jumlah tercatatnya, maka jumlah tercatat aset diturunkan menjadi sebesar jumlah terpulihkan. Penurunan tersebut
adalah rugi penurunan nilai dan segera diakui dalam laba rugi. Rugi penurunan nilai yang telah diakui dalam periode sebelumnya untuk aset, akan dibalik jika terdapat perubahan dalam estimasi yang digunakan dalam menentukan jumlah terpulihkan aset tersebut. Jika hal ini terjadi, maka jumlah tercatat aset akan dinaikkan kembali ke jumlah terpulihkannya. Kenaikan ini merupakan suatu pembalikan dari rugi penurunan nilai.</t>
        </is>
      </c>
      <c r="D15" s="91" t="inlineStr">
        <is>
          <t>Pada setiap akhir periode pelaporan, Grup menilai apakah terdapat indikasi suatu aset mengalami penurunan nilai. Jika terdapat indikasi tersebut, Grup mengestimasi jumlah terpulihkan dari aset itu. Jumlah terpulihkan suatu aset ditentukan secara individual. Jika tidak dapat menentukannya maka Grup menentukan jumlah terpulihkan berdasarkan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yang spesifik atas aset atau unit aset yang diukur penurunan nilainya. Jika jumlah terpulihkan suatu aset lebih kecil dari jumlah tercatatnya, maka jumlah tercatat aset diturunkan menjadi sebesar jumlah terpulihkan. Penurunan tersebut adalah rugi penurunan nilai dan segera diakui dalam laba rugi. Rugi penurunan nilai yang telah diakui dalam periode sebelumnya untuk aset, akan dibalik jika terdapat perubahan dalam estimasi yang digunakan dalam menentukan jumlah terpulihkan aset tersebut. Jika hal ini terjadi, maka jumlah tercatat aset akan dinaikkan kembali ke jumlah terpulihkannya. Kenaikan ini merupakan suatu pembalikan dari rugi penurunan nilai.</t>
        </is>
      </c>
      <c r="E15" s="91" t="inlineStr">
        <is>
          <t>Pada setiap akhir periode pelaporan, Grup menilai apakah terdapat indikasi suatu aset mengalami penurunan nilai. Jika terdapat indikasi tersebut, Grup mengestimasi jumlah terpulihkan dari aset itu. Jumlah terpulihkan suatu aset ditentukan secara individual. Jika tidak dapat menentukannya maka Grup menentukan jumlah terpulihkan berdasarkan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yang spesifik atas aset atau unit aset yang diukur penurunan nilainya. Jika jumlah terpulihkan suatu aset lebih kecil dari jumlah tercatatnya, maka jumlah tercatat aset diturunkan menjadi sebesar jumlah terpulihkan. Penurunan tersebut adalah rugi penurunan nilai dan segera diakui dalam laba rugi. Rugi penurunan nilai yang telah diakui dalam periode sebelumnya untuk aset, akan dibalik jika terdapat perubahan dalam estimasi yang digunakan dalam menentukan jumlah terpulihkan aset tersebut. Jika hal ini terjadi, maka jumlah tercatat aset akan dinaikkan kembali ke jumlah terpulihkannya. Kenaikan ini merupakan suatu pembalikan dari rugi penurunan nilai.</t>
        </is>
      </c>
      <c r="F15" s="91" t="n"/>
      <c r="G15" s="91" t="n"/>
      <c r="H15" s="91" t="n"/>
      <c r="I15" s="91" t="n"/>
      <c r="J15" s="91" t="n"/>
      <c r="K15" s="91" t="n"/>
      <c r="L15" s="91" t="n"/>
      <c r="M15" s="91" t="n"/>
      <c r="N15" s="91" t="n"/>
      <c r="O15" s="91" t="n"/>
      <c r="P15" s="91" t="n"/>
      <c r="Q15" s="91" t="n"/>
      <c r="R15" s="91" t="n"/>
    </row>
    <row r="16" hidden="1" ht="75" customHeight="1" s="204" thickBot="1">
      <c r="A16" s="90" t="inlineStr">
        <is>
          <t>Beban tangguhan</t>
        </is>
      </c>
      <c r="B16" s="90" t="n"/>
      <c r="C16" s="91" t="n">
        <v/>
      </c>
      <c r="D16" s="91" t="n">
        <v/>
      </c>
      <c r="E16" s="91" t="n">
        <v/>
      </c>
      <c r="F16" s="91" t="n"/>
      <c r="G16" s="91" t="n"/>
      <c r="H16" s="91" t="n"/>
      <c r="I16" s="91" t="n"/>
      <c r="J16" s="91" t="n"/>
      <c r="K16" s="91" t="n"/>
      <c r="L16" s="91" t="n"/>
      <c r="M16" s="91" t="n"/>
      <c r="N16" s="91" t="n"/>
      <c r="O16" s="91" t="n"/>
      <c r="P16" s="91" t="n"/>
      <c r="Q16" s="91" t="n"/>
      <c r="R16" s="91" t="n"/>
    </row>
    <row r="17" hidden="1" ht="75" customHeight="1" s="204"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4" thickBot="1">
      <c r="A18" s="90" t="inlineStr">
        <is>
          <t>Pengakuan pendapatan dan beban</t>
        </is>
      </c>
      <c r="B18" s="90" t="n"/>
      <c r="C18" s="91" t="inlineStr">
        <is>
          <t>Pendapatan jasa diakui pada saat pelanggan menerima dan mengonsumsi manfaat dari jasa tersebut. Kewajiban pelaksanaan kerja dapat terpenuhi apabila Grup pada suatu periode waktu tertentu telah menentukan jumlah pendapatan yang harus diakui dengan telah dipenuhinya kewajiban suatu pelaksanaan kerja. Khusus untuk pendapatan dari kontrak konstruksi diakui dari waktu ke waktu dan dicatat dengan menggunakan metode
persentase penyelesaian. Dengan metode ini, pendapatan diakui sesuai dengan estimasi terbaru dari total nilai kontrak dikalikan dengan tingkat penyelesaian aktual
yang ditentukan dengan mengacu pada kemajuan fisik pekerjaan. Pendapatan kontrak terdiri dari jumlah pendapatan awal yang disetujui dalam kontrak dan perubahan-perubahan dalam pekerjaan, klaim dan insentif sepanjang hal ini kemungkinan besar akan menghasilkan pendapatan yang dapat diukur dengan andal.
Beban diakui pada saat terjadinya yaitu menggunakan basis akrual, kecuali jika beban tersebut menghasilkan suatu aset yang terkait dengan aktivitas kontrak masa depan. Biaya-biaya yang secara langsung berhubungan dengan suatu kontrak tertentu,
yang menghasilkan sumber daya yang diperlukan untuk memenuhi kontrak itu atau
penambahan biaya-biaya yang berkaitan dengan pemerolehan kontrak dan diharapkan
dapat dipulihkan maka beban tersebut memenuhi syarat untuk dikapitalisasi menurut
PSAK 72 dan dicatat sebagai aset lancar lainnya. Beban tersebut diamortisasi sesuai
dengan penyerahan jasa yang terkait dengan aset tersebut.</t>
        </is>
      </c>
      <c r="D18" s="91" t="inlineStr">
        <is>
          <t>Pendapatan jasa diakui pada saat pelanggan menerima dan mengonsumsi manfaat dari jasa tersebut. Kewajiban pelaksanaan kerja dapat terpenuhi apabila Grup pada suatu periode waktu tertentu telah menentukan jumlah pendapatan yang harus diakui dengan telah dipenuhinya kewajiban suatu pelaksanaan kerja. Khusus untuk pendapatan dari kontrak konstruksi diakui dari waktu ke waktu dan dicatat dengan menggunakan metode persentase penyelesaian. Dengan metode ini, pendapatan diakui sesuai dengan estimasi terbaru dari total nilai kontrak dikalikan dengan tingkat penyelesaian aktual yang ditentukan dengan mengacu pada kemajuan fisik pekerjaan. Pendapatan kontrak terdiri dari jumlah pendapatan awal yang disetujui dalam kontrak dan perubahan-perubahan dalam pekerjaan, klaim dan insentif sepanjang hal ini kemungkinan besar akan menghasilkan pendapatan yang dapat diukur dengan andal.
Beban diakui pada saat terjadinya yaitu menggunakan basis akrual, kecuali jika beban tersebut menghasilkan suatu aset yang terkait dengan aktivitas kontrak masa depan. Biaya-biaya yang secara langsung berhubungan dengan suatu kontrak tertentu,
yang menghasilkan sumber daya yang diperlukan untuk memenuhi kontrak itu atau
penambahan biaya-biaya yang berkaitan dengan pemerolehan kontrak dan diharapkan
dapat dipulihkan maka beban tersebut memenuhi syarat untuk dikapitalisasi menurut
PSAK 72 dan dicatat sebagai aset lancar lainnya. Beban tersebut diamortisasi sesuai
dengan penyerahan jasa yang terkait dengan aset tersebut.</t>
        </is>
      </c>
      <c r="E18" s="91" t="inlineStr">
        <is>
          <t>Pendapatan jasa diakui pada saat pelanggan menerima dan mengonsumsi manfaat dari jasa tersebut. Kewajiban pelaksanaan kerja dapat terpenuhi apabila Grup pada suatu periode waktu tertentu telah menentukan jumlah pendapatan yang harus diakui dengan telah dipenuhinya kewajiban suatu pelaksanaan kerja. Khusus untuk pendapatan dari kontrak konstruksi diakui dari waktu ke waktu dan dicatat dengan menggunakan metode persentase penyelesaian. Dengan metode ini, pendapatan diakui sesuai dengan estimasi terbaru dari total nilai kontrak dikalikan dengan tingkat penyelesaian aktual yang ditentukan dengan mengacu pada kemajuan fisik pekerjaan. Pendapatan kontrak terdiri dari jumlah pendapatan awal yang disetujui dalam kontrak dan perubahan-perubahan dalam pekerjaan, klaim dan insentif sepanjang hal ini kemungkinan besar akan menghasilkan pendapatan yang dapat diukur dengan andal.
Beban diakui pada saat terjadinya yaitu menggunakan basis akrual, kecuali jika beban tersebut menghasilkan suatu aset yang terkait dengan aktivitas kontrak masa depan. Biaya-biaya yang secara langsung berhubungan dengan suatu kontrak tertentu, yang menghasilkan sumber daya yang diperlukan untuk memenuhi kontrak itu atau penambahan biaya-biaya yang berkaitan dengan pemerolehan kontrak dan diharapkan dapat dipulihkan maka beban tersebut memenuhi syarat untuk dikapitalisasi menurut PSAK 115 dan dicatat sebagai aset lancar lainnya. Beban tersebut diamortisasi sesuai dengan penyerahan jasa yang terkait dengan aset tersebut.</t>
        </is>
      </c>
      <c r="F18" s="91" t="n"/>
      <c r="G18" s="91" t="n"/>
      <c r="H18" s="91" t="n"/>
      <c r="I18" s="91" t="n"/>
      <c r="J18" s="91" t="n"/>
      <c r="K18" s="91" t="n"/>
      <c r="L18" s="91" t="n"/>
      <c r="M18" s="91" t="n"/>
      <c r="N18" s="91" t="n"/>
      <c r="O18" s="91" t="n"/>
      <c r="P18" s="91" t="n"/>
      <c r="Q18" s="91" t="n"/>
      <c r="R18" s="91" t="n"/>
    </row>
    <row r="19" hidden="1" ht="75" customHeight="1" s="204" thickBot="1">
      <c r="A19" s="90" t="inlineStr">
        <is>
          <t>Penjabaran mata uang asing</t>
        </is>
      </c>
      <c r="B19" s="90" t="n"/>
      <c r="C19" s="91" t="n">
        <v/>
      </c>
      <c r="D19" s="91" t="n">
        <v/>
      </c>
      <c r="E19" s="91" t="n">
        <v/>
      </c>
      <c r="F19" s="91" t="n"/>
      <c r="G19" s="91" t="n"/>
      <c r="H19" s="91" t="n"/>
      <c r="I19" s="91" t="n"/>
      <c r="J19" s="91" t="n"/>
      <c r="K19" s="91" t="n"/>
      <c r="L19" s="91" t="n"/>
      <c r="M19" s="91" t="n"/>
      <c r="N19" s="91" t="n"/>
      <c r="O19" s="91" t="n"/>
      <c r="P19" s="91" t="n"/>
      <c r="Q19" s="91" t="n"/>
      <c r="R19" s="91" t="n"/>
    </row>
    <row r="20" ht="75" customHeight="1" s="204" thickBot="1">
      <c r="A20" s="90" t="inlineStr">
        <is>
          <t>Transaksi dengan pihak berelasi</t>
        </is>
      </c>
      <c r="B20" s="90" t="n"/>
      <c r="C20" s="91" t="inlineStr">
        <is>
          <t>Grup melakukan transaksi dengan pihakpihak berelasi sebagaimana yang diatur
dalam PSAK 7 (Penyesuaian 2015): “Pengungkapan Pihak Berelasi” dan Peraturan No. VIII.G.7. tentang Pedoman Penyajian Laporan Keuangan. Seluruh transaksi dan saldo yang material dengan pihak-pihak berelasi diungkapkan dalam catatan atas laporan keuangan konsolidasian Grup.</t>
        </is>
      </c>
      <c r="D20" s="91" t="inlineStr">
        <is>
          <t>Grup melakukan transaksi dengan pihakpihak berelasi sebagaimana yang diatur
dalam PSAK 7 (Penyesuaian 2015): “Pengungkapan Pihak Berelasi” dan Peraturan No. VIII.G.7. tentang Pedoman Penyajian Laporan Keuangan. Seluruh transaksi dan saldo yang material dengan pihak-pihak berelasi diungkapkan dalam catatan atas laporan keuangan konsolidasian Grup.</t>
        </is>
      </c>
      <c r="E20" s="91" t="inlineStr">
        <is>
          <t>Grup melakukan transaksi dengan pihak-pihak berelasi sebagaimana yang diatur dalam PSAK 224:  Pihak Berelasi dan Peraturan No. VIII.G.7. tentang Pedoman Penyajian Laporan Keuangan. Seluruh transaksi dan saldo yang material dengan pihak-pihak berelasi diungkapkan dalam catatan atas laporan keuangan konsolidasian Grup.</t>
        </is>
      </c>
      <c r="F20" s="91" t="n"/>
      <c r="G20" s="91" t="n"/>
      <c r="H20" s="91" t="n"/>
      <c r="I20" s="91" t="n"/>
      <c r="J20" s="91" t="n"/>
      <c r="K20" s="91" t="n"/>
      <c r="L20" s="91" t="n"/>
      <c r="M20" s="91" t="n"/>
      <c r="N20" s="91" t="n"/>
      <c r="O20" s="91" t="n"/>
      <c r="P20" s="91" t="n"/>
      <c r="Q20" s="91" t="n"/>
      <c r="R20" s="91" t="n"/>
    </row>
    <row r="21" ht="75" customHeight="1" s="204" thickBot="1">
      <c r="A21" s="90" t="inlineStr">
        <is>
          <t>Pajak penghasilan</t>
        </is>
      </c>
      <c r="B21" s="90" t="n"/>
      <c r="C21" s="91" t="inlineStr">
        <is>
          <t>Beban pajak penghasilan terdiri dari pajak kini dan pajak tangguhan. Pajak penghasilan kini dan tangguhan diakui dalam laporan laba rugi, kecuali jika pajak tersebut terkait dengan transaksi atau kejadian yang diakui dalam penghasilan komprehensif lain atau yang langsung ke ekuitas. Dalam hal ini, pajak itu masingmasing diakui sebagai penghasilan komprehensif lain atau ekuitas. Beban pajak penghasilan kini dihitung dengan menggunakan tarif pajak yang berlaku pada akhir periode pelaporan. Jumlah pajak kini untuk periode berjalan dan tahun-tahun sebelumnya yang belum dibayar diakui sebagai liabilitas. Jika jumlah pajak yang telah dibayar untuk tahun berjalan dan tahun-tahun sebelumnya melebihi jumlah pajak yang terutang untuk tahun yang bersangkutan maka kelebihannya diakui sebagai aset. Liabilitas atau aset pajak kini untuk tahun berjalan dan tahun sebelumnya diukur sebesar jumlah yang diperkirakan akan dibayarkan kepada atau diperoleh kembali dari otoritas pajak, yang dihitung dengan menggunakan tarif pajak yang berlaku atau secara substantif telah berlaku pada akhir periode pelaporan. Pajak penghasilan tangguhan diakui dengan menggunakan balance sheet liability method yaitu dampak pajak atas perbedaan temporer antara dasar pengenaan pajak atas aset dan liabilitas dengan nilai tercatatnya. Pajak penghasilan tangguhan ditentukan dengan menggunakan tarif pajak yang berlaku atau secara substansial berlaku pada akhir periode pelaporan dan yang diperkirakan akan berlaku pada saat aset pajak tangguhan itu direalisasikan atau pada saat liabilitas pajak tangguhan diselesaikan. Aset pajak tangguhan diakui apabila besar kemungkinan jumlah penghasilan kena pajak di masa mendatang akan cukup untuk dikompensasikan dengan perbedaan temporer yang dapat dikurangkan dan adanya rugi fiskal yang masih dapat
dimanfaatkan. Aset dan liabilitas pajak penghasilan tangguhan disalinghapuskan apabila
terdapat hak secara hukum untuk melakukan saling hapus antara aset pajak kini dengan liabilitas pajak kini dan apabila aset dan liabilitas pajak penghasilan tangguhan terkait dengan pajak penghasilan yang dikenakan oleh otoritas pajak yang sama dan adanya niat untuk melakukan penyelesaian saldo-saldo tersebut secara neto. Secara berkala manajemen mengevaluasi Surat Pemberitahuan pajak tahunan Perusahaan untuk mempelajari penafsiranpenafsiran dari otoritas pajak tentang pengenaan pajak penghasilan Perusahaan dan kaitannya dengan peraturan pajak yang berlaku. Hal ini menentukan jumlah provisi pajak penghasilan terutang yang sesuai dengan jumlah yang diharapkan akan dibayarkan kepada otoritas pajak.</t>
        </is>
      </c>
      <c r="D21" s="91" t="inlineStr">
        <is>
          <t>Beban pajak penghasilan terdiri dari pajak kini dan pajak tangguhan. Pajak penghasilan kini dan tangguhan diakui dalam laporan laba rugi, kecuali jika pajak tersebut terkait dengan transaksi atau kejadian yang diakui dalam penghasilan komprehensif lain atau yang langsung ke ekuitas. Dalam hal ini, pajak itu masingmasing diakui sebagai penghasilan komprehensif lain atau ekuitas. Beban pajak penghasilan kini dihitung dengan menggunakan tarif pajak yang berlaku pada akhir periode pelaporan. Jumlah pajak kini untuk periode berjalan dan tahun-tahun sebelumnya yang belum dibayar diakui sebagai liabilitas. Jika jumlah pajak yang telah dibayar untuk tahun berjalan dan tahun-tahun sebelumnya melebihi jumlah pajak yang terutang untuk tahun yang bersangkutan maka kelebihannya diakui sebagai aset. Liabilitas atau aset pajak kini untuk tahun berjalan dan tahun sebelumnya diukur sebesar jumlah yang diperkirakan akan dibayarkan kepada atau diperoleh kembali dari otoritas pajak, yang dihitung dengan menggunakan tarif pajak yang berlaku atau secara substantif telah berlaku pada akhir periode pelaporan. Pajak penghasilan tangguhan diakui dengan menggunakan balance sheet liability method yaitu dampak pajak atas perbedaan temporer antara dasar pengenaan pajak atas aset dan liabilitas dengan nilai tercatatnya. Pajak penghasilan tangguhan ditentukan dengan menggunakan tarif pajak yang berlaku atau secara substansial berlaku pada akhir periode pelaporan dan yang diperkirakan akan berlaku pada saat aset pajak tangguhan itu direalisasikan atau pada saat liabilitas pajak tangguhan diselesaikan. Aset pajak tangguhan diakui apabila besar kemungkinan jumlah penghasilan kena pajak di masa mendatang akan cukup untuk dikompensasikan dengan perbedaan temporer yang dapat dikurangkan dan adanya rugi fiskal yang masih dapat
dimanfaatkan. Aset dan liabilitas pajak penghasilan tangguhan disalinghapuskan apabila terdapat hak secara hukum untuk melakukan saling hapus antara aset pajak kini dengan liabilitas pajak kini dan apabila aset dan liabilitas pajak penghasilan tangguhan terkait dengan pajak penghasilan yang dikenakan oleh otoritas pajak yang sama dan adanya niat untuk melakukan penyelesaian saldo-saldo tersebut secara neto. Secara berkala manajemen mengevaluasi Surat Pemberitahuan pajak tahunan Perusahaan untuk mempelajari penafsiranpenafsiran dari otoritas pajak tentang pengenaan pajak penghasilan Perusahaan dan kaitannya dengan peraturan pajak yang berlaku. Hal ini menentukan jumlah provisi pajak penghasilan terutang yang sesuai dengan jumlah yang diharapkan akan dibayarkan kepada otoritas pajak.</t>
        </is>
      </c>
      <c r="E21" s="91" t="inlineStr">
        <is>
          <t>Beban pajak penghasilan terdiri dari pajak kini dan pajak tangguhan. Pajak penghasilan kini dan tangguhan diakui dalam laporan laba rugi, kecuali jika pajak tersebut terkait dengan transaksi atau kejadian yang diakui dalam penghasilan komprehensif lain atau yang langsung ke ekuitas. Dalam hal ini, pajak itu masing-masing diakui sebagai penghasilan komprehensif lain atau ekuitas. Beban pajak penghasilan kini dihitung dengan menggunakan tarif pajak yang berlaku pada akhir periode pelaporan. Jumlah pajak kini untuk periode berjalan dan tahun-tahun sebelumnya yang belum dibayar diakui sebagai liabilitas. Jika jumlah pajak yang telah dibayar untuk tahun berjalan dan tahun-tahun sebelumnya melebihi jumlah pajak yang terutang untuk tahun yang bersangkutan maka kelebihannya diakui sebagai aset. Liabilitas atau aset pajak kini untuk tahun berjalan dan tahun sebelumnya diukur sebesar jumlah yang diperkirakan akan dibayarkan kepada atau diperoleh kembali dari otoritas pajak, yang dihitung dengan menggunakan tarif pajak yang berlaku atau secara substantif telah berlaku pada akhir periode pelaporan. Pajak penghasilan tangguhan diakui dengan menggunakan balance sheet liability method yaitu dampak pajak atas perbedaan temporer antara dasar pengenaan pajak atas aset dan liabilitas dengan nilai tercatatnya. Pajak penghasilan tangguhan ditentukan dengan menggunakan tarif pajak yang berlaku atau secara substansial berlaku pada akhir periode pelaporan dan yang diperkirakan akan berlaku pada saat aset pajak tangguhan itu direalisasikan atau pada saat liabilitas pajak tangguhan diselesaikan. Aset pajak tangguhan diakui apabila besar kemungkinan jumlah penghasilan kena pajak di masa mendatang akan cukup untuk dikompensasikan dengan perbedaan temporer yang dapat dikurangkan dan adanya rugi fiskal yang masih dapat dimanfaatkan. Aset dan liabilitas pajak penghasilan tangguhan disalinghapuskan apabila terdapat hak secara hukum untuk melakukan saling hapus antara aset pajak kini dengan liabilitas pajak kini dan apabila aset dan liabilitas pajak penghasilan tangguhan terkait dengan pajak penghasilan yang dikenakan oleh otoritas pajak yang sama dan adanya niat untuk melakukan penyelesaian saldo-saldo tersebut secara neto. Secara berkala manajemen mengevaluasi Surat Pemberitahuan pajak tahunan Perusahaan untuk mempelajari penafsiran-penafsiran dari otoritas pajak tentang pengenaan pajak penghasilan Perusahaan dan kaitannya dengan peraturan pajak yang berlaku. Hal ini menentukan jumlah provisi pajak penghasilan terutang yang sesuai dengan jumlah yang diharapkan akan dibayarkan kepada otoritas pajak.</t>
        </is>
      </c>
      <c r="F21" s="91" t="n"/>
      <c r="G21" s="91" t="n"/>
      <c r="H21" s="91" t="n"/>
      <c r="I21" s="91" t="n"/>
      <c r="J21" s="91" t="n"/>
      <c r="K21" s="91" t="n"/>
      <c r="L21" s="91" t="n"/>
      <c r="M21" s="91" t="n"/>
      <c r="N21" s="91" t="n"/>
      <c r="O21" s="91" t="n"/>
      <c r="P21" s="91" t="n"/>
      <c r="Q21" s="91" t="n"/>
      <c r="R21" s="91" t="n"/>
    </row>
    <row r="22" hidden="1" ht="75" customHeight="1" s="204"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4" thickBot="1">
      <c r="A23" s="90" t="inlineStr">
        <is>
          <t>Provisi</t>
        </is>
      </c>
      <c r="B23" s="90" t="n"/>
      <c r="C23" s="91" t="inlineStr">
        <is>
          <t>Provisi diakui jika Grup memiliki liabilitas kini, baik yang bersifat hukum maupun yang
bersifat konstruktif, yang timbul sebagai akibat dari peristiwa masa lalu yang
besar kemungkinan penyelesaiannya mengakibatkan arus keluar sumber daya
yang mengandung manfaat ekonomi yang estimasinya dapat dilakukan secara andal. Provisi direviu pada setiap akhir periode pelaporan dan diukur sebesar nilai kini dari
estimasi terbaik manajemen atas pengeluaran yang diperlukan untuk menyelesaikan suatu kewajiban. Tingkat diskonto yang digunakan untuk menentukan nilai kini adalah tingkat diskonto sebelum pajak yang mencerminkan penilaian pasar atas nilai waktu uang dan risiko yang terkait dengan kewajiban yang bersangkutan. Kenaikan provisi karena berjalannya waktu diakui sebagai beban bunga. Liabilitas kontinjensi tidak diakui, namun
diungkapkan pada catatan atas laporan keuangan, kecuali jika kemungkinan arus
keluar sumber daya yang mengandung manfaat ekonomi adalah kecil. Aset kontinjensi tidak diakui, namun diungkapkan pada catatan atas laporan keuangan, jika arus masuk sumber daya yang mengandung manfaat ekonomis kemungkinan besar akan terjadi.</t>
        </is>
      </c>
      <c r="D23" s="91" t="inlineStr">
        <is>
          <t>Provisi diakui jika Grup memiliki liabilitas kini, baik yang bersifat hukum maupun yang
bersifat konstruktif, yang timbul sebagai akibat dari peristiwa masa lalu yang
besar kemungkinan penyelesaiannya mengakibatkan arus keluar sumber daya
yang mengandung manfaat ekonomi yang estimasinya dapat dilakukan secara andal. Provisi direviu pada setiap akhir periode pelaporan dan diukur sebesar nilai kini dari
estimasi terbaik manajemen atas pengeluaran yang diperlukan untuk menyelesaikan suatu kewajiban. Tingkat diskonto yang digunakan untuk menentukan nilai kini adalah tingkat diskonto sebelum pajak yang mencerminkan penilaian pasar atas nilai waktu uang dan risiko yang terkait dengan kewajiban yang bersangkutan. Kenaikan provisi karena berjalannya waktu diakui sebagai beban bunga. Liabilitas kontinjensi tidak diakui, namun diungkapkan pada catatan atas laporan keuangan, kecuali jika kemungkinan arus keluar sumber daya yang mengandung manfaat ekonomi adalah kecil. Aset kontinjensi tidak diakui, namun diungkapkan pada catatan atas laporan keuangan, jika arus masuk sumber daya yang mengandung manfaat ekonomis kemungkinan besar akan terjadi.</t>
        </is>
      </c>
      <c r="E23" s="91" t="inlineStr">
        <is>
          <t>Provisi diakui jika Grup memiliki liabilitas kini, baik yang bersifat hukum maupun yang bersifat konstruktif, yang timbul sebagai akibat dari peristiwa masa lalu yang
besar kemungkinan penyelesaiannya mengakibatkan arus keluar sumber daya yang mengandung manfaat ekonomi yang estimasinya dapat dilakukan secara andal. Provisi direviu pada setiap akhir periode pelaporan dan diukur sebesar nilai kini dari estimasi terbaik manajemen atas pengeluaran yang diperlukan untuk menyelesaikan suatu kewajiban. Tingkat diskonto yang digunakan untuk menentukan nilai kini adalah tingkat diskonto sebelum pajak yang mencerminkan penilaian pasar atas nilai waktu uang dan risiko yang terkait dengan kewajiban yang bersangkutan. Kenaikan provisi karena berjalannya waktu diakui sebagai beban bunga. Liabilitas kontinjensi tidak diakui, namun diungkapkan pada catatan atas laporan keuangan, kecuali jika kemungkinan arus keluar sumber daya yang mengandung manfaat ekonomi adalah kecil. Aset kontinjensi tidak diakui, namun diungkapkan pada catatan atas laporan keuangan, jika arus masuk sumber daya yang mengandung manfaat ekonomis kemungkinan besar akan terjadi.</t>
        </is>
      </c>
      <c r="F23" s="91" t="n"/>
      <c r="G23" s="91" t="n"/>
      <c r="H23" s="91" t="n"/>
      <c r="I23" s="91" t="n"/>
      <c r="J23" s="91" t="n"/>
      <c r="K23" s="91" t="n"/>
      <c r="L23" s="91" t="n"/>
      <c r="M23" s="91" t="n"/>
      <c r="N23" s="91" t="n"/>
      <c r="O23" s="91" t="n"/>
      <c r="P23" s="91" t="n"/>
      <c r="Q23" s="91" t="n"/>
      <c r="R23" s="91" t="n"/>
    </row>
    <row r="24" ht="75" customHeight="1" s="204" thickBot="1">
      <c r="A24" s="90" t="inlineStr">
        <is>
          <t>Imbalan kerja karyawan</t>
        </is>
      </c>
      <c r="B24" s="90" t="n"/>
      <c r="C24" s="91" t="inlineStr">
        <is>
          <t>Imbalan kerja jangka pendek diakui pada saat terutang kepada karyawan.
Imbalan pascakerja seperti pensiun, uang pisah dan uang penghargaan masa kerja dihitung berdasarkan Undang-Undang Cipta Kerja No.11/2020 (“UU 11/2020”) dan Undang-Undang Ketenagakerjaan No.13/2003 (“UU 13/2003”). Perusahaan mengikutsertakan seluruh karyawan ke dalam program imbalan pasti. Program imbalan pasti adalah program pensiun yang menentukan jumlah imbalan pensiun yang akan diterima oleh seorang karyawan pada saat pensiun, yang biasanya tergantung pada satu faktor atau lebih, seperti usia, masa bekerja karyawan dan besarnya kompensasi. Program pensiun diselenggarakan sendiri oleh Perusahaan. Kewajiban imbalan pensiun merupakan imbalan pasti pada akhir periode pelaporan. Kewajiban imbalan pasti dihitung sekali dalam satu tahun oleh aktuaris independen dengan menggunakan metode Projected Unit Credit. Grup mencatat tidak hanya kewajiban hukum berdasarkan persyaratan formal program imbalan pasti, tetapi juga kewajiban konstruktif yang timbul dari praktik informal Grup. Biaya jasa kini, biaya jasa lalu dan keuntungan atau kerugian atas penyelesaian, serta bunga neto atas liabilitas atau aset imbalan pasti neto diakui dalam laba rugi. Pengukuran kembali atas liabilitas atau aset imbalan pasti neto yang terdiri dari keuntungan dan kerugian aktuarial, imbal hasil dari aset program dan setiap perubahan dari batas aset diakui sebagai penghasilan komprehensif lain.</t>
        </is>
      </c>
      <c r="D24" s="91" t="inlineStr">
        <is>
          <t>Imbalan kerja jangka pendek diakui pada saat terutang kepada karyawan.
Imbalan pascakerja seperti pensiun, uang pisah dan uang penghargaan masa kerja dihitung berdasarkan Undang-Undang Cipta Kerja No.11/2020 (“UU 11/2020”) dan Undang-Undang Ketenagakerjaan No.13/2003 (“UU 13/2003”). Grup mengikutsertakan seluruh karyawan ke dalam program imbalan pasti. Program imbalan pasti adalah program pensiun yang menentukan jumlah imbalan pensiun yang akan diterima oleh seorang karyawan pada saat pensiun, yang biasanya tergantung pada satu faktor atau lebih, seperti usia, masa bekerja karyawan dan besarnya kompensasi. Program pensiun diselenggarakan sendiri oleh Grup. Kewajiban imbalan pensiun merupakan imbalan pasti pada akhir periode pelaporan. Kewajiban imbalan pasti dihitung sekali dalam satu tahun oleh aktuaris independen dengan menggunakan metode Projected Unit Credit. Grup mencatat tidak hanya kewajiban hukum berdasarkan persyaratan formal program imbalan pasti, tetapi juga kewajiban konstruktif yang timbul dari praktik informal Grup. Biaya jasa kini, biaya jasa lalu dan keuntungan atau kerugian atas penyelesaian, serta bunga neto atas liabilitas atau aset imbalan pasti neto diakui dalam laba rugi. Pengukuran kembali atas liabilitas atau aset imbalan pasti neto yang terdiri dari keuntungan dan kerugian aktuarial, imbal hasil dari aset program dan setiap perubahan dari batas aset diakui sebagai penghasilan komprehensif lain.</t>
        </is>
      </c>
      <c r="E24" s="91" t="inlineStr">
        <is>
          <t>Imbalan kerja jangka pendek diakui pada saat terutang kepada karyawan.
Imbalan pascakerja seperti pensiun, uang pisah dan uang penghargaan masa kerja dihitung berdasarkan Undang-Undang Cipta Kerja No.6/2023 ( 6/2023). Grup mengikutsertakan seluruh karyawan ke dalam program imbalan pasti. Program imbalan pasti adalah program pensiun yang menentukan jumlah imbalan pensiun yang akan diterima oleh seorang karyawan pada saat pensiun, yang biasanya tergantung pada satu faktor atau lebih, seperti usia, masa bekerja karyawan dan besarnya kompensasi. Program pensiun diselenggarakan sendiri oleh Grup. Kewajiban imbalan pensiun merupakan imbalan pasti pada akhir periode pelaporan. Kewajiban imbalan pasti dihitung sekali dalam satu tahun oleh aktuaris independen dengan menggunakan metode Projected Unit Credit. Grup mencatat tidak hanya kewajiban hukum berdasarkan persyaratan formal program imbalan pasti, tetapi juga kewajiban konstruktif yang timbul dari praktik informal Grup. Biaya jasa kini, biaya jasa lalu dan keuntungan atau kerugian atas penyelesaian, serta bunga neto atas liabilitas atau aset imbalan pasti neto diakui dalam laba rugi. Pengukuran kembali atas liabilitas atau aset imbalan pasti neto yang terdiri dari keuntungan dan kerugian aktuarial, imbal hasil dari aset program dan setiap perubahan dari batas aset diakui sebagai penghasilan komprehensif lain.
Grup akan mengakui pesangon sebagai liabilitas dan beban pada tanggal yang lebih awal  antara: 
a) Ketika Grup tidak dapat menarik kembali  tawaran atas imbalan tersebut; dan 
b) Ketika Grup mengakui biaya untuk restrukturisasi yang berada dalam ruang lingkup PSAK 237:  Liabilitas Kontinjensi, dan Aset Kontinjensi yang melibatkan pembayaran pesangon.</t>
        </is>
      </c>
      <c r="F24" s="91" t="n"/>
      <c r="G24" s="91" t="n"/>
      <c r="H24" s="91" t="n"/>
      <c r="I24" s="91" t="n"/>
      <c r="J24" s="91" t="n"/>
      <c r="K24" s="91" t="n"/>
      <c r="L24" s="91" t="n"/>
      <c r="M24" s="91" t="n"/>
      <c r="N24" s="91" t="n"/>
      <c r="O24" s="91" t="n"/>
      <c r="P24" s="91" t="n"/>
      <c r="Q24" s="91" t="n"/>
      <c r="R24" s="91" t="n"/>
    </row>
    <row r="25" ht="75" customHeight="1" s="204" thickBot="1">
      <c r="A25" s="90" t="inlineStr">
        <is>
          <t>Laba per saham</t>
        </is>
      </c>
      <c r="B25" s="90" t="n"/>
      <c r="C25" s="91" t="inlineStr">
        <is>
          <t>Laba per saham dihitung dengan membagi laba atau rugi yang dapat diatribusikan
kepada para pemegang saham biasa entitas induk dengan jumlah rata-rata tertimbang saham biasa yang beredar dalam periode yang bersangkutan. Untuk tujuan penghitungan laba per saham dilusian, Grup menyesuaikan laba atau rugi yang dapat diatribusikan kepada para pemegang saham biasa entitas induk dengan jumlah rata-rata tertimbang saham yang beredar, dan dampak dari seluruh instrumen berpotensi saham biasa yang bersifat dilutif.</t>
        </is>
      </c>
      <c r="D25" s="91" t="inlineStr">
        <is>
          <t>Laba per saham dihitung dengan membagi laba atau rugi yang dapat diatribusikan
kepada para pemegang saham biasa entitas induk dengan jumlah rata-rata tertimbang saham biasa yang beredar dalam periode yang bersangkutan. Untuk tujuan penghitungan laba per saham dilusian, Grup menyesuaikan laba atau rugi yang dapat diatribusikan kepada para pemegang saham biasa entitas induk dengan jumlah rata-rata tertimbang saham yang beredar, dan dampak dari seluruh instrumen berpotensi saham biasa yang bersifat dilutif.</t>
        </is>
      </c>
      <c r="E25" s="91" t="inlineStr">
        <is>
          <t>Laba per saham dihitung dengan membagi laba atau rugi yang dapat diatribusikan kepada para pemegang saham biasa entitas induk dengan jumlah rata-rata tertimbang saham biasa yang beredar dalam periode yang bersangkutan. Untuk tujuan penghitungan laba per saham dilusian, Grup menyesuaikan laba atau rugi yang dapat diatribusikan kepada para pemegang saham biasa entitas induk dengan jumlah rata-rata tertimbang saham yang beredar, dan dampak dari seluruh instrumen berpotensi saham biasa yang bersifat dilutif.</t>
        </is>
      </c>
      <c r="F25" s="91" t="n"/>
      <c r="G25" s="91" t="n"/>
      <c r="H25" s="91" t="n"/>
      <c r="I25" s="91" t="n"/>
      <c r="J25" s="91" t="n"/>
      <c r="K25" s="91" t="n"/>
      <c r="L25" s="91" t="n"/>
      <c r="M25" s="91" t="n"/>
      <c r="N25" s="91" t="n"/>
      <c r="O25" s="91" t="n"/>
      <c r="P25" s="91" t="n"/>
      <c r="Q25" s="91" t="n"/>
      <c r="R25" s="91" t="n"/>
    </row>
    <row r="26" hidden="1" ht="75" customHeight="1" s="204"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t="75" customHeight="1" s="204" thickBot="1">
      <c r="A27" s="90" t="inlineStr">
        <is>
          <t>Pelaporan segmen</t>
        </is>
      </c>
      <c r="B27" s="90" t="n"/>
      <c r="C27" s="91" t="inlineStr">
        <is>
          <t>Dalam menilai kinerja segmen dan menentukan alokasi sumber daya yang dimilikinya, Grup menyajikan segmen operasi berdasarkan informasi keuangan yang digunakan oleh pengambil keputusan operasional. Segmentasi didasarkan pada jenis jasa yang diserahkan oleh Grup.</t>
        </is>
      </c>
      <c r="D27" s="91" t="inlineStr">
        <is>
          <t>Dalam menilai kinerja segmen dan menentukan alokasi sumber daya yang dimilikinya, Grup menyajikan segmen operasi berdasarkan informasi keuangan yang digunakan oleh pengambil keputusan operasional. Segmentasi didasarkan pada jenis jasa yang diserahkan oleh Grup.</t>
        </is>
      </c>
      <c r="E27" s="91" t="inlineStr">
        <is>
          <t>Dalam menilai kinerja segmen dan menentukan alokasi sumber daya yang dimilikinya, Grup menyajikan segmen operasi berdasarkan informasi keuangan yang digunakan oleh pengambil keputusan operasional. Segmentasi didasarkan pada jenis jasa yang diserahkan oleh Grup.</t>
        </is>
      </c>
      <c r="F27" s="91" t="n"/>
      <c r="G27" s="91" t="n"/>
      <c r="H27" s="91" t="n"/>
      <c r="I27" s="91" t="n"/>
      <c r="J27" s="91" t="n"/>
      <c r="K27" s="91" t="n"/>
      <c r="L27" s="91" t="n"/>
      <c r="M27" s="91" t="n"/>
      <c r="N27" s="91" t="n"/>
      <c r="O27" s="91" t="n"/>
      <c r="P27" s="91" t="n"/>
      <c r="Q27" s="91" t="n"/>
      <c r="R27" s="91" t="n"/>
    </row>
    <row r="28" hidden="1" ht="75" customHeight="1" s="204"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idden="1" ht="75" customHeight="1" s="204" thickBot="1">
      <c r="A29" s="90" t="inlineStr">
        <is>
          <t>Penerapan standar akutansi baru</t>
        </is>
      </c>
      <c r="B29" s="90" t="n"/>
      <c r="C29" s="91" t="n">
        <v/>
      </c>
      <c r="D29" s="91" t="n">
        <v/>
      </c>
      <c r="E29" s="91" t="n">
        <v/>
      </c>
      <c r="F29" s="91" t="n"/>
      <c r="G29" s="91" t="n"/>
      <c r="H29" s="91" t="n"/>
      <c r="I29" s="91" t="n"/>
      <c r="J29" s="91" t="n"/>
      <c r="K29" s="91" t="n"/>
      <c r="L29" s="91" t="n"/>
      <c r="M29" s="91" t="n"/>
      <c r="N29" s="91" t="n"/>
      <c r="O29" s="91" t="n"/>
      <c r="P29" s="91" t="n"/>
      <c r="Q29" s="91" t="n"/>
      <c r="R29" s="91" t="n"/>
    </row>
    <row r="30" ht="75" customHeight="1" s="204" thickBot="1">
      <c r="A30" s="90" t="inlineStr">
        <is>
          <t>Kombinasi bisnis</t>
        </is>
      </c>
      <c r="B30" s="90" t="n"/>
      <c r="C30" s="91" t="inlineStr">
        <is>
          <t>Kombinasi bisnis adalah suatu transaksi atau peristiwa lainnya dimana pihak pengakuisisi memperoleh pengendalian atas satu atau lebih bisnis. Kombinasi bisnis dicatat dengan menggunakan metode akuisisi. Imbalan yang dialihkan dalam suatu kombinasi bisnis diukur pada nilai wajar, yang dihitung sebagai hasil penjumlahan dari nilai wajar pada tanggal akuisisi dari aset-aset yang dialihkan oleh Grup, liabilitas yang diakui oleh Grup kepada pemilik sebelumnya dari pihak yang diakuisisi dan kepemilikan ekuitas yang diterbitkan oleh Grup dalam pertukaran pengendalian pihak yang diakuisisi. Biayabiaya terkait akuisisi diakui sebagai beban pada periode saat biaya tersebut terjadi dan jasa diterima. Pada tanggal akuisisi, aset teridentifikasi yang diperoleh dan liabilitas yang diambil alih diakui pada nilai wajar kecuali untuk aset dan liabilitas tertentu yang diukur sesuai dengan standar yang relevan. Komponen kepentingan nonpengendali pada pihak diakuisisi diukur pada nilai wajar atau pada bagian proporsional instrumen kepemilikan yang ada dalam jumlah yang diakui atas aset neto teridentifikasi dari pihak yang diakuisisi. Bila suatu kombinasi bisnis dilakukan secara bertahap, kepemilikan Grup atas pihak yang diakuisisi diukur kembali ke nilai wajar pada tanggal akuisisi dan keuntungan atau kerugiannya, jika ada, diakui dalam laba rugi. Apabila dalam tahun sebelumnya, perubahan nilai wajar yang berasal dari kepemilikan ekuitasnya sebelum tanggal akuisisi telah diakui dalam penghasilan komprehensif lain, jumlah tersebut diakui dengan dasar yang sama sebagaimana dipersyaratkan jika Grup telah melepas secara langsung kepentingan ekuitas yang dimiliki sebelumnya.
Jika akuntansi awal dalam suatu kombinasi bisnis belum selesai pada akhir tahun pelaporan saat kombinasi terjadi, Grup melaporkan jumlah sementara dari pos-pos yang proses akuntansinya belum selesai dalam laporan keuangannya. Selama periode pengukuran, Grup menyesuaikan secara retrospektif jumlah sementara tersebut, dan mengakui tambahan aset atau liabilitas, untuk mencerminkan informasi baru yang diperoleh tentang fakta dan keadaan yang ada pada tanggal akuisisi, yang jika diketahui, akan berakibat terhadap pengakuan aset dan liabilitas dimaksud pada tanggal tersebut.
Pada tanggal akuisisi, Grup mengakui goodwill yang diukur sebagai selisih lebih antara (a) nilai gabungan dari imbalan yang dialihkan, jumlah setiap kepemilikan nonpengendali, dan, jika kombinasi dilakukan secara bertahap, nilai wajar pada tanggal akuisisi kepentingan ekuitas yang sebelumnya dimiliki Grup atas pihak yang diakuisisi; dan (b) selisih dari jumlah aset terindentifikasi yang diperoleh dan liabilitas yang diambil alih pada tanggal akuisisi. Jika imbalan tersebut kurang dari nilai wajar aset neto entitas anak yang diakuisisi, selisih tersebut diakui dalam laporan laba rugi sebagai keuntungan dari akuisisi entitas anak setelah sebelumnya manajemen menilai kembali apakah telah mengidentifikasi dengan tepat seluruh aset yang diperoleh dan liabilitas yang diambil
alih serta mengakui setiap aset atau liabilitas tambahan yang dapat diidentifikasi dalam penelaahan tersebut. Setelah pengakuan awal, goodwill diukur pada jumlah tercatat dikurangi akumulasi kerugian penurunan nilai. Untuk tujuan pengujian penurunan nilai, goodwill yang diperoleh dari suatu kombinasi bisnis, sejak tanggal akuisisi, dialokasikan kepada setiap Unit Penghasil Kas dari Grup yang diperkirakan akan memberikan manfaat dari sinergi kombinasi bisnis tersebut, terlepas dari apakah aset atau liabilitas lain dari pihak yang diakuisisi ditempatkan dalam Unit Penghasil Kas tersebut. Jika goodwill telah dialokasikan pada suatu Unit Penghasil Kas dan operasi tertentu dari Unit Penghasil Kas dilepaskan, maka goodwill yang terkait dengan operasi yang dilepaskan itu termasuk dalam jumlah tercatat operasi tersebut ketika menentukan keuntungan atau kerugian dari pelepasan. Goodwill yang dilepaskan tersebut diukur berdasarkan nilai relatif operasi yang dihentikan dan porsi Unit Penghasil Kas yang ditahan.</t>
        </is>
      </c>
      <c r="D30" s="91" t="inlineStr">
        <is>
          <t>Kombinasi bisnis adalah suatu transaksi atau peristiwa lainnya dimana pihak pengakuisisi memperoleh pengendalian atas satu atau lebih bisnis. Kombinasi bisnis dicatat dengan menggunakan metode akuisisi. Imbalan yang dialihkan dalam suatu kombinasi bisnis diukur pada nilai wajar, yang dihitung sebagai hasil penjumlahan dari nilai wajar pada tanggal akuisisi dari aset-aset yang dialihkan oleh Grup, liabilitas yang diakui oleh Grup kepada pemilik sebelumnya dari pihak yang diakuisisi dan kepemilikan ekuitas yang diterbitkan oleh Grup dalam pertukaran pengendalian pihak yang diakuisisi. Biayabiaya terkait akuisisi diakui sebagai beban pada periode saat biaya tersebut terjadi dan jasa diterima. Pada tanggal akuisisi, aset teridentifikasi yang diperoleh dan liabilitas yang diambil alih diakui pada nilai wajar kecuali untuk aset dan liabilitas tertentu yang diukur sesuai dengan standar yang relevan. Komponen kepentingan nonpengendali pada pihak diakuisisi diukur pada nilai wajar atau pada bagian proporsional instrumen kepemilikan yang ada dalam jumlah yang diakui atas aset neto teridentifikasi dari pihak yang diakuisisi. Bila suatu kombinasi bisnis dilakukan secara bertahap, kepemilikan Grup atas pihak yang diakuisisi diukur kembali ke nilai wajar pada tanggal akuisisi dan keuntungan atau kerugiannya, jika ada, diakui dalam laba rugi. Apabila dalam tahun sebelumnya, perubahan nilai wajar yang berasal dari kepemilikan ekuitasnya sebelum tanggal akuisisi telah diakui dalam penghasilan komprehensif lain, jumlah tersebut diakui dengan dasar yang sama sebagaimana dipersyaratkan jika Grup telah melepas secara langsung kepentingan ekuitas yang dimiliki sebelumnya.
Jika akuntansi awal dalam suatu kombinasi bisnis belum selesai pada akhir tahun pelaporan saat kombinasi terjadi, Grup melaporkan jumlah sementara dari pos-pos yang proses akuntansinya belum selesai dalam laporan keuangannya. Selama periode pengukuran, Grup menyesuaikan secara retrospektif jumlah sementara tersebut, dan mengakui tambahan aset atau liabilitas, untuk mencerminkan informasi baru yang diperoleh tentang fakta dan keadaan yang ada pada tanggal akuisisi, yang jika diketahui, akan berakibat terhadap pengakuan aset dan liabilitas dimaksud pada tanggal tersebut.
Pada tanggal akuisisi, Grup mengakui goodwill yang diukur sebagai selisih lebih antara (a) nilai gabungan dari imbalan yang dialihkan, jumlah setiap kepemilikan nonpengendali, dan, jika kombinasi dilakukan secara bertahap, nilai wajar pada tanggal akuisisi kepentingan ekuitas yang sebelumnya dimiliki Grup atas pihak yang diakuisisi; dan (b) selisih dari jumlah aset terindentifikasi yang diperoleh dan liabilitas yang diambil alih pada tanggal akuisisi. Jika imbalan tersebut kurang dari nilai wajar aset neto entitas anak yang diakuisisi, selisih tersebut diakui dalam laporan laba rugi sebagai keuntungan dari akuisisi entitas anak setelah sebelumnya manajemen menilai kembali apakah telah mengidentifikasi dengan tepat seluruh aset yang diperoleh dan liabilitas yang diambil alih serta mengakui setiap aset atau liabilitas tambahan yang dapat diidentifikasi dalam penelaahan tersebut. Setelah pengakuan awal, goodwill diukur pada jumlah tercatat dikurangi akumulasi kerugian penurunan nilai. Untuk tujuan pengujian penurunan nilai, goodwill yang diperoleh dari suatu kombinasi bisnis, sejak tanggal akuisisi, dialokasikan kepada setiap Unit Penghasil Kas dari Grup yang diperkirakan akan memberikan manfaat dari sinergi kombinasi bisnis tersebut, terlepas dari apakah aset atau liabilitas lain dari pihak yang diakuisisi ditempatkan dalam Unit Penghasil Kas tersebut. Jika goodwill telah dialokasikan pada suatu Unit Penghasil Kas dan operasi tertentu dari Unit Penghasil Kas dilepaskan, maka goodwill yang terkait dengan operasi yang dilepaskan itu termasuk dalam jumlah tercatat operasi tersebut ketika menentukan keuntungan atau kerugian dari pelepasan. Goodwill yang dilepaskan tersebut diukur berdasarkan nilai relatif operasi yang dihentikan dan porsi Unit Penghasil Kas yang ditahan.</t>
        </is>
      </c>
      <c r="E30" s="91" t="inlineStr">
        <is>
          <t>Kombinasi bisnis adalah suatu transaksi atau peristiwa lainnya dimana pihak pengakuisisi memperoleh pengendalian atas satu atau lebih bisnis. Kombinasi bisnis dicatat dengan menggunakan metode akuisisi. Imbalan yang dialihkan dalam suatu kombinasi bisnis diukur pada nilai wajar, yang dihitung sebagai hasil penjumlahan dari nilai wajar pada tanggal akuisisi dari aset-aset yang dialihkan oleh Grup, liabilitas yang diakui oleh Grup kepada pemilik sebelumnya dari pihak yang diakuisisi dan kepemilikan ekuitas yang diterbitkan oleh Grup dalam pertukaran pengendalian pihak yang diakuisisi. Biaya-biaya terkait akuisisi diakui sebagai beban pada periode saat biaya tersebut terjadi dan jasa diterima. Pada tanggal akuisisi, aset teridentifikasi yang diperoleh dan liabilitas yang diambil alih diakui pada nilai wajar kecuali untuk aset dan liabilitas tertentu yang diukur sesuai dengan standar yang relevan. Komponen kepentingan nonpengendali pada pihak diakuisisi diukur pada nilai wajar atau pada bagian proporsional instrumen kepemilikan yang ada dalam jumlah yang diakui atas aset neto teridentifikasi dari pihak yang diakuisisi. Bila suatu kombinasi bisnis dilakukan secara bertahap, kepemilikan Grup atas pihak yang diakuisisi diukur kembali ke nilai wajar pada tanggal akuisisi dan keuntungan atau kerugiannya, jika ada, diakui dalam laba rugi. Apabila dalam tahun sebelumnya, perubahan nilai wajar yang berasal dari kepemilikan ekuitasnya sebelum tanggal akuisisi telah diakui dalam penghasilan komprehensif lain, jumlah tersebut diakui dengan dasar yang sama sebagaimana dipersyaratkan jika Grup telah melepas secara langsung kepentingan ekuitas yang dimiliki sebelumnya.
Jika akuntansi awal dalam suatu kombinasi bisnis belum selesai pada akhir tahun pelaporan saat kombinasi terjadi, Grup melaporkan jumlah sementara dari pos-pos yang proses akuntansinya belum selesai dalam laporan keuangannya. Selama periode pengukuran, Grup menyesuaikan secara retrospektif jumlah sementara tersebut, dan mengakui tambahan aset atau liabilitas, untuk mencerminkan informasi baru yang diperoleh tentang fakta dan keadaan yang ada pada tanggal akuisisi, yang jika diketahui, akan berakibat terhadap pengakuan aset dan liabilitas dimaksud pada tanggal tersebut.
Pada tanggal akuisisi, Grup mengakui goodwill yang diukur sebagai selisih lebih antara (a) nilai gabungan dari imbalan yang dialihkan, jumlah setiap kepemilikan nonpengendali, dan, jika kombinasi dilakukan secara bertahap, nilai wajar pada tanggal akuisisi kepentingan ekuitas yang sebelumnya dimiliki Grup atas pihak yang diakuisisi; dan (b) selisih dari jumlah aset terindentifikasi yang diperoleh dan liabilitas yang diambil alih pada tanggal akuisisi. Jika imbalan tersebut kurang dari nilai wajar aset neto entitas anak yang diakuisisi, selisih tersebut diakui dalam laporan laba rugi sebagai keuntungan dari akuisisi entitas anak setelah sebelumnya manajemen menilai kembali apakah telah mengidentifikasi dengan tepat seluruh aset yang diperoleh dan liabilitas yang diambil alih serta mengakui setiap aset atau liabilitas tambahan yang dapat diidentifikasi dalam penelaahan tersebut. Setelah pengakuan awal, goodwill diukur pada jumlah tercatat dikurangi akumulasi kerugian penurunan nilai. Untuk tujuan pengujian penurunan nilai, goodwill yang diperoleh dari suatu kombinasi bisnis, sejak tanggal akuisisi, dialokasikan kepada setiap Unit Penghasil Kas dari Grup yang diperkirakan akan memberikan manfaat dari sinergi kombinasi bisnis tersebut, terlepas dari apakah aset atau liabilitas lain dari pihak yang diakuisisi ditempatkan dalam Unit Penghasil Kas tersebut. Jika goodwill telah dialokasikan pada suatu Unit Penghasil Kas dan operasi tertentu dari Unit Penghasil Kas dilepaskan, maka goodwill yang terkait dengan operasi yang dilepaskan itu termasuk dalam jumlah tercatat operasi tersebut ketika menentukan keuntungan atau kerugian dari pelepasan. Goodwill yang dilepaskan tersebut diukur berdasarkan nilai relatif operasi yang dihentikan dan porsi Unit Penghasil Kas yang ditahan.</t>
        </is>
      </c>
      <c r="F30" s="91" t="n"/>
      <c r="G30" s="91" t="n"/>
      <c r="H30" s="91" t="n"/>
      <c r="I30" s="91" t="n"/>
      <c r="J30" s="91" t="n"/>
      <c r="K30" s="91" t="n"/>
      <c r="L30" s="91" t="n"/>
      <c r="M30" s="91" t="n"/>
      <c r="N30" s="91" t="n"/>
      <c r="O30" s="91" t="n"/>
      <c r="P30" s="91" t="n"/>
      <c r="Q30" s="91" t="n"/>
      <c r="R30" s="91" t="n"/>
    </row>
    <row r="31" hidden="1" ht="75" customHeight="1" s="204" thickBot="1">
      <c r="A31" s="90" t="inlineStr">
        <is>
          <t>Penentuan nilai wajar</t>
        </is>
      </c>
      <c r="B31" s="90" t="n"/>
      <c r="C31" s="91" t="n">
        <v/>
      </c>
      <c r="D31" s="91" t="n">
        <v/>
      </c>
      <c r="E31" s="91" t="n">
        <v/>
      </c>
      <c r="F31" s="91" t="n"/>
      <c r="G31" s="91" t="n"/>
      <c r="H31" s="91" t="n"/>
      <c r="I31" s="91" t="n"/>
      <c r="J31" s="91" t="n"/>
      <c r="K31" s="91" t="n"/>
      <c r="L31" s="91" t="n"/>
      <c r="M31" s="91" t="n"/>
      <c r="N31" s="91" t="n"/>
      <c r="O31" s="91" t="n"/>
      <c r="P31" s="91" t="n"/>
      <c r="Q31" s="91" t="n"/>
      <c r="R31" s="91" t="n"/>
    </row>
    <row r="32" ht="75" customHeight="1" s="204" thickBot="1">
      <c r="A32" s="90" t="inlineStr">
        <is>
          <t>Transaksi dan saldo dalam mata uang asing</t>
        </is>
      </c>
      <c r="B32" s="90" t="n"/>
      <c r="C32" s="91" t="inlineStr">
        <is>
          <t>Dalam menyiapkan laporan keuangan, setiap entitas di dalam Grup pencatatannya
menggunakan mata uang dari lingkungan ekonomi utama di mana entitas beroperasi
(“mata uang fungsional”). Mata uang fungsional Perusahaan dan sebagian besar entitas anak adalah USD. Transaksi-transaksi yang terjadi selama tahun berjalan dalam mata uang Rupiah dan mata uang asing lainnya yang bukan USD dicatat ke dalam mata uang USD dengan menggunakan kurs tengah Bank Indonesia pada tanggal transaksi yang
bersangkutan. Pada akhir tanggal pelaporan, saldo-saldo dalam mata uang Rupiah dan mata uang lainnya yang bukan USD dijabarkan ke dalam mata uang USD dengan menggunakan kurs tengah Bank Indonesia pada tanggal pelaporan. Berikut adalah nilai tukar mata uang terhadap USD pada tanggal pelaporan. Selisih kurs yang timbul dari transaksi mata uang yang bukan USD dan dari penjabaran saldo aset dan liabilitas moneter dalam mata uang yang bukan USD diakui dalam laporan laba rugi.</t>
        </is>
      </c>
      <c r="D32" s="91" t="inlineStr">
        <is>
          <t>Dalam menyiapkan laporan keuangan, setiap entitas di dalam Grup pencatatannya menggunakan mata uang dari lingkungan ekonomi utama di mana entitas beroperasi
(“mata uang fungsional”). Mata uang fungsional Grup adalah Rupiah (Rp). Transaksi-transaksi yang terjadi selama tahun berjalan dalam mata uang Rupiah dan
mata uang asing lainnya yang bukan Rupiah dicatat ke dalam mata uang Rupiah dengan menggunakan kurs tengah Bank Indonesia pada tanggal transaksi yang bersangkutan. Pada akhir tanggal pelaporan, saldo-saldo dalam mata uang Rupiah dan mata uang lainnya yang bukan Rupiah dijabarkan ke dalam mata uang Rupiah dengan menggunakan kurs tengah Bank Indonesia pada tanggal pelaporan. Berikut adalah nilai tukar mata uang terhadap Rupiah pada tanggal pelaporan. Selisih kurs yang timbul dari transaksi mata uang yang bukan Rupiah dan dari penjabaran saldo aset dan liabilitas moneter dalam mata uang yang bukan Rupiah diakui dalam laporan laba rugi.</t>
        </is>
      </c>
      <c r="E32" s="91" t="inlineStr">
        <is>
          <t>Dalam menyiapkan laporan keuangan, setiap entitas di dalam Grup pencatatannya menggunakan mata uang dari lingkungan ekonomi utama di mana entitas beroperasi
( uang fungsional). Mata uang fungsional Grup adalah Rupiah (Rp). Transaksi-transaksi yang terjadi selama tahun berjalan dalam mata uang Rupiah dan
mata uang asing lainnya yang bukan Rupiah dicatat ke dalam mata uang Rupiah dengan menggunakan kurs tengah Bank Indonesia pada tanggal transaksi yang bersangkutan. Pada akhir tanggal pelaporan, saldo-saldo dalam mata uang Rupiah dan mata uang lainnya yang bukan Rupiah dijabarkan ke dalam mata uang Rupiah dengan menggunakan kurs tengah Bank Indonesia pada tanggal pelaporan. Berikut adalah nilai tukar mata uang terhadap Rupiah pada tanggal pelaporan. Selisih kurs yang timbul dari transaksi mata uang yang bukan Rupiah dan dari penjabaran saldo aset dan liabilitas moneter dalam mata uang yang bukan Rupiah diakui dalam laporan laba rugi.</t>
        </is>
      </c>
      <c r="F32" s="91" t="n"/>
      <c r="G32" s="91" t="n"/>
      <c r="H32" s="91" t="n"/>
      <c r="I32" s="91" t="n"/>
      <c r="J32" s="91" t="n"/>
      <c r="K32" s="91" t="n"/>
      <c r="L32" s="91" t="n"/>
      <c r="M32" s="91" t="n"/>
      <c r="N32" s="91" t="n"/>
      <c r="O32" s="91" t="n"/>
      <c r="P32" s="91" t="n"/>
      <c r="Q32" s="91" t="n"/>
      <c r="R32" s="91" t="n"/>
    </row>
    <row r="33" hidden="1" ht="75" customHeight="1" s="204"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4"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4"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4"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t="75" customHeight="1" s="204" thickBot="1">
      <c r="A37" s="90" t="inlineStr">
        <is>
          <t>Aset hak guna</t>
        </is>
      </c>
      <c r="B37" s="90" t="n"/>
      <c r="C37" s="91" t="inlineStr">
        <is>
          <t>Grup mengakui aset hak-guna dan utang sewa pada tanggal berlakunya sewa. Aset
hak-guna awalnya diukur pada biaya perolehannya, yang terdiri dari jumlah pengukuran awal dari utang sewa yang disesuaikan dengan pembayaran sewa yang dilakukan pada atau sebelum tanggal awal, ditambah dengan biaya langsung awal dan estimasi biaya untuk membongkar dan memindahkan atau merestorasi aset yang bersangkutan atau untuk memindahkan aset itu ke lokasinya, dikurangi dengan insentif sewa yang diterima. Jika suatu sewa mengandung hak opsi bagi Grup untuk memiliki aset yang bersangkutan
maka aset hak guna akan didepresiasi mulai dari awal perjanjian sewa hingga berakhirnya
masa manfaat aset itu. Kebijakan mengenai periode penyusutan aset hak guna yang mengandung hak opsi adalah sama dengan kebijakan aset tetap yang serupa. Utang sewa awalnya diukur pada nilai kini atas pembayaran sewa yang belum dibayar pada tanggal awal sewa, yang didiskontokan dengan menggunakan suku bunga implisit
sewa yang bersangkutan, atau jika suku bunga tersebut tidak dapat ditentukan, maka
digunakan suku bunga incremental pinjaman Grup. Pada umumnya, Grup menggunakan
suku bunga incremental pinjaman sebagai tingkat diskonto. Setelah pengakuan awal utang sewa diukur pada biaya perolehan diamortisasi dengan menggunakan metode suku bunga efektif seperti yang diuraikan di atas, utang sewa diukur kembali ketika ada perubahan dalam pembayaran sewa masa depan yang timbul dari perubahan indeks atau suku bunga, jika terdapat perubahan estimasi Grup terhadap jumlah utang yang diperkirakan akan dibayar dengan adanya jaminan nilai residual, atau jika Grup mengubahnya menjadi opsi pembelian, perpanjangan atau penghentian. Ketika utang sewa diukur kembali dengan cara yang disebutkan di atas, penyesuaian terkait dilakukan terhadap jumlah tercatat aset hak-guna, atau dicatat dalam laba rugi jika jumlah tercatat aset hak-guna itu telah berkurang menjadi nol. Atas sewa aset yang berjangka pendek dan yang bernilai rendah diakui dengan metode garis lurus dan dibebankan dalam laporan laba rugi. Sewa jangka pendek adalah sewa dengan masa sewa kurang dari atau sama dengan 12 bulan. Sewa aset bernilai rendah adalah sewa untuk perlengkapan umum seperti komputer, laptop, telepon genggam dan perlengkapan kantor lainnya, serta aset lain yang harga barunya tidak lebih dari jumlah maksimum yang ditetapkan oleh Grup.</t>
        </is>
      </c>
      <c r="D37" s="91" t="inlineStr">
        <is>
          <t>Grup mengakui aset hak-guna dan utang sewa pada tanggal berlakunya sewa. Aset hak-guna awalnya diukur pada biaya perolehannya, yang terdiri dari jumlah pengukuran awal dari utang sewa yang disesuaikan dengan pembayaran sewa yang dilakukan pada atau sebelum tanggal awal, ditambah dengan biaya langsung awal dan estimasi biaya untuk membongkar dan memindahkan atau merestorasi aset yang bersangkutan atau untuk memindahkan aset itu ke lokasinya, dikurangi dengan insentif sewa yang diterima. Jika suatu sewa mengandung hak opsi bagi Grup untuk memiliki aset yang bersangkutan maka aset hak guna akan didepresiasi mulai dari awal perjanjian sewa hingga berakhirnya masa manfaat aset itu. Kebijakan mengenai periode penyusutan aset hak guna yang mengandung hak opsi adalah sama dengan kebijakan aset tetap yang serupa. Utang sewa awalnya diukur pada nilai kini atas pembayaran sewa yang belum dibayar pada tanggal awal sewa, yang didiskontokan dengan menggunakan suku bunga implisit sewa yang bersangkutan, atau jika suku bunga tersebut tidak dapat ditentukan, maka digunakan suku bunga incremental pinjaman Grup. Pada umumnya, Grup menggunakan suku bunga incremental pinjaman sebagai tingkat diskonto. Setelah pengakuan awal utang sewa diukur pada biaya perolehan diamortisasi dengan menggunakan metode suku bunga efektif seperti yang diuraikan di atas, utang sewa diukur kembali ketika ada perubahan dalam pembayaran sewa masa depan yang timbul dari perubahan indeks atau suku bunga, jika terdapat perubahan estimasi Grup terhadap jumlah utang yang diperkirakan akan dibayar dengan adanya jaminan nilai residual, atau jika Grup mengubahnya menjadi opsi pembelian, perpanjangan atau penghentian. Ketika utang sewa diukur kembali dengan cara yang disebutkan di atas, penyesuaian terkait dilakukan terhadap jumlah tercatat aset hak-guna, atau dicatat dalam laba rugi jika jumlah tercatat aset hak-guna itu telah berkurang menjadi nol. Atas sewa aset yang berjangka pendek dan yang bernilai rendah diakui dengan metode garis lurus dan dibebankan dalam laporan laba rugi. Sewa jangka pendek adalah sewa dengan masa sewa kurang dari atau sama dengan 12 bulan. Sewa aset bernilai rendah adalah sewa untuk perlengkapan umum seperti komputer, laptop, telepon genggam dan perlengkapan kantor lainnya, serta aset lain yang harga barunya tidak lebih dari jumlah maksimum yang ditetapkan oleh Grup.</t>
        </is>
      </c>
      <c r="E37" s="91" t="inlineStr">
        <is>
          <t>Grup mengakui aset hak-guna dan liabilitas sewa pada tanggal dimulainya sewa. Aset penggunaan awalnya diukur pada biaya, yang terdiri dari jumlah awal dari liabilitas sewa disesuaikan untuk setiap pembayaran sewa yang dilakukan pada atau sebelum tanggal permulaan, ditambah biaya langsung yang dikeluarkan dan perkiraan biaya untuk membongkar dan menghapus aset dasar atau untuk memulihkan aset dasar atau lokasi di mana aset berada, dikurangi insentif sewa yang diterima. 
Aset hak-guna kemudian disusutkan dengan menggunakan metode garis lurus sejak tanggal dimulainya sampai dengan awal dari masa manfaat dari aset hak-guna atau akhir masa sewa. Estimasi masa manfaat dari aset hak-guna ditentukan atas dasar yang sama dengan aset tetap. Selain itu, aset hak-guna secara berkala dikurangi dengan kerugian penurunan nilai, jika ada, dan disesuaikan untuk pengukuran kembali tertentu dari liabilitas sewa.</t>
        </is>
      </c>
      <c r="F37" s="91" t="n"/>
      <c r="G37" s="91" t="n"/>
      <c r="H37" s="91" t="n"/>
      <c r="I37" s="91" t="n"/>
      <c r="J37" s="91" t="n"/>
      <c r="K37" s="91" t="n"/>
      <c r="L37" s="91" t="n"/>
      <c r="M37" s="91" t="n"/>
      <c r="N37" s="91" t="n"/>
      <c r="O37" s="91" t="n"/>
      <c r="P37" s="91" t="n"/>
      <c r="Q37" s="91" t="n"/>
      <c r="R37" s="91" t="n"/>
    </row>
    <row r="38" hidden="1" ht="75" customHeight="1" s="204"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idden="1" ht="75" customHeight="1" s="204" thickBot="1">
      <c r="A39" s="90" t="inlineStr">
        <is>
          <t>Goodwill</t>
        </is>
      </c>
      <c r="B39" s="90" t="n"/>
      <c r="C39" s="91" t="n">
        <v/>
      </c>
      <c r="D39" s="91" t="n">
        <v/>
      </c>
      <c r="E39" s="91" t="n">
        <v/>
      </c>
      <c r="F39" s="91" t="n"/>
      <c r="G39" s="91" t="n"/>
      <c r="H39" s="91" t="n"/>
      <c r="I39" s="91" t="n"/>
      <c r="J39" s="91" t="n"/>
      <c r="K39" s="91" t="n"/>
      <c r="L39" s="91" t="n"/>
      <c r="M39" s="91" t="n"/>
      <c r="N39" s="91" t="n"/>
      <c r="O39" s="91" t="n"/>
      <c r="P39" s="91" t="n"/>
      <c r="Q39" s="91" t="n"/>
      <c r="R39" s="91" t="n"/>
    </row>
    <row r="40" ht="75" customHeight="1" s="204" thickBot="1">
      <c r="A40" s="90" t="inlineStr">
        <is>
          <t>Investasi pada entitas asosiasi</t>
        </is>
      </c>
      <c r="B40" s="90" t="n"/>
      <c r="C40" s="91" t="inlineStr">
        <is>
          <t>Entitas asosiasi adalah entitas dimana Grup memiliki kekuasaan untuk berpartisipasi
dalam keputusan kebijakan keuangan dan operasional investee, tetapi tidak mengendalikan atau mengendalikan bersama kebijakan tersebut. Investasi pada entitas asosiasi dicatat dengan menggunakan metode ekuitas. Dalam metode ini, pengakuan awal investasi dicatat sebesar biaya perolehannya, dan jumlah tercatat ini ditambah atau dikurangi dengan mengakui bagian atas laba rugi investee setelah tanggal perolehan. Bagian atas laba rugi investee diakui dalam laba rugi. Dividen yang diterima dari investee mengurangi nilai tercatat investasi. Penyesuaian terhadap jumlah tercatat tersebut juga diperlukan apabila ada perubahan proporsi kepemilikan Grup pada investee yang
timbul dari penghasilan komprehensif lain, termasuk perubahan yang timbul dari revaluasi aset tetap dan selisih penjabaran valuta asing. Bagian Grup atas perubahan tersebut diakui dalam penghasilan komprehensif lain.</t>
        </is>
      </c>
      <c r="D40" s="91" t="inlineStr">
        <is>
          <t>Entitas asosiasi adalah entitas dimana Grup memiliki kekuasaan untuk berpartisipasi dalam keputusan kebijakan keuangan dan operasional investee, tetapi tidak mengendalikan atau mengendalikan bersama kebijakan tersebut. Investasi pada entitas asosiasi dicatat dengan menggunakan metode ekuitas. Dalam metode ini, pengakuan awal investasi dicatat sebesar biaya perolehannya, dan jumlah tercatat ini ditambah atau dikurangi dengan mengakui bagian atas laba rugi investee setelah tanggal perolehan. Bagian atas laba rugi investee diakui dalam laba rugi. Dividen yang diterima dari investee mengurangi nilai tercatat investasi. Penyesuaian terhadap jumlah tercatat tersebut juga diperlukan apabila ada perubahan proporsi kepemilikan Grup pada investee yang timbul dari penghasilan komprehensif lain, termasuk perubahan yang timbul dari revaluasi aset tetap dan selisih penjabaran valuta asing. Bagian Grup atas perubahan tersebut diakui dalam penghasilan komprehensif lain.</t>
        </is>
      </c>
      <c r="E40" s="91" t="inlineStr">
        <is>
          <t>Entitas asosiasi adalah entitas dimana Grup memiliki kekuasaan untuk berpartisipasi dalam keputusan kebijakan keuangan dan operasional investee, tetapi tidak mengendalikan atau mengendalikan bersama kebijakan tersebut. Investasi pada entitas asosiasi dicatat dengan menggunakan metode ekuitas. Dalam metode ini, pengakuan awal investasi dicatat sebesar biaya perolehannya, dan jumlah tercatat ini ditambah atau dikurangi dengan mengakui bagian atas laba rugi investee setelah tanggal perolehan. Bagian atas laba rugi investee diakui dalam laba rugi. Dividen yang diterima dari investee mengurangi nilai tercatat investasi. Penyesuaian terhadap jumlah tercatat tersebut juga diperlukan apabila ada perubahan proporsi kepemilikan Grup pada investee yang timbul dari penghasilan komprehensif lain, termasuk perubahan yang timbul dari revaluasi aset tetap dan selisih penjabaran valuta asing. Bagian Grup atas perubahan tersebut diakui dalam penghasilan komprehensif lain.</t>
        </is>
      </c>
      <c r="F40" s="91" t="n"/>
      <c r="G40" s="91" t="n"/>
      <c r="H40" s="91" t="n"/>
      <c r="I40" s="91" t="n"/>
      <c r="J40" s="91" t="n"/>
      <c r="K40" s="91" t="n"/>
      <c r="L40" s="91" t="n"/>
      <c r="M40" s="91" t="n"/>
      <c r="N40" s="91" t="n"/>
      <c r="O40" s="91" t="n"/>
      <c r="P40" s="91" t="n"/>
      <c r="Q40" s="91" t="n"/>
      <c r="R40" s="91" t="n"/>
    </row>
    <row r="41" hidden="1" ht="75" customHeight="1" s="204" thickBot="1">
      <c r="A41" s="90" t="inlineStr">
        <is>
          <t>Aset takberwujud</t>
        </is>
      </c>
      <c r="B41" s="90" t="n"/>
      <c r="C41" s="91" t="n">
        <v/>
      </c>
      <c r="D41" s="91" t="n">
        <v/>
      </c>
      <c r="E41" s="91" t="n">
        <v/>
      </c>
      <c r="F41" s="91" t="n"/>
      <c r="G41" s="91" t="n"/>
      <c r="H41" s="91" t="n"/>
      <c r="I41" s="91" t="n"/>
      <c r="J41" s="91" t="n"/>
      <c r="K41" s="91" t="n"/>
      <c r="L41" s="91" t="n"/>
      <c r="M41" s="91" t="n"/>
      <c r="N41" s="91" t="n"/>
      <c r="O41" s="91" t="n"/>
      <c r="P41" s="91" t="n"/>
      <c r="Q41" s="91" t="n"/>
      <c r="R41" s="91" t="n"/>
    </row>
    <row r="42" ht="75" customHeight="1" s="204" thickBot="1">
      <c r="A42" s="90" t="inlineStr">
        <is>
          <t>Beban dibayar dimuka</t>
        </is>
      </c>
      <c r="B42" s="90" t="n"/>
      <c r="C42" s="91" t="inlineStr">
        <is>
          <t>Biaya dibayar di muka diamortisasi selama masa manfaat masing-masing biaya tersebut dengan menggunakan metode garis lurus.</t>
        </is>
      </c>
      <c r="D42" s="91" t="inlineStr">
        <is>
          <t>Biaya dibayar di muka diamortisasi selama masa manfaat masing-masing biaya tersebut dengan menggunakan metode garis lurus.</t>
        </is>
      </c>
      <c r="E42" s="91" t="inlineStr">
        <is>
          <t>Biaya dibayar di muka diamortisasi selama masa manfaat masing-masing biaya tersebut dengan menggunakan metode garis lurus.</t>
        </is>
      </c>
      <c r="F42" s="91" t="n"/>
      <c r="G42" s="91" t="n"/>
      <c r="H42" s="91" t="n"/>
      <c r="I42" s="91" t="n"/>
      <c r="J42" s="91" t="n"/>
      <c r="K42" s="91" t="n"/>
      <c r="L42" s="91" t="n"/>
      <c r="M42" s="91" t="n"/>
      <c r="N42" s="91" t="n"/>
      <c r="O42" s="91" t="n"/>
      <c r="P42" s="91" t="n"/>
      <c r="Q42" s="91" t="n"/>
      <c r="R42" s="91" t="n"/>
    </row>
    <row r="43" hidden="1" ht="75" customHeight="1" s="204"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4"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4"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idden="1" ht="75" customHeight="1" s="204" thickBot="1">
      <c r="A46" s="90" t="inlineStr">
        <is>
          <t>Aset eksplorasi dan evaluasi</t>
        </is>
      </c>
      <c r="B46" s="90" t="n"/>
      <c r="C46" s="91" t="n">
        <v/>
      </c>
      <c r="D46" s="91" t="n">
        <v/>
      </c>
      <c r="E46" s="91" t="n">
        <v/>
      </c>
      <c r="F46" s="91" t="n"/>
      <c r="G46" s="91" t="n"/>
      <c r="H46" s="91" t="n"/>
      <c r="I46" s="91" t="n"/>
      <c r="J46" s="91" t="n"/>
      <c r="K46" s="91" t="n"/>
      <c r="L46" s="91" t="n"/>
      <c r="M46" s="91" t="n"/>
      <c r="N46" s="91" t="n"/>
      <c r="O46" s="91" t="n"/>
      <c r="P46" s="91" t="n"/>
      <c r="Q46" s="91" t="n"/>
      <c r="R46" s="91" t="n"/>
    </row>
    <row r="47" hidden="1" ht="75" customHeight="1" s="204"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t="75" customHeight="1" s="204" thickBot="1">
      <c r="A48" s="90" t="inlineStr">
        <is>
          <t>Liabilitas atas kontrak</t>
        </is>
      </c>
      <c r="B48" s="90" t="n"/>
      <c r="C48" s="91" t="n">
        <v/>
      </c>
      <c r="D48" s="91" t="n">
        <v/>
      </c>
      <c r="E48" s="91" t="inlineStr">
        <is>
          <t>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yang termasuk dalam pengukuran liabilitas sewa meliputi pembayaran berikut ini: 
- pembayaran tetap, termasuk pembayaran tetap secara substansi; 
- pembayaran sewa variabel yang bergantung pada indeks atau kurs, awalnya diukur menggunakan indeks atau kurs pada tanggal dimulainya; 
- jumlah yang diharapkan akan dibayarkan berdasarkan jaminan nilai sisa; dan 
- harga pelaksanaan di bawah opsi pembelian dimana Grup cukup yakin untuk melakukan, pembayaran sewa dalam periode perpanjangan opsional jika Grup cukup yakin untuk melakukan opsi perpanjangan, dan penalti untuk penghentian awal dari sewa kecuali jika Grup cukup yakin tidak berakhir lebih awal. 
Liabilitas sewa diukur pada biaya perolehan diamortisasi menggunakan metode suku bunga efektif. Diukur kembali ketika ada perubahan pembayaran sewa masa depan yang timbul dari perubahan indeks atau kurs, jika ada perubahan estimasi Grup dari jumlah yang diharapkan akan dibayarkan berdasarkan jaminan nilai residu, atau jika Grup mengubah penilaian apakah akan melakukan opsi pembelian, perpanjangan atau pemutusan hubungan kerja. 
Ketika liabilitas sewa diukur kembali dengan cara ini, penyesuaian dilakukan terhadap jumlah tercatat dari aset hak-guna, atau dicatat dalam laporan laba rugi jika jumlah tercatat aset hak-guna telah dikurangi sampai habis.</t>
        </is>
      </c>
      <c r="F48" s="91" t="n"/>
      <c r="G48" s="91" t="n"/>
      <c r="H48" s="91" t="n"/>
      <c r="I48" s="91" t="n"/>
      <c r="J48" s="91" t="n"/>
      <c r="K48" s="91" t="n"/>
      <c r="L48" s="91" t="n"/>
      <c r="M48" s="91" t="n"/>
      <c r="N48" s="91" t="n"/>
      <c r="O48" s="91" t="n"/>
      <c r="P48" s="91" t="n"/>
      <c r="Q48" s="91" t="n"/>
      <c r="R48" s="91" t="n"/>
    </row>
    <row r="49" hidden="1" ht="75" customHeight="1" s="204"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4"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4"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4"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204"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204"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4"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t="75" customHeight="1" s="204" thickBot="1">
      <c r="A56" s="90" t="inlineStr">
        <is>
          <t>Biaya emisi efek ekuitas</t>
        </is>
      </c>
      <c r="B56" s="90" t="n"/>
      <c r="C56" s="91" t="inlineStr">
        <is>
          <t>Biaya emisi saham disajikan sebagai pengurang terhadap tambahan modal disetor pada bagian Ekuitas di laporan posisi keuangan konsolidasian.</t>
        </is>
      </c>
      <c r="D56" s="91" t="inlineStr">
        <is>
          <t>Biaya emisi saham disajikan sebagai pengurang terhadap tambahan modal disetor pada bagian Ekuitas di laporan posisi keuangan interim konsolidasian.</t>
        </is>
      </c>
      <c r="E56" s="91" t="inlineStr">
        <is>
          <t>Biaya emisi saham disajikan sebagai pengurang terhadap tambahan modal disetor pada bagian Ekuitas di laporan posisi keuangan konsolidasian.</t>
        </is>
      </c>
      <c r="F56" s="91" t="n"/>
      <c r="G56" s="91" t="n"/>
      <c r="H56" s="91" t="n"/>
      <c r="I56" s="91" t="n"/>
      <c r="J56" s="91" t="n"/>
      <c r="K56" s="91" t="n"/>
      <c r="L56" s="91" t="n"/>
      <c r="M56" s="91" t="n"/>
      <c r="N56" s="91" t="n"/>
      <c r="O56" s="91" t="n"/>
      <c r="P56" s="91" t="n"/>
      <c r="Q56" s="91" t="n"/>
      <c r="R56" s="91" t="n"/>
    </row>
    <row r="57" ht="75" customHeight="1" s="204" thickBot="1">
      <c r="A57" s="90" t="inlineStr">
        <is>
          <t>Instrumen keuangan</t>
        </is>
      </c>
      <c r="B57" s="90" t="n"/>
      <c r="C57" s="91" t="inlineStr">
        <is>
          <t>Instrumen keuangan Grup terdiri dari aset keuangan dan liabilitas keuangan. Grup menentukan klasifikasi instrumen keuangan pada saat pengakuan awal. Untuk instrumen keuangan yang diukur pada nilai wajar, biaya transaksi serta keuntungan dan kerugiannya akan dicatat dalam laporan laba rugi dan penghasilan komprehensif lain. Instrumen keuangan Grup mencakup kas dan setara kas, piutang usaha, piutang
pihak berelasi, aset lancar lainnya, aset tidak lancar lainnya, investasi pada saham, utang usaha – pihak ketiga, beban akrual, utang pihak berelasi, utang bank, utang sewa pembiayaan, utang aset hak guna dan utang lain-lain – pihak ketiga.</t>
        </is>
      </c>
      <c r="D57" s="91" t="inlineStr">
        <is>
          <t>Instrumen keuangan Grup terdiri dari aset keuangan dan liabilitas keuangan. Grup menentukan klasifikasi instrumen keuangan pada saat pengakuan awal. Untuk instrumen keuangan yang diukur pada nilai wajar, biaya transaksi serta keuntungan dan kerugiannya akan dicatat dalam laporan laba rugi dan penghasilan komprehensif lain. Instrumen keuangan Grup mencakup kas dan setara kas, piutang usaha, piutang
pihak berelasi, aset lancar lainnya, aset tidak lancar lainnya, investasi pada saham, utang usaha – pihak ketiga, beban akrual, utang pihak berelasi, utang bank, utang sewa pembiayaan, utang aset hak guna dan utang lain-lain – pihak ketiga.</t>
        </is>
      </c>
      <c r="E57" s="91" t="inlineStr">
        <is>
          <t>Instrumen keuangan Grup terdiri dari aset keuangan dan liabilitas keuangan. Grup menentukan klasifikasi instrumen keuangan pada saat pengakuan awal. Untuk instrumen keuangan yang diukur pada nilai wajar, biaya transaksi serta keuntungan dan kerugiannya akan dicatat dalam laporan laba rugi dan penghasilan komprehensif lain. Instrumen keuangan Grup mencakup kas dan setara kas, piutang usaha, piutang pihak berelasi, aset lancar lainnya, aset tidak lancar lainnya, investasi pada saham, utang usaha  pihak ketiga, beban akrual, utang pihak berelasi, utang bank, utang sewa pembiayaan, utang aset hak guna dan utang lain-lain  pihak ketiga.</t>
        </is>
      </c>
      <c r="F57" s="91" t="n"/>
      <c r="G57" s="91" t="n"/>
      <c r="H57" s="91" t="n"/>
      <c r="I57" s="91" t="n"/>
      <c r="J57" s="91" t="n"/>
      <c r="K57" s="91" t="n"/>
      <c r="L57" s="91" t="n"/>
      <c r="M57" s="91" t="n"/>
      <c r="N57" s="91" t="n"/>
      <c r="O57" s="91" t="n"/>
      <c r="P57" s="91" t="n"/>
      <c r="Q57" s="91" t="n"/>
      <c r="R57" s="91" t="n"/>
    </row>
    <row r="58" hidden="1" ht="75" customHeight="1" s="204"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idden="1" ht="75" customHeight="1" s="204" thickBot="1">
      <c r="A59" s="90" t="inlineStr">
        <is>
          <t>Peristiwa setelah tanggal periode pelaporan</t>
        </is>
      </c>
      <c r="B59" s="90" t="n"/>
      <c r="C59" s="91" t="n">
        <v/>
      </c>
      <c r="D59" s="91" t="n">
        <v/>
      </c>
      <c r="E59" s="91" t="n">
        <v/>
      </c>
      <c r="F59" s="91" t="n"/>
      <c r="G59" s="91" t="n"/>
      <c r="H59" s="91" t="n"/>
      <c r="I59" s="91" t="n"/>
      <c r="J59" s="91" t="n"/>
      <c r="K59" s="91" t="n"/>
      <c r="L59" s="91" t="n"/>
      <c r="M59" s="91" t="n"/>
      <c r="N59" s="91" t="n"/>
      <c r="O59" s="91" t="n"/>
      <c r="P59" s="91" t="n"/>
      <c r="Q59" s="91" t="n"/>
      <c r="R59" s="91" t="n"/>
    </row>
    <row r="60" ht="75" customHeight="1" s="204" thickBot="1">
      <c r="A60" s="90" t="inlineStr">
        <is>
          <t>Penerapan standar akuntansi baru</t>
        </is>
      </c>
      <c r="B60" s="90" t="n"/>
      <c r="C60" s="91" t="inlineStr">
        <is>
          <t>Berikut adalah revisi, amandemen dan penyesuaian atas standar akuntansi keuangan
(SAK) serta interpretasi atas SAK yang diterbitkan oleh DSAK-IAI dan berlaku efektif untuk tahun buku yang dimulai pada atau setelah 1 Januari 2022, yaitu:
Amendemen PSAK 22 (Amendemen Tahun 2019): Kombinasi Bisnis tentang Referensi
ke Kerangka Konseptual;
Amendemen PSAK 57: Provisi, Liabilitas Kontinjensi, dan Aset Kontinjensi tentang Kontrak Memberatkan - Biaya Memenuhi Kontrak;
Amendemen PSAK 16: Aset Tetap tentang Hasil Sebelum Penggunaan yang Diintensikan;
PSAK 71 (Penyesuaian Tahunan 2020): Instrumen Keuangan; dan
PSAK 73 (Penyesuaian Tahunan 2020): Sewa.</t>
        </is>
      </c>
      <c r="D60" s="91" t="inlineStr">
        <is>
          <t>Amendemen dan penyesuaian atas standar yang berlaku efektif untuk periode yang dimulai pada atau setelah 1 Januari 2023, dengan penerapan dini diperkenankan yaitu:
Amendemen PSAK 1: Penyajian Laporan Keuangan tentang Pengungkapan Kebijakan Akuntansi;
Amendemen PSAK 1: Penyajian Laporan Keuangan tentang Klasifikasi Liabilitas sebagai Jangka Pendek atau Jangka Panjang;
Amendemen PSAK 16: Aset Tetap tentang Hasil sebelum Penggunaan yang Diintensikan;
Amendemen PSAK 25: Kebijakan Akuntansi, Perubahan Estimasi Akuntansi,
dan Kesalahan tentang Definisi Estimasi Akuntansi, dan;
Amendemen PSAK 46: Pajak Penghasilan tentang Pajak Tangguhan terkait Aset dan Liabilitas yang timbul dari Transaksi Tunggal.</t>
        </is>
      </c>
      <c r="E60" s="91" t="inlineStr">
        <is>
          <t>Amendemen dan revisi atas standar yang berlaku efektif untuk periode yang dimulai pada atau setelah 1 Januari 2024, dengan penerapan dini diperkenankan yaitu: 
Amendemen PSAK 201: Penyajian Laporan Keuangan tentang Kewajiban Diklasifikasikan Sebagai Lancar atau Tidak Lancar; 
Amendemen PSAK 201: Penyajian Laporan Keuangan tentang Liabilitas Jangka Panjang dengan Kovenan; 
Amendemen PSAK 116: Liabilitas Sewa dalam Jual dan Sewa - Balik; 
Amendemen PSAK 207: Laporan Arus Kas dan Amendemen PSAK 107: Instrumen Keuangan: Pengungkapan tentang Pengaturan Pembiayaan Pemasok.</t>
        </is>
      </c>
      <c r="F60" s="91" t="n"/>
      <c r="G60" s="91" t="n"/>
      <c r="H60" s="91" t="n"/>
      <c r="I60" s="91" t="n"/>
      <c r="J60" s="91" t="n"/>
      <c r="K60" s="91" t="n"/>
      <c r="L60" s="91" t="n"/>
      <c r="M60" s="91" t="n"/>
      <c r="N60" s="91" t="n"/>
      <c r="O60" s="91" t="n"/>
      <c r="P60" s="91" t="n"/>
      <c r="Q60" s="91" t="n"/>
      <c r="R60" s="91" t="n"/>
    </row>
    <row r="61" ht="75" customHeight="1" s="204" thickBot="1">
      <c r="A61" s="90" t="inlineStr">
        <is>
          <t>Standar akuntansi yang telah disahkan namun belum berlaku efektif</t>
        </is>
      </c>
      <c r="B61" s="90" t="n"/>
      <c r="C61" s="91" t="inlineStr">
        <is>
          <t>Amendemen dan penyesuaian atas standar yang berlaku efektif untuk periode yang dimulai pada atau setelah 1 Januari 2023, dengan penerapan dini diperkenankan yaitu:
Amendemen PSAK 1: Penyajian Laporan Keuangan tentang Pengungkapan Kebijakan Akuntansi;
Amandemen PSAK 1: Penyajian Laporan Keuangan tentang Klasifikasi Liabilitas sebagai Jangka Pendek atau Jangka Panjang;
Amendemen PSAK 25: Kebijakan Akuntansi, Perubahan Estimasi Akuntansi, dan Kesalahan tentang Definisi Estimasi Akuntansi, dan;
Amendemen PSAK 46: Pajak Penghasilan tentang Pajak Tangguhan terkait Aset dan
Liabilitas yang timbul dari Transaksi Tunggal.
Standar baru yang berlaku efektif untuk periode yang dimulai pada atau setelah 1 Januari 2025, dengan penerapan dini diperkenankan yaitu:
PSAK 74: Kontrak Asuransi, dan;
Amandemen PSAK 74: Kontrak Asuransi tentang Penerapan Awal PSAK 74 dan PSAK 71 - Informasi Perbandingan.
Hingga tanggal laporan keuangan konsolidasian ini diotorisasi, Grup masih melakukan evaluasi atas dampak potensial dari penerapan standar baru, amendemen standar dan interpretasi standar tersebut.</t>
        </is>
      </c>
      <c r="D61" s="91" t="inlineStr">
        <is>
          <t>DSAK-IAI telah menerbitkan beberapa standar baru, amandemen dan penyesuaian atas standar, serta interpretasi atas standar namun belum berlaku efektif untuk periode yang dimulai pada 1 Januari 2024.
 Amendemen PSAK 1: Penyajian Laporan Keuangan tentang Liabilitas Jangka Panjang Dengan Kovenan; dan
 Amendemen PSAK 73: Liabilitas Sewa dalam Jual dan Sewa – Balik.
Amendemen PSAK 2: Laporan Arus Kas dan PSAK 60: Instrumen Keuangan: Pengungkapan tentang pengaturan pembiayaan pemasok.  
Standar baru dan amendemen atas standar yang berlaku efektif untuk periode yang dimulai pada atau setelah 1 Januari 2025, dengan penerapan dini diperkenankan yaitu:
 PSAK 74: Kontrak Asuransi,
 Amendemen PSAK 74: Kontrak Asuransi tentang Penerapan Awal PSAK
74 dan PSAK 71 – Informasi Komparatif.
Amendemen PSAK 10: Pengaruh Perubahan Kurs Valuta Asing tentang kekurangan ketertukaran.</t>
        </is>
      </c>
      <c r="E61" s="91" t="inlineStr">
        <is>
          <t>DSAK-IAI telah menerbitkan beberapa standar baru, amandemen dan penyesuaian atas standar, serta interpretasi atas standar namun belum berlaku efektif untuk periode
yang dimulai pada 1 Januari 2024. 
Standar baru dan amendemen atas standar yang berlaku efektif untuk periode yang dimulai pada atau setelah 1 Januari 2025, dengan penerapan dini diperkenankan yaitu: 
 PSAK 117: Kontrak Asuransi;
 Amendemen PSAK 117: Kontrak Asuransi tentang Penerapan Awal PSAK 117 dan PSAK 109  Informasi Komparatif; 
 Amendemen PSAK 221: Pengaruh Perubahan Kurs Valuta Asing tentang kekurangan ketertukaran. 
Beberapa PSAK juga diamendemen sebagai konsekuensi atas berlakunya PSAK 117: Kontrak Asuransi, yaitu: 
PSAK 201: Penyajian Laporan Keuangan;
PSAK 207: Laporan Arus Kas:
PSAK 240: Properti Investasi;
PSAK 228: Investasi pada Entitas  Asosiasi dan Ventura Bersama;
PSAK 216: Aset Tetap;
PSAK 238: Aset Takberwujud;
PSAK 103: Kombinasi Bisnis;
PSAK 219: Imbalan Kerja;
PSAK 236: Penurunan Nilai Aset;
PSAK 232: Instrumen Keuangan  Penyajian;
PSAK 237: Provisi, Liabilitas Kontijensi  dan Aset Kontijensi; 
PSAK 105: Aset Tidak Lancar yang  Dikuasai untuk Dijual dan Operasi yang Dihentikan; 
PSAK 107: Instrumen Keuangan: Pengungkapan; 
PSAK 109: Instrumen Keuangan; dan
PSAK 115: Pendapatan dari Kontrak dengan Pelanggan. 
Hingga tanggal laporan keuangan ini diotorisasi, Perusahaan masih melakukan evaluasi atas dampak potensial dari penerapan standar baru, amandemen standar dan interpretasi standar tersebut.</t>
        </is>
      </c>
      <c r="F61" s="91" t="n"/>
      <c r="G61" s="91" t="n"/>
      <c r="H61" s="91" t="n"/>
      <c r="I61" s="91" t="n"/>
      <c r="J61" s="91" t="n"/>
      <c r="K61" s="91" t="n"/>
      <c r="L61" s="91" t="n"/>
      <c r="M61" s="91" t="n"/>
      <c r="N61" s="91" t="n"/>
      <c r="O61" s="91" t="n"/>
      <c r="P61" s="91" t="n"/>
      <c r="Q61" s="91" t="n"/>
      <c r="R61" s="91" t="n"/>
    </row>
    <row r="62" hidden="1" ht="75" customHeight="1" s="204"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4">
      <c r="A1" s="190" t="inlineStr">
        <is>
          <t>Catatan atas persediaan</t>
        </is>
      </c>
    </row>
    <row r="2">
      <c r="A2" s="94" t="n">
        <v>1</v>
      </c>
      <c r="B2" s="94" t="n"/>
    </row>
    <row r="3" ht="17" customHeight="1" s="204">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4" thickBot="1">
      <c r="A4" s="97" t="inlineStr">
        <is>
          <t>Catatan atas persediaan</t>
        </is>
      </c>
      <c r="B4" s="97" t="n"/>
      <c r="C4" s="98" t="n"/>
      <c r="D4" s="98" t="n"/>
      <c r="E4" s="98" t="n"/>
      <c r="F4" s="98" t="n"/>
      <c r="G4" s="98" t="n"/>
      <c r="H4" s="98" t="n"/>
      <c r="I4" s="98" t="n"/>
      <c r="J4" s="98" t="n"/>
      <c r="K4" s="98" t="n"/>
      <c r="L4" s="98" t="n"/>
      <c r="M4" s="98" t="n"/>
      <c r="N4" s="98" t="n"/>
    </row>
    <row r="5" ht="18" customHeight="1" s="204" thickBot="1">
      <c r="A5" s="99" t="inlineStr">
        <is>
          <t>Persediaan hewan ternak</t>
        </is>
      </c>
      <c r="B5" s="99" t="n"/>
      <c r="C5" s="98" t="n"/>
      <c r="D5" s="98" t="n"/>
      <c r="E5" s="98" t="n"/>
      <c r="F5" s="98" t="n"/>
      <c r="G5" s="98" t="n"/>
      <c r="H5" s="98" t="n"/>
      <c r="I5" s="98" t="n"/>
      <c r="J5" s="98" t="n"/>
      <c r="K5" s="98" t="n"/>
      <c r="L5" s="98" t="n"/>
      <c r="M5" s="98" t="n"/>
      <c r="N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4"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4"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4"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4"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4"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4"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4"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4" thickBot="1">
      <c r="A17" s="99" t="inlineStr">
        <is>
          <t>Aset real estat</t>
        </is>
      </c>
      <c r="B17" s="99" t="n"/>
      <c r="C17" s="98" t="n"/>
      <c r="D17" s="98" t="n"/>
      <c r="E17" s="98" t="n"/>
      <c r="F17" s="98" t="n"/>
      <c r="G17" s="98" t="n"/>
      <c r="H17" s="98" t="n"/>
      <c r="I17" s="98" t="n"/>
      <c r="J17" s="98" t="n"/>
      <c r="K17" s="98" t="n"/>
      <c r="L17" s="98" t="n"/>
      <c r="M17" s="98" t="n"/>
      <c r="N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4"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4"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4"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4"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4"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4"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4"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4"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4" thickBot="1">
      <c r="A32" s="101" t="inlineStr">
        <is>
          <t>Barang jadi</t>
        </is>
      </c>
      <c r="B32" s="101" t="n"/>
      <c r="C32" s="102" t="n">
        <v/>
      </c>
      <c r="D32" s="102" t="n">
        <v/>
      </c>
      <c r="E32" s="102" t="n">
        <v/>
      </c>
      <c r="F32" s="102" t="n">
        <v/>
      </c>
      <c r="G32" s="102" t="n">
        <v/>
      </c>
      <c r="H32" s="102" t="n">
        <v/>
      </c>
      <c r="I32" s="102" t="n">
        <v/>
      </c>
      <c r="J32" s="102" t="n"/>
      <c r="K32" s="102" t="n"/>
      <c r="L32" s="102" t="n"/>
      <c r="M32" s="102" t="n"/>
      <c r="N32" s="102" t="n"/>
    </row>
    <row r="33" hidden="1" ht="18" customHeight="1" s="204" thickBot="1">
      <c r="A33" s="101" t="inlineStr">
        <is>
          <t>Barang dalam proses</t>
        </is>
      </c>
      <c r="B33" s="101" t="n"/>
      <c r="C33" s="102" t="n">
        <v/>
      </c>
      <c r="D33" s="102" t="n">
        <v/>
      </c>
      <c r="E33" s="102" t="n">
        <v/>
      </c>
      <c r="F33" s="102" t="n">
        <v/>
      </c>
      <c r="G33" s="102" t="n">
        <v/>
      </c>
      <c r="H33" s="102" t="n">
        <v/>
      </c>
      <c r="I33" s="102" t="n">
        <v/>
      </c>
      <c r="J33" s="102" t="n"/>
      <c r="K33" s="102" t="n"/>
      <c r="L33" s="102" t="n"/>
      <c r="M33" s="102" t="n"/>
      <c r="N33" s="102" t="n"/>
    </row>
    <row r="34" hidden="1" ht="35" customHeight="1" s="204"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4" thickBot="1">
      <c r="A35" s="101" t="inlineStr">
        <is>
          <t>Suku cadang</t>
        </is>
      </c>
      <c r="B35" s="101" t="n"/>
      <c r="C35" s="102" t="n">
        <v/>
      </c>
      <c r="D35" s="102" t="n">
        <v/>
      </c>
      <c r="E35" s="102" t="n">
        <v/>
      </c>
      <c r="F35" s="102" t="n">
        <v>20.834382</v>
      </c>
      <c r="G35" s="102" t="n">
        <v>507.837993</v>
      </c>
      <c r="H35" s="102" t="n">
        <v>392.126309</v>
      </c>
      <c r="I35" s="102" t="n">
        <v>385.390454</v>
      </c>
      <c r="J35" s="102" t="n"/>
      <c r="K35" s="102" t="n"/>
      <c r="L35" s="102" t="n"/>
      <c r="M35" s="102" t="n"/>
      <c r="N35" s="102" t="n"/>
    </row>
    <row r="36" hidden="1" ht="18" customHeight="1" s="204"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4"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idden="1" ht="18" customHeight="1" s="204" thickBot="1">
      <c r="A38" s="101" t="inlineStr">
        <is>
          <t>Batubara</t>
        </is>
      </c>
      <c r="B38" s="101" t="n"/>
      <c r="C38" s="102" t="n">
        <v/>
      </c>
      <c r="D38" s="102" t="n">
        <v/>
      </c>
      <c r="E38" s="102" t="n">
        <v/>
      </c>
      <c r="F38" s="102" t="n">
        <v/>
      </c>
      <c r="G38" s="102" t="n">
        <v/>
      </c>
      <c r="H38" s="102" t="n">
        <v/>
      </c>
      <c r="I38" s="102" t="n">
        <v/>
      </c>
      <c r="J38" s="102" t="n"/>
      <c r="K38" s="102" t="n"/>
      <c r="L38" s="102" t="n"/>
      <c r="M38" s="102" t="n"/>
      <c r="N38" s="102" t="n"/>
    </row>
    <row r="39" hidden="1" ht="18" customHeight="1" s="204"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idden="1" ht="18" customHeight="1" s="204"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4"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204"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4"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4"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4"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4"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4"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4"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4"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4"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4"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4"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4"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t="18" customHeight="1" s="204" thickBot="1">
      <c r="A57" s="101" t="inlineStr">
        <is>
          <t>Lainnya</t>
        </is>
      </c>
      <c r="B57" s="101" t="n"/>
      <c r="C57" s="102" t="n">
        <v/>
      </c>
      <c r="D57" s="102" t="n">
        <v/>
      </c>
      <c r="E57" s="102" t="n">
        <v/>
      </c>
      <c r="F57" s="102" t="n">
        <v>0.31916</v>
      </c>
      <c r="G57" s="102" t="n">
        <v>51.896333</v>
      </c>
      <c r="H57" s="102" t="n">
        <v>20.021076</v>
      </c>
      <c r="I57" s="102" t="n">
        <v>16.985626</v>
      </c>
      <c r="J57" s="102" t="n"/>
      <c r="K57" s="102" t="n"/>
      <c r="L57" s="102" t="n"/>
      <c r="M57" s="102" t="n"/>
      <c r="N57" s="102" t="n"/>
    </row>
    <row r="58" ht="18" customHeight="1" s="204" thickBot="1">
      <c r="A58" s="103" t="inlineStr">
        <is>
          <t>Persediaan, kotor</t>
        </is>
      </c>
      <c r="B58" s="103" t="n"/>
      <c r="C58" s="104" t="n">
        <v/>
      </c>
      <c r="D58" s="104" t="n">
        <v/>
      </c>
      <c r="E58" s="104" t="n">
        <v/>
      </c>
      <c r="F58" s="104" t="n">
        <v>21.153542</v>
      </c>
      <c r="G58" s="104" t="n">
        <v>559.734326</v>
      </c>
      <c r="H58" s="104" t="n">
        <v>412.147385</v>
      </c>
      <c r="I58" s="104" t="n">
        <v>402.37608</v>
      </c>
      <c r="J58" s="104" t="n"/>
      <c r="K58" s="104" t="n"/>
      <c r="L58" s="104" t="n"/>
      <c r="M58" s="104" t="n"/>
      <c r="N58" s="104" t="n"/>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4" thickBot="1">
      <c r="A60" s="103" t="inlineStr">
        <is>
          <t>Persediaan</t>
        </is>
      </c>
      <c r="B60" s="103" t="n"/>
      <c r="C60" s="104" t="n">
        <v/>
      </c>
      <c r="D60" s="104" t="n">
        <v/>
      </c>
      <c r="E60" s="104" t="n">
        <v/>
      </c>
      <c r="F60" s="104" t="n">
        <v>21.153542</v>
      </c>
      <c r="G60" s="104" t="n">
        <v>559.734326</v>
      </c>
      <c r="H60" s="104" t="n">
        <v>412.147385</v>
      </c>
      <c r="I60" s="104" t="n">
        <v>402.37608</v>
      </c>
      <c r="J60" s="104" t="n"/>
      <c r="K60" s="104" t="n"/>
      <c r="L60" s="104" t="n"/>
      <c r="M60" s="104" t="n"/>
      <c r="N60" s="104" t="n"/>
    </row>
    <row r="61" ht="18" customHeight="1" s="204" thickBot="1">
      <c r="A61" s="101" t="inlineStr">
        <is>
          <t>Persediaan lancar</t>
        </is>
      </c>
      <c r="B61" s="101" t="n"/>
      <c r="C61" s="102" t="n">
        <v>20.280877</v>
      </c>
      <c r="D61" s="102" t="n">
        <v>31.7443</v>
      </c>
      <c r="E61" s="102" t="n">
        <v>18.071344</v>
      </c>
      <c r="F61" s="102" t="n">
        <v>21.153542</v>
      </c>
      <c r="G61" s="102" t="n">
        <v>559.734326</v>
      </c>
      <c r="H61" s="102" t="n">
        <v>412.147385</v>
      </c>
      <c r="I61" s="102" t="n">
        <v>402.37608</v>
      </c>
      <c r="J61" s="102" t="n"/>
      <c r="K61" s="102" t="n"/>
      <c r="L61" s="102" t="n"/>
      <c r="M61" s="102" t="n"/>
      <c r="N61" s="102" t="n"/>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4">
      <c r="A63" s="189" t="n"/>
      <c r="B63" s="205" t="n"/>
      <c r="C63" s="205" t="n"/>
      <c r="D63" s="107" t="n"/>
      <c r="F63" s="107" t="n"/>
      <c r="H63" s="107" t="n"/>
      <c r="J63" s="107" t="n"/>
      <c r="L63" s="107" t="n"/>
      <c r="N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c r="K67" s="102" t="n"/>
      <c r="L67" s="102" t="n"/>
      <c r="M67" s="102" t="n"/>
      <c r="N67" s="102" t="n"/>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c r="K68" s="104" t="n"/>
      <c r="L68" s="104" t="n"/>
      <c r="M68" s="104" t="n"/>
      <c r="N68" s="104" t="n"/>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persediaan</t>
        </is>
      </c>
      <c r="B5" s="116" t="n"/>
      <c r="C5" s="117" t="inlineStr">
        <is>
          <t>Pada tanggal 31 Desember 2022 dan 2021, persediaan diasuransikan terhadap risiko
kebakaran dan risiko lainnya berdasarkan suatu paket polis tertentu dengan nilai
pertanggungan masing-masing sebesar USD22,011,065 dan USD17,087,872.
Manajemen berpendapat bahwa nilai pertanggungan tersebut cukup untuk menutupi
kemungkinan kerugian atas persediaan yang dipertanggungkan. 
Pada tanggal 31 Desember 2022, persediaan senilai Rp285.078.930.000 digunakan sebagai jaminan atas pinjaman dari PT Bank Rakyat Indonesia (Persero) Tbk (Catatan 18).</t>
        </is>
      </c>
      <c r="D5" s="117" t="inlineStr">
        <is>
          <t>Pada tanggal 31 Desember 2023 dan 2022, persediaan diasuransikan terhadap risiko
kebakaran dan risiko lainnya berdasarkan suatu paket polis tertentu dengan nilai pertanggungan masing-masing sebesar Rp361.753.735 dan Rp346.256.060.
Manajemen berpendapat bahwa nilai pertanggungan tersebut cukup untuk menutupi kemungkinan kerugian atas persediaan yang dipertanggungkan.</t>
        </is>
      </c>
      <c r="E5" s="117" t="inlineStr">
        <is>
          <t>Pada tanggal 31 Desember 2024 dan 31 Desember 2023, persediaan diasuransikan terhadap risiko kebakaran dan risiko lainnya berdasarkan suatu paket polis tertentu dengan nilai pertanggungan masing-masing sebesar Rp321.870.968 dan Rp361.753.735. Manajemen berpendapat bahwa nilai pertanggungan tersebut cukup untuk menutupi kemungkinan kerugian atas persediaan yang dipertanggungkan. 
Persediaan senilai Rp285.078.930 digunakan sebagai jaminan atas pinjaman dari PT Bank Rakyat Indonesia (Persero) Tbk. Pada tanggal 22 April 2024, Perusahaan telah melunasi pinjaman dari PT Bank Rakyat Indonesia (Persero) Tbk, sehingga jaminan ini sudah berakhir (Catatan 18). 
Pada tanggal 31 Desember 2024, persediaan senilai Rp155.903.928 digunakan sebagai jaminan atas fasilitas kredit sindikasi dari PT Bank Central Asia Tbk (Catatan 18).</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2025-06-06T09:50:00Z</dcterms:modified>
  <cp:lastModifiedBy>Rachdyan Naufal</cp:lastModifiedBy>
</cp:coreProperties>
</file>