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40" windowWidth="29400" windowHeight="18380" tabRatio="600" firstSheet="0" activeTab="5" autoFilterDateGrouping="1"/>
  </bookViews>
  <sheets>
    <sheet xmlns:r="http://schemas.openxmlformats.org/officeDocument/2006/relationships" name="Context" sheetId="1" state="veryHidden" r:id="rId1"/>
    <sheet xmlns:r="http://schemas.openxmlformats.org/officeDocument/2006/relationships" name="InlineXBRL" sheetId="2" state="veryHidden" r:id="rId2"/>
    <sheet xmlns:r="http://schemas.openxmlformats.org/officeDocument/2006/relationships" name="GENERAL INFO" sheetId="3" state="visible" r:id="rId3"/>
    <sheet xmlns:r="http://schemas.openxmlformats.org/officeDocument/2006/relationships" name="BALANCE SHEET" sheetId="4" state="visible" r:id="rId4"/>
    <sheet xmlns:r="http://schemas.openxmlformats.org/officeDocument/2006/relationships" name="INCOME STATEMENT" sheetId="5" state="visible" r:id="rId5"/>
    <sheet xmlns:r="http://schemas.openxmlformats.org/officeDocument/2006/relationships" name="CASH FLOW" sheetId="6" state="visible" r:id="rId6"/>
    <sheet xmlns:r="http://schemas.openxmlformats.org/officeDocument/2006/relationships" name="ACCOUNTING POLICIES" sheetId="7" state="visible" r:id="rId7"/>
    <sheet xmlns:r="http://schemas.openxmlformats.org/officeDocument/2006/relationships" name="INVENTORY BREAKDOWN" sheetId="8" state="visible" r:id="rId8"/>
    <sheet xmlns:r="http://schemas.openxmlformats.org/officeDocument/2006/relationships" name="INVENTORY NOTES" sheetId="9" state="visible" r:id="rId9"/>
    <sheet xmlns:r="http://schemas.openxmlformats.org/officeDocument/2006/relationships" name="RECEIVABLE BY CURRENCY" sheetId="10" state="visible" r:id="rId10"/>
    <sheet xmlns:r="http://schemas.openxmlformats.org/officeDocument/2006/relationships" name="RECEIVABLE BY AGING" sheetId="11" state="visible" r:id="rId11"/>
    <sheet xmlns:r="http://schemas.openxmlformats.org/officeDocument/2006/relationships" name="RECEIVABLE BY PARTIES" sheetId="12" state="visible" r:id="rId12"/>
    <sheet xmlns:r="http://schemas.openxmlformats.org/officeDocument/2006/relationships" name="RECEIVABLE ALLOWANCES" sheetId="13" state="visible" r:id="rId13"/>
    <sheet xmlns:r="http://schemas.openxmlformats.org/officeDocument/2006/relationships" name="RECEIVABLE BY AREA" sheetId="14" state="visible" r:id="rId14"/>
    <sheet xmlns:r="http://schemas.openxmlformats.org/officeDocument/2006/relationships" name="PAYABLE BY CURRENCY" sheetId="15" state="visible" r:id="rId15"/>
    <sheet xmlns:r="http://schemas.openxmlformats.org/officeDocument/2006/relationships" name="PAYABLE BY AGING" sheetId="16" state="visible" r:id="rId16"/>
    <sheet xmlns:r="http://schemas.openxmlformats.org/officeDocument/2006/relationships" name="PAYABLE BY PARTIES" sheetId="17" state="visible" r:id="rId17"/>
    <sheet xmlns:r="http://schemas.openxmlformats.org/officeDocument/2006/relationships" name="LONG TERM BANK LOAN VALUE" sheetId="18" state="visible" r:id="rId18"/>
    <sheet xmlns:r="http://schemas.openxmlformats.org/officeDocument/2006/relationships" name="LONG TERM BANK LOAN NOTES" sheetId="19" state="visible" r:id="rId19"/>
    <sheet xmlns:r="http://schemas.openxmlformats.org/officeDocument/2006/relationships" name="LONG TERM BANK INTEREST" sheetId="20" state="visible" r:id="rId20"/>
    <sheet xmlns:r="http://schemas.openxmlformats.org/officeDocument/2006/relationships" name="SHORT TERM BANK LOAN VALUE" sheetId="21" state="visible" r:id="rId21"/>
    <sheet xmlns:r="http://schemas.openxmlformats.org/officeDocument/2006/relationships" name="SHORT TERM BANK INTEREST" sheetId="22" state="visible" r:id="rId22"/>
    <sheet xmlns:r="http://schemas.openxmlformats.org/officeDocument/2006/relationships" name="SHORT TERM BANK LOAN NOTES" sheetId="23" state="visible" r:id="rId23"/>
    <sheet xmlns:r="http://schemas.openxmlformats.org/officeDocument/2006/relationships" name="REVENUE BY PARTIES" sheetId="24" state="visible" r:id="rId24"/>
    <sheet xmlns:r="http://schemas.openxmlformats.org/officeDocument/2006/relationships" name="REVENUE BY TYPE" sheetId="25" state="visible" r:id="rId25"/>
    <sheet xmlns:r="http://schemas.openxmlformats.org/officeDocument/2006/relationships" name="REVENUE BY SOURCES" sheetId="26" state="visible" r:id="rId26"/>
    <sheet xmlns:r="http://schemas.openxmlformats.org/officeDocument/2006/relationships" name="REVENUE &gt;10%" sheetId="27" state="visible" r:id="rId27"/>
    <sheet xmlns:r="http://schemas.openxmlformats.org/officeDocument/2006/relationships" name="COGS BREAKDOWN" sheetId="28" state="visible" r:id="rId28"/>
    <sheet xmlns:r="http://schemas.openxmlformats.org/officeDocument/2006/relationships" name="COGS NOTES" sheetId="29" state="visible" r:id="rId29"/>
    <sheet xmlns:r="http://schemas.openxmlformats.org/officeDocument/2006/relationships" name="hidden" sheetId="30" state="hidden" r:id="rId30"/>
    <sheet xmlns:r="http://schemas.openxmlformats.org/officeDocument/2006/relationships" name="Token" sheetId="31" state="hidden" r:id="rId31"/>
  </sheets>
  <definedNames/>
  <calcPr calcId="191029" fullCalcOnLoad="1"/>
</workbook>
</file>

<file path=xl/styles.xml><?xml version="1.0" encoding="utf-8"?>
<styleSheet xmlns="http://schemas.openxmlformats.org/spreadsheetml/2006/main">
  <numFmts count="4">
    <numFmt numFmtId="164" formatCode="yyyy\-mm\-dd"/>
    <numFmt numFmtId="165" formatCode="#,##0.00000;\(#,##0.00000\)"/>
    <numFmt numFmtId="166" formatCode="#,##0;\(#,##0\)"/>
    <numFmt numFmtId="167" formatCode="\(#,##0\);#,##0"/>
  </numFmts>
  <fonts count="30">
    <font>
      <name val="Calibri"/>
      <charset val="128"/>
      <family val="2"/>
      <color theme="1"/>
      <sz val="9"/>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b val="1"/>
      <color rgb="FFA52A2A"/>
      <sz val="14"/>
    </font>
    <font>
      <name val="Arial"/>
      <family val="2"/>
      <color theme="1"/>
      <sz val="9"/>
    </font>
    <font>
      <name val="Arial"/>
      <family val="2"/>
      <b val="1"/>
      <color rgb="FFA52A2A"/>
      <sz val="9"/>
    </font>
    <font>
      <name val="Arial"/>
      <family val="2"/>
      <color rgb="FFA52A2A"/>
      <sz val="9"/>
    </font>
    <font>
      <name val="Arial"/>
      <family val="2"/>
      <b val="1"/>
      <color rgb="FF000000"/>
      <sz val="13.5"/>
    </font>
    <font>
      <name val="Arial"/>
      <family val="2"/>
      <color theme="1"/>
      <sz val="10"/>
    </font>
    <font>
      <name val="Arial"/>
      <family val="2"/>
      <color rgb="FF000000"/>
      <sz val="10"/>
    </font>
    <font>
      <name val="Arial"/>
      <family val="2"/>
      <b val="1"/>
      <color theme="1"/>
      <sz val="12"/>
    </font>
    <font>
      <name val="Arial"/>
      <family val="2"/>
      <color rgb="FF000000"/>
      <sz val="12"/>
    </font>
    <font>
      <name val="Arial"/>
      <family val="2"/>
      <b val="1"/>
      <color rgb="FF000000"/>
      <sz val="12"/>
    </font>
    <font>
      <name val="Arial"/>
      <family val="2"/>
      <b val="1"/>
      <color rgb="FF000000"/>
      <sz val="12"/>
      <u val="single"/>
    </font>
    <font>
      <name val="Arial"/>
      <family val="2"/>
      <color theme="1"/>
      <sz val="12"/>
    </font>
    <font>
      <name val="Arial"/>
      <family val="2"/>
      <sz val="12"/>
    </font>
    <font>
      <name val="Arial"/>
      <family val="2"/>
      <b val="1"/>
      <color theme="1"/>
      <sz val="10"/>
    </font>
    <font>
      <name val="Arial"/>
      <family val="2"/>
      <b val="1"/>
      <color rgb="FF000000"/>
      <sz val="10"/>
    </font>
    <font>
      <name val="Calibri"/>
      <family val="2"/>
      <b val="1"/>
      <color theme="0"/>
      <sz val="11"/>
      <scheme val="minor"/>
    </font>
    <font>
      <name val="Calibri"/>
      <family val="2"/>
      <color theme="0"/>
      <sz val="11"/>
      <scheme val="minor"/>
    </font>
    <font>
      <name val="Arial"/>
      <family val="2"/>
      <b val="1"/>
      <sz val="12"/>
    </font>
    <font>
      <name val="Calibri"/>
      <family val="2"/>
      <b val="1"/>
      <color theme="1"/>
      <sz val="11"/>
      <scheme val="minor"/>
    </font>
  </fonts>
  <fills count="12">
    <fill>
      <patternFill/>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
      </patternFill>
    </fill>
    <fill>
      <patternFill patternType="solid">
        <fgColor rgb="FFB8B8B8"/>
        <bgColor indexed="64"/>
      </patternFill>
    </fill>
    <fill>
      <patternFill patternType="solid">
        <fgColor rgb="FF00B0F0"/>
        <bgColor theme="6" tint="0.7999816888943144"/>
      </patternFill>
    </fill>
    <fill>
      <patternFill patternType="darkGrid">
        <fgColor indexed="41"/>
        <bgColor indexed="13"/>
      </patternFill>
    </fill>
    <fill>
      <patternFill patternType="solid">
        <fgColor rgb="FF00B0F0"/>
        <bgColor indexed="64"/>
      </patternFill>
    </fill>
    <fill>
      <patternFill patternType="solid">
        <fgColor theme="0"/>
        <bgColor indexed="64"/>
      </patternFill>
    </fill>
    <fill>
      <patternFill patternType="solid">
        <fgColor rgb="FF00B0F0"/>
        <bgColor rgb="FF000000"/>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24">
    <xf numFmtId="0" fontId="0" fillId="0" borderId="0" applyAlignment="1">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cellStyleXfs>
  <cellXfs count="197">
    <xf numFmtId="0" fontId="0" fillId="0" borderId="0" applyAlignment="1" pivotButton="0" quotePrefix="0" xfId="0">
      <alignment vertical="center"/>
    </xf>
    <xf numFmtId="0" fontId="11" fillId="0" borderId="0" applyAlignment="1" pivotButton="0" quotePrefix="0" xfId="0">
      <alignment horizontal="left" vertical="top"/>
    </xf>
    <xf numFmtId="0" fontId="12" fillId="0" borderId="0" applyAlignment="1" pivotButton="0" quotePrefix="0" xfId="0">
      <alignment horizontal="left" vertical="center"/>
    </xf>
    <xf numFmtId="0" fontId="12" fillId="0" borderId="0" applyAlignment="1" pivotButton="0" quotePrefix="0" xfId="0">
      <alignment vertical="center"/>
    </xf>
    <xf numFmtId="0" fontId="13" fillId="0" borderId="1" applyAlignment="1" pivotButton="0" quotePrefix="0" xfId="0">
      <alignment horizontal="left" vertical="top"/>
    </xf>
    <xf numFmtId="0" fontId="12" fillId="0" borderId="1" applyAlignment="1" pivotButton="0" quotePrefix="0" xfId="0">
      <alignment horizontal="left" vertical="top" wrapText="1"/>
    </xf>
    <xf numFmtId="0" fontId="14" fillId="0" borderId="1" applyAlignment="1" pivotButton="0" quotePrefix="0" xfId="0">
      <alignment horizontal="left" vertical="top" wrapText="1" indent="1"/>
    </xf>
    <xf numFmtId="0" fontId="14" fillId="0" borderId="1" applyAlignment="1" pivotButton="0" quotePrefix="0" xfId="0">
      <alignment horizontal="left" vertical="top" wrapText="1" indent="2"/>
    </xf>
    <xf numFmtId="0" fontId="13" fillId="0" borderId="1" applyAlignment="1" pivotButton="0" quotePrefix="0" xfId="0">
      <alignment horizontal="left" vertical="top" wrapText="1"/>
    </xf>
    <xf numFmtId="164" fontId="12" fillId="0" borderId="1" applyAlignment="1" pivotButton="0" quotePrefix="0" xfId="0">
      <alignment horizontal="left" vertical="top" wrapText="1"/>
    </xf>
    <xf numFmtId="0" fontId="14" fillId="0" borderId="1" applyAlignment="1" pivotButton="0" quotePrefix="0" xfId="0">
      <alignment horizontal="left" vertical="top" wrapText="1" indent="3"/>
    </xf>
    <xf numFmtId="49" fontId="12" fillId="2" borderId="2" applyAlignment="1" pivotButton="0" quotePrefix="0" xfId="0">
      <alignment horizontal="center" vertical="center"/>
    </xf>
    <xf numFmtId="49" fontId="12" fillId="0" borderId="2" applyAlignment="1" applyProtection="1" pivotButton="0" quotePrefix="0" xfId="0">
      <alignment vertical="center"/>
      <protection locked="0" hidden="0"/>
    </xf>
    <xf numFmtId="0" fontId="12" fillId="0" borderId="0" applyAlignment="1" applyProtection="1" pivotButton="0" quotePrefix="0" xfId="0">
      <alignment vertical="center"/>
      <protection locked="0" hidden="0"/>
    </xf>
    <xf numFmtId="0" fontId="15" fillId="0" borderId="0" applyAlignment="1" pivotButton="0" quotePrefix="0" xfId="1">
      <alignment horizontal="left" vertical="top"/>
    </xf>
    <xf numFmtId="0" fontId="10" fillId="0" borderId="0" pivotButton="0" quotePrefix="0" xfId="1"/>
    <xf numFmtId="0" fontId="15" fillId="0" borderId="0" applyAlignment="1" pivotButton="0" quotePrefix="0" xfId="1">
      <alignment horizontal="left" vertical="top" wrapText="1"/>
    </xf>
    <xf numFmtId="0" fontId="16" fillId="0" borderId="0" applyAlignment="1" pivotButton="0" quotePrefix="0" xfId="1">
      <alignment wrapText="1"/>
    </xf>
    <xf numFmtId="0" fontId="17" fillId="0" borderId="3" applyAlignment="1" pivotButton="0" quotePrefix="0" xfId="1">
      <alignment horizontal="left" vertical="top" wrapText="1"/>
    </xf>
    <xf numFmtId="0" fontId="17" fillId="0" borderId="3" applyAlignment="1" pivotButton="0" quotePrefix="0" xfId="1">
      <alignment horizontal="left" vertical="top" wrapText="1" indent="1"/>
    </xf>
    <xf numFmtId="0" fontId="15" fillId="0" borderId="0" applyAlignment="1" pivotButton="0" quotePrefix="0" xfId="1">
      <alignment horizontal="right" vertical="top" wrapText="1"/>
    </xf>
    <xf numFmtId="0" fontId="18" fillId="0" borderId="0" applyAlignment="1" pivotButton="0" quotePrefix="0" xfId="1">
      <alignment wrapText="1"/>
    </xf>
    <xf numFmtId="0" fontId="19" fillId="0" borderId="3" applyAlignment="1" pivotButton="0" quotePrefix="0" xfId="1">
      <alignment horizontal="left" vertical="top" wrapText="1" indent="1"/>
    </xf>
    <xf numFmtId="0" fontId="20" fillId="0" borderId="3" applyAlignment="1" pivotButton="0" quotePrefix="0" xfId="1">
      <alignment horizontal="left" vertical="top" wrapText="1"/>
    </xf>
    <xf numFmtId="0" fontId="21" fillId="3" borderId="0" applyAlignment="1" pivotButton="0" quotePrefix="0" xfId="1">
      <alignment horizontal="center" wrapText="1"/>
    </xf>
    <xf numFmtId="0" fontId="22" fillId="4" borderId="4" applyAlignment="1" pivotButton="0" quotePrefix="0" xfId="1">
      <alignment horizontal="center" vertical="top" wrapText="1"/>
    </xf>
    <xf numFmtId="0" fontId="23" fillId="5" borderId="4" applyAlignment="1" applyProtection="1" pivotButton="0" quotePrefix="0" xfId="1">
      <alignment horizontal="center" vertical="top" wrapText="1"/>
      <protection locked="0" hidden="0"/>
    </xf>
    <xf numFmtId="165" fontId="23" fillId="5" borderId="4" applyAlignment="1" applyProtection="1" pivotButton="0" quotePrefix="0" xfId="1">
      <alignment horizontal="center" vertical="top" wrapText="1"/>
      <protection locked="0" hidden="0"/>
    </xf>
    <xf numFmtId="0" fontId="15" fillId="0" borderId="0" applyAlignment="1" pivotButton="0" quotePrefix="0" xfId="11">
      <alignment horizontal="left" vertical="top" wrapText="1"/>
    </xf>
    <xf numFmtId="0" fontId="1" fillId="0" borderId="0" pivotButton="0" quotePrefix="0" xfId="11"/>
    <xf numFmtId="0" fontId="15" fillId="0" borderId="0" applyAlignment="1" pivotButton="0" quotePrefix="0" xfId="11">
      <alignment horizontal="right" vertical="top" wrapText="1"/>
    </xf>
    <xf numFmtId="0" fontId="18" fillId="0" borderId="0" applyAlignment="1" pivotButton="0" quotePrefix="0" xfId="11">
      <alignment wrapText="1"/>
    </xf>
    <xf numFmtId="0" fontId="24" fillId="0" borderId="0" applyAlignment="1" pivotButton="0" quotePrefix="0" xfId="11">
      <alignment wrapText="1"/>
    </xf>
    <xf numFmtId="0" fontId="21" fillId="3" borderId="0" applyAlignment="1" pivotButton="0" quotePrefix="0" xfId="11">
      <alignment horizontal="center" wrapText="1"/>
    </xf>
    <xf numFmtId="0" fontId="20" fillId="0" borderId="3" applyAlignment="1" pivotButton="0" quotePrefix="0" xfId="11">
      <alignment horizontal="left" vertical="top" wrapText="1"/>
    </xf>
    <xf numFmtId="0" fontId="25" fillId="0" borderId="3" applyAlignment="1" pivotButton="0" quotePrefix="0" xfId="11">
      <alignment horizontal="left" vertical="top" wrapText="1"/>
    </xf>
    <xf numFmtId="0" fontId="22" fillId="6" borderId="4" applyAlignment="1" pivotButton="0" quotePrefix="0" xfId="11">
      <alignment horizontal="center" vertical="top" wrapText="1"/>
    </xf>
    <xf numFmtId="0" fontId="20" fillId="0" borderId="3" applyAlignment="1" pivotButton="0" quotePrefix="0" xfId="11">
      <alignment horizontal="left" vertical="top" wrapText="1" indent="1"/>
    </xf>
    <xf numFmtId="0" fontId="25" fillId="0" borderId="3" applyAlignment="1" pivotButton="0" quotePrefix="0" xfId="11">
      <alignment horizontal="left" vertical="top" wrapText="1" indent="1"/>
    </xf>
    <xf numFmtId="0" fontId="20" fillId="0" borderId="3" applyAlignment="1" pivotButton="0" quotePrefix="0" xfId="11">
      <alignment horizontal="left" vertical="top" wrapText="1" indent="3"/>
    </xf>
    <xf numFmtId="0" fontId="25" fillId="0" borderId="3" applyAlignment="1" pivotButton="0" quotePrefix="0" xfId="11">
      <alignment horizontal="left" vertical="top" wrapText="1" indent="3"/>
    </xf>
    <xf numFmtId="0" fontId="19" fillId="0" borderId="3" applyAlignment="1" pivotButton="0" quotePrefix="0" xfId="11">
      <alignment horizontal="left" vertical="top" wrapText="1" indent="4"/>
    </xf>
    <xf numFmtId="0" fontId="17" fillId="0" borderId="3" applyAlignment="1" pivotButton="0" quotePrefix="0" xfId="11">
      <alignment horizontal="left" vertical="top" wrapText="1" indent="4"/>
    </xf>
    <xf numFmtId="166" fontId="23" fillId="5"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4"/>
    </xf>
    <xf numFmtId="0" fontId="25" fillId="0" borderId="3" applyAlignment="1" pivotButton="0" quotePrefix="0" xfId="11">
      <alignment horizontal="left" vertical="top" wrapText="1" indent="4"/>
    </xf>
    <xf numFmtId="0" fontId="19" fillId="0" borderId="3" applyAlignment="1" pivotButton="0" quotePrefix="0" xfId="11">
      <alignment horizontal="left" vertical="top" wrapText="1" indent="6"/>
    </xf>
    <xf numFmtId="0" fontId="17" fillId="0" borderId="3" applyAlignment="1" pivotButton="0" quotePrefix="0" xfId="11">
      <alignment horizontal="left" vertical="top" wrapText="1" indent="6"/>
    </xf>
    <xf numFmtId="166" fontId="23" fillId="7"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6"/>
    </xf>
    <xf numFmtId="0" fontId="25" fillId="0" borderId="3" applyAlignment="1" pivotButton="0" quotePrefix="0" xfId="11">
      <alignment horizontal="left" vertical="top" wrapText="1" indent="6"/>
    </xf>
    <xf numFmtId="0" fontId="19" fillId="0" borderId="3" applyAlignment="1" pivotButton="0" quotePrefix="0" xfId="11">
      <alignment horizontal="left" vertical="top" wrapText="1" indent="7"/>
    </xf>
    <xf numFmtId="0" fontId="17" fillId="0" borderId="3" applyAlignment="1" pivotButton="0" quotePrefix="0" xfId="11">
      <alignment horizontal="left" vertical="top" wrapText="1" indent="7"/>
    </xf>
    <xf numFmtId="167" fontId="23" fillId="8" borderId="4" applyAlignment="1" applyProtection="1" pivotButton="0" quotePrefix="0" xfId="11">
      <alignment horizontal="center" vertical="top" wrapText="1"/>
      <protection locked="0" hidden="0"/>
    </xf>
    <xf numFmtId="0" fontId="1" fillId="0" borderId="0" pivotButton="0" quotePrefix="0" xfId="12"/>
    <xf numFmtId="0" fontId="15" fillId="0" borderId="0" applyAlignment="1" pivotButton="0" quotePrefix="0" xfId="12">
      <alignment horizontal="right" vertical="top" wrapText="1"/>
    </xf>
    <xf numFmtId="0" fontId="18" fillId="0" borderId="0" applyAlignment="1" pivotButton="0" quotePrefix="0" xfId="12">
      <alignment wrapText="1"/>
    </xf>
    <xf numFmtId="0" fontId="21" fillId="3" borderId="0" applyAlignment="1" pivotButton="0" quotePrefix="0" xfId="12">
      <alignment horizontal="center" wrapText="1"/>
    </xf>
    <xf numFmtId="0" fontId="20" fillId="0" borderId="3" applyAlignment="1" pivotButton="0" quotePrefix="0" xfId="12">
      <alignment horizontal="left" vertical="top" wrapText="1"/>
    </xf>
    <xf numFmtId="0" fontId="22" fillId="6" borderId="4" applyAlignment="1" pivotButton="0" quotePrefix="0" xfId="12">
      <alignment horizontal="center" vertical="top" wrapText="1"/>
    </xf>
    <xf numFmtId="0" fontId="19" fillId="0" borderId="3" applyAlignment="1" pivotButton="0" quotePrefix="0" xfId="12">
      <alignment horizontal="left" vertical="top" wrapText="1" indent="1"/>
    </xf>
    <xf numFmtId="166" fontId="23" fillId="5" borderId="4" applyAlignment="1" applyProtection="1" pivotButton="0" quotePrefix="0" xfId="12">
      <alignment horizontal="center" vertical="top" wrapText="1"/>
      <protection locked="0" hidden="0"/>
    </xf>
    <xf numFmtId="167" fontId="23" fillId="8"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1"/>
    </xf>
    <xf numFmtId="166" fontId="23" fillId="7"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3"/>
    </xf>
    <xf numFmtId="0" fontId="19" fillId="0" borderId="3" applyAlignment="1" pivotButton="0" quotePrefix="0" xfId="12">
      <alignment horizontal="left" vertical="top" wrapText="1" indent="4"/>
    </xf>
    <xf numFmtId="0" fontId="19" fillId="0" borderId="3" applyAlignment="1" pivotButton="0" quotePrefix="0" xfId="12">
      <alignment horizontal="left" vertical="top" wrapText="1" indent="3"/>
    </xf>
    <xf numFmtId="165" fontId="23" fillId="5" borderId="4" applyAlignment="1" applyProtection="1" pivotButton="0" quotePrefix="0" xfId="12">
      <alignment horizontal="center" vertical="top" wrapText="1"/>
      <protection locked="0" hidden="0"/>
    </xf>
    <xf numFmtId="0" fontId="1" fillId="0" borderId="0" pivotButton="0" quotePrefix="0" xfId="13"/>
    <xf numFmtId="0" fontId="26" fillId="0" borderId="0" pivotButton="0" quotePrefix="0" xfId="13"/>
    <xf numFmtId="0" fontId="18" fillId="0" borderId="0" applyAlignment="1" pivotButton="0" quotePrefix="0" xfId="13">
      <alignment wrapText="1"/>
    </xf>
    <xf numFmtId="0" fontId="21" fillId="3" borderId="0" applyAlignment="1" pivotButton="0" quotePrefix="0" xfId="13">
      <alignment horizontal="center" wrapText="1"/>
    </xf>
    <xf numFmtId="0" fontId="20" fillId="0" borderId="3" applyAlignment="1" pivotButton="0" quotePrefix="0" xfId="13">
      <alignment horizontal="left" vertical="top" wrapText="1"/>
    </xf>
    <xf numFmtId="0" fontId="22" fillId="6" borderId="4" applyAlignment="1" pivotButton="0" quotePrefix="0" xfId="13">
      <alignment horizontal="center" vertical="top" wrapText="1"/>
    </xf>
    <xf numFmtId="0" fontId="20" fillId="0" borderId="3" applyAlignment="1" pivotButton="0" quotePrefix="0" xfId="13">
      <alignment horizontal="left" vertical="top" wrapText="1" indent="1"/>
    </xf>
    <xf numFmtId="0" fontId="20" fillId="0" borderId="3" applyAlignment="1" pivotButton="0" quotePrefix="0" xfId="13">
      <alignment horizontal="left" vertical="top" wrapText="1" indent="3"/>
    </xf>
    <xf numFmtId="0" fontId="19" fillId="0" borderId="3" applyAlignment="1" pivotButton="0" quotePrefix="0" xfId="13">
      <alignment horizontal="left" vertical="top" wrapText="1" indent="4"/>
    </xf>
    <xf numFmtId="166" fontId="23" fillId="5" borderId="4" applyAlignment="1" applyProtection="1" pivotButton="0" quotePrefix="0" xfId="13">
      <alignment horizontal="center" vertical="top" wrapText="1"/>
      <protection locked="0" hidden="0"/>
    </xf>
    <xf numFmtId="167" fontId="23" fillId="8" borderId="4" applyAlignment="1" applyProtection="1" pivotButton="0" quotePrefix="0" xfId="13">
      <alignment horizontal="center" vertical="top" wrapText="1"/>
      <protection locked="0" hidden="0"/>
    </xf>
    <xf numFmtId="166" fontId="23" fillId="7" borderId="4" applyAlignment="1" applyProtection="1" pivotButton="0" quotePrefix="0" xfId="13">
      <alignment horizontal="center" vertical="top" wrapText="1"/>
      <protection locked="0" hidden="0"/>
    </xf>
    <xf numFmtId="0" fontId="19" fillId="0" borderId="3" applyAlignment="1" pivotButton="0" quotePrefix="0" xfId="13">
      <alignment horizontal="left" vertical="top" wrapText="1" indent="3"/>
    </xf>
    <xf numFmtId="0" fontId="19" fillId="0" borderId="3" applyAlignment="1" pivotButton="0" quotePrefix="0" xfId="13">
      <alignment horizontal="left" vertical="top" wrapText="1" indent="1"/>
    </xf>
    <xf numFmtId="0" fontId="15" fillId="0" borderId="0" applyAlignment="1" pivotButton="0" quotePrefix="0" xfId="14">
      <alignment horizontal="left" vertical="top" wrapText="1"/>
    </xf>
    <xf numFmtId="0" fontId="1" fillId="0" borderId="0" pivotButton="0" quotePrefix="0" xfId="14"/>
    <xf numFmtId="0" fontId="26" fillId="0" borderId="0" pivotButton="0" quotePrefix="0" xfId="14"/>
    <xf numFmtId="0" fontId="18" fillId="0" borderId="0" applyAlignment="1" pivotButton="0" quotePrefix="0" xfId="14">
      <alignment wrapText="1"/>
    </xf>
    <xf numFmtId="0" fontId="16" fillId="0" borderId="0" applyAlignment="1" pivotButton="0" quotePrefix="0" xfId="14">
      <alignment wrapText="1"/>
    </xf>
    <xf numFmtId="0" fontId="20" fillId="0" borderId="3" applyAlignment="1" pivotButton="0" quotePrefix="0" xfId="14">
      <alignment horizontal="left" vertical="top" wrapText="1"/>
    </xf>
    <xf numFmtId="0" fontId="22" fillId="6" borderId="4" applyAlignment="1" pivotButton="0" quotePrefix="0" xfId="14">
      <alignment horizontal="center" vertical="top" wrapText="1"/>
    </xf>
    <xf numFmtId="0" fontId="19" fillId="0" borderId="3" applyAlignment="1" pivotButton="0" quotePrefix="0" xfId="14">
      <alignment horizontal="left" vertical="top" wrapText="1" indent="1"/>
    </xf>
    <xf numFmtId="0" fontId="23" fillId="5" borderId="4" applyAlignment="1" applyProtection="1" pivotButton="0" quotePrefix="0" xfId="14">
      <alignment horizontal="right" vertical="top" wrapText="1"/>
      <protection locked="0" hidden="0"/>
    </xf>
    <xf numFmtId="0" fontId="21" fillId="3" borderId="0" applyAlignment="1" pivotButton="0" quotePrefix="0" xfId="14">
      <alignment horizontal="center" wrapText="1"/>
    </xf>
    <xf numFmtId="0" fontId="1" fillId="0" borderId="0" pivotButton="0" quotePrefix="0" xfId="15"/>
    <xf numFmtId="0" fontId="26" fillId="0" borderId="0" pivotButton="0" quotePrefix="0" xfId="15"/>
    <xf numFmtId="0" fontId="18" fillId="0" borderId="0" applyAlignment="1" pivotButton="0" quotePrefix="0" xfId="15">
      <alignment wrapText="1"/>
    </xf>
    <xf numFmtId="0" fontId="21" fillId="3" borderId="0" applyAlignment="1" pivotButton="0" quotePrefix="0" xfId="15">
      <alignment horizontal="center" wrapText="1"/>
    </xf>
    <xf numFmtId="0" fontId="20" fillId="0" borderId="3" applyAlignment="1" pivotButton="0" quotePrefix="0" xfId="15">
      <alignment horizontal="left" vertical="top" wrapText="1"/>
    </xf>
    <xf numFmtId="0" fontId="22" fillId="6" borderId="4" applyAlignment="1" pivotButton="0" quotePrefix="0" xfId="15">
      <alignment horizontal="center" vertical="top" wrapText="1"/>
    </xf>
    <xf numFmtId="0" fontId="20" fillId="0" borderId="3" applyAlignment="1" pivotButton="0" quotePrefix="0" xfId="15">
      <alignment horizontal="left" vertical="top" wrapText="1" indent="1"/>
    </xf>
    <xf numFmtId="0" fontId="20" fillId="0" borderId="3" applyAlignment="1" pivotButton="0" quotePrefix="0" xfId="15">
      <alignment horizontal="left" vertical="top" wrapText="1" indent="3"/>
    </xf>
    <xf numFmtId="0" fontId="19" fillId="0" borderId="3" applyAlignment="1" pivotButton="0" quotePrefix="0" xfId="15">
      <alignment horizontal="left" vertical="top" wrapText="1" indent="4"/>
    </xf>
    <xf numFmtId="166" fontId="23" fillId="5" borderId="4" applyAlignment="1" applyProtection="1" pivotButton="0" quotePrefix="0" xfId="15">
      <alignment horizontal="center" vertical="top" wrapText="1"/>
      <protection locked="0" hidden="0"/>
    </xf>
    <xf numFmtId="0" fontId="20" fillId="0" borderId="3" applyAlignment="1" pivotButton="0" quotePrefix="0" xfId="15">
      <alignment horizontal="left" vertical="top" wrapText="1" indent="4"/>
    </xf>
    <xf numFmtId="166" fontId="23" fillId="7" borderId="4" applyAlignment="1" applyProtection="1" pivotButton="0" quotePrefix="0" xfId="15">
      <alignment horizontal="center" vertical="top" wrapText="1"/>
      <protection locked="0" hidden="0"/>
    </xf>
    <xf numFmtId="167" fontId="23" fillId="8" borderId="4" applyAlignment="1" applyProtection="1" pivotButton="0" quotePrefix="0" xfId="15">
      <alignment horizontal="center" vertical="top" wrapText="1"/>
      <protection locked="0" hidden="0"/>
    </xf>
    <xf numFmtId="0" fontId="22" fillId="9" borderId="4" applyAlignment="1" pivotButton="0" quotePrefix="0" xfId="15">
      <alignment horizontal="center" vertical="top" wrapText="1"/>
    </xf>
    <xf numFmtId="0" fontId="20" fillId="0" borderId="5" applyAlignment="1" pivotButton="0" quotePrefix="0" xfId="15">
      <alignment horizontal="right" vertical="top" wrapText="1"/>
    </xf>
    <xf numFmtId="0" fontId="19" fillId="0" borderId="3" applyAlignment="1" pivotButton="0" quotePrefix="0" xfId="15">
      <alignment horizontal="left" vertical="top" wrapText="1" indent="3"/>
    </xf>
    <xf numFmtId="0" fontId="1" fillId="0" borderId="0" pivotButton="0" quotePrefix="0" xfId="16"/>
    <xf numFmtId="0" fontId="26" fillId="0" borderId="0" pivotButton="0" quotePrefix="0" xfId="16"/>
    <xf numFmtId="0" fontId="15" fillId="0" borderId="0" applyAlignment="1" pivotButton="0" quotePrefix="0" xfId="16">
      <alignment vertical="top"/>
    </xf>
    <xf numFmtId="0" fontId="18" fillId="0" borderId="0" applyAlignment="1" pivotButton="0" quotePrefix="0" xfId="16">
      <alignment wrapText="1"/>
    </xf>
    <xf numFmtId="0" fontId="21" fillId="3" borderId="0" applyAlignment="1" pivotButton="0" quotePrefix="0" xfId="16">
      <alignment horizontal="center" wrapText="1"/>
    </xf>
    <xf numFmtId="0" fontId="20" fillId="0" borderId="3" applyAlignment="1" pivotButton="0" quotePrefix="0" xfId="16">
      <alignment horizontal="left" vertical="top" wrapText="1"/>
    </xf>
    <xf numFmtId="0" fontId="22" fillId="6" borderId="4" applyAlignment="1" pivotButton="0" quotePrefix="0" xfId="16">
      <alignment horizontal="center" vertical="top" wrapText="1"/>
    </xf>
    <xf numFmtId="0" fontId="19" fillId="0" borderId="3" applyAlignment="1" pivotButton="0" quotePrefix="0" xfId="16">
      <alignment horizontal="left" vertical="top" wrapText="1" indent="1"/>
    </xf>
    <xf numFmtId="0" fontId="23" fillId="5" borderId="4" applyAlignment="1" applyProtection="1" pivotButton="0" quotePrefix="0" xfId="16">
      <alignment horizontal="right" vertical="top" wrapText="1"/>
      <protection locked="0" hidden="0"/>
    </xf>
    <xf numFmtId="0" fontId="1" fillId="0" borderId="0" pivotButton="0" quotePrefix="0" xfId="17"/>
    <xf numFmtId="0" fontId="27" fillId="0" borderId="0" pivotButton="0" quotePrefix="0" xfId="17"/>
    <xf numFmtId="0" fontId="18" fillId="0" borderId="0" applyAlignment="1" pivotButton="0" quotePrefix="0" xfId="17">
      <alignment wrapText="1"/>
    </xf>
    <xf numFmtId="0" fontId="21" fillId="3" borderId="0" applyAlignment="1" pivotButton="0" quotePrefix="0" xfId="17">
      <alignment horizontal="center" wrapText="1"/>
    </xf>
    <xf numFmtId="0" fontId="20" fillId="0" borderId="3" applyAlignment="1" pivotButton="0" quotePrefix="0" xfId="17">
      <alignment horizontal="left" vertical="top" wrapText="1"/>
    </xf>
    <xf numFmtId="0" fontId="22" fillId="6" borderId="4" applyAlignment="1" pivotButton="0" quotePrefix="0" xfId="17">
      <alignment horizontal="center" vertical="top" wrapText="1"/>
    </xf>
    <xf numFmtId="0" fontId="19" fillId="0" borderId="3" applyAlignment="1" pivotButton="0" quotePrefix="0" xfId="17">
      <alignment horizontal="left" vertical="top" wrapText="1" indent="1"/>
    </xf>
    <xf numFmtId="167" fontId="23" fillId="8" borderId="4" applyAlignment="1" applyProtection="1" pivotButton="0" quotePrefix="0" xfId="17">
      <alignment horizontal="center" vertical="top" wrapText="1"/>
      <protection locked="0" hidden="0"/>
    </xf>
    <xf numFmtId="166" fontId="23" fillId="5" borderId="4" applyAlignment="1" applyProtection="1" pivotButton="0" quotePrefix="0" xfId="17">
      <alignment horizontal="center" vertical="top" wrapText="1"/>
      <protection locked="0" hidden="0"/>
    </xf>
    <xf numFmtId="0" fontId="20" fillId="0" borderId="3" applyAlignment="1" pivotButton="0" quotePrefix="0" xfId="17">
      <alignment horizontal="left" vertical="top" wrapText="1" indent="1"/>
    </xf>
    <xf numFmtId="166" fontId="23" fillId="7" borderId="4" applyAlignment="1" applyProtection="1" pivotButton="0" quotePrefix="0" xfId="17">
      <alignment horizontal="center" vertical="top" wrapText="1"/>
      <protection locked="0" hidden="0"/>
    </xf>
    <xf numFmtId="0" fontId="1" fillId="0" borderId="0" pivotButton="0" quotePrefix="0" xfId="18"/>
    <xf numFmtId="0" fontId="26" fillId="0" borderId="0" pivotButton="0" quotePrefix="0" xfId="18"/>
    <xf numFmtId="0" fontId="18" fillId="0" borderId="0" applyAlignment="1" pivotButton="0" quotePrefix="0" xfId="18">
      <alignment wrapText="1"/>
    </xf>
    <xf numFmtId="0" fontId="21" fillId="3" borderId="0" applyAlignment="1" pivotButton="0" quotePrefix="0" xfId="18">
      <alignment horizontal="center" wrapText="1"/>
    </xf>
    <xf numFmtId="0" fontId="20" fillId="0" borderId="3" applyAlignment="1" pivotButton="0" quotePrefix="0" xfId="18">
      <alignment horizontal="left" vertical="top" wrapText="1"/>
    </xf>
    <xf numFmtId="0" fontId="22" fillId="6" borderId="4" applyAlignment="1" pivotButton="0" quotePrefix="0" xfId="18">
      <alignment horizontal="center" vertical="top" wrapText="1"/>
    </xf>
    <xf numFmtId="0" fontId="19" fillId="0" borderId="3" applyAlignment="1" pivotButton="0" quotePrefix="0" xfId="18">
      <alignment horizontal="left" vertical="top" wrapText="1" indent="1"/>
    </xf>
    <xf numFmtId="0" fontId="23" fillId="5" borderId="4" applyAlignment="1" applyProtection="1" pivotButton="0" quotePrefix="0" xfId="18">
      <alignment horizontal="right" vertical="top" wrapText="1"/>
      <protection locked="0" hidden="0"/>
    </xf>
    <xf numFmtId="0" fontId="1" fillId="0" borderId="0" pivotButton="0" quotePrefix="0" xfId="19"/>
    <xf numFmtId="0" fontId="26" fillId="0" borderId="0" pivotButton="0" quotePrefix="0" xfId="19"/>
    <xf numFmtId="0" fontId="18" fillId="0" borderId="0" pivotButton="0" quotePrefix="0" xfId="19"/>
    <xf numFmtId="0" fontId="22" fillId="0" borderId="0" pivotButton="0" quotePrefix="0" xfId="19"/>
    <xf numFmtId="0" fontId="21" fillId="3" borderId="0" applyAlignment="1" pivotButton="0" quotePrefix="0" xfId="19">
      <alignment horizontal="center" wrapText="1"/>
    </xf>
    <xf numFmtId="0" fontId="19" fillId="0" borderId="3" applyAlignment="1" pivotButton="0" quotePrefix="0" xfId="19">
      <alignment horizontal="left" vertical="top" wrapText="1"/>
    </xf>
    <xf numFmtId="0" fontId="23" fillId="5" borderId="4" applyAlignment="1" applyProtection="1" pivotButton="0" quotePrefix="0" xfId="19">
      <alignment horizontal="center" vertical="top" wrapText="1"/>
      <protection locked="0" hidden="0"/>
    </xf>
    <xf numFmtId="0" fontId="20" fillId="0" borderId="3" applyAlignment="1" pivotButton="0" quotePrefix="0" xfId="19">
      <alignment horizontal="left" vertical="top" wrapText="1"/>
    </xf>
    <xf numFmtId="0" fontId="20" fillId="0" borderId="3" applyAlignment="1" pivotButton="0" quotePrefix="0" xfId="19">
      <alignment horizontal="left" vertical="top"/>
    </xf>
    <xf numFmtId="167" fontId="23" fillId="8" borderId="4" applyAlignment="1" applyProtection="1" pivotButton="0" quotePrefix="0" xfId="20">
      <alignment horizontal="center" vertical="top" wrapText="1"/>
      <protection locked="0" hidden="0"/>
    </xf>
    <xf numFmtId="0" fontId="19" fillId="0" borderId="3" applyAlignment="1" pivotButton="0" quotePrefix="0" xfId="21">
      <alignment horizontal="left" vertical="top" wrapText="1"/>
    </xf>
    <xf numFmtId="0" fontId="1" fillId="0" borderId="0" pivotButton="0" quotePrefix="0" xfId="22"/>
    <xf numFmtId="0" fontId="26" fillId="0" borderId="0" pivotButton="0" quotePrefix="0" xfId="22"/>
    <xf numFmtId="0" fontId="18" fillId="0" borderId="0" applyAlignment="1" pivotButton="0" quotePrefix="0" xfId="22">
      <alignment wrapText="1"/>
    </xf>
    <xf numFmtId="0" fontId="21" fillId="3" borderId="0" applyAlignment="1" pivotButton="0" quotePrefix="0" xfId="22">
      <alignment horizontal="center" wrapText="1"/>
    </xf>
    <xf numFmtId="0" fontId="20" fillId="0" borderId="3" applyAlignment="1" pivotButton="0" quotePrefix="0" xfId="22">
      <alignment horizontal="left" vertical="top" wrapText="1"/>
    </xf>
    <xf numFmtId="0" fontId="22" fillId="6" borderId="4" applyAlignment="1" pivotButton="0" quotePrefix="0" xfId="22">
      <alignment horizontal="center" vertical="top" wrapText="1"/>
    </xf>
    <xf numFmtId="0" fontId="19" fillId="0" borderId="3" applyAlignment="1" pivotButton="0" quotePrefix="0" xfId="22">
      <alignment horizontal="left" vertical="top" wrapText="1" indent="1"/>
    </xf>
    <xf numFmtId="166" fontId="23" fillId="5" borderId="4" applyAlignment="1" applyProtection="1" pivotButton="0" quotePrefix="0" xfId="22">
      <alignment horizontal="center" vertical="top" wrapText="1"/>
      <protection locked="0" hidden="0"/>
    </xf>
    <xf numFmtId="167" fontId="23" fillId="8" borderId="4" applyAlignment="1" applyProtection="1" pivotButton="0" quotePrefix="0" xfId="22">
      <alignment horizontal="center" vertical="top" wrapText="1"/>
      <protection locked="0" hidden="0"/>
    </xf>
    <xf numFmtId="0" fontId="20" fillId="0" borderId="3" applyAlignment="1" pivotButton="0" quotePrefix="0" xfId="22">
      <alignment horizontal="left" vertical="top" wrapText="1" indent="1"/>
    </xf>
    <xf numFmtId="166" fontId="23" fillId="7" borderId="4" applyAlignment="1" applyProtection="1" pivotButton="0" quotePrefix="0" xfId="22">
      <alignment horizontal="center" vertical="top" wrapText="1"/>
      <protection locked="0" hidden="0"/>
    </xf>
    <xf numFmtId="0" fontId="29" fillId="0" borderId="0" pivotButton="0" quotePrefix="0" xfId="19"/>
    <xf numFmtId="166" fontId="28" fillId="7" borderId="4" applyAlignment="1" applyProtection="1" pivotButton="0" quotePrefix="0" xfId="15">
      <alignment horizontal="center" vertical="top" wrapText="1"/>
      <protection locked="0" hidden="0"/>
    </xf>
    <xf numFmtId="0" fontId="29" fillId="9" borderId="0" pivotButton="0" quotePrefix="0" xfId="19"/>
    <xf numFmtId="0" fontId="20" fillId="10" borderId="3" applyAlignment="1" pivotButton="0" quotePrefix="0" xfId="19">
      <alignment horizontal="left" vertical="top" wrapText="1"/>
    </xf>
    <xf numFmtId="0" fontId="1" fillId="9" borderId="0" pivotButton="0" quotePrefix="0" xfId="19"/>
    <xf numFmtId="0" fontId="19" fillId="10" borderId="3" applyAlignment="1" pivotButton="0" quotePrefix="0" xfId="19">
      <alignment horizontal="left" vertical="top" wrapText="1"/>
    </xf>
    <xf numFmtId="0" fontId="16" fillId="6" borderId="4" applyAlignment="1" pivotButton="0" quotePrefix="0" xfId="23">
      <alignment horizontal="center" vertical="top" wrapText="1"/>
    </xf>
    <xf numFmtId="0" fontId="20" fillId="10" borderId="3" applyAlignment="1" pivotButton="0" quotePrefix="0" xfId="21">
      <alignment horizontal="left" vertical="top" wrapText="1" indent="2"/>
    </xf>
    <xf numFmtId="0" fontId="26" fillId="10" borderId="0" pivotButton="0" quotePrefix="0" xfId="19"/>
    <xf numFmtId="0" fontId="1" fillId="10" borderId="0" pivotButton="0" quotePrefix="0" xfId="19"/>
    <xf numFmtId="0" fontId="18" fillId="10" borderId="0" pivotButton="0" quotePrefix="0" xfId="19"/>
    <xf numFmtId="0" fontId="22" fillId="10" borderId="0" pivotButton="0" quotePrefix="0" xfId="19"/>
    <xf numFmtId="0" fontId="20" fillId="10" borderId="3" applyAlignment="1" pivotButton="0" quotePrefix="0" xfId="23">
      <alignment horizontal="left" vertical="top" wrapText="1" indent="1"/>
    </xf>
    <xf numFmtId="0" fontId="19" fillId="10" borderId="3" applyAlignment="1" pivotButton="0" quotePrefix="0" xfId="23">
      <alignment horizontal="left" vertical="top" wrapText="1" indent="3"/>
    </xf>
    <xf numFmtId="0" fontId="20" fillId="10" borderId="3" applyAlignment="1" pivotButton="0" quotePrefix="0" xfId="23">
      <alignment horizontal="left" vertical="top" wrapText="1" indent="3"/>
    </xf>
    <xf numFmtId="0" fontId="19" fillId="10" borderId="3" applyAlignment="1" pivotButton="0" quotePrefix="0" xfId="23">
      <alignment horizontal="left" vertical="top" wrapText="1" indent="4"/>
    </xf>
    <xf numFmtId="0" fontId="19" fillId="10" borderId="3" applyAlignment="1" pivotButton="0" quotePrefix="0" xfId="21">
      <alignment horizontal="left" vertical="top" wrapText="1" indent="2"/>
    </xf>
    <xf numFmtId="166" fontId="22" fillId="7" borderId="4" applyAlignment="1" applyProtection="1" pivotButton="0" quotePrefix="0" xfId="15">
      <alignment horizontal="center" vertical="top" wrapText="1"/>
      <protection locked="0" hidden="0"/>
    </xf>
    <xf numFmtId="0" fontId="21" fillId="9" borderId="0" applyAlignment="1" pivotButton="0" quotePrefix="0" xfId="16">
      <alignment horizontal="center" wrapText="1"/>
    </xf>
    <xf numFmtId="0" fontId="20" fillId="0" borderId="3" applyAlignment="1" pivotButton="0" quotePrefix="0" xfId="16">
      <alignment horizontal="left" vertical="top" wrapText="1" indent="1"/>
    </xf>
    <xf numFmtId="0" fontId="20" fillId="0" borderId="3" applyAlignment="1" pivotButton="0" quotePrefix="0" xfId="0">
      <alignment horizontal="left" vertical="top" wrapText="1" indent="1"/>
    </xf>
    <xf numFmtId="0" fontId="19" fillId="0" borderId="3" applyAlignment="1" pivotButton="0" quotePrefix="0" xfId="0">
      <alignment horizontal="left" vertical="top" wrapText="1" indent="1"/>
    </xf>
    <xf numFmtId="0" fontId="21" fillId="11" borderId="0" applyAlignment="1" pivotButton="0" quotePrefix="0" xfId="0">
      <alignment horizontal="center" wrapText="1"/>
    </xf>
    <xf numFmtId="166" fontId="28" fillId="7" borderId="4" applyAlignment="1" applyProtection="1" pivotButton="0" quotePrefix="0" xfId="12">
      <alignment horizontal="center" vertical="top" wrapText="1"/>
      <protection locked="0" hidden="0"/>
    </xf>
    <xf numFmtId="0" fontId="15" fillId="0" borderId="0" applyAlignment="1" pivotButton="0" quotePrefix="0" xfId="11">
      <alignment horizontal="left" vertical="top" wrapText="1"/>
    </xf>
    <xf numFmtId="0" fontId="15" fillId="0" borderId="0" applyAlignment="1" pivotButton="0" quotePrefix="0" xfId="12">
      <alignment horizontal="left" vertical="top" wrapText="1"/>
    </xf>
    <xf numFmtId="0" fontId="15" fillId="0" borderId="0" applyAlignment="1" pivotButton="0" quotePrefix="0" xfId="13">
      <alignment horizontal="left" vertical="top" wrapText="1"/>
    </xf>
    <xf numFmtId="0" fontId="20" fillId="0" borderId="5" applyAlignment="1" pivotButton="0" quotePrefix="0" xfId="15">
      <alignment horizontal="left" vertical="top" wrapText="1"/>
    </xf>
    <xf numFmtId="0" fontId="15" fillId="0" borderId="0" applyAlignment="1" pivotButton="0" quotePrefix="0" xfId="15">
      <alignment horizontal="left" vertical="top" wrapText="1"/>
    </xf>
    <xf numFmtId="0" fontId="15" fillId="0" borderId="0" applyAlignment="1" pivotButton="0" quotePrefix="0" xfId="19">
      <alignment horizontal="left" vertical="top" wrapText="1"/>
    </xf>
    <xf numFmtId="0" fontId="1" fillId="0" borderId="0" pivotButton="0" quotePrefix="0" xfId="19"/>
    <xf numFmtId="0" fontId="15" fillId="0" borderId="0" applyAlignment="1" pivotButton="0" quotePrefix="0" xfId="22">
      <alignment horizontal="left" vertical="top" wrapText="1"/>
    </xf>
    <xf numFmtId="0" fontId="1" fillId="0" borderId="0" pivotButton="0" quotePrefix="0" xfId="22"/>
    <xf numFmtId="0" fontId="15" fillId="0" borderId="0" applyAlignment="1" pivotButton="0" quotePrefix="0" xfId="17">
      <alignment horizontal="left" vertical="top" wrapText="1"/>
    </xf>
    <xf numFmtId="0" fontId="15" fillId="0" borderId="0" applyAlignment="1" pivotButton="0" quotePrefix="0" xfId="18">
      <alignment horizontal="left" vertical="top" wrapText="1"/>
    </xf>
    <xf numFmtId="0" fontId="1" fillId="0" borderId="0" pivotButton="0" quotePrefix="0" xfId="18"/>
    <xf numFmtId="0" fontId="0" fillId="0" borderId="0" pivotButton="0" quotePrefix="0" xfId="0"/>
    <xf numFmtId="0" fontId="0" fillId="0" borderId="5" pivotButton="0" quotePrefix="0" xfId="0"/>
  </cellXfs>
  <cellStyles count="24">
    <cellStyle name="Normal" xfId="0" builtinId="0"/>
    <cellStyle name="Normal 2" xfId="1"/>
    <cellStyle name="Normal 2 2" xfId="2"/>
    <cellStyle name="Normal 2 3" xfId="3"/>
    <cellStyle name="Normal 2 4" xfId="4"/>
    <cellStyle name="Normal 2 5" xfId="5"/>
    <cellStyle name="Normal 2 6" xfId="6"/>
    <cellStyle name="Normal 2 7" xfId="7"/>
    <cellStyle name="Normal 2 8" xfId="8"/>
    <cellStyle name="Normal 2 9" xfId="9"/>
    <cellStyle name="Normal 2 10" xfId="10"/>
    <cellStyle name="Normal 2 2 2" xfId="11"/>
    <cellStyle name="Normal 2 3 2" xfId="12"/>
    <cellStyle name="Normal 2 6 2" xfId="13"/>
    <cellStyle name="Normal 2 7 2" xfId="14"/>
    <cellStyle name="Normal 2 17" xfId="15"/>
    <cellStyle name="Normal 2 18" xfId="16"/>
    <cellStyle name="Normal 2 22" xfId="17"/>
    <cellStyle name="Normal 2 23" xfId="18"/>
    <cellStyle name="Normal 2 11" xfId="19"/>
    <cellStyle name="Normal 2 13" xfId="20"/>
    <cellStyle name="Normal 2 14" xfId="21"/>
    <cellStyle name="Normal 2 16" xfId="22"/>
    <cellStyle name="Normal 2 24" xfId="2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styles" Target="styles.xml" Id="rId32"/><Relationship Type="http://schemas.openxmlformats.org/officeDocument/2006/relationships/theme" Target="theme/theme1.xml" Id="rId3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69"/>
  <sheetViews>
    <sheetView showGridLines="0" workbookViewId="0">
      <selection activeCell="A1" sqref="A1"/>
    </sheetView>
  </sheetViews>
  <sheetFormatPr baseColWidth="10" defaultColWidth="9.3984375" defaultRowHeight="12"/>
  <cols>
    <col collapsed="1" width="29" bestFit="1" customWidth="1" style="3" min="1" max="1"/>
    <col collapsed="1" width="80.796875" customWidth="1" style="2" min="2" max="2"/>
    <col collapsed="1" width="9.3984375" customWidth="1" style="3" min="3" max="16384"/>
  </cols>
  <sheetData>
    <row r="1" ht="18" customHeight="1" s="195">
      <c r="A1" s="1" t="inlineStr">
        <is>
          <t>Context</t>
        </is>
      </c>
    </row>
    <row r="3" ht="13" customHeight="1" s="195" thickBot="1">
      <c r="A3" s="4" t="inlineStr">
        <is>
          <t>entity</t>
        </is>
      </c>
      <c r="B3" s="5" t="n"/>
    </row>
    <row r="4" ht="14" customHeight="1" s="195" thickBot="1">
      <c r="A4" s="6" t="inlineStr">
        <is>
          <t>identifier</t>
        </is>
      </c>
      <c r="B4" s="5" t="inlineStr">
        <is>
          <t>entityCode</t>
        </is>
      </c>
    </row>
    <row r="5" ht="14" customHeight="1" s="195" thickBot="1">
      <c r="A5" s="7" t="inlineStr">
        <is>
          <t>scheme</t>
        </is>
      </c>
      <c r="B5" s="5" t="inlineStr">
        <is>
          <t>http://www.idx.co.id/xbrl</t>
        </is>
      </c>
    </row>
    <row r="7" ht="14" customHeight="1" s="195" thickBot="1">
      <c r="A7" s="8" t="inlineStr">
        <is>
          <t>period</t>
        </is>
      </c>
      <c r="B7" s="5" t="n"/>
    </row>
    <row r="8" ht="14" customHeight="1" s="195" thickBot="1">
      <c r="A8" s="6" t="inlineStr">
        <is>
          <t>startDate</t>
        </is>
      </c>
      <c r="B8" s="9" t="n">
        <v>40544</v>
      </c>
    </row>
    <row r="9" ht="14" customHeight="1" s="195" thickBot="1">
      <c r="A9" s="6" t="inlineStr">
        <is>
          <t>endDate</t>
        </is>
      </c>
      <c r="B9" s="9" t="n">
        <v>40816</v>
      </c>
    </row>
    <row r="10" ht="14" customHeight="1" s="195" thickBot="1">
      <c r="A10" s="6" t="inlineStr">
        <is>
          <t>instant</t>
        </is>
      </c>
      <c r="B10" s="9" t="n">
        <v>40816</v>
      </c>
    </row>
    <row r="11" ht="14" customHeight="1" s="195" thickBot="1">
      <c r="A11" s="6" t="inlineStr">
        <is>
          <t>startDate</t>
        </is>
      </c>
      <c r="B11" s="9" t="n">
        <v>40179</v>
      </c>
    </row>
    <row r="12" ht="14" customHeight="1" s="195" thickBot="1">
      <c r="A12" s="6" t="inlineStr">
        <is>
          <t>endDate</t>
        </is>
      </c>
      <c r="B12" s="9" t="n">
        <v>40543</v>
      </c>
    </row>
    <row r="13" ht="14" customHeight="1" s="195" thickBot="1">
      <c r="A13" s="6" t="inlineStr">
        <is>
          <t>instant</t>
        </is>
      </c>
      <c r="B13" s="9" t="n">
        <v>40543</v>
      </c>
    </row>
    <row r="14" ht="14" customHeight="1" s="195" thickBot="1">
      <c r="A14" s="6" t="inlineStr">
        <is>
          <t>startDate</t>
        </is>
      </c>
      <c r="B14" s="9" t="n">
        <v>40179</v>
      </c>
    </row>
    <row r="15" ht="14" customHeight="1" s="195" thickBot="1">
      <c r="A15" s="6" t="inlineStr">
        <is>
          <t>endDate</t>
        </is>
      </c>
      <c r="B15" s="9" t="n">
        <v>40451</v>
      </c>
    </row>
    <row r="16" ht="14" customHeight="1" s="195" thickBot="1">
      <c r="A16" s="6" t="inlineStr">
        <is>
          <t>instant</t>
        </is>
      </c>
      <c r="B16" s="9" t="n">
        <v>40451</v>
      </c>
    </row>
    <row r="17" ht="14" customHeight="1" s="195" thickBot="1">
      <c r="A17" s="6" t="inlineStr">
        <is>
          <t>instant</t>
        </is>
      </c>
      <c r="B17" s="9" t="n">
        <v>40178</v>
      </c>
    </row>
    <row r="19" ht="13" customHeight="1" s="195" thickBot="1">
      <c r="A19" s="4" t="inlineStr">
        <is>
          <t>CurrentYearDuration</t>
        </is>
      </c>
      <c r="B19" s="5" t="n"/>
    </row>
    <row r="20" ht="14" customHeight="1" s="195" thickBot="1">
      <c r="A20" s="6" t="inlineStr">
        <is>
          <t>entity</t>
        </is>
      </c>
      <c r="B20" s="5" t="n"/>
    </row>
    <row r="21" ht="14" customHeight="1" s="195" thickBot="1">
      <c r="A21" s="7" t="inlineStr">
        <is>
          <t>identifier</t>
        </is>
      </c>
      <c r="B21" s="5">
        <f>rap.context.identifier</f>
        <v/>
      </c>
    </row>
    <row r="22" ht="14" customHeight="1" s="195" thickBot="1">
      <c r="A22" s="10" t="inlineStr">
        <is>
          <t>scheme</t>
        </is>
      </c>
      <c r="B22" s="5">
        <f>rap.context.scheme</f>
        <v/>
      </c>
    </row>
    <row r="23" ht="14" customHeight="1" s="195" thickBot="1">
      <c r="A23" s="6" t="inlineStr">
        <is>
          <t>period</t>
        </is>
      </c>
      <c r="B23" s="5" t="n"/>
    </row>
    <row r="24" ht="14" customHeight="1" s="195" thickBot="1">
      <c r="A24" s="7" t="inlineStr">
        <is>
          <t>startDate</t>
        </is>
      </c>
      <c r="B24" s="9">
        <f>rap.date.1</f>
        <v/>
      </c>
    </row>
    <row r="25" ht="14" customHeight="1" s="195" thickBot="1">
      <c r="A25" s="7" t="inlineStr">
        <is>
          <t>endDate</t>
        </is>
      </c>
      <c r="B25" s="9">
        <f>rap.date.2</f>
        <v/>
      </c>
    </row>
    <row r="27" ht="13" customHeight="1" s="195" thickBot="1">
      <c r="A27" s="4" t="inlineStr">
        <is>
          <t>CurrentYearInstant</t>
        </is>
      </c>
      <c r="B27" s="5" t="n"/>
    </row>
    <row r="28" ht="14" customHeight="1" s="195" thickBot="1">
      <c r="A28" s="6" t="inlineStr">
        <is>
          <t>entity</t>
        </is>
      </c>
      <c r="B28" s="5" t="n"/>
    </row>
    <row r="29" ht="14" customHeight="1" s="195" thickBot="1">
      <c r="A29" s="7" t="inlineStr">
        <is>
          <t>identifier</t>
        </is>
      </c>
      <c r="B29" s="5">
        <f>rap.context.identifier</f>
        <v/>
      </c>
    </row>
    <row r="30" ht="14" customHeight="1" s="195" thickBot="1">
      <c r="A30" s="10" t="inlineStr">
        <is>
          <t>scheme</t>
        </is>
      </c>
      <c r="B30" s="5">
        <f>rap.context.scheme</f>
        <v/>
      </c>
    </row>
    <row r="31" ht="14" customHeight="1" s="195" thickBot="1">
      <c r="A31" s="6" t="inlineStr">
        <is>
          <t>period</t>
        </is>
      </c>
      <c r="B31" s="5" t="n"/>
    </row>
    <row r="32" ht="14" customHeight="1" s="195" thickBot="1">
      <c r="A32" s="7" t="inlineStr">
        <is>
          <t>instant</t>
        </is>
      </c>
      <c r="B32" s="9">
        <f>rap.date.3</f>
        <v/>
      </c>
    </row>
    <row r="34" ht="13" customHeight="1" s="195" thickBot="1">
      <c r="A34" s="4" t="inlineStr">
        <is>
          <t>PriorEndYearDuration</t>
        </is>
      </c>
      <c r="B34" s="5" t="n"/>
    </row>
    <row r="35" ht="14" customHeight="1" s="195" thickBot="1">
      <c r="A35" s="6" t="inlineStr">
        <is>
          <t>entity</t>
        </is>
      </c>
      <c r="B35" s="5" t="n"/>
    </row>
    <row r="36" ht="14" customHeight="1" s="195" thickBot="1">
      <c r="A36" s="7" t="inlineStr">
        <is>
          <t>identifier</t>
        </is>
      </c>
      <c r="B36" s="5">
        <f>rap.context.identifier</f>
        <v/>
      </c>
    </row>
    <row r="37" ht="14" customHeight="1" s="195" thickBot="1">
      <c r="A37" s="10" t="inlineStr">
        <is>
          <t>scheme</t>
        </is>
      </c>
      <c r="B37" s="5">
        <f>rap.context.scheme</f>
        <v/>
      </c>
    </row>
    <row r="38" ht="14" customHeight="1" s="195" thickBot="1">
      <c r="A38" s="6" t="inlineStr">
        <is>
          <t>period</t>
        </is>
      </c>
      <c r="B38" s="5" t="n"/>
    </row>
    <row r="39" ht="14" customHeight="1" s="195" thickBot="1">
      <c r="A39" s="7" t="inlineStr">
        <is>
          <t>startDate</t>
        </is>
      </c>
      <c r="B39" s="9">
        <f>rap.date.4</f>
        <v/>
      </c>
    </row>
    <row r="40" ht="14" customHeight="1" s="195" thickBot="1">
      <c r="A40" s="7" t="inlineStr">
        <is>
          <t>endDate</t>
        </is>
      </c>
      <c r="B40" s="9">
        <f>rap.date.5</f>
        <v/>
      </c>
    </row>
    <row r="42" ht="13" customHeight="1" s="195" thickBot="1">
      <c r="A42" s="4" t="inlineStr">
        <is>
          <t>PriorEndYearInstant</t>
        </is>
      </c>
      <c r="B42" s="5" t="n"/>
    </row>
    <row r="43" ht="14" customHeight="1" s="195" thickBot="1">
      <c r="A43" s="6" t="inlineStr">
        <is>
          <t>entity</t>
        </is>
      </c>
      <c r="B43" s="5" t="n"/>
    </row>
    <row r="44" ht="14" customHeight="1" s="195" thickBot="1">
      <c r="A44" s="7" t="inlineStr">
        <is>
          <t>identifier</t>
        </is>
      </c>
      <c r="B44" s="5">
        <f>rap.context.identifier</f>
        <v/>
      </c>
    </row>
    <row r="45" ht="14" customHeight="1" s="195" thickBot="1">
      <c r="A45" s="10" t="inlineStr">
        <is>
          <t>scheme</t>
        </is>
      </c>
      <c r="B45" s="5">
        <f>rap.context.scheme</f>
        <v/>
      </c>
    </row>
    <row r="46" ht="14" customHeight="1" s="195" thickBot="1">
      <c r="A46" s="6" t="inlineStr">
        <is>
          <t>period</t>
        </is>
      </c>
      <c r="B46" s="5" t="n"/>
    </row>
    <row r="47" ht="14" customHeight="1" s="195" thickBot="1">
      <c r="A47" s="7" t="inlineStr">
        <is>
          <t>instant</t>
        </is>
      </c>
      <c r="B47" s="9">
        <f>rap.date.6</f>
        <v/>
      </c>
    </row>
    <row r="49" ht="13" customHeight="1" s="195" thickBot="1">
      <c r="A49" s="4" t="inlineStr">
        <is>
          <t>PriorYearDuration</t>
        </is>
      </c>
      <c r="B49" s="5" t="n"/>
    </row>
    <row r="50" ht="14" customHeight="1" s="195" thickBot="1">
      <c r="A50" s="6" t="inlineStr">
        <is>
          <t>entity</t>
        </is>
      </c>
      <c r="B50" s="5" t="n"/>
    </row>
    <row r="51" ht="14" customHeight="1" s="195" thickBot="1">
      <c r="A51" s="7" t="inlineStr">
        <is>
          <t>identifier</t>
        </is>
      </c>
      <c r="B51" s="5">
        <f>rap.context.identifier</f>
        <v/>
      </c>
    </row>
    <row r="52" ht="14" customHeight="1" s="195" thickBot="1">
      <c r="A52" s="10" t="inlineStr">
        <is>
          <t>scheme</t>
        </is>
      </c>
      <c r="B52" s="5">
        <f>rap.context.scheme</f>
        <v/>
      </c>
    </row>
    <row r="53" ht="14" customHeight="1" s="195" thickBot="1">
      <c r="A53" s="6" t="inlineStr">
        <is>
          <t>period</t>
        </is>
      </c>
      <c r="B53" s="5" t="n"/>
    </row>
    <row r="54" ht="14" customHeight="1" s="195" thickBot="1">
      <c r="A54" s="7" t="inlineStr">
        <is>
          <t>startDate</t>
        </is>
      </c>
      <c r="B54" s="9">
        <f>rap.date.7</f>
        <v/>
      </c>
    </row>
    <row r="55" ht="14" customHeight="1" s="195" thickBot="1">
      <c r="A55" s="7" t="inlineStr">
        <is>
          <t>endDate</t>
        </is>
      </c>
      <c r="B55" s="9">
        <f>rap.date.8</f>
        <v/>
      </c>
    </row>
    <row r="57" ht="13" customHeight="1" s="195" thickBot="1">
      <c r="A57" s="4" t="inlineStr">
        <is>
          <t>PriorYearInstant</t>
        </is>
      </c>
      <c r="B57" s="5" t="n"/>
    </row>
    <row r="58" ht="14" customHeight="1" s="195" thickBot="1">
      <c r="A58" s="6" t="inlineStr">
        <is>
          <t>entity</t>
        </is>
      </c>
      <c r="B58" s="5" t="n"/>
    </row>
    <row r="59" ht="14" customHeight="1" s="195" thickBot="1">
      <c r="A59" s="7" t="inlineStr">
        <is>
          <t>identifier</t>
        </is>
      </c>
      <c r="B59" s="5">
        <f>rap.context.identifier</f>
        <v/>
      </c>
    </row>
    <row r="60" ht="14" customHeight="1" s="195" thickBot="1">
      <c r="A60" s="10" t="inlineStr">
        <is>
          <t>scheme</t>
        </is>
      </c>
      <c r="B60" s="5">
        <f>rap.context.scheme</f>
        <v/>
      </c>
    </row>
    <row r="61" ht="14" customHeight="1" s="195" thickBot="1">
      <c r="A61" s="6" t="inlineStr">
        <is>
          <t>period</t>
        </is>
      </c>
      <c r="B61" s="5" t="n"/>
    </row>
    <row r="62" ht="14" customHeight="1" s="195" thickBot="1">
      <c r="A62" s="7" t="inlineStr">
        <is>
          <t>instant</t>
        </is>
      </c>
      <c r="B62" s="9">
        <f>rap.date.9</f>
        <v/>
      </c>
    </row>
    <row r="64" ht="13" customHeight="1" s="195" thickBot="1">
      <c r="A64" s="4" t="inlineStr">
        <is>
          <t>Prior2YearsInstant</t>
        </is>
      </c>
      <c r="B64" s="5" t="n"/>
    </row>
    <row r="65" ht="14" customHeight="1" s="195" thickBot="1">
      <c r="A65" s="6" t="inlineStr">
        <is>
          <t>entity</t>
        </is>
      </c>
      <c r="B65" s="5" t="n"/>
    </row>
    <row r="66" ht="14" customHeight="1" s="195" thickBot="1">
      <c r="A66" s="7" t="inlineStr">
        <is>
          <t>identifier</t>
        </is>
      </c>
      <c r="B66" s="5">
        <f>rap.context.identifier</f>
        <v/>
      </c>
    </row>
    <row r="67" ht="14" customHeight="1" s="195" thickBot="1">
      <c r="A67" s="10" t="inlineStr">
        <is>
          <t>scheme</t>
        </is>
      </c>
      <c r="B67" s="5">
        <f>rap.context.scheme</f>
        <v/>
      </c>
    </row>
    <row r="68" ht="14" customHeight="1" s="195" thickBot="1">
      <c r="A68" s="6" t="inlineStr">
        <is>
          <t>period</t>
        </is>
      </c>
      <c r="B68" s="5" t="n"/>
    </row>
    <row r="69" ht="14" customHeight="1" s="195" thickBot="1">
      <c r="A69" s="7" t="inlineStr">
        <is>
          <t>instant</t>
        </is>
      </c>
      <c r="B69" s="9">
        <f>rap.date.10</f>
        <v/>
      </c>
    </row>
  </sheetData>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P33"/>
  <sheetViews>
    <sheetView showGridLines="0" topLeftCell="A1" workbookViewId="0">
      <pane xSplit="2" ySplit="3" topLeftCell="C4" activePane="bottomRight" state="frozen"/>
      <selection pane="topRight"/>
      <selection pane="bottomLeft"/>
      <selection pane="bottomRight" activeCell="P30" sqref="P19:P30"/>
    </sheetView>
  </sheetViews>
  <sheetFormatPr baseColWidth="10" defaultColWidth="9.3984375" defaultRowHeight="15"/>
  <cols>
    <col collapsed="1" width="40.796875" customWidth="1" style="189" min="1" max="1"/>
    <col width="26" customWidth="1" style="189" min="2" max="2"/>
    <col collapsed="1" width="21" customWidth="1" style="189" min="3" max="16"/>
    <col collapsed="1" width="9.3984375" customWidth="1" style="189" min="17" max="17"/>
    <col collapsed="1" width="9.3984375" customWidth="1" style="189" min="18" max="16384"/>
  </cols>
  <sheetData>
    <row r="1" ht="18" customHeight="1" s="195">
      <c r="A1" s="188" t="inlineStr">
        <is>
          <t>Piutang usaha berdasarkan mata uang</t>
        </is>
      </c>
    </row>
    <row r="2">
      <c r="A2" s="138" t="n">
        <v>1</v>
      </c>
    </row>
    <row r="3" ht="16" customHeight="1" s="195">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195" thickBot="1">
      <c r="A4" s="142" t="inlineStr">
        <is>
          <t>Pihak ketiga - IDR</t>
        </is>
      </c>
      <c r="B4" s="142" t="n"/>
      <c r="C4" s="102" t="n">
        <v>223.774</v>
      </c>
      <c r="D4" s="102" t="n">
        <v>266.655</v>
      </c>
      <c r="E4" s="102" t="n">
        <v>1125.731</v>
      </c>
      <c r="F4" s="102" t="n">
        <v>1155.735</v>
      </c>
      <c r="G4" s="102" t="n"/>
      <c r="H4" s="102" t="n"/>
      <c r="I4" s="102" t="n"/>
      <c r="J4" s="102" t="n"/>
      <c r="K4" s="102" t="n"/>
      <c r="L4" s="102" t="n"/>
      <c r="M4" s="102" t="n"/>
      <c r="N4" s="102" t="n"/>
      <c r="O4" s="102" t="n"/>
      <c r="P4" s="102" t="n"/>
    </row>
    <row r="5" ht="18" customHeight="1" s="195" thickBot="1">
      <c r="A5" s="142" t="inlineStr">
        <is>
          <t>Pihak ketiga - AUD</t>
        </is>
      </c>
      <c r="B5" s="142" t="n"/>
      <c r="C5" s="102" t="n">
        <v>33.338</v>
      </c>
      <c r="D5" s="102" t="n">
        <v>39.1</v>
      </c>
      <c r="E5" s="102" t="n">
        <v/>
      </c>
      <c r="F5" s="102" t="n">
        <v/>
      </c>
      <c r="G5" s="102" t="n"/>
      <c r="H5" s="102" t="n"/>
      <c r="I5" s="102" t="n"/>
      <c r="J5" s="102" t="n"/>
      <c r="K5" s="102" t="n"/>
      <c r="L5" s="102" t="n"/>
      <c r="M5" s="102" t="n"/>
      <c r="N5" s="102" t="n"/>
      <c r="O5" s="102" t="n"/>
      <c r="P5" s="102" t="n"/>
    </row>
    <row r="6" hidden="1" ht="18" customHeight="1" s="195" thickBot="1">
      <c r="A6" s="142" t="inlineStr">
        <is>
          <t>Pihak ketiga - CAD</t>
        </is>
      </c>
      <c r="B6" s="142" t="n"/>
      <c r="C6" s="102" t="n">
        <v/>
      </c>
      <c r="D6" s="102" t="n">
        <v/>
      </c>
      <c r="E6" s="102" t="n">
        <v/>
      </c>
      <c r="F6" s="102" t="n">
        <v/>
      </c>
      <c r="G6" s="102" t="n"/>
      <c r="H6" s="102" t="n"/>
      <c r="I6" s="102" t="n"/>
      <c r="J6" s="102" t="n"/>
      <c r="K6" s="102" t="n"/>
      <c r="L6" s="102" t="n"/>
      <c r="M6" s="102" t="n"/>
      <c r="N6" s="102" t="n"/>
      <c r="O6" s="102" t="n"/>
      <c r="P6" s="102" t="n"/>
    </row>
    <row r="7" hidden="1" ht="18" customHeight="1" s="195" thickBot="1">
      <c r="A7" s="142" t="inlineStr">
        <is>
          <t>Pihak ketiga - CNY</t>
        </is>
      </c>
      <c r="B7" s="142" t="n"/>
      <c r="C7" s="102" t="n">
        <v/>
      </c>
      <c r="D7" s="102" t="n">
        <v/>
      </c>
      <c r="E7" s="102" t="n">
        <v/>
      </c>
      <c r="F7" s="102" t="n">
        <v/>
      </c>
      <c r="G7" s="102" t="n"/>
      <c r="H7" s="102" t="n"/>
      <c r="I7" s="102" t="n"/>
      <c r="J7" s="102" t="n"/>
      <c r="K7" s="102" t="n"/>
      <c r="L7" s="102" t="n"/>
      <c r="M7" s="102" t="n"/>
      <c r="N7" s="102" t="n"/>
      <c r="O7" s="102" t="n"/>
      <c r="P7" s="102" t="n"/>
    </row>
    <row r="8" hidden="1" ht="18" customHeight="1" s="195" thickBot="1">
      <c r="A8" s="142" t="inlineStr">
        <is>
          <t>Pihak ketiga - EUR</t>
        </is>
      </c>
      <c r="B8" s="142" t="n"/>
      <c r="C8" s="102" t="n">
        <v/>
      </c>
      <c r="D8" s="102" t="n">
        <v/>
      </c>
      <c r="E8" s="102" t="n">
        <v/>
      </c>
      <c r="F8" s="102" t="n">
        <v/>
      </c>
      <c r="G8" s="102" t="n"/>
      <c r="H8" s="102" t="n"/>
      <c r="I8" s="102" t="n"/>
      <c r="J8" s="102" t="n"/>
      <c r="K8" s="102" t="n"/>
      <c r="L8" s="102" t="n"/>
      <c r="M8" s="102" t="n"/>
      <c r="N8" s="102" t="n"/>
      <c r="O8" s="102" t="n"/>
      <c r="P8" s="102" t="n"/>
    </row>
    <row r="9" hidden="1" ht="18" customHeight="1" s="195" thickBot="1">
      <c r="A9" s="142" t="inlineStr">
        <is>
          <t>Pihak ketiga - HKD</t>
        </is>
      </c>
      <c r="B9" s="142" t="n"/>
      <c r="C9" s="102" t="n">
        <v/>
      </c>
      <c r="D9" s="102" t="n">
        <v/>
      </c>
      <c r="E9" s="102" t="n">
        <v/>
      </c>
      <c r="F9" s="102" t="n">
        <v/>
      </c>
      <c r="G9" s="102" t="n"/>
      <c r="H9" s="102" t="n"/>
      <c r="I9" s="102" t="n"/>
      <c r="J9" s="102" t="n"/>
      <c r="K9" s="102" t="n"/>
      <c r="L9" s="102" t="n"/>
      <c r="M9" s="102" t="n"/>
      <c r="N9" s="102" t="n"/>
      <c r="O9" s="102" t="n"/>
      <c r="P9" s="102" t="n"/>
    </row>
    <row r="10" hidden="1" ht="18" customHeight="1" s="195" thickBot="1">
      <c r="A10" s="142" t="inlineStr">
        <is>
          <t>Pihak ketiga - GBP</t>
        </is>
      </c>
      <c r="B10" s="142" t="n"/>
      <c r="C10" s="102" t="n">
        <v/>
      </c>
      <c r="D10" s="102" t="n">
        <v/>
      </c>
      <c r="E10" s="102" t="n">
        <v/>
      </c>
      <c r="F10" s="102" t="n">
        <v/>
      </c>
      <c r="G10" s="102" t="n"/>
      <c r="H10" s="102" t="n"/>
      <c r="I10" s="102" t="n"/>
      <c r="J10" s="102" t="n"/>
      <c r="K10" s="102" t="n"/>
      <c r="L10" s="102" t="n"/>
      <c r="M10" s="102" t="n"/>
      <c r="N10" s="102" t="n"/>
      <c r="O10" s="102" t="n"/>
      <c r="P10" s="102" t="n"/>
    </row>
    <row r="11" ht="18" customHeight="1" s="195" thickBot="1">
      <c r="A11" s="142" t="inlineStr">
        <is>
          <t>Pihak ketiga - JPY</t>
        </is>
      </c>
      <c r="B11" s="142" t="n"/>
      <c r="C11" s="102" t="n">
        <v>10.005</v>
      </c>
      <c r="D11" s="102" t="n">
        <v>9.866</v>
      </c>
      <c r="E11" s="102" t="n">
        <v/>
      </c>
      <c r="F11" s="102" t="n">
        <v/>
      </c>
      <c r="G11" s="102" t="n"/>
      <c r="H11" s="102" t="n"/>
      <c r="I11" s="102" t="n"/>
      <c r="J11" s="102" t="n"/>
      <c r="K11" s="102" t="n"/>
      <c r="L11" s="102" t="n"/>
      <c r="M11" s="102" t="n"/>
      <c r="N11" s="102" t="n"/>
      <c r="O11" s="102" t="n"/>
      <c r="P11" s="102" t="n"/>
    </row>
    <row r="12" ht="18" customHeight="1" s="195" thickBot="1">
      <c r="A12" s="142" t="inlineStr">
        <is>
          <t>Pihak ketiga - SGD</t>
        </is>
      </c>
      <c r="B12" s="142" t="n"/>
      <c r="C12" s="102" t="n">
        <v>7.837</v>
      </c>
      <c r="D12" s="102" t="n">
        <v>11.102</v>
      </c>
      <c r="E12" s="102" t="n">
        <v/>
      </c>
      <c r="F12" s="102" t="n">
        <v/>
      </c>
      <c r="G12" s="102" t="n"/>
      <c r="H12" s="102" t="n"/>
      <c r="I12" s="102" t="n"/>
      <c r="J12" s="102" t="n"/>
      <c r="K12" s="102" t="n"/>
      <c r="L12" s="102" t="n"/>
      <c r="M12" s="102" t="n"/>
      <c r="N12" s="102" t="n"/>
      <c r="O12" s="102" t="n"/>
      <c r="P12" s="102" t="n"/>
    </row>
    <row r="13" ht="18" customHeight="1" s="195" thickBot="1">
      <c r="A13" s="142" t="inlineStr">
        <is>
          <t>Pihak ketiga - THB</t>
        </is>
      </c>
      <c r="B13" s="142" t="n"/>
      <c r="C13" s="102" t="n">
        <v>29.229</v>
      </c>
      <c r="D13" s="102" t="n">
        <v>27.823</v>
      </c>
      <c r="E13" s="102" t="n">
        <v/>
      </c>
      <c r="F13" s="102" t="n">
        <v/>
      </c>
      <c r="G13" s="102" t="n"/>
      <c r="H13" s="102" t="n"/>
      <c r="I13" s="102" t="n"/>
      <c r="J13" s="102" t="n"/>
      <c r="K13" s="102" t="n"/>
      <c r="L13" s="102" t="n"/>
      <c r="M13" s="102" t="n"/>
      <c r="N13" s="102" t="n"/>
      <c r="O13" s="102" t="n"/>
      <c r="P13" s="102" t="n"/>
    </row>
    <row r="14" ht="18" customHeight="1" s="195" thickBot="1">
      <c r="A14" s="142" t="inlineStr">
        <is>
          <t>Pihak ketiga - USD</t>
        </is>
      </c>
      <c r="B14" s="142" t="n"/>
      <c r="C14" s="102" t="n">
        <v>549.819</v>
      </c>
      <c r="D14" s="102" t="n">
        <v>488.269</v>
      </c>
      <c r="E14" s="102" t="n">
        <v/>
      </c>
      <c r="F14" s="102" t="n">
        <v/>
      </c>
      <c r="G14" s="102" t="n"/>
      <c r="H14" s="102" t="n"/>
      <c r="I14" s="102" t="n"/>
      <c r="J14" s="102" t="n"/>
      <c r="K14" s="102" t="n"/>
      <c r="L14" s="102" t="n"/>
      <c r="M14" s="102" t="n"/>
      <c r="N14" s="102" t="n"/>
      <c r="O14" s="102" t="n"/>
      <c r="P14" s="102" t="n"/>
    </row>
    <row r="15" ht="18" customHeight="1" s="195" thickBot="1">
      <c r="A15" s="142" t="inlineStr">
        <is>
          <t>Pihak ketiga - Mata Uang Lainnya</t>
        </is>
      </c>
      <c r="B15" s="142" t="n"/>
      <c r="C15" s="102" t="n">
        <v>67.572</v>
      </c>
      <c r="D15" s="102" t="n">
        <v>72.67700000000001</v>
      </c>
      <c r="E15" s="102" t="n">
        <v/>
      </c>
      <c r="F15" s="102" t="n">
        <v/>
      </c>
      <c r="G15" s="102" t="n"/>
      <c r="H15" s="102" t="n"/>
      <c r="I15" s="102" t="n"/>
      <c r="J15" s="102" t="n"/>
      <c r="K15" s="102" t="n"/>
      <c r="L15" s="102" t="n"/>
      <c r="M15" s="102" t="n"/>
      <c r="N15" s="102" t="n"/>
      <c r="O15" s="102" t="n"/>
      <c r="P15" s="102" t="n"/>
    </row>
    <row r="16" ht="18" customHeight="1" s="195" thickBot="1">
      <c r="A16" s="144" t="inlineStr">
        <is>
          <t>Pihak ketiga - Kotor</t>
        </is>
      </c>
      <c r="B16" s="144" t="n"/>
      <c r="C16" s="104" t="n">
        <v>921.574</v>
      </c>
      <c r="D16" s="104" t="n">
        <v>915.492</v>
      </c>
      <c r="E16" s="104" t="n">
        <v>1125.731</v>
      </c>
      <c r="F16" s="104" t="n">
        <v>1155.735</v>
      </c>
      <c r="G16" s="104" t="n"/>
      <c r="H16" s="104" t="n"/>
      <c r="I16" s="104" t="n"/>
      <c r="J16" s="104" t="n"/>
      <c r="K16" s="104" t="n"/>
      <c r="L16" s="104" t="n"/>
      <c r="M16" s="104" t="n"/>
      <c r="N16" s="104" t="n"/>
      <c r="O16" s="104" t="n"/>
      <c r="P16" s="104" t="n"/>
    </row>
    <row r="17" ht="18" customHeight="1" s="195" thickBot="1">
      <c r="A17" s="145" t="inlineStr">
        <is>
          <t>Pihak ketiga - Penyisihan penurunan nilai piutang usaha</t>
        </is>
      </c>
      <c r="B17" s="144" t="n"/>
      <c r="C17" s="146" t="n">
        <v>11.12</v>
      </c>
      <c r="D17" s="146" t="n">
        <v>36.368</v>
      </c>
      <c r="E17" s="146" t="n">
        <v>68.247</v>
      </c>
      <c r="F17" s="146" t="n">
        <v>114.271</v>
      </c>
      <c r="G17" s="146" t="n"/>
      <c r="H17" s="146" t="n"/>
      <c r="I17" s="146" t="n"/>
      <c r="J17" s="146" t="n"/>
      <c r="K17" s="146" t="n"/>
      <c r="L17" s="146" t="n"/>
      <c r="M17" s="146" t="n"/>
      <c r="N17" s="146" t="n"/>
      <c r="O17" s="146" t="n"/>
      <c r="P17" s="146" t="n"/>
    </row>
    <row r="18" ht="18" customHeight="1" s="195" thickBot="1">
      <c r="A18" s="144" t="inlineStr">
        <is>
          <t>Pihak ketiga</t>
        </is>
      </c>
      <c r="B18" s="144" t="n"/>
      <c r="C18" s="104" t="n">
        <v>910.454</v>
      </c>
      <c r="D18" s="104" t="n">
        <v>879.124</v>
      </c>
      <c r="E18" s="104" t="n">
        <v>1057.484</v>
      </c>
      <c r="F18" s="104" t="n">
        <v>1041.464</v>
      </c>
      <c r="G18" s="104" t="n"/>
      <c r="H18" s="104" t="n"/>
      <c r="I18" s="104" t="n"/>
      <c r="J18" s="104" t="n"/>
      <c r="K18" s="104" t="n"/>
      <c r="L18" s="104" t="n"/>
      <c r="M18" s="104" t="n"/>
      <c r="N18" s="104" t="n"/>
      <c r="O18" s="104" t="n"/>
      <c r="P18" s="104" t="n"/>
    </row>
    <row r="19" ht="18" customHeight="1" s="195" thickBot="1">
      <c r="A19" s="142" t="inlineStr">
        <is>
          <t>Pihak berelasi - IDR</t>
        </is>
      </c>
      <c r="B19" s="142" t="n"/>
      <c r="C19" s="102" t="n">
        <v>13.281</v>
      </c>
      <c r="D19" s="102" t="n">
        <v>14.501</v>
      </c>
      <c r="E19" s="102" t="n">
        <v>22.919</v>
      </c>
      <c r="F19" s="102" t="n">
        <v>33.99</v>
      </c>
      <c r="G19" s="102" t="n"/>
      <c r="H19" s="102" t="n"/>
      <c r="I19" s="102" t="n"/>
      <c r="J19" s="102" t="n"/>
      <c r="K19" s="102" t="n"/>
      <c r="L19" s="102" t="n"/>
      <c r="M19" s="102" t="n"/>
      <c r="N19" s="102" t="n"/>
      <c r="O19" s="102" t="n"/>
      <c r="P19" s="102" t="n"/>
    </row>
    <row r="20" hidden="1" ht="18" customHeight="1" s="195" thickBot="1">
      <c r="A20" s="142" t="inlineStr">
        <is>
          <t>Pihak berelasi - AUD</t>
        </is>
      </c>
      <c r="B20" s="142" t="n"/>
      <c r="C20" s="102" t="n">
        <v/>
      </c>
      <c r="D20" s="102" t="n">
        <v/>
      </c>
      <c r="E20" s="102" t="n">
        <v/>
      </c>
      <c r="F20" s="102" t="n">
        <v/>
      </c>
      <c r="G20" s="102" t="n"/>
      <c r="H20" s="102" t="n"/>
      <c r="I20" s="102" t="n"/>
      <c r="J20" s="102" t="n"/>
      <c r="K20" s="102" t="n"/>
      <c r="L20" s="102" t="n"/>
      <c r="M20" s="102" t="n"/>
      <c r="N20" s="102" t="n"/>
      <c r="O20" s="102" t="n"/>
      <c r="P20" s="102" t="n"/>
    </row>
    <row r="21" hidden="1" ht="18" customHeight="1" s="195" thickBot="1">
      <c r="A21" s="142" t="inlineStr">
        <is>
          <t>Pihak berelasi - CAD</t>
        </is>
      </c>
      <c r="B21" s="142" t="n"/>
      <c r="C21" s="102" t="n">
        <v/>
      </c>
      <c r="D21" s="102" t="n">
        <v/>
      </c>
      <c r="E21" s="102" t="n">
        <v/>
      </c>
      <c r="F21" s="102" t="n">
        <v/>
      </c>
      <c r="G21" s="102" t="n"/>
      <c r="H21" s="102" t="n"/>
      <c r="I21" s="102" t="n"/>
      <c r="J21" s="102" t="n"/>
      <c r="K21" s="102" t="n"/>
      <c r="L21" s="102" t="n"/>
      <c r="M21" s="102" t="n"/>
      <c r="N21" s="102" t="n"/>
      <c r="O21" s="102" t="n"/>
      <c r="P21" s="102" t="n"/>
    </row>
    <row r="22" hidden="1" ht="18" customHeight="1" s="195" thickBot="1">
      <c r="A22" s="142" t="inlineStr">
        <is>
          <t>Pihak berelasi - CNY</t>
        </is>
      </c>
      <c r="B22" s="142" t="n"/>
      <c r="C22" s="102" t="n">
        <v/>
      </c>
      <c r="D22" s="102" t="n">
        <v/>
      </c>
      <c r="E22" s="102" t="n">
        <v/>
      </c>
      <c r="F22" s="102" t="n">
        <v/>
      </c>
      <c r="G22" s="102" t="n"/>
      <c r="H22" s="102" t="n"/>
      <c r="I22" s="102" t="n"/>
      <c r="J22" s="102" t="n"/>
      <c r="K22" s="102" t="n"/>
      <c r="L22" s="102" t="n"/>
      <c r="M22" s="102" t="n"/>
      <c r="N22" s="102" t="n"/>
      <c r="O22" s="102" t="n"/>
      <c r="P22" s="102" t="n"/>
    </row>
    <row r="23" hidden="1" ht="18" customHeight="1" s="195" thickBot="1">
      <c r="A23" s="142" t="inlineStr">
        <is>
          <t>Pihak berelasi - EUR</t>
        </is>
      </c>
      <c r="B23" s="142" t="n"/>
      <c r="C23" s="102" t="n">
        <v/>
      </c>
      <c r="D23" s="102" t="n">
        <v/>
      </c>
      <c r="E23" s="102" t="n">
        <v/>
      </c>
      <c r="F23" s="102" t="n">
        <v/>
      </c>
      <c r="G23" s="102" t="n"/>
      <c r="H23" s="102" t="n"/>
      <c r="I23" s="102" t="n"/>
      <c r="J23" s="102" t="n"/>
      <c r="K23" s="102" t="n"/>
      <c r="L23" s="102" t="n"/>
      <c r="M23" s="102" t="n"/>
      <c r="N23" s="102" t="n"/>
      <c r="O23" s="102" t="n"/>
      <c r="P23" s="102" t="n"/>
    </row>
    <row r="24" hidden="1" ht="18" customHeight="1" s="195" thickBot="1">
      <c r="A24" s="142" t="inlineStr">
        <is>
          <t>Pihak berelasi - HKD</t>
        </is>
      </c>
      <c r="B24" s="142" t="n"/>
      <c r="C24" s="102" t="n">
        <v/>
      </c>
      <c r="D24" s="102" t="n">
        <v/>
      </c>
      <c r="E24" s="102" t="n">
        <v/>
      </c>
      <c r="F24" s="102" t="n">
        <v/>
      </c>
      <c r="G24" s="102" t="n"/>
      <c r="H24" s="102" t="n"/>
      <c r="I24" s="102" t="n"/>
      <c r="J24" s="102" t="n"/>
      <c r="K24" s="102" t="n"/>
      <c r="L24" s="102" t="n"/>
      <c r="M24" s="102" t="n"/>
      <c r="N24" s="102" t="n"/>
      <c r="O24" s="102" t="n"/>
      <c r="P24" s="102" t="n"/>
    </row>
    <row r="25" hidden="1" ht="18" customHeight="1" s="195" thickBot="1">
      <c r="A25" s="142" t="inlineStr">
        <is>
          <t>Pihak berelasi - GBP</t>
        </is>
      </c>
      <c r="B25" s="142" t="n"/>
      <c r="C25" s="102" t="n">
        <v/>
      </c>
      <c r="D25" s="102" t="n">
        <v/>
      </c>
      <c r="E25" s="102" t="n">
        <v/>
      </c>
      <c r="F25" s="102" t="n">
        <v/>
      </c>
      <c r="G25" s="102" t="n"/>
      <c r="H25" s="102" t="n"/>
      <c r="I25" s="102" t="n"/>
      <c r="J25" s="102" t="n"/>
      <c r="K25" s="102" t="n"/>
      <c r="L25" s="102" t="n"/>
      <c r="M25" s="102" t="n"/>
      <c r="N25" s="102" t="n"/>
      <c r="O25" s="102" t="n"/>
      <c r="P25" s="102" t="n"/>
    </row>
    <row r="26" hidden="1" ht="18" customHeight="1" s="195" thickBot="1">
      <c r="A26" s="142" t="inlineStr">
        <is>
          <t>Pihak berelasi - JPY</t>
        </is>
      </c>
      <c r="B26" s="142" t="n"/>
      <c r="C26" s="102" t="n">
        <v/>
      </c>
      <c r="D26" s="102" t="n">
        <v/>
      </c>
      <c r="E26" s="102" t="n">
        <v/>
      </c>
      <c r="F26" s="102" t="n">
        <v/>
      </c>
      <c r="G26" s="102" t="n"/>
      <c r="H26" s="102" t="n"/>
      <c r="I26" s="102" t="n"/>
      <c r="J26" s="102" t="n"/>
      <c r="K26" s="102" t="n"/>
      <c r="L26" s="102" t="n"/>
      <c r="M26" s="102" t="n"/>
      <c r="N26" s="102" t="n"/>
      <c r="O26" s="102" t="n"/>
      <c r="P26" s="102" t="n"/>
    </row>
    <row r="27" ht="18" customHeight="1" s="195" thickBot="1">
      <c r="A27" s="142" t="inlineStr">
        <is>
          <t>Pihak berelasi - SGD</t>
        </is>
      </c>
      <c r="B27" s="142" t="n"/>
      <c r="C27" s="102" t="n">
        <v>2.199</v>
      </c>
      <c r="D27" s="102" t="n">
        <v>3.213</v>
      </c>
      <c r="E27" s="102" t="n">
        <v/>
      </c>
      <c r="F27" s="102" t="n">
        <v/>
      </c>
      <c r="G27" s="102" t="n"/>
      <c r="H27" s="102" t="n"/>
      <c r="I27" s="102" t="n"/>
      <c r="J27" s="102" t="n"/>
      <c r="K27" s="102" t="n"/>
      <c r="L27" s="102" t="n"/>
      <c r="M27" s="102" t="n"/>
      <c r="N27" s="102" t="n"/>
      <c r="O27" s="102" t="n"/>
      <c r="P27" s="102" t="n"/>
    </row>
    <row r="28" hidden="1" ht="18" customHeight="1" s="195" thickBot="1">
      <c r="A28" s="142" t="inlineStr">
        <is>
          <t>Pihak berelasi - THB</t>
        </is>
      </c>
      <c r="B28" s="142" t="n"/>
      <c r="C28" s="102" t="n">
        <v/>
      </c>
      <c r="D28" s="102" t="n">
        <v/>
      </c>
      <c r="E28" s="102" t="n">
        <v/>
      </c>
      <c r="F28" s="102" t="n">
        <v/>
      </c>
      <c r="G28" s="102" t="n"/>
      <c r="H28" s="102" t="n"/>
      <c r="I28" s="102" t="n"/>
      <c r="J28" s="102" t="n"/>
      <c r="K28" s="102" t="n"/>
      <c r="L28" s="102" t="n"/>
      <c r="M28" s="102" t="n"/>
      <c r="N28" s="102" t="n"/>
      <c r="O28" s="102" t="n"/>
      <c r="P28" s="102" t="n"/>
    </row>
    <row r="29" ht="18" customHeight="1" s="195" thickBot="1">
      <c r="A29" s="142" t="inlineStr">
        <is>
          <t>Pihak berelasi - USD</t>
        </is>
      </c>
      <c r="B29" s="142" t="n"/>
      <c r="C29" s="102" t="n">
        <v>6.001</v>
      </c>
      <c r="D29" s="102" t="n">
        <v>7.345</v>
      </c>
      <c r="E29" s="102" t="n">
        <v/>
      </c>
      <c r="F29" s="102" t="n">
        <v/>
      </c>
      <c r="G29" s="102" t="n"/>
      <c r="H29" s="102" t="n"/>
      <c r="I29" s="102" t="n"/>
      <c r="J29" s="102" t="n"/>
      <c r="K29" s="102" t="n"/>
      <c r="L29" s="102" t="n"/>
      <c r="M29" s="102" t="n"/>
      <c r="N29" s="102" t="n"/>
      <c r="O29" s="102" t="n"/>
      <c r="P29" s="102" t="n"/>
    </row>
    <row r="30" hidden="1" ht="18" customHeight="1" s="195" thickBot="1">
      <c r="A30" s="142" t="inlineStr">
        <is>
          <t>Pihak berelasi - Mata Uang Lainnya</t>
        </is>
      </c>
      <c r="B30" s="142" t="n"/>
      <c r="C30" s="102" t="n">
        <v/>
      </c>
      <c r="D30" s="102" t="n">
        <v/>
      </c>
      <c r="E30" s="102" t="n">
        <v/>
      </c>
      <c r="F30" s="102" t="n">
        <v/>
      </c>
      <c r="G30" s="102" t="n"/>
      <c r="H30" s="102" t="n"/>
      <c r="I30" s="102" t="n"/>
      <c r="J30" s="102" t="n"/>
      <c r="K30" s="102" t="n"/>
      <c r="L30" s="102" t="n"/>
      <c r="M30" s="102" t="n"/>
      <c r="N30" s="102" t="n"/>
      <c r="O30" s="102" t="n"/>
      <c r="P30" s="102" t="n"/>
    </row>
    <row r="31" ht="18" customHeight="1" s="195" thickBot="1">
      <c r="A31" s="144" t="inlineStr">
        <is>
          <t>Pihak berelasi - Kotor</t>
        </is>
      </c>
      <c r="B31" s="144" t="n"/>
      <c r="C31" s="104" t="n">
        <v>21.481</v>
      </c>
      <c r="D31" s="104" t="n">
        <v>25.059</v>
      </c>
      <c r="E31" s="104" t="n">
        <v>22.919</v>
      </c>
      <c r="F31" s="104" t="n">
        <v>33.99</v>
      </c>
      <c r="G31" s="104" t="n"/>
      <c r="H31" s="104" t="n"/>
      <c r="I31" s="104" t="n"/>
      <c r="J31" s="104" t="n"/>
      <c r="K31" s="104" t="n"/>
      <c r="L31" s="104" t="n"/>
      <c r="M31" s="104" t="n"/>
      <c r="N31" s="104" t="n"/>
      <c r="O31" s="104" t="n"/>
      <c r="P31" s="104" t="n"/>
    </row>
    <row r="32" ht="18" customHeight="1" s="195" thickBot="1">
      <c r="A32" s="145" t="inlineStr">
        <is>
          <t>Pihak berelasi - Penyisihan penurunan nilai piutang usaha</t>
        </is>
      </c>
      <c r="B32" s="144" t="n"/>
      <c r="C32" s="146" t="n">
        <v>0</v>
      </c>
      <c r="D32" s="146" t="n">
        <v>0</v>
      </c>
      <c r="E32" s="146" t="n">
        <v>0</v>
      </c>
      <c r="F32" s="146" t="n">
        <v>0</v>
      </c>
      <c r="G32" s="146" t="n"/>
      <c r="H32" s="146" t="n"/>
      <c r="I32" s="146" t="n"/>
      <c r="J32" s="146" t="n"/>
      <c r="K32" s="146" t="n"/>
      <c r="L32" s="146" t="n"/>
      <c r="M32" s="146" t="n"/>
      <c r="N32" s="146" t="n"/>
      <c r="O32" s="146" t="n"/>
      <c r="P32" s="146" t="n"/>
    </row>
    <row r="33" ht="18" customHeight="1" s="195" thickBot="1">
      <c r="A33" s="144" t="inlineStr">
        <is>
          <t>Pihak berelasi</t>
        </is>
      </c>
      <c r="B33" s="144" t="n"/>
      <c r="C33" s="104" t="n">
        <v>21.481</v>
      </c>
      <c r="D33" s="104" t="n">
        <v>25.059</v>
      </c>
      <c r="E33" s="104" t="n">
        <v>22.919</v>
      </c>
      <c r="F33" s="104" t="n">
        <v>33.99</v>
      </c>
      <c r="G33" s="104" t="n"/>
      <c r="H33" s="104" t="n"/>
      <c r="I33" s="104" t="n"/>
      <c r="J33" s="104" t="n"/>
      <c r="K33" s="104" t="n"/>
      <c r="L33" s="104" t="n"/>
      <c r="M33" s="104" t="n"/>
      <c r="N33" s="104" t="n"/>
      <c r="O33" s="104" t="n"/>
      <c r="P33" s="104" t="n"/>
    </row>
  </sheetData>
  <mergeCells count="1">
    <mergeCell ref="A1:C1"/>
  </mergeCells>
  <dataValidations count="2">
    <dataValidation sqref="C17:P17 C32:P32" showErrorMessage="1" showInputMessage="1" allowBlank="1" errorTitle="Invalid Data Type" error="Please input data in Numeric Data Type" type="decimal">
      <formula1>-9.99999999999999E+33</formula1>
      <formula2>9.99999999999999E+33</formula2>
    </dataValidation>
    <dataValidation sqref="C33:P33 C4:P16 C18:P3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1.xml><?xml version="1.0" encoding="utf-8"?>
<worksheet xmlns="http://schemas.openxmlformats.org/spreadsheetml/2006/main">
  <sheetPr>
    <outlinePr summaryBelow="1" summaryRight="1"/>
    <pageSetUpPr/>
  </sheetPr>
  <dimension ref="A1:P38"/>
  <sheetViews>
    <sheetView showGridLines="0" topLeftCell="A1" workbookViewId="0">
      <pane xSplit="2" ySplit="3" topLeftCell="C4" activePane="bottomRight" state="frozen"/>
      <selection pane="topRight"/>
      <selection pane="bottomLeft"/>
      <selection pane="bottomRight" activeCell="F5" sqref="F5"/>
    </sheetView>
  </sheetViews>
  <sheetFormatPr baseColWidth="10" defaultColWidth="9.3984375" defaultRowHeight="15"/>
  <cols>
    <col collapsed="1" width="46" customWidth="1" style="189" min="1" max="1"/>
    <col width="26" customWidth="1" style="189" min="2" max="2"/>
    <col collapsed="1" width="21" customWidth="1" style="189" min="3" max="16"/>
    <col collapsed="1" width="9.3984375" customWidth="1" style="189" min="17" max="16384"/>
  </cols>
  <sheetData>
    <row r="1" ht="18" customHeight="1" s="195">
      <c r="A1" s="188" t="inlineStr">
        <is>
          <t>Piutang usaha berdasarkan umur</t>
        </is>
      </c>
    </row>
    <row r="2">
      <c r="A2" s="138" t="n">
        <v>1</v>
      </c>
    </row>
    <row r="3" ht="16" customHeight="1" s="195">
      <c r="A3" s="139" t="inlineStr">
        <is>
          <t>Period</t>
        </is>
      </c>
      <c r="B3" s="140" t="n"/>
      <c r="C3" s="141" t="inlineStr">
        <is>
          <t>2020-12-31</t>
        </is>
      </c>
      <c r="D3" s="141" t="inlineStr">
        <is>
          <t>2021-12-31</t>
        </is>
      </c>
      <c r="E3" s="141" t="inlineStr">
        <is>
          <t>2022-12-31</t>
        </is>
      </c>
      <c r="F3" s="141" t="inlineStr">
        <is>
          <t>2023-12-31</t>
        </is>
      </c>
      <c r="G3" s="141" t="inlineStr">
        <is>
          <t>2024-12-31</t>
        </is>
      </c>
      <c r="H3" s="141" t="n"/>
      <c r="I3" s="141" t="n"/>
      <c r="J3" s="141" t="n"/>
      <c r="K3" s="141" t="n"/>
      <c r="L3" s="141" t="n"/>
      <c r="M3" s="141" t="n"/>
      <c r="N3" s="141" t="n"/>
      <c r="O3" s="141" t="n"/>
      <c r="P3" s="141" t="n"/>
    </row>
    <row r="4" ht="18" customHeight="1" s="195" thickBot="1">
      <c r="A4" s="144" t="inlineStr">
        <is>
          <t>Belum jatuh tempo</t>
        </is>
      </c>
      <c r="B4" s="142" t="n"/>
      <c r="C4" s="104" t="n">
        <v/>
      </c>
      <c r="D4" s="104" t="n">
        <v>758.599</v>
      </c>
      <c r="E4" s="104" t="n">
        <v>630.106</v>
      </c>
      <c r="F4" s="104" t="n">
        <v>862.801</v>
      </c>
      <c r="G4" s="104" t="n">
        <v>884.427</v>
      </c>
      <c r="H4" s="104" t="n"/>
      <c r="I4" s="104" t="n"/>
      <c r="J4" s="104" t="n"/>
      <c r="K4" s="104" t="n"/>
      <c r="L4" s="104" t="n"/>
      <c r="M4" s="104" t="n"/>
      <c r="N4" s="104" t="n"/>
      <c r="O4" s="104" t="n"/>
      <c r="P4" s="104" t="n"/>
    </row>
    <row r="5" ht="18" customHeight="1" s="195" thickBot="1">
      <c r="A5" s="147" t="inlineStr">
        <is>
          <t>Telah jatuh tempo 1 - 30 hari</t>
        </is>
      </c>
      <c r="B5" s="142" t="n"/>
      <c r="C5" s="102" t="n">
        <v/>
      </c>
      <c r="D5" s="102" t="n">
        <v>149.231</v>
      </c>
      <c r="E5" s="102" t="n">
        <v>160.281</v>
      </c>
      <c r="F5" s="102" t="n">
        <v>149.506</v>
      </c>
      <c r="G5" s="102" t="n">
        <v>154.874</v>
      </c>
      <c r="H5" s="102" t="n"/>
      <c r="I5" s="102" t="n"/>
      <c r="J5" s="102" t="n"/>
      <c r="K5" s="102" t="n"/>
      <c r="L5" s="102" t="n"/>
      <c r="M5" s="102" t="n"/>
      <c r="N5" s="102" t="n"/>
      <c r="O5" s="102" t="n"/>
      <c r="P5" s="102" t="n"/>
    </row>
    <row r="6" hidden="1" ht="18" customHeight="1" s="195" thickBot="1">
      <c r="A6" s="147" t="inlineStr">
        <is>
          <t>Telah jatuh tempo 1 - 60 hari</t>
        </is>
      </c>
      <c r="B6" s="142" t="n"/>
      <c r="C6" s="102" t="n">
        <v/>
      </c>
      <c r="D6" s="102" t="n">
        <v/>
      </c>
      <c r="E6" s="102" t="n">
        <v/>
      </c>
      <c r="F6" s="102" t="n">
        <v/>
      </c>
      <c r="G6" s="102" t="n">
        <v/>
      </c>
      <c r="H6" s="102" t="n"/>
      <c r="I6" s="102" t="n"/>
      <c r="J6" s="102" t="n"/>
      <c r="K6" s="102" t="n"/>
      <c r="L6" s="102" t="n"/>
      <c r="M6" s="102" t="n"/>
      <c r="N6" s="102" t="n"/>
      <c r="O6" s="102" t="n"/>
      <c r="P6" s="102" t="n"/>
    </row>
    <row r="7" hidden="1" ht="18" customHeight="1" s="195" thickBot="1">
      <c r="A7" s="147" t="inlineStr">
        <is>
          <t>Telah jatuh tempo 1 - 90 hari</t>
        </is>
      </c>
      <c r="B7" s="142" t="n"/>
      <c r="C7" s="102" t="n">
        <v/>
      </c>
      <c r="D7" s="102" t="n">
        <v/>
      </c>
      <c r="E7" s="102" t="n">
        <v/>
      </c>
      <c r="F7" s="102" t="n">
        <v/>
      </c>
      <c r="G7" s="102" t="n">
        <v/>
      </c>
      <c r="H7" s="102" t="n"/>
      <c r="I7" s="102" t="n"/>
      <c r="J7" s="102" t="n"/>
      <c r="K7" s="102" t="n"/>
      <c r="L7" s="102" t="n"/>
      <c r="M7" s="102" t="n"/>
      <c r="N7" s="102" t="n"/>
      <c r="O7" s="102" t="n"/>
      <c r="P7" s="102" t="n"/>
    </row>
    <row r="8" hidden="1" ht="18" customHeight="1" s="195" thickBot="1">
      <c r="A8" s="147" t="inlineStr">
        <is>
          <t>Telah jatuh tempo 1 - 180 hari</t>
        </is>
      </c>
      <c r="B8" s="142" t="n"/>
      <c r="C8" s="102" t="n">
        <v/>
      </c>
      <c r="D8" s="102" t="n">
        <v/>
      </c>
      <c r="E8" s="102" t="n">
        <v/>
      </c>
      <c r="F8" s="102" t="n">
        <v/>
      </c>
      <c r="G8" s="102" t="n">
        <v/>
      </c>
      <c r="H8" s="102" t="n"/>
      <c r="I8" s="102" t="n"/>
      <c r="J8" s="102" t="n"/>
      <c r="K8" s="102" t="n"/>
      <c r="L8" s="102" t="n"/>
      <c r="M8" s="102" t="n"/>
      <c r="N8" s="102" t="n"/>
      <c r="O8" s="102" t="n"/>
      <c r="P8" s="102" t="n"/>
    </row>
    <row r="9" hidden="1" ht="18" customHeight="1" s="195" thickBot="1">
      <c r="A9" s="147" t="inlineStr">
        <is>
          <t>Telah jatuh tempo 1 - 360 hari</t>
        </is>
      </c>
      <c r="B9" s="142" t="n"/>
      <c r="C9" s="102" t="n">
        <v/>
      </c>
      <c r="D9" s="102" t="n">
        <v/>
      </c>
      <c r="E9" s="102" t="n">
        <v/>
      </c>
      <c r="F9" s="102" t="n">
        <v/>
      </c>
      <c r="G9" s="102" t="n">
        <v/>
      </c>
      <c r="H9" s="102" t="n"/>
      <c r="I9" s="102" t="n"/>
      <c r="J9" s="102" t="n"/>
      <c r="K9" s="102" t="n"/>
      <c r="L9" s="102" t="n"/>
      <c r="M9" s="102" t="n"/>
      <c r="N9" s="102" t="n"/>
      <c r="O9" s="102" t="n"/>
      <c r="P9" s="102" t="n"/>
    </row>
    <row r="10" ht="18" customHeight="1" s="195" thickBot="1">
      <c r="A10" s="147" t="inlineStr">
        <is>
          <t>Telah jatuh tempo 31 - 60 hari</t>
        </is>
      </c>
      <c r="B10" s="142" t="n"/>
      <c r="C10" s="102" t="n">
        <v/>
      </c>
      <c r="D10" s="102" t="n">
        <v>18.957</v>
      </c>
      <c r="E10" s="102" t="n">
        <v>41.267</v>
      </c>
      <c r="F10" s="102" t="n">
        <v>40.141</v>
      </c>
      <c r="G10" s="102" t="n">
        <v>31.219</v>
      </c>
      <c r="H10" s="102" t="n"/>
      <c r="I10" s="102" t="n"/>
      <c r="J10" s="102" t="n"/>
      <c r="K10" s="102" t="n"/>
      <c r="L10" s="102" t="n"/>
      <c r="M10" s="102" t="n"/>
      <c r="N10" s="102" t="n"/>
      <c r="O10" s="102" t="n"/>
      <c r="P10" s="102" t="n"/>
    </row>
    <row r="11" ht="18" customHeight="1" s="195" thickBot="1">
      <c r="A11" s="147" t="inlineStr">
        <is>
          <t>Telah jatuh tempo 61 - 90 hari</t>
        </is>
      </c>
      <c r="B11" s="142" t="n"/>
      <c r="C11" s="102" t="n">
        <v/>
      </c>
      <c r="D11" s="102" t="n">
        <v>2.45</v>
      </c>
      <c r="E11" s="102" t="n">
        <v>16.47</v>
      </c>
      <c r="F11" s="102" t="n">
        <v>12.693</v>
      </c>
      <c r="G11" s="102" t="n">
        <v>9.914999999999999</v>
      </c>
      <c r="H11" s="102" t="n"/>
      <c r="I11" s="102" t="n"/>
      <c r="J11" s="102" t="n"/>
      <c r="K11" s="102" t="n"/>
      <c r="L11" s="102" t="n"/>
      <c r="M11" s="102" t="n"/>
      <c r="N11" s="102" t="n"/>
      <c r="O11" s="102" t="n"/>
      <c r="P11" s="102" t="n"/>
    </row>
    <row r="12" hidden="1" ht="18" customHeight="1" s="195" thickBot="1">
      <c r="A12" s="147" t="inlineStr">
        <is>
          <t>Telah jatuh tempo 61 - 120 hari</t>
        </is>
      </c>
      <c r="B12" s="142" t="n"/>
      <c r="C12" s="102" t="n">
        <v/>
      </c>
      <c r="D12" s="102" t="n">
        <v/>
      </c>
      <c r="E12" s="102" t="n">
        <v/>
      </c>
      <c r="F12" s="102" t="n">
        <v/>
      </c>
      <c r="G12" s="102" t="n">
        <v/>
      </c>
      <c r="H12" s="102" t="n"/>
      <c r="I12" s="102" t="n"/>
      <c r="J12" s="102" t="n"/>
      <c r="K12" s="102" t="n"/>
      <c r="L12" s="102" t="n"/>
      <c r="M12" s="102" t="n"/>
      <c r="N12" s="102" t="n"/>
      <c r="O12" s="102" t="n"/>
      <c r="P12" s="102" t="n"/>
    </row>
    <row r="13" hidden="1" ht="18" customHeight="1" s="195" thickBot="1">
      <c r="A13" s="147" t="inlineStr">
        <is>
          <t>Telah jatuh tempo 91 - 120 hari</t>
        </is>
      </c>
      <c r="B13" s="142" t="n"/>
      <c r="C13" s="102" t="n">
        <v/>
      </c>
      <c r="D13" s="102" t="n">
        <v/>
      </c>
      <c r="E13" s="102" t="n">
        <v/>
      </c>
      <c r="F13" s="102" t="n">
        <v/>
      </c>
      <c r="G13" s="102" t="n">
        <v/>
      </c>
      <c r="H13" s="102" t="n"/>
      <c r="I13" s="102" t="n"/>
      <c r="J13" s="102" t="n"/>
      <c r="K13" s="102" t="n"/>
      <c r="L13" s="102" t="n"/>
      <c r="M13" s="102" t="n"/>
      <c r="N13" s="102" t="n"/>
      <c r="O13" s="102" t="n"/>
      <c r="P13" s="102" t="n"/>
    </row>
    <row r="14" ht="18" customHeight="1" s="195" thickBot="1">
      <c r="A14" s="147" t="inlineStr">
        <is>
          <t>Telah jatuh tempo 91 - 180 hari</t>
        </is>
      </c>
      <c r="B14" s="142" t="n"/>
      <c r="C14" s="102" t="n">
        <v/>
      </c>
      <c r="D14" s="102" t="n">
        <v>4.526</v>
      </c>
      <c r="E14" s="102" t="n">
        <v>25.449</v>
      </c>
      <c r="F14" s="102" t="n">
        <v>5.914</v>
      </c>
      <c r="G14" s="102" t="n">
        <v>3.396</v>
      </c>
      <c r="H14" s="102" t="n"/>
      <c r="I14" s="102" t="n"/>
      <c r="J14" s="102" t="n"/>
      <c r="K14" s="102" t="n"/>
      <c r="L14" s="102" t="n"/>
      <c r="M14" s="102" t="n"/>
      <c r="N14" s="102" t="n"/>
      <c r="O14" s="102" t="n"/>
      <c r="P14" s="102" t="n"/>
    </row>
    <row r="15" hidden="1" ht="18" customHeight="1" s="195" thickBot="1">
      <c r="A15" s="147" t="inlineStr">
        <is>
          <t>Telah jatuh tempo 121 - 150 hari</t>
        </is>
      </c>
      <c r="B15" s="142" t="n"/>
      <c r="C15" s="102" t="n">
        <v/>
      </c>
      <c r="D15" s="102" t="n">
        <v/>
      </c>
      <c r="E15" s="102" t="n">
        <v/>
      </c>
      <c r="F15" s="102" t="n">
        <v/>
      </c>
      <c r="G15" s="102" t="n">
        <v/>
      </c>
      <c r="H15" s="102" t="n"/>
      <c r="I15" s="102" t="n"/>
      <c r="J15" s="102" t="n"/>
      <c r="K15" s="102" t="n"/>
      <c r="L15" s="102" t="n"/>
      <c r="M15" s="102" t="n"/>
      <c r="N15" s="102" t="n"/>
      <c r="O15" s="102" t="n"/>
      <c r="P15" s="102" t="n"/>
    </row>
    <row r="16" hidden="1" ht="18" customHeight="1" s="195" thickBot="1">
      <c r="A16" s="147" t="inlineStr">
        <is>
          <t>Telah jatuh tempo 121 - 180 hari</t>
        </is>
      </c>
      <c r="B16" s="142" t="n"/>
      <c r="C16" s="102" t="n">
        <v/>
      </c>
      <c r="D16" s="102" t="n">
        <v/>
      </c>
      <c r="E16" s="102" t="n">
        <v/>
      </c>
      <c r="F16" s="102" t="n">
        <v/>
      </c>
      <c r="G16" s="102" t="n">
        <v/>
      </c>
      <c r="H16" s="102" t="n"/>
      <c r="I16" s="102" t="n"/>
      <c r="J16" s="102" t="n"/>
      <c r="K16" s="102" t="n"/>
      <c r="L16" s="102" t="n"/>
      <c r="M16" s="102" t="n"/>
      <c r="N16" s="102" t="n"/>
      <c r="O16" s="102" t="n"/>
      <c r="P16" s="102" t="n"/>
    </row>
    <row r="17" hidden="1" ht="18" customHeight="1" s="195" thickBot="1">
      <c r="A17" s="147" t="inlineStr">
        <is>
          <t>Telah jatuh tempo 151 - 180 hari</t>
        </is>
      </c>
      <c r="B17" s="142" t="n"/>
      <c r="C17" s="102" t="n">
        <v/>
      </c>
      <c r="D17" s="102" t="n">
        <v/>
      </c>
      <c r="E17" s="102" t="n">
        <v/>
      </c>
      <c r="F17" s="102" t="n">
        <v/>
      </c>
      <c r="G17" s="102" t="n">
        <v/>
      </c>
      <c r="H17" s="102" t="n"/>
      <c r="I17" s="102" t="n"/>
      <c r="J17" s="102" t="n"/>
      <c r="K17" s="102" t="n"/>
      <c r="L17" s="102" t="n"/>
      <c r="M17" s="102" t="n"/>
      <c r="N17" s="102" t="n"/>
      <c r="O17" s="102" t="n"/>
      <c r="P17" s="102" t="n"/>
    </row>
    <row r="18" hidden="1" ht="18" customHeight="1" s="195" thickBot="1">
      <c r="A18" s="147" t="inlineStr">
        <is>
          <t>Telah jatuh tempo 181 - 270 hari</t>
        </is>
      </c>
      <c r="B18" s="142" t="n"/>
      <c r="C18" s="102" t="n">
        <v/>
      </c>
      <c r="D18" s="102" t="n">
        <v/>
      </c>
      <c r="E18" s="102" t="n">
        <v/>
      </c>
      <c r="F18" s="102" t="n">
        <v/>
      </c>
      <c r="G18" s="102" t="n">
        <v/>
      </c>
      <c r="H18" s="102" t="n"/>
      <c r="I18" s="102" t="n"/>
      <c r="J18" s="102" t="n"/>
      <c r="K18" s="102" t="n"/>
      <c r="L18" s="102" t="n"/>
      <c r="M18" s="102" t="n"/>
      <c r="N18" s="102" t="n"/>
      <c r="O18" s="102" t="n"/>
      <c r="P18" s="102" t="n"/>
    </row>
    <row r="19" hidden="1" ht="18" customHeight="1" s="195" thickBot="1">
      <c r="A19" s="147" t="inlineStr">
        <is>
          <t>Telah jatuh tempo 181 - 360 hari</t>
        </is>
      </c>
      <c r="B19" s="142" t="n"/>
      <c r="C19" s="102" t="n">
        <v/>
      </c>
      <c r="D19" s="102" t="n">
        <v/>
      </c>
      <c r="E19" s="102" t="n">
        <v/>
      </c>
      <c r="F19" s="102" t="n">
        <v/>
      </c>
      <c r="G19" s="102" t="n">
        <v/>
      </c>
      <c r="H19" s="102" t="n"/>
      <c r="I19" s="102" t="n"/>
      <c r="J19" s="102" t="n"/>
      <c r="K19" s="102" t="n"/>
      <c r="L19" s="102" t="n"/>
      <c r="M19" s="102" t="n"/>
      <c r="N19" s="102" t="n"/>
      <c r="O19" s="102" t="n"/>
      <c r="P19" s="102" t="n"/>
    </row>
    <row r="20" hidden="1" ht="18" customHeight="1" s="195" thickBot="1">
      <c r="A20" s="147" t="inlineStr">
        <is>
          <t>Telah jatuh tempo 271 - 360 hari</t>
        </is>
      </c>
      <c r="B20" s="142" t="n"/>
      <c r="C20" s="102" t="n">
        <v/>
      </c>
      <c r="D20" s="102" t="n">
        <v/>
      </c>
      <c r="E20" s="102" t="n">
        <v/>
      </c>
      <c r="F20" s="102" t="n">
        <v/>
      </c>
      <c r="G20" s="102" t="n">
        <v/>
      </c>
      <c r="H20" s="102" t="n"/>
      <c r="I20" s="102" t="n"/>
      <c r="J20" s="102" t="n"/>
      <c r="K20" s="102" t="n"/>
      <c r="L20" s="102" t="n"/>
      <c r="M20" s="102" t="n"/>
      <c r="N20" s="102" t="n"/>
      <c r="O20" s="102" t="n"/>
      <c r="P20" s="102" t="n"/>
    </row>
    <row r="21" hidden="1" ht="18" customHeight="1" s="195" thickBot="1">
      <c r="A21" s="147" t="inlineStr">
        <is>
          <t>Telah jatuh tempo 361 - 540 hari</t>
        </is>
      </c>
      <c r="B21" s="142" t="n"/>
      <c r="C21" s="102" t="n">
        <v/>
      </c>
      <c r="D21" s="102" t="n">
        <v/>
      </c>
      <c r="E21" s="102" t="n">
        <v/>
      </c>
      <c r="F21" s="102" t="n">
        <v/>
      </c>
      <c r="G21" s="102" t="n">
        <v/>
      </c>
      <c r="H21" s="102" t="n"/>
      <c r="I21" s="102" t="n"/>
      <c r="J21" s="102" t="n"/>
      <c r="K21" s="102" t="n"/>
      <c r="L21" s="102" t="n"/>
      <c r="M21" s="102" t="n"/>
      <c r="N21" s="102" t="n"/>
      <c r="O21" s="102" t="n"/>
      <c r="P21" s="102" t="n"/>
    </row>
    <row r="22" hidden="1" ht="18" customHeight="1" s="195" thickBot="1">
      <c r="A22" s="147" t="inlineStr">
        <is>
          <t>Telah jatuh tempo  361 - 720 hari</t>
        </is>
      </c>
      <c r="B22" s="142" t="n"/>
      <c r="C22" s="102" t="n">
        <v/>
      </c>
      <c r="D22" s="102" t="n">
        <v/>
      </c>
      <c r="E22" s="102" t="n">
        <v/>
      </c>
      <c r="F22" s="102" t="n">
        <v/>
      </c>
      <c r="G22" s="102" t="n">
        <v/>
      </c>
      <c r="H22" s="102" t="n"/>
      <c r="I22" s="102" t="n"/>
      <c r="J22" s="102" t="n"/>
      <c r="K22" s="102" t="n"/>
      <c r="L22" s="102" t="n"/>
      <c r="M22" s="102" t="n"/>
      <c r="N22" s="102" t="n"/>
      <c r="O22" s="102" t="n"/>
      <c r="P22" s="102" t="n"/>
    </row>
    <row r="23" hidden="1" ht="18" customHeight="1" s="195" thickBot="1">
      <c r="A23" s="147" t="inlineStr">
        <is>
          <t>Telah jatuh tempo 541 - 720 hari</t>
        </is>
      </c>
      <c r="B23" s="142" t="n"/>
      <c r="C23" s="102" t="n">
        <v/>
      </c>
      <c r="D23" s="102" t="n">
        <v/>
      </c>
      <c r="E23" s="102" t="n">
        <v/>
      </c>
      <c r="F23" s="102" t="n">
        <v/>
      </c>
      <c r="G23" s="102" t="n">
        <v/>
      </c>
      <c r="H23" s="102" t="n"/>
      <c r="I23" s="102" t="n"/>
      <c r="J23" s="102" t="n"/>
      <c r="K23" s="102" t="n"/>
      <c r="L23" s="102" t="n"/>
      <c r="M23" s="102" t="n"/>
      <c r="N23" s="102" t="n"/>
      <c r="O23" s="102" t="n"/>
      <c r="P23" s="102" t="n"/>
    </row>
    <row r="24" hidden="1" ht="20" customHeight="1" s="195" thickBot="1">
      <c r="A24" s="147" t="inlineStr">
        <is>
          <t>Telah jatuh tempo 721 - 1.080 hari</t>
        </is>
      </c>
      <c r="B24" s="142" t="n"/>
      <c r="C24" s="102" t="n">
        <v/>
      </c>
      <c r="D24" s="102" t="n">
        <v/>
      </c>
      <c r="E24" s="102" t="n">
        <v/>
      </c>
      <c r="F24" s="102" t="n">
        <v/>
      </c>
      <c r="G24" s="102" t="n">
        <v/>
      </c>
      <c r="H24" s="102" t="n"/>
      <c r="I24" s="102" t="n"/>
      <c r="J24" s="102" t="n"/>
      <c r="K24" s="102" t="n"/>
      <c r="L24" s="102" t="n"/>
      <c r="M24" s="102" t="n"/>
      <c r="N24" s="102" t="n"/>
      <c r="O24" s="102" t="n"/>
      <c r="P24" s="102" t="n"/>
    </row>
    <row r="25" hidden="1" ht="18" customHeight="1" s="195" thickBot="1">
      <c r="A25" s="147" t="inlineStr">
        <is>
          <t>Telah jatuh tempo Lebih dari 30 hari</t>
        </is>
      </c>
      <c r="B25" s="142" t="n"/>
      <c r="C25" s="102" t="n">
        <v/>
      </c>
      <c r="D25" s="102" t="n">
        <v/>
      </c>
      <c r="E25" s="102" t="n">
        <v/>
      </c>
      <c r="F25" s="102" t="n">
        <v/>
      </c>
      <c r="G25" s="102" t="n">
        <v/>
      </c>
      <c r="H25" s="102" t="n"/>
      <c r="I25" s="102" t="n"/>
      <c r="J25" s="102" t="n"/>
      <c r="K25" s="102" t="n"/>
      <c r="L25" s="102" t="n"/>
      <c r="M25" s="102" t="n"/>
      <c r="N25" s="102" t="n"/>
      <c r="O25" s="102" t="n"/>
      <c r="P25" s="102" t="n"/>
    </row>
    <row r="26" hidden="1" ht="18" customHeight="1" s="195" thickBot="1">
      <c r="A26" s="147" t="inlineStr">
        <is>
          <t>Telah jatuh tempo Lebih dari 60 hari</t>
        </is>
      </c>
      <c r="B26" s="144" t="n"/>
      <c r="C26" s="102" t="n">
        <v/>
      </c>
      <c r="D26" s="102" t="n">
        <v/>
      </c>
      <c r="E26" s="102" t="n">
        <v/>
      </c>
      <c r="F26" s="102" t="n">
        <v/>
      </c>
      <c r="G26" s="102" t="n">
        <v/>
      </c>
      <c r="H26" s="102" t="n"/>
      <c r="I26" s="102" t="n"/>
      <c r="J26" s="102" t="n"/>
      <c r="K26" s="102" t="n"/>
      <c r="L26" s="102" t="n"/>
      <c r="M26" s="102" t="n"/>
      <c r="N26" s="102" t="n"/>
      <c r="O26" s="102" t="n"/>
      <c r="P26" s="102" t="n"/>
    </row>
    <row r="27" hidden="1" ht="18" customHeight="1" s="195" thickBot="1">
      <c r="A27" s="147" t="inlineStr">
        <is>
          <t>Telah jatuh tempo Lebih dari 90 hari</t>
        </is>
      </c>
      <c r="B27" s="142" t="n"/>
      <c r="C27" s="102" t="n">
        <v/>
      </c>
      <c r="D27" s="102" t="n">
        <v/>
      </c>
      <c r="E27" s="102" t="n">
        <v/>
      </c>
      <c r="F27" s="102" t="n">
        <v/>
      </c>
      <c r="G27" s="102" t="n">
        <v/>
      </c>
      <c r="H27" s="102" t="n"/>
      <c r="I27" s="102" t="n"/>
      <c r="J27" s="102" t="n"/>
      <c r="K27" s="102" t="n"/>
      <c r="L27" s="102" t="n"/>
      <c r="M27" s="102" t="n"/>
      <c r="N27" s="102" t="n"/>
      <c r="O27" s="102" t="n"/>
      <c r="P27" s="102" t="n"/>
    </row>
    <row r="28" hidden="1" ht="18" customHeight="1" s="195" thickBot="1">
      <c r="A28" s="147" t="inlineStr">
        <is>
          <t>Telah jatuh tempo Lebih dari 120 hari</t>
        </is>
      </c>
      <c r="B28" s="142" t="n"/>
      <c r="C28" s="102" t="n">
        <v/>
      </c>
      <c r="D28" s="102" t="n">
        <v/>
      </c>
      <c r="E28" s="102" t="n">
        <v/>
      </c>
      <c r="F28" s="102" t="n">
        <v/>
      </c>
      <c r="G28" s="102" t="n">
        <v/>
      </c>
      <c r="H28" s="102" t="n"/>
      <c r="I28" s="102" t="n"/>
      <c r="J28" s="102" t="n"/>
      <c r="K28" s="102" t="n"/>
      <c r="L28" s="102" t="n"/>
      <c r="M28" s="102" t="n"/>
      <c r="N28" s="102" t="n"/>
      <c r="O28" s="102" t="n"/>
      <c r="P28" s="102" t="n"/>
    </row>
    <row r="29" hidden="1" ht="18" customHeight="1" s="195" thickBot="1">
      <c r="A29" s="147" t="inlineStr">
        <is>
          <t>Telah jatuh tempo Lebih dari 150 hari</t>
        </is>
      </c>
      <c r="B29" s="142" t="n"/>
      <c r="C29" s="102" t="n">
        <v/>
      </c>
      <c r="D29" s="102" t="n">
        <v/>
      </c>
      <c r="E29" s="102" t="n">
        <v/>
      </c>
      <c r="F29" s="102" t="n">
        <v/>
      </c>
      <c r="G29" s="102" t="n">
        <v/>
      </c>
      <c r="H29" s="102" t="n"/>
      <c r="I29" s="102" t="n"/>
      <c r="J29" s="102" t="n"/>
      <c r="K29" s="102" t="n"/>
      <c r="L29" s="102" t="n"/>
      <c r="M29" s="102" t="n"/>
      <c r="N29" s="102" t="n"/>
      <c r="O29" s="102" t="n"/>
      <c r="P29" s="102" t="n"/>
    </row>
    <row r="30" ht="18" customHeight="1" s="195" thickBot="1">
      <c r="A30" s="147" t="inlineStr">
        <is>
          <t>Telah jatuh tempo Lebih dari 180 hari</t>
        </is>
      </c>
      <c r="B30" s="142" t="n"/>
      <c r="C30" s="102" t="n">
        <v/>
      </c>
      <c r="D30" s="102" t="n">
        <v>9.292</v>
      </c>
      <c r="E30" s="102" t="n">
        <v>66.97799999999999</v>
      </c>
      <c r="F30" s="102" t="n">
        <v>77.595</v>
      </c>
      <c r="G30" s="102" t="n">
        <v>105.894</v>
      </c>
      <c r="H30" s="102" t="n"/>
      <c r="I30" s="102" t="n"/>
      <c r="J30" s="102" t="n"/>
      <c r="K30" s="102" t="n"/>
      <c r="L30" s="102" t="n"/>
      <c r="M30" s="102" t="n"/>
      <c r="N30" s="102" t="n"/>
      <c r="O30" s="102" t="n"/>
      <c r="P30" s="102" t="n"/>
    </row>
    <row r="31" hidden="1" ht="18" customHeight="1" s="195" thickBot="1">
      <c r="A31" s="147" t="inlineStr">
        <is>
          <t>Telah jatuh tempo Lebih dari 270 hari</t>
        </is>
      </c>
      <c r="B31" s="142" t="n"/>
      <c r="C31" s="102" t="n">
        <v/>
      </c>
      <c r="D31" s="102" t="n">
        <v/>
      </c>
      <c r="E31" s="102" t="n">
        <v/>
      </c>
      <c r="F31" s="102" t="n">
        <v/>
      </c>
      <c r="G31" s="102" t="n">
        <v/>
      </c>
      <c r="H31" s="102" t="n"/>
      <c r="I31" s="102" t="n"/>
      <c r="J31" s="102" t="n"/>
      <c r="K31" s="102" t="n"/>
      <c r="L31" s="102" t="n"/>
      <c r="M31" s="102" t="n"/>
      <c r="N31" s="102" t="n"/>
      <c r="O31" s="102" t="n"/>
      <c r="P31" s="102" t="n"/>
    </row>
    <row r="32" hidden="1" ht="18" customHeight="1" s="195" thickBot="1">
      <c r="A32" s="147" t="inlineStr">
        <is>
          <t>Telah jatuh tempo Lebih dari 360 hari</t>
        </is>
      </c>
      <c r="B32" s="142" t="n"/>
      <c r="C32" s="102" t="n">
        <v/>
      </c>
      <c r="D32" s="102" t="n">
        <v/>
      </c>
      <c r="E32" s="102" t="n">
        <v/>
      </c>
      <c r="F32" s="102" t="n">
        <v/>
      </c>
      <c r="G32" s="102" t="n">
        <v/>
      </c>
      <c r="H32" s="102" t="n"/>
      <c r="I32" s="102" t="n"/>
      <c r="J32" s="102" t="n"/>
      <c r="K32" s="102" t="n"/>
      <c r="L32" s="102" t="n"/>
      <c r="M32" s="102" t="n"/>
      <c r="N32" s="102" t="n"/>
      <c r="O32" s="102" t="n"/>
      <c r="P32" s="102" t="n"/>
    </row>
    <row r="33" hidden="1" ht="18" customHeight="1" s="195" thickBot="1">
      <c r="A33" s="147" t="inlineStr">
        <is>
          <t>Telah jatuh tempo Lebih dari 540 hari</t>
        </is>
      </c>
      <c r="B33" s="142" t="n"/>
      <c r="C33" s="102" t="n">
        <v/>
      </c>
      <c r="D33" s="102" t="n">
        <v/>
      </c>
      <c r="E33" s="102" t="n">
        <v/>
      </c>
      <c r="F33" s="102" t="n">
        <v/>
      </c>
      <c r="G33" s="102" t="n">
        <v/>
      </c>
      <c r="H33" s="102" t="n"/>
      <c r="I33" s="102" t="n"/>
      <c r="J33" s="102" t="n"/>
      <c r="K33" s="102" t="n"/>
      <c r="L33" s="102" t="n"/>
      <c r="M33" s="102" t="n"/>
      <c r="N33" s="102" t="n"/>
      <c r="O33" s="102" t="n"/>
      <c r="P33" s="102" t="n"/>
    </row>
    <row r="34" hidden="1" ht="18" customHeight="1" s="195" thickBot="1">
      <c r="A34" s="147" t="inlineStr">
        <is>
          <t>Telah jatuh tempo Lebih dari 720 hari</t>
        </is>
      </c>
      <c r="B34" s="142" t="n"/>
      <c r="C34" s="102" t="n">
        <v/>
      </c>
      <c r="D34" s="102" t="n">
        <v/>
      </c>
      <c r="E34" s="102" t="n">
        <v/>
      </c>
      <c r="F34" s="102" t="n">
        <v/>
      </c>
      <c r="G34" s="102" t="n">
        <v/>
      </c>
      <c r="H34" s="102" t="n"/>
      <c r="I34" s="102" t="n"/>
      <c r="J34" s="102" t="n"/>
      <c r="K34" s="102" t="n"/>
      <c r="L34" s="102" t="n"/>
      <c r="M34" s="102" t="n"/>
      <c r="N34" s="102" t="n"/>
      <c r="O34" s="102" t="n"/>
      <c r="P34" s="102" t="n"/>
    </row>
    <row r="35" ht="18" customHeight="1" s="195" thickBot="1">
      <c r="A35" s="144" t="inlineStr">
        <is>
          <t>Telah jatuh tempo</t>
        </is>
      </c>
      <c r="B35" s="144" t="n"/>
      <c r="C35" s="104" t="n">
        <v/>
      </c>
      <c r="D35" s="104" t="n">
        <v>184.456</v>
      </c>
      <c r="E35" s="104" t="n">
        <v>310.445</v>
      </c>
      <c r="F35" s="104" t="n">
        <v>285.849</v>
      </c>
      <c r="G35" s="104" t="n">
        <v>305.298</v>
      </c>
      <c r="H35" s="104" t="n"/>
      <c r="I35" s="104" t="n"/>
      <c r="J35" s="104" t="n"/>
      <c r="K35" s="104" t="n"/>
      <c r="L35" s="104" t="n"/>
      <c r="M35" s="104" t="n"/>
      <c r="N35" s="104" t="n"/>
      <c r="O35" s="104" t="n"/>
      <c r="P35" s="104" t="n"/>
    </row>
    <row r="36" ht="18" customHeight="1" s="195" thickBot="1">
      <c r="A36" s="144" t="inlineStr">
        <is>
          <t>Piutang usaha - Kotor</t>
        </is>
      </c>
      <c r="B36" s="144" t="n"/>
      <c r="C36" s="104" t="n">
        <v/>
      </c>
      <c r="D36" s="104" t="n">
        <v>943.0549999999999</v>
      </c>
      <c r="E36" s="104" t="n">
        <v>940.551</v>
      </c>
      <c r="F36" s="104" t="n">
        <v>1148.65</v>
      </c>
      <c r="G36" s="104" t="n">
        <v>1189.725</v>
      </c>
      <c r="H36" s="104" t="n"/>
      <c r="I36" s="104" t="n"/>
      <c r="J36" s="104" t="n"/>
      <c r="K36" s="104" t="n"/>
      <c r="L36" s="104" t="n"/>
      <c r="M36" s="104" t="n"/>
      <c r="N36" s="104" t="n"/>
      <c r="O36" s="104" t="n"/>
      <c r="P36" s="104" t="n"/>
    </row>
    <row r="37" ht="18" customHeight="1" s="195" thickBot="1">
      <c r="A37" s="145" t="inlineStr">
        <is>
          <t>Penyisihan penurunan nilai piutang usaha</t>
        </is>
      </c>
      <c r="B37" s="144" t="n"/>
      <c r="C37" s="146" t="n">
        <v>6.792</v>
      </c>
      <c r="D37" s="146" t="n">
        <v>11.12</v>
      </c>
      <c r="E37" s="146" t="n">
        <v>36.683</v>
      </c>
      <c r="F37" s="146" t="n">
        <v>68.247</v>
      </c>
      <c r="G37" s="146" t="n">
        <v>114.271</v>
      </c>
      <c r="H37" s="146" t="n"/>
      <c r="I37" s="146" t="n"/>
      <c r="J37" s="146" t="n"/>
      <c r="K37" s="146" t="n"/>
      <c r="L37" s="146" t="n"/>
      <c r="M37" s="146" t="n"/>
      <c r="N37" s="146" t="n"/>
      <c r="O37" s="146" t="n"/>
      <c r="P37" s="146" t="n"/>
    </row>
    <row r="38" ht="18" customHeight="1" s="195" thickBot="1">
      <c r="A38" s="144" t="inlineStr">
        <is>
          <t>Piutang usaha</t>
        </is>
      </c>
      <c r="B38" s="144" t="n"/>
      <c r="C38" s="104" t="n">
        <v/>
      </c>
      <c r="D38" s="104" t="n">
        <v>931.9349999999999</v>
      </c>
      <c r="E38" s="104" t="n">
        <v>904.183</v>
      </c>
      <c r="F38" s="104" t="n">
        <v>1080.403</v>
      </c>
      <c r="G38" s="104" t="n">
        <v>1075.454</v>
      </c>
      <c r="H38" s="104" t="n"/>
      <c r="I38" s="104" t="n"/>
      <c r="J38" s="104" t="n"/>
      <c r="K38" s="104" t="n"/>
      <c r="L38" s="104" t="n"/>
      <c r="M38" s="104" t="n"/>
      <c r="N38" s="104" t="n"/>
      <c r="O38" s="104" t="n"/>
      <c r="P38" s="104" t="n"/>
    </row>
  </sheetData>
  <mergeCells count="1">
    <mergeCell ref="A1:C1"/>
  </mergeCells>
  <dataValidations count="2">
    <dataValidation sqref="C37:P37 C4:P34" showErrorMessage="1" showInputMessage="1" allowBlank="1" errorTitle="Invalid Data Type" error="Please input data in Numeric Data Type" type="decimal">
      <formula1>-9.99999999999999E+33</formula1>
      <formula2>9.99999999999999E+33</formula2>
    </dataValidation>
    <dataValidation sqref="C35:P36 C38:P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2.xml><?xml version="1.0" encoding="utf-8"?>
<worksheet xmlns="http://schemas.openxmlformats.org/spreadsheetml/2006/main">
  <sheetPr>
    <outlinePr summaryBelow="1" summaryRight="1"/>
    <pageSetUpPr/>
  </sheetPr>
  <dimension ref="A1:P53"/>
  <sheetViews>
    <sheetView showGridLines="0" topLeftCell="A1" workbookViewId="0">
      <pane xSplit="2" ySplit="3" topLeftCell="C4" activePane="bottomRight" state="frozen"/>
      <selection pane="topRight"/>
      <selection pane="bottomLeft"/>
      <selection pane="bottomRight" activeCell="A1" sqref="A1:C1"/>
    </sheetView>
  </sheetViews>
  <sheetFormatPr baseColWidth="10" defaultColWidth="9.3984375" defaultRowHeight="15"/>
  <cols>
    <col collapsed="1" width="37.19921875" customWidth="1" style="189" min="1" max="1"/>
    <col width="26" customWidth="1" style="189" min="2" max="2"/>
    <col collapsed="1" width="21" customWidth="1" style="189" min="3" max="16"/>
    <col collapsed="1" width="9.3984375" customWidth="1" style="189" min="17" max="16384"/>
  </cols>
  <sheetData>
    <row r="1" ht="18" customHeight="1" s="195">
      <c r="A1" s="188" t="inlineStr">
        <is>
          <t>Rincian piutang usaha berdasarkan rincian pihak</t>
        </is>
      </c>
    </row>
    <row r="2">
      <c r="A2" s="138" t="n">
        <v>1</v>
      </c>
    </row>
    <row r="3" ht="16" customHeight="1" s="195">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idden="1" ht="18" customHeight="1" s="195" thickBot="1">
      <c r="A4" s="142" t="inlineStr">
        <is>
          <t>Pihak ketiga 1 - Nama</t>
        </is>
      </c>
      <c r="B4" s="142" t="n"/>
      <c r="C4" s="143" t="n">
        <v/>
      </c>
      <c r="D4" s="143" t="n">
        <v/>
      </c>
      <c r="E4" s="143" t="n">
        <v/>
      </c>
      <c r="F4" s="143" t="n">
        <v/>
      </c>
      <c r="G4" s="143" t="n"/>
      <c r="H4" s="143" t="n"/>
      <c r="I4" s="143" t="n"/>
      <c r="J4" s="143" t="n"/>
      <c r="K4" s="143" t="n"/>
      <c r="L4" s="143" t="n"/>
      <c r="M4" s="143" t="n"/>
      <c r="N4" s="143" t="n"/>
      <c r="O4" s="143" t="n"/>
      <c r="P4" s="143" t="n"/>
    </row>
    <row r="5" ht="18" customHeight="1" s="195" thickBot="1">
      <c r="A5" s="142" t="inlineStr">
        <is>
          <t>Pihak ketiga 1 - Jumlah</t>
        </is>
      </c>
      <c r="B5" s="142" t="n"/>
      <c r="C5" s="102" t="n">
        <v>921.574</v>
      </c>
      <c r="D5" s="102" t="n">
        <v>915.492</v>
      </c>
      <c r="E5" s="102" t="n">
        <v>1125.731</v>
      </c>
      <c r="F5" s="102" t="n">
        <v>1155.735</v>
      </c>
      <c r="G5" s="102" t="n"/>
      <c r="H5" s="102" t="n"/>
      <c r="I5" s="102" t="n"/>
      <c r="J5" s="102" t="n"/>
      <c r="K5" s="102" t="n"/>
      <c r="L5" s="102" t="n"/>
      <c r="M5" s="102" t="n"/>
      <c r="N5" s="102" t="n"/>
      <c r="O5" s="102" t="n"/>
      <c r="P5" s="102" t="n"/>
    </row>
    <row r="6" hidden="1" ht="18" customHeight="1" s="195" thickBot="1">
      <c r="A6" s="142" t="inlineStr">
        <is>
          <t>Pihak ketiga 2 - Nama</t>
        </is>
      </c>
      <c r="B6" s="142" t="n"/>
      <c r="C6" s="143" t="n">
        <v/>
      </c>
      <c r="D6" s="143" t="n">
        <v/>
      </c>
      <c r="E6" s="143" t="n">
        <v/>
      </c>
      <c r="F6" s="143" t="n">
        <v/>
      </c>
      <c r="G6" s="143" t="n"/>
      <c r="H6" s="143" t="n"/>
      <c r="I6" s="143" t="n"/>
      <c r="J6" s="143" t="n"/>
      <c r="K6" s="143" t="n"/>
      <c r="L6" s="143" t="n"/>
      <c r="M6" s="143" t="n"/>
      <c r="N6" s="143" t="n"/>
      <c r="O6" s="143" t="n"/>
      <c r="P6" s="143" t="n"/>
    </row>
    <row r="7" hidden="1" ht="18" customHeight="1" s="195" thickBot="1">
      <c r="A7" s="142" t="inlineStr">
        <is>
          <t>Pihak ketiga 2 - Jumlah</t>
        </is>
      </c>
      <c r="B7" s="142" t="n"/>
      <c r="C7" s="102" t="n">
        <v/>
      </c>
      <c r="D7" s="102" t="n">
        <v/>
      </c>
      <c r="E7" s="102" t="n">
        <v/>
      </c>
      <c r="F7" s="102" t="n">
        <v/>
      </c>
      <c r="G7" s="102" t="n"/>
      <c r="H7" s="102" t="n"/>
      <c r="I7" s="102" t="n"/>
      <c r="J7" s="102" t="n"/>
      <c r="K7" s="102" t="n"/>
      <c r="L7" s="102" t="n"/>
      <c r="M7" s="102" t="n"/>
      <c r="N7" s="102" t="n"/>
      <c r="O7" s="102" t="n"/>
      <c r="P7" s="102" t="n"/>
    </row>
    <row r="8" hidden="1" ht="18" customHeight="1" s="195" thickBot="1">
      <c r="A8" s="142" t="inlineStr">
        <is>
          <t>Pihak ketiga 3 - Nama</t>
        </is>
      </c>
      <c r="B8" s="142" t="n"/>
      <c r="C8" s="143" t="n">
        <v/>
      </c>
      <c r="D8" s="143" t="n">
        <v/>
      </c>
      <c r="E8" s="143" t="n">
        <v/>
      </c>
      <c r="F8" s="143" t="n">
        <v/>
      </c>
      <c r="G8" s="143" t="n"/>
      <c r="H8" s="143" t="n"/>
      <c r="I8" s="143" t="n"/>
      <c r="J8" s="143" t="n"/>
      <c r="K8" s="143" t="n"/>
      <c r="L8" s="143" t="n"/>
      <c r="M8" s="143" t="n"/>
      <c r="N8" s="143" t="n"/>
      <c r="O8" s="143" t="n"/>
      <c r="P8" s="143" t="n"/>
    </row>
    <row r="9" hidden="1" ht="18" customHeight="1" s="195" thickBot="1">
      <c r="A9" s="142" t="inlineStr">
        <is>
          <t>Pihak ketiga 3 - Jumlah</t>
        </is>
      </c>
      <c r="B9" s="142" t="n"/>
      <c r="C9" s="102" t="n">
        <v/>
      </c>
      <c r="D9" s="102" t="n">
        <v/>
      </c>
      <c r="E9" s="102" t="n">
        <v/>
      </c>
      <c r="F9" s="102" t="n">
        <v/>
      </c>
      <c r="G9" s="102" t="n"/>
      <c r="H9" s="102" t="n"/>
      <c r="I9" s="102" t="n"/>
      <c r="J9" s="102" t="n"/>
      <c r="K9" s="102" t="n"/>
      <c r="L9" s="102" t="n"/>
      <c r="M9" s="102" t="n"/>
      <c r="N9" s="102" t="n"/>
      <c r="O9" s="102" t="n"/>
      <c r="P9" s="102" t="n"/>
    </row>
    <row r="10" hidden="1" ht="18" customHeight="1" s="195" thickBot="1">
      <c r="A10" s="142" t="inlineStr">
        <is>
          <t>Pihak ketiga 4 - Nama</t>
        </is>
      </c>
      <c r="B10" s="142" t="n"/>
      <c r="C10" s="143" t="n">
        <v/>
      </c>
      <c r="D10" s="143" t="n">
        <v/>
      </c>
      <c r="E10" s="143" t="n">
        <v/>
      </c>
      <c r="F10" s="143" t="n">
        <v/>
      </c>
      <c r="G10" s="143" t="n"/>
      <c r="H10" s="143" t="n"/>
      <c r="I10" s="143" t="n"/>
      <c r="J10" s="143" t="n"/>
      <c r="K10" s="143" t="n"/>
      <c r="L10" s="143" t="n"/>
      <c r="M10" s="143" t="n"/>
      <c r="N10" s="143" t="n"/>
      <c r="O10" s="143" t="n"/>
      <c r="P10" s="143" t="n"/>
    </row>
    <row r="11" hidden="1" ht="18" customHeight="1" s="195" thickBot="1">
      <c r="A11" s="142" t="inlineStr">
        <is>
          <t>Pihak ketiga 4 - Jumlah</t>
        </is>
      </c>
      <c r="B11" s="142" t="n"/>
      <c r="C11" s="102" t="n">
        <v/>
      </c>
      <c r="D11" s="102" t="n">
        <v/>
      </c>
      <c r="E11" s="102" t="n">
        <v/>
      </c>
      <c r="F11" s="102" t="n">
        <v/>
      </c>
      <c r="G11" s="102" t="n"/>
      <c r="H11" s="102" t="n"/>
      <c r="I11" s="102" t="n"/>
      <c r="J11" s="102" t="n"/>
      <c r="K11" s="102" t="n"/>
      <c r="L11" s="102" t="n"/>
      <c r="M11" s="102" t="n"/>
      <c r="N11" s="102" t="n"/>
      <c r="O11" s="102" t="n"/>
      <c r="P11" s="102" t="n"/>
    </row>
    <row r="12" hidden="1" ht="18" customHeight="1" s="195" thickBot="1">
      <c r="A12" s="142" t="inlineStr">
        <is>
          <t>Pihak ketiga 5 - Nama</t>
        </is>
      </c>
      <c r="B12" s="142" t="n"/>
      <c r="C12" s="143" t="n">
        <v/>
      </c>
      <c r="D12" s="143" t="n">
        <v/>
      </c>
      <c r="E12" s="143" t="n">
        <v/>
      </c>
      <c r="F12" s="143" t="n">
        <v/>
      </c>
      <c r="G12" s="143" t="n"/>
      <c r="H12" s="143" t="n"/>
      <c r="I12" s="143" t="n"/>
      <c r="J12" s="143" t="n"/>
      <c r="K12" s="143" t="n"/>
      <c r="L12" s="143" t="n"/>
      <c r="M12" s="143" t="n"/>
      <c r="N12" s="143" t="n"/>
      <c r="O12" s="143" t="n"/>
      <c r="P12" s="143" t="n"/>
    </row>
    <row r="13" hidden="1" ht="18" customHeight="1" s="195" thickBot="1">
      <c r="A13" s="142" t="inlineStr">
        <is>
          <t>Pihak ketiga 5 - Jumlah</t>
        </is>
      </c>
      <c r="B13" s="142" t="n"/>
      <c r="C13" s="102" t="n">
        <v/>
      </c>
      <c r="D13" s="102" t="n">
        <v/>
      </c>
      <c r="E13" s="102" t="n">
        <v/>
      </c>
      <c r="F13" s="102" t="n">
        <v/>
      </c>
      <c r="G13" s="102" t="n"/>
      <c r="H13" s="102" t="n"/>
      <c r="I13" s="102" t="n"/>
      <c r="J13" s="102" t="n"/>
      <c r="K13" s="102" t="n"/>
      <c r="L13" s="102" t="n"/>
      <c r="M13" s="102" t="n"/>
      <c r="N13" s="102" t="n"/>
      <c r="O13" s="102" t="n"/>
      <c r="P13" s="102" t="n"/>
    </row>
    <row r="14" hidden="1" ht="18" customHeight="1" s="195" thickBot="1">
      <c r="A14" s="142" t="inlineStr">
        <is>
          <t>Pihak ketiga 6 - Nama</t>
        </is>
      </c>
      <c r="B14" s="142" t="n"/>
      <c r="C14" s="143" t="n">
        <v/>
      </c>
      <c r="D14" s="143" t="n">
        <v/>
      </c>
      <c r="E14" s="143" t="n">
        <v/>
      </c>
      <c r="F14" s="143" t="n">
        <v/>
      </c>
      <c r="G14" s="143" t="n"/>
      <c r="H14" s="143" t="n"/>
      <c r="I14" s="143" t="n"/>
      <c r="J14" s="143" t="n"/>
      <c r="K14" s="143" t="n"/>
      <c r="L14" s="143" t="n"/>
      <c r="M14" s="143" t="n"/>
      <c r="N14" s="143" t="n"/>
      <c r="O14" s="143" t="n"/>
      <c r="P14" s="143" t="n"/>
    </row>
    <row r="15" hidden="1" ht="18" customHeight="1" s="195" thickBot="1">
      <c r="A15" s="142" t="inlineStr">
        <is>
          <t>Pihak ketiga 6 - Jumlah</t>
        </is>
      </c>
      <c r="B15" s="142" t="n"/>
      <c r="C15" s="102" t="n">
        <v/>
      </c>
      <c r="D15" s="102" t="n">
        <v/>
      </c>
      <c r="E15" s="102" t="n">
        <v/>
      </c>
      <c r="F15" s="102" t="n">
        <v/>
      </c>
      <c r="G15" s="102" t="n"/>
      <c r="H15" s="102" t="n"/>
      <c r="I15" s="102" t="n"/>
      <c r="J15" s="102" t="n"/>
      <c r="K15" s="102" t="n"/>
      <c r="L15" s="102" t="n"/>
      <c r="M15" s="102" t="n"/>
      <c r="N15" s="102" t="n"/>
      <c r="O15" s="102" t="n"/>
      <c r="P15" s="102" t="n"/>
    </row>
    <row r="16" hidden="1" ht="18" customHeight="1" s="195" thickBot="1">
      <c r="A16" s="142" t="inlineStr">
        <is>
          <t>Pihak ketiga 7 - Nama</t>
        </is>
      </c>
      <c r="B16" s="142" t="n"/>
      <c r="C16" s="143" t="n">
        <v/>
      </c>
      <c r="D16" s="143" t="n">
        <v/>
      </c>
      <c r="E16" s="143" t="n">
        <v/>
      </c>
      <c r="F16" s="143" t="n">
        <v/>
      </c>
      <c r="G16" s="143" t="n"/>
      <c r="H16" s="143" t="n"/>
      <c r="I16" s="143" t="n"/>
      <c r="J16" s="143" t="n"/>
      <c r="K16" s="143" t="n"/>
      <c r="L16" s="143" t="n"/>
      <c r="M16" s="143" t="n"/>
      <c r="N16" s="143" t="n"/>
      <c r="O16" s="143" t="n"/>
      <c r="P16" s="143" t="n"/>
    </row>
    <row r="17" hidden="1" ht="18" customHeight="1" s="195" thickBot="1">
      <c r="A17" s="142" t="inlineStr">
        <is>
          <t>Pihak ketiga 7 - Jumlah</t>
        </is>
      </c>
      <c r="B17" s="142" t="n"/>
      <c r="C17" s="102" t="n">
        <v/>
      </c>
      <c r="D17" s="102" t="n">
        <v/>
      </c>
      <c r="E17" s="102" t="n">
        <v/>
      </c>
      <c r="F17" s="102" t="n">
        <v/>
      </c>
      <c r="G17" s="102" t="n"/>
      <c r="H17" s="102" t="n"/>
      <c r="I17" s="102" t="n"/>
      <c r="J17" s="102" t="n"/>
      <c r="K17" s="102" t="n"/>
      <c r="L17" s="102" t="n"/>
      <c r="M17" s="102" t="n"/>
      <c r="N17" s="102" t="n"/>
      <c r="O17" s="102" t="n"/>
      <c r="P17" s="102" t="n"/>
    </row>
    <row r="18" hidden="1" ht="18" customHeight="1" s="195" thickBot="1">
      <c r="A18" s="142" t="inlineStr">
        <is>
          <t>Pihak ketiga 8 - Nama</t>
        </is>
      </c>
      <c r="B18" s="142" t="n"/>
      <c r="C18" s="143" t="n">
        <v/>
      </c>
      <c r="D18" s="143" t="n">
        <v/>
      </c>
      <c r="E18" s="143" t="n">
        <v/>
      </c>
      <c r="F18" s="143" t="n">
        <v/>
      </c>
      <c r="G18" s="143" t="n"/>
      <c r="H18" s="143" t="n"/>
      <c r="I18" s="143" t="n"/>
      <c r="J18" s="143" t="n"/>
      <c r="K18" s="143" t="n"/>
      <c r="L18" s="143" t="n"/>
      <c r="M18" s="143" t="n"/>
      <c r="N18" s="143" t="n"/>
      <c r="O18" s="143" t="n"/>
      <c r="P18" s="143" t="n"/>
    </row>
    <row r="19" hidden="1" ht="18" customHeight="1" s="195" thickBot="1">
      <c r="A19" s="142" t="inlineStr">
        <is>
          <t>Pihak ketiga 8 - Jumlah</t>
        </is>
      </c>
      <c r="B19" s="142" t="n"/>
      <c r="C19" s="102" t="n">
        <v/>
      </c>
      <c r="D19" s="102" t="n">
        <v/>
      </c>
      <c r="E19" s="102" t="n">
        <v/>
      </c>
      <c r="F19" s="102" t="n">
        <v/>
      </c>
      <c r="G19" s="102" t="n"/>
      <c r="H19" s="102" t="n"/>
      <c r="I19" s="102" t="n"/>
      <c r="J19" s="102" t="n"/>
      <c r="K19" s="102" t="n"/>
      <c r="L19" s="102" t="n"/>
      <c r="M19" s="102" t="n"/>
      <c r="N19" s="102" t="n"/>
      <c r="O19" s="102" t="n"/>
      <c r="P19" s="102" t="n"/>
    </row>
    <row r="20" hidden="1" ht="18" customHeight="1" s="195" thickBot="1">
      <c r="A20" s="142" t="inlineStr">
        <is>
          <t>Pihak ketiga 9 - Nama</t>
        </is>
      </c>
      <c r="B20" s="142" t="n"/>
      <c r="C20" s="143" t="n">
        <v/>
      </c>
      <c r="D20" s="143" t="n">
        <v/>
      </c>
      <c r="E20" s="143" t="n">
        <v/>
      </c>
      <c r="F20" s="143" t="n">
        <v/>
      </c>
      <c r="G20" s="143" t="n"/>
      <c r="H20" s="143" t="n"/>
      <c r="I20" s="143" t="n"/>
      <c r="J20" s="143" t="n"/>
      <c r="K20" s="143" t="n"/>
      <c r="L20" s="143" t="n"/>
      <c r="M20" s="143" t="n"/>
      <c r="N20" s="143" t="n"/>
      <c r="O20" s="143" t="n"/>
      <c r="P20" s="143" t="n"/>
    </row>
    <row r="21" hidden="1" ht="18" customHeight="1" s="195" thickBot="1">
      <c r="A21" s="142" t="inlineStr">
        <is>
          <t>Pihak ketiga 9 - Jumlah</t>
        </is>
      </c>
      <c r="B21" s="142" t="n"/>
      <c r="C21" s="102" t="n">
        <v/>
      </c>
      <c r="D21" s="102" t="n">
        <v/>
      </c>
      <c r="E21" s="102" t="n">
        <v/>
      </c>
      <c r="F21" s="102" t="n">
        <v/>
      </c>
      <c r="G21" s="102" t="n"/>
      <c r="H21" s="102" t="n"/>
      <c r="I21" s="102" t="n"/>
      <c r="J21" s="102" t="n"/>
      <c r="K21" s="102" t="n"/>
      <c r="L21" s="102" t="n"/>
      <c r="M21" s="102" t="n"/>
      <c r="N21" s="102" t="n"/>
      <c r="O21" s="102" t="n"/>
      <c r="P21" s="102" t="n"/>
    </row>
    <row r="22" hidden="1" ht="18" customHeight="1" s="195" thickBot="1">
      <c r="A22" s="142" t="inlineStr">
        <is>
          <t>Pihak ketiga 10 - Nama</t>
        </is>
      </c>
      <c r="B22" s="142" t="n"/>
      <c r="C22" s="143" t="n">
        <v/>
      </c>
      <c r="D22" s="143" t="n">
        <v/>
      </c>
      <c r="E22" s="143" t="n">
        <v/>
      </c>
      <c r="F22" s="143" t="n">
        <v/>
      </c>
      <c r="G22" s="143" t="n"/>
      <c r="H22" s="143" t="n"/>
      <c r="I22" s="143" t="n"/>
      <c r="J22" s="143" t="n"/>
      <c r="K22" s="143" t="n"/>
      <c r="L22" s="143" t="n"/>
      <c r="M22" s="143" t="n"/>
      <c r="N22" s="143" t="n"/>
      <c r="O22" s="143" t="n"/>
      <c r="P22" s="143" t="n"/>
    </row>
    <row r="23" hidden="1" ht="18" customHeight="1" s="195" thickBot="1">
      <c r="A23" s="142" t="inlineStr">
        <is>
          <t>Pihak ketiga 10 - Jumlah</t>
        </is>
      </c>
      <c r="B23" s="142" t="n"/>
      <c r="C23" s="102" t="n">
        <v/>
      </c>
      <c r="D23" s="102" t="n">
        <v/>
      </c>
      <c r="E23" s="102" t="n">
        <v/>
      </c>
      <c r="F23" s="102" t="n">
        <v/>
      </c>
      <c r="G23" s="102" t="n"/>
      <c r="H23" s="102" t="n"/>
      <c r="I23" s="102" t="n"/>
      <c r="J23" s="102" t="n"/>
      <c r="K23" s="102" t="n"/>
      <c r="L23" s="102" t="n"/>
      <c r="M23" s="102" t="n"/>
      <c r="N23" s="102" t="n"/>
      <c r="O23" s="102" t="n"/>
      <c r="P23" s="102" t="n"/>
    </row>
    <row r="24" hidden="1" ht="18" customHeight="1" s="195" thickBot="1">
      <c r="A24" s="142" t="inlineStr">
        <is>
          <t>Pihak ketiga lainnya - Nama</t>
        </is>
      </c>
      <c r="B24" s="142" t="n"/>
      <c r="C24" s="143" t="n">
        <v/>
      </c>
      <c r="D24" s="143" t="n">
        <v/>
      </c>
      <c r="E24" s="143" t="n">
        <v/>
      </c>
      <c r="F24" s="143" t="n">
        <v/>
      </c>
      <c r="G24" s="143" t="n"/>
      <c r="H24" s="143" t="n"/>
      <c r="I24" s="143" t="n"/>
      <c r="J24" s="143" t="n"/>
      <c r="K24" s="143" t="n"/>
      <c r="L24" s="143" t="n"/>
      <c r="M24" s="143" t="n"/>
      <c r="N24" s="143" t="n"/>
      <c r="O24" s="143" t="n"/>
      <c r="P24" s="143" t="n"/>
    </row>
    <row r="25" hidden="1" ht="18" customHeight="1" s="195" thickBot="1">
      <c r="A25" s="142" t="inlineStr">
        <is>
          <t>Pihak ketiga lainnya - Jumlah</t>
        </is>
      </c>
      <c r="B25" s="142" t="n"/>
      <c r="C25" s="102" t="n">
        <v/>
      </c>
      <c r="D25" s="102" t="n">
        <v/>
      </c>
      <c r="E25" s="102" t="n">
        <v/>
      </c>
      <c r="F25" s="102" t="n">
        <v/>
      </c>
      <c r="G25" s="102" t="n"/>
      <c r="H25" s="102" t="n"/>
      <c r="I25" s="102" t="n"/>
      <c r="J25" s="102" t="n"/>
      <c r="K25" s="102" t="n"/>
      <c r="L25" s="102" t="n"/>
      <c r="M25" s="102" t="n"/>
      <c r="N25" s="102" t="n"/>
      <c r="O25" s="102" t="n"/>
      <c r="P25" s="102" t="n"/>
    </row>
    <row r="26" ht="18" customHeight="1" s="195" thickBot="1">
      <c r="A26" s="144" t="inlineStr">
        <is>
          <t>Pihak ketiga - Kotor</t>
        </is>
      </c>
      <c r="B26" s="144" t="n"/>
      <c r="C26" s="104" t="n">
        <v/>
      </c>
      <c r="D26" s="104" t="n">
        <v>915.492</v>
      </c>
      <c r="E26" s="104" t="n">
        <v>1125.731</v>
      </c>
      <c r="F26" s="104" t="n">
        <v>1155.735</v>
      </c>
      <c r="G26" s="104" t="n"/>
      <c r="H26" s="104" t="n"/>
      <c r="I26" s="104" t="n"/>
      <c r="J26" s="104" t="n"/>
      <c r="K26" s="104" t="n"/>
      <c r="L26" s="104" t="n"/>
      <c r="M26" s="104" t="n"/>
      <c r="N26" s="104" t="n"/>
      <c r="O26" s="104" t="n"/>
      <c r="P26" s="104" t="n"/>
    </row>
    <row r="27" ht="17" customHeight="1" s="195" thickBot="1">
      <c r="A27" s="145" t="inlineStr">
        <is>
          <t>Pihak ketiga - Penyisihan penurunan nilai piutang usaha</t>
        </is>
      </c>
      <c r="B27" s="144" t="n"/>
      <c r="C27" s="146" t="n">
        <v/>
      </c>
      <c r="D27" s="146" t="n">
        <v>36.368</v>
      </c>
      <c r="E27" s="146" t="n">
        <v>68.247</v>
      </c>
      <c r="F27" s="146" t="n">
        <v>114.271</v>
      </c>
      <c r="G27" s="146" t="n"/>
      <c r="H27" s="146" t="n"/>
      <c r="I27" s="146" t="n"/>
      <c r="J27" s="146" t="n"/>
      <c r="K27" s="146" t="n"/>
      <c r="L27" s="146" t="n"/>
      <c r="M27" s="146" t="n"/>
      <c r="N27" s="146" t="n"/>
      <c r="O27" s="146" t="n"/>
      <c r="P27" s="146" t="n"/>
    </row>
    <row r="28" ht="18" customHeight="1" s="195" thickBot="1">
      <c r="A28" s="144" t="inlineStr">
        <is>
          <t>Pihak ketiga</t>
        </is>
      </c>
      <c r="B28" s="144" t="n"/>
      <c r="C28" s="104" t="n">
        <v/>
      </c>
      <c r="D28" s="104" t="n">
        <v>879.124</v>
      </c>
      <c r="E28" s="104" t="n">
        <v>1057.484</v>
      </c>
      <c r="F28" s="104" t="n">
        <v>1041.464</v>
      </c>
      <c r="G28" s="104" t="n"/>
      <c r="H28" s="104" t="n"/>
      <c r="I28" s="104" t="n"/>
      <c r="J28" s="104" t="n"/>
      <c r="K28" s="104" t="n"/>
      <c r="L28" s="104" t="n"/>
      <c r="M28" s="104" t="n"/>
      <c r="N28" s="104" t="n"/>
      <c r="O28" s="104" t="n"/>
      <c r="P28" s="104" t="n"/>
    </row>
    <row r="29" ht="18" customHeight="1" s="195" thickBot="1">
      <c r="A29" s="142" t="inlineStr">
        <is>
          <t>Pihak berelasi 1 - Nama</t>
        </is>
      </c>
      <c r="B29" s="142" t="n"/>
      <c r="C29" s="143" t="n">
        <v/>
      </c>
      <c r="D29" s="143" t="inlineStr">
        <is>
          <t>Filtration Solution Pte. Ltd.</t>
        </is>
      </c>
      <c r="E29" s="143" t="inlineStr">
        <is>
          <t>Filtration Solution Pte. Ltd.</t>
        </is>
      </c>
      <c r="F29" s="143" t="inlineStr">
        <is>
          <t>Filtration Solution Pte. Ltd.</t>
        </is>
      </c>
      <c r="G29" s="143" t="n"/>
      <c r="H29" s="143" t="n"/>
      <c r="I29" s="143" t="n"/>
      <c r="J29" s="143" t="n"/>
      <c r="K29" s="143" t="n"/>
      <c r="L29" s="143" t="n"/>
      <c r="M29" s="143" t="n"/>
      <c r="N29" s="143" t="n"/>
      <c r="O29" s="143" t="n"/>
      <c r="P29" s="143" t="n"/>
    </row>
    <row r="30" ht="18" customHeight="1" s="195" thickBot="1">
      <c r="A30" s="142" t="inlineStr">
        <is>
          <t>Pihak berelasi 1 - Jumlah</t>
        </is>
      </c>
      <c r="B30" s="142" t="n"/>
      <c r="C30" s="102" t="n">
        <v>6.588</v>
      </c>
      <c r="D30" s="102" t="n">
        <v>7.278</v>
      </c>
      <c r="E30" s="102" t="n">
        <v>7.854</v>
      </c>
      <c r="F30" s="102" t="n">
        <v>15.549</v>
      </c>
      <c r="G30" s="102" t="n"/>
      <c r="H30" s="102" t="n"/>
      <c r="I30" s="102" t="n"/>
      <c r="J30" s="102" t="n"/>
      <c r="K30" s="102" t="n"/>
      <c r="L30" s="102" t="n"/>
      <c r="M30" s="102" t="n"/>
      <c r="N30" s="102" t="n"/>
      <c r="O30" s="102" t="n"/>
      <c r="P30" s="102" t="n"/>
    </row>
    <row r="31" ht="18" customHeight="1" s="195" thickBot="1">
      <c r="A31" s="142" t="inlineStr">
        <is>
          <t>Pihak berelasi 2 - Nama</t>
        </is>
      </c>
      <c r="B31" s="142" t="n"/>
      <c r="C31" s="143" t="n">
        <v/>
      </c>
      <c r="D31" s="143" t="inlineStr">
        <is>
          <t>PT Mangatur Dharma</t>
        </is>
      </c>
      <c r="E31" s="143" t="inlineStr">
        <is>
          <t>PT Surya Inti Sarana</t>
        </is>
      </c>
      <c r="F31" s="143" t="inlineStr">
        <is>
          <t>PT Surya Inti Sarana</t>
        </is>
      </c>
      <c r="G31" s="143" t="n"/>
      <c r="H31" s="143" t="n"/>
      <c r="I31" s="143" t="n"/>
      <c r="J31" s="143" t="n"/>
      <c r="K31" s="143" t="n"/>
      <c r="L31" s="143" t="n"/>
      <c r="M31" s="143" t="n"/>
      <c r="N31" s="143" t="n"/>
      <c r="O31" s="143" t="n"/>
      <c r="P31" s="143" t="n"/>
    </row>
    <row r="32" ht="18" customHeight="1" s="195" thickBot="1">
      <c r="A32" s="142" t="inlineStr">
        <is>
          <t>Pihak berelasi 2 - Jumlah</t>
        </is>
      </c>
      <c r="B32" s="142" t="n"/>
      <c r="C32" s="102" t="n">
        <v>3.526</v>
      </c>
      <c r="D32" s="102" t="n">
        <v>4.604</v>
      </c>
      <c r="E32" s="102" t="n">
        <v>9.481</v>
      </c>
      <c r="F32" s="102" t="n">
        <v>12.998</v>
      </c>
      <c r="G32" s="102" t="n"/>
      <c r="H32" s="102" t="n"/>
      <c r="I32" s="102" t="n"/>
      <c r="J32" s="102" t="n"/>
      <c r="K32" s="102" t="n"/>
      <c r="L32" s="102" t="n"/>
      <c r="M32" s="102" t="n"/>
      <c r="N32" s="102" t="n"/>
      <c r="O32" s="102" t="n"/>
      <c r="P32" s="102" t="n"/>
    </row>
    <row r="33" ht="18" customHeight="1" s="195" thickBot="1">
      <c r="A33" s="142" t="inlineStr">
        <is>
          <t>Pihak berelasi 3 - Nama</t>
        </is>
      </c>
      <c r="B33" s="142" t="n"/>
      <c r="C33" s="143" t="n">
        <v/>
      </c>
      <c r="D33" s="143" t="inlineStr">
        <is>
          <t>Adrindo (Shanghai) Co., Ltd.</t>
        </is>
      </c>
      <c r="E33" s="143" t="inlineStr">
        <is>
          <t>Adrindo (Shanghai) Co., Ltd.</t>
        </is>
      </c>
      <c r="F33" s="143" t="inlineStr">
        <is>
          <t>Adrindo (Shanghai) Co., Ltd.</t>
        </is>
      </c>
      <c r="G33" s="143" t="n"/>
      <c r="H33" s="143" t="n"/>
      <c r="I33" s="143" t="n"/>
      <c r="J33" s="143" t="n"/>
      <c r="K33" s="143" t="n"/>
      <c r="L33" s="143" t="n"/>
      <c r="M33" s="143" t="n"/>
      <c r="N33" s="143" t="n"/>
      <c r="O33" s="143" t="n"/>
      <c r="P33" s="143" t="n"/>
    </row>
    <row r="34" ht="18" customHeight="1" s="195" thickBot="1">
      <c r="A34" s="142" t="inlineStr">
        <is>
          <t>Pihak berelasi 3 - Jumlah</t>
        </is>
      </c>
      <c r="B34" s="142" t="n"/>
      <c r="C34" s="102" t="n">
        <v>0.283</v>
      </c>
      <c r="D34" s="102" t="n">
        <v>1.439</v>
      </c>
      <c r="E34" s="102" t="n">
        <v>1.14</v>
      </c>
      <c r="F34" s="102" t="n">
        <v>1.542</v>
      </c>
      <c r="G34" s="102" t="n"/>
      <c r="H34" s="102" t="n"/>
      <c r="I34" s="102" t="n"/>
      <c r="J34" s="102" t="n"/>
      <c r="K34" s="102" t="n"/>
      <c r="L34" s="102" t="n"/>
      <c r="M34" s="102" t="n"/>
      <c r="N34" s="102" t="n"/>
      <c r="O34" s="102" t="n"/>
      <c r="P34" s="102" t="n"/>
    </row>
    <row r="35" ht="18" customHeight="1" s="195" thickBot="1">
      <c r="A35" s="142" t="inlineStr">
        <is>
          <t>Pihak berelasi 4 - Nama</t>
        </is>
      </c>
      <c r="B35" s="142" t="n"/>
      <c r="C35" s="143" t="n">
        <v/>
      </c>
      <c r="D35" s="143" t="inlineStr">
        <is>
          <t>Liankuann Enterprises Co., Ltd.</t>
        </is>
      </c>
      <c r="E35" s="143" t="inlineStr">
        <is>
          <t>Liankuann Enterprises Co., Ltd.</t>
        </is>
      </c>
      <c r="F35" s="143" t="inlineStr">
        <is>
          <t>Liankuann Enterprises Co., Ltd.</t>
        </is>
      </c>
      <c r="G35" s="143" t="n"/>
      <c r="H35" s="143" t="n"/>
      <c r="I35" s="143" t="n"/>
      <c r="J35" s="143" t="n"/>
      <c r="K35" s="143" t="n"/>
      <c r="L35" s="143" t="n"/>
      <c r="M35" s="143" t="n"/>
      <c r="N35" s="143" t="n"/>
      <c r="O35" s="143" t="n"/>
      <c r="P35" s="143" t="n"/>
    </row>
    <row r="36" ht="18" customHeight="1" s="195" thickBot="1">
      <c r="A36" s="142" t="inlineStr">
        <is>
          <t>Pihak berelasi 4 - Jumlah</t>
        </is>
      </c>
      <c r="B36" s="142" t="n"/>
      <c r="C36" s="102" t="n">
        <v>1.33</v>
      </c>
      <c r="D36" s="102" t="n">
        <v>1.842</v>
      </c>
      <c r="E36" s="102" t="n">
        <v>1.214</v>
      </c>
      <c r="F36" s="102" t="n">
        <v>1.285</v>
      </c>
      <c r="G36" s="102" t="n"/>
      <c r="H36" s="102" t="n"/>
      <c r="I36" s="102" t="n"/>
      <c r="J36" s="102" t="n"/>
      <c r="K36" s="102" t="n"/>
      <c r="L36" s="102" t="n"/>
      <c r="M36" s="102" t="n"/>
      <c r="N36" s="102" t="n"/>
      <c r="O36" s="102" t="n"/>
      <c r="P36" s="102" t="n"/>
    </row>
    <row r="37" ht="18" customHeight="1" s="195" thickBot="1">
      <c r="A37" s="142" t="inlineStr">
        <is>
          <t>Pihak berelasi 5 - Nama</t>
        </is>
      </c>
      <c r="B37" s="142" t="n"/>
      <c r="C37" s="143" t="n">
        <v/>
      </c>
      <c r="D37" s="143" t="inlineStr">
        <is>
          <t>PT Surya Inti Sarana</t>
        </is>
      </c>
      <c r="E37" s="143" t="inlineStr">
        <is>
          <t>PT Tokyo Radiator Selamat Sempurna</t>
        </is>
      </c>
      <c r="F37" s="143" t="inlineStr">
        <is>
          <t>PT Tokyo Radiator Selamat Sempurna</t>
        </is>
      </c>
      <c r="G37" s="143" t="n"/>
      <c r="H37" s="143" t="n"/>
      <c r="I37" s="143" t="n"/>
      <c r="J37" s="143" t="n"/>
      <c r="K37" s="143" t="n"/>
      <c r="L37" s="143" t="n"/>
      <c r="M37" s="143" t="n"/>
      <c r="N37" s="143" t="n"/>
      <c r="O37" s="143" t="n"/>
      <c r="P37" s="143" t="n"/>
    </row>
    <row r="38" ht="18" customHeight="1" s="195" thickBot="1">
      <c r="A38" s="142" t="inlineStr">
        <is>
          <t>Pihak berelasi 5 - Jumlah</t>
        </is>
      </c>
      <c r="B38" s="142" t="n"/>
      <c r="C38" s="102" t="n">
        <v>7.152</v>
      </c>
      <c r="D38" s="102" t="n">
        <v>5.415</v>
      </c>
      <c r="E38" s="102" t="n">
        <v>1.705</v>
      </c>
      <c r="F38" s="102" t="n">
        <v>1.19</v>
      </c>
      <c r="G38" s="102" t="n"/>
      <c r="H38" s="102" t="n"/>
      <c r="I38" s="102" t="n"/>
      <c r="J38" s="102" t="n"/>
      <c r="K38" s="102" t="n"/>
      <c r="L38" s="102" t="n"/>
      <c r="M38" s="102" t="n"/>
      <c r="N38" s="102" t="n"/>
      <c r="O38" s="102" t="n"/>
      <c r="P38" s="102" t="n"/>
    </row>
    <row r="39" ht="18" customHeight="1" s="195" thickBot="1">
      <c r="A39" s="142" t="inlineStr">
        <is>
          <t>Pihak berelasi 6 - Nama</t>
        </is>
      </c>
      <c r="B39" s="142" t="n"/>
      <c r="C39" s="143" t="n">
        <v/>
      </c>
      <c r="D39" s="143" t="inlineStr">
        <is>
          <t>PT Dinamikajaya Bumipersada</t>
        </is>
      </c>
      <c r="E39" s="143" t="inlineStr">
        <is>
          <t>PT Dinamikajaya Bumipersada</t>
        </is>
      </c>
      <c r="F39" s="143" t="inlineStr">
        <is>
          <t>PT Dinamikajaya Bumipersada</t>
        </is>
      </c>
      <c r="G39" s="143" t="n"/>
      <c r="H39" s="143" t="n"/>
      <c r="I39" s="143" t="n"/>
      <c r="J39" s="143" t="n"/>
      <c r="K39" s="143" t="n"/>
      <c r="L39" s="143" t="n"/>
      <c r="M39" s="143" t="n"/>
      <c r="N39" s="143" t="n"/>
      <c r="O39" s="143" t="n"/>
      <c r="P39" s="143" t="n"/>
    </row>
    <row r="40" ht="18" customHeight="1" s="195" thickBot="1">
      <c r="A40" s="142" t="inlineStr">
        <is>
          <t>Pihak berelasi 6 - Jumlah</t>
        </is>
      </c>
      <c r="B40" s="142" t="n"/>
      <c r="C40" s="102" t="n">
        <v>0.792</v>
      </c>
      <c r="D40" s="102" t="n">
        <v>1.158</v>
      </c>
      <c r="E40" s="102" t="n">
        <v>0.708</v>
      </c>
      <c r="F40" s="102" t="n">
        <v>0.872</v>
      </c>
      <c r="G40" s="102" t="n"/>
      <c r="H40" s="102" t="n"/>
      <c r="I40" s="102" t="n"/>
      <c r="J40" s="102" t="n"/>
      <c r="K40" s="102" t="n"/>
      <c r="L40" s="102" t="n"/>
      <c r="M40" s="102" t="n"/>
      <c r="N40" s="102" t="n"/>
      <c r="O40" s="102" t="n"/>
      <c r="P40" s="102" t="n"/>
    </row>
    <row r="41" ht="18" customHeight="1" s="195" thickBot="1">
      <c r="A41" s="142" t="inlineStr">
        <is>
          <t>Pihak berelasi 7 - Nama</t>
        </is>
      </c>
      <c r="B41" s="142" t="n"/>
      <c r="C41" s="143" t="n">
        <v/>
      </c>
      <c r="D41" s="143" t="inlineStr">
        <is>
          <t>PT Tokyo Radiator Selamat Sempurna</t>
        </is>
      </c>
      <c r="E41" s="143" t="n">
        <v/>
      </c>
      <c r="F41" s="143" t="n">
        <v/>
      </c>
      <c r="G41" s="143" t="n"/>
      <c r="H41" s="143" t="n"/>
      <c r="I41" s="143" t="n"/>
      <c r="J41" s="143" t="n"/>
      <c r="K41" s="143" t="n"/>
      <c r="L41" s="143" t="n"/>
      <c r="M41" s="143" t="n"/>
      <c r="N41" s="143" t="n"/>
      <c r="O41" s="143" t="n"/>
      <c r="P41" s="143" t="n"/>
    </row>
    <row r="42" ht="18" customHeight="1" s="195" thickBot="1">
      <c r="A42" s="142" t="inlineStr">
        <is>
          <t>Pihak berelasi 7 - Jumlah</t>
        </is>
      </c>
      <c r="B42" s="142" t="n"/>
      <c r="C42" s="102" t="n">
        <v>1.605</v>
      </c>
      <c r="D42" s="102" t="n">
        <v>2.809</v>
      </c>
      <c r="E42" s="102" t="n">
        <v/>
      </c>
      <c r="F42" s="102" t="n">
        <v/>
      </c>
      <c r="G42" s="102" t="n"/>
      <c r="H42" s="102" t="n"/>
      <c r="I42" s="102" t="n"/>
      <c r="J42" s="102" t="n"/>
      <c r="K42" s="102" t="n"/>
      <c r="L42" s="102" t="n"/>
      <c r="M42" s="102" t="n"/>
      <c r="N42" s="102" t="n"/>
      <c r="O42" s="102" t="n"/>
      <c r="P42" s="102" t="n"/>
    </row>
    <row r="43" hidden="1" ht="18" customHeight="1" s="195" thickBot="1">
      <c r="A43" s="142" t="inlineStr">
        <is>
          <t>Pihak berelasi 8 - Nama</t>
        </is>
      </c>
      <c r="B43" s="142" t="n"/>
      <c r="C43" s="143" t="n">
        <v/>
      </c>
      <c r="D43" s="143" t="n">
        <v/>
      </c>
      <c r="E43" s="143" t="n">
        <v/>
      </c>
      <c r="F43" s="143" t="n">
        <v/>
      </c>
      <c r="G43" s="143" t="n"/>
      <c r="H43" s="143" t="n"/>
      <c r="I43" s="143" t="n"/>
      <c r="J43" s="143" t="n"/>
      <c r="K43" s="143" t="n"/>
      <c r="L43" s="143" t="n"/>
      <c r="M43" s="143" t="n"/>
      <c r="N43" s="143" t="n"/>
      <c r="O43" s="143" t="n"/>
      <c r="P43" s="143" t="n"/>
    </row>
    <row r="44" hidden="1" ht="18" customHeight="1" s="195" thickBot="1">
      <c r="A44" s="142" t="inlineStr">
        <is>
          <t>Pihak berelasi 8 - Jumlah</t>
        </is>
      </c>
      <c r="B44" s="142" t="n"/>
      <c r="C44" s="102" t="n">
        <v/>
      </c>
      <c r="D44" s="102" t="n">
        <v/>
      </c>
      <c r="E44" s="102" t="n">
        <v/>
      </c>
      <c r="F44" s="102" t="n">
        <v/>
      </c>
      <c r="G44" s="102" t="n"/>
      <c r="H44" s="102" t="n"/>
      <c r="I44" s="102" t="n"/>
      <c r="J44" s="102" t="n"/>
      <c r="K44" s="102" t="n"/>
      <c r="L44" s="102" t="n"/>
      <c r="M44" s="102" t="n"/>
      <c r="N44" s="102" t="n"/>
      <c r="O44" s="102" t="n"/>
      <c r="P44" s="102" t="n"/>
    </row>
    <row r="45" hidden="1" ht="18" customHeight="1" s="195" thickBot="1">
      <c r="A45" s="142" t="inlineStr">
        <is>
          <t>Pihak berelasi 9 - Nama</t>
        </is>
      </c>
      <c r="B45" s="142" t="n"/>
      <c r="C45" s="143" t="n">
        <v/>
      </c>
      <c r="D45" s="143" t="n">
        <v/>
      </c>
      <c r="E45" s="143" t="n">
        <v/>
      </c>
      <c r="F45" s="143" t="n">
        <v/>
      </c>
      <c r="G45" s="143" t="n"/>
      <c r="H45" s="143" t="n"/>
      <c r="I45" s="143" t="n"/>
      <c r="J45" s="143" t="n"/>
      <c r="K45" s="143" t="n"/>
      <c r="L45" s="143" t="n"/>
      <c r="M45" s="143" t="n"/>
      <c r="N45" s="143" t="n"/>
      <c r="O45" s="143" t="n"/>
      <c r="P45" s="143" t="n"/>
    </row>
    <row r="46" hidden="1" ht="18" customHeight="1" s="195" thickBot="1">
      <c r="A46" s="142" t="inlineStr">
        <is>
          <t>Pihak berelasi 9 - Jumlah</t>
        </is>
      </c>
      <c r="B46" s="142" t="n"/>
      <c r="C46" s="102" t="n">
        <v/>
      </c>
      <c r="D46" s="102" t="n">
        <v/>
      </c>
      <c r="E46" s="102" t="n">
        <v/>
      </c>
      <c r="F46" s="102" t="n">
        <v/>
      </c>
      <c r="G46" s="102" t="n"/>
      <c r="H46" s="102" t="n"/>
      <c r="I46" s="102" t="n"/>
      <c r="J46" s="102" t="n"/>
      <c r="K46" s="102" t="n"/>
      <c r="L46" s="102" t="n"/>
      <c r="M46" s="102" t="n"/>
      <c r="N46" s="102" t="n"/>
      <c r="O46" s="102" t="n"/>
      <c r="P46" s="102" t="n"/>
    </row>
    <row r="47" hidden="1" ht="18" customHeight="1" s="195" thickBot="1">
      <c r="A47" s="142" t="inlineStr">
        <is>
          <t>Pihak berelasi 10 - Nama</t>
        </is>
      </c>
      <c r="B47" s="142" t="n"/>
      <c r="C47" s="143" t="n">
        <v/>
      </c>
      <c r="D47" s="143" t="n">
        <v/>
      </c>
      <c r="E47" s="143" t="n">
        <v/>
      </c>
      <c r="F47" s="143" t="n">
        <v/>
      </c>
      <c r="G47" s="143" t="n"/>
      <c r="H47" s="143" t="n"/>
      <c r="I47" s="143" t="n"/>
      <c r="J47" s="143" t="n"/>
      <c r="K47" s="143" t="n"/>
      <c r="L47" s="143" t="n"/>
      <c r="M47" s="143" t="n"/>
      <c r="N47" s="143" t="n"/>
      <c r="O47" s="143" t="n"/>
      <c r="P47" s="143" t="n"/>
    </row>
    <row r="48" hidden="1" ht="18" customHeight="1" s="195" thickBot="1">
      <c r="A48" s="142" t="inlineStr">
        <is>
          <t>Pihak berelasi 10 - Jumlah</t>
        </is>
      </c>
      <c r="B48" s="142" t="n"/>
      <c r="C48" s="102" t="n">
        <v/>
      </c>
      <c r="D48" s="102" t="n">
        <v/>
      </c>
      <c r="E48" s="102" t="n">
        <v/>
      </c>
      <c r="F48" s="102" t="n">
        <v/>
      </c>
      <c r="G48" s="102" t="n"/>
      <c r="H48" s="102" t="n"/>
      <c r="I48" s="102" t="n"/>
      <c r="J48" s="102" t="n"/>
      <c r="K48" s="102" t="n"/>
      <c r="L48" s="102" t="n"/>
      <c r="M48" s="102" t="n"/>
      <c r="N48" s="102" t="n"/>
      <c r="O48" s="102" t="n"/>
      <c r="P48" s="102" t="n"/>
    </row>
    <row r="49" ht="18" customHeight="1" s="195" thickBot="1">
      <c r="A49" s="142" t="inlineStr">
        <is>
          <t>Pihak berelasi lainnya - Nama</t>
        </is>
      </c>
      <c r="B49" s="142" t="n"/>
      <c r="C49" s="143" t="n">
        <v/>
      </c>
      <c r="D49" s="143" t="inlineStr">
        <is>
          <t>Lain-Lain | Others</t>
        </is>
      </c>
      <c r="E49" s="143" t="inlineStr">
        <is>
          <t>Lain-Lain (masing-masing di bawah 0,5%) | 
Others (each below 0.5%)</t>
        </is>
      </c>
      <c r="F49" s="143" t="inlineStr">
        <is>
          <t>Lain-Lain (masing-masing di bawah 0,5%) | 
Others (each below 0.5%)</t>
        </is>
      </c>
      <c r="G49" s="143" t="n"/>
      <c r="H49" s="143" t="n"/>
      <c r="I49" s="143" t="n"/>
      <c r="J49" s="143" t="n"/>
      <c r="K49" s="143" t="n"/>
      <c r="L49" s="143" t="n"/>
      <c r="M49" s="143" t="n"/>
      <c r="N49" s="143" t="n"/>
      <c r="O49" s="143" t="n"/>
      <c r="P49" s="143" t="n"/>
    </row>
    <row r="50" ht="18" customHeight="1" s="195" thickBot="1">
      <c r="A50" s="142" t="inlineStr">
        <is>
          <t>Pihak berelasi lainnya - Jumlah</t>
        </is>
      </c>
      <c r="B50" s="142" t="n"/>
      <c r="C50" s="102" t="n">
        <v>0.205</v>
      </c>
      <c r="D50" s="102" t="n">
        <v>0.514</v>
      </c>
      <c r="E50" s="102" t="n">
        <v>0.8169999999999999</v>
      </c>
      <c r="F50" s="102" t="n">
        <v>0.554</v>
      </c>
      <c r="G50" s="102" t="n"/>
      <c r="H50" s="102" t="n"/>
      <c r="I50" s="102" t="n"/>
      <c r="J50" s="102" t="n"/>
      <c r="K50" s="102" t="n"/>
      <c r="L50" s="102" t="n"/>
      <c r="M50" s="102" t="n"/>
      <c r="N50" s="102" t="n"/>
      <c r="O50" s="102" t="n"/>
      <c r="P50" s="102" t="n"/>
    </row>
    <row r="51" ht="18" customHeight="1" s="195" thickBot="1">
      <c r="A51" s="144" t="inlineStr">
        <is>
          <t>Pihak berelasi - Kotor</t>
        </is>
      </c>
      <c r="B51" s="144" t="n"/>
      <c r="C51" s="104" t="n">
        <v/>
      </c>
      <c r="D51" s="104" t="n">
        <v>25.059</v>
      </c>
      <c r="E51" s="104" t="n">
        <v>22.919</v>
      </c>
      <c r="F51" s="104" t="n">
        <v>33.99</v>
      </c>
      <c r="G51" s="104" t="n"/>
      <c r="H51" s="104" t="n"/>
      <c r="I51" s="104" t="n"/>
      <c r="J51" s="104" t="n"/>
      <c r="K51" s="104" t="n"/>
      <c r="L51" s="104" t="n"/>
      <c r="M51" s="104" t="n"/>
      <c r="N51" s="104" t="n"/>
      <c r="O51" s="104" t="n"/>
      <c r="P51" s="104" t="n"/>
    </row>
    <row r="52" ht="18" customHeight="1" s="195" thickBot="1">
      <c r="A52" s="145" t="inlineStr">
        <is>
          <t>Pihak berelasi - Penyisihan penurunan nilai piutang usaha</t>
        </is>
      </c>
      <c r="B52" s="144" t="n"/>
      <c r="C52" s="146" t="n">
        <v/>
      </c>
      <c r="D52" s="146" t="n">
        <v>0</v>
      </c>
      <c r="E52" s="146" t="n">
        <v>0</v>
      </c>
      <c r="F52" s="146" t="n">
        <v>0</v>
      </c>
      <c r="G52" s="146" t="n"/>
      <c r="H52" s="146" t="n"/>
      <c r="I52" s="146" t="n"/>
      <c r="J52" s="146" t="n"/>
      <c r="K52" s="146" t="n"/>
      <c r="L52" s="146" t="n"/>
      <c r="M52" s="146" t="n"/>
      <c r="N52" s="146" t="n"/>
      <c r="O52" s="146" t="n"/>
      <c r="P52" s="146" t="n"/>
    </row>
    <row r="53" ht="18" customHeight="1" s="195" thickBot="1">
      <c r="A53" s="144" t="inlineStr">
        <is>
          <t>Pihak berelasi</t>
        </is>
      </c>
      <c r="B53" s="144" t="n"/>
      <c r="C53" s="104" t="n">
        <v/>
      </c>
      <c r="D53" s="104" t="n">
        <v>25.059</v>
      </c>
      <c r="E53" s="104" t="n">
        <v>22.919</v>
      </c>
      <c r="F53" s="104" t="n">
        <v>33.99</v>
      </c>
      <c r="G53" s="104" t="n"/>
      <c r="H53" s="104" t="n"/>
      <c r="I53" s="104" t="n"/>
      <c r="J53" s="104" t="n"/>
      <c r="K53" s="104" t="n"/>
      <c r="L53" s="104" t="n"/>
      <c r="M53" s="104" t="n"/>
      <c r="N53" s="104" t="n"/>
      <c r="O53" s="104" t="n"/>
      <c r="P53" s="104" t="n"/>
    </row>
  </sheetData>
  <mergeCells count="1">
    <mergeCell ref="A1:C1"/>
  </mergeCells>
  <dataValidations count="3">
    <dataValidation sqref="C24:P24 C4:P4 C6:P6 C8:P8 C10:P10 C12:P12 C14:P14 C16:P16 C18:P18 C20:P20 C22:P22 C29:P29 C31:P31 C33:P33 C35:P35 C37:P37 C39:P39 C41:P41 C43:P43 C45:P45 C47:P47 C49:P49" showErrorMessage="1" showInputMessage="1" allowBlank="1" errorTitle="Invalid Data Type" error="Please input data in String Data Type" type="textLength" operator="greaterThan">
      <formula1>0</formula1>
    </dataValidation>
    <dataValidation sqref="C5:P5 C21:P21 C7:P7 C9:P9 C11:P11 C13:P13 C15:P15 C17:P17 C19:P19 C23:P23 C30:P30 C32:P32 C34:P34 C36:P36 C38:P38 C40:P40 C42:P42 C44:P44 C46:P46 C48:P48 C27:P27 C25:P25 C50:P50 C52:P52" showErrorMessage="1" showInputMessage="1" allowBlank="1" errorTitle="Invalid Data Type" error="Please input data in Numeric Data Type" type="decimal">
      <formula1>-9.99999999999999E+33</formula1>
      <formula2>9.99999999999999E+33</formula2>
    </dataValidation>
    <dataValidation sqref="C26:P26 C28:P28 C51:P51 C53:P53"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3.xml><?xml version="1.0" encoding="utf-8"?>
<worksheet xmlns="http://schemas.openxmlformats.org/spreadsheetml/2006/main">
  <sheetPr>
    <outlinePr summaryBelow="1" summaryRight="1"/>
    <pageSetUpPr/>
  </sheetPr>
  <dimension ref="A1:N9"/>
  <sheetViews>
    <sheetView showGridLines="0" topLeftCell="A1" workbookViewId="0">
      <pane xSplit="2" ySplit="3" topLeftCell="C4" activePane="bottomRight" state="frozen"/>
      <selection pane="topRight"/>
      <selection pane="bottomLeft"/>
      <selection pane="bottomRight" activeCell="C6" sqref="C6"/>
    </sheetView>
  </sheetViews>
  <sheetFormatPr baseColWidth="10" defaultColWidth="9.3984375" defaultRowHeight="15"/>
  <cols>
    <col collapsed="1" width="42.59765625" bestFit="1" customWidth="1" style="191" min="1" max="1"/>
    <col width="26" customWidth="1" style="191" min="2" max="2"/>
    <col collapsed="1" width="21" customWidth="1" style="191" min="3" max="14"/>
    <col collapsed="1" width="9.3984375" customWidth="1" style="191" min="15" max="16384"/>
  </cols>
  <sheetData>
    <row r="1" ht="34.5" customHeight="1" s="195">
      <c r="A1" s="190" t="inlineStr">
        <is>
          <t>Pergerakan penurunan nilai piutang usaha</t>
        </is>
      </c>
    </row>
    <row r="2">
      <c r="A2" s="149" t="n">
        <v>1</v>
      </c>
      <c r="B2" s="149" t="n"/>
    </row>
    <row r="3" ht="17" customHeight="1" s="195">
      <c r="A3" s="150" t="inlineStr">
        <is>
          <t>Period</t>
        </is>
      </c>
      <c r="B3" s="150" t="n"/>
      <c r="C3" s="151" t="inlineStr">
        <is>
          <t>2020-12-31</t>
        </is>
      </c>
      <c r="D3" s="151" t="inlineStr">
        <is>
          <t>2021-12-31</t>
        </is>
      </c>
      <c r="E3" s="151" t="inlineStr">
        <is>
          <t>2022-12-31</t>
        </is>
      </c>
      <c r="F3" s="151" t="inlineStr">
        <is>
          <t>2023-12-31</t>
        </is>
      </c>
      <c r="G3" s="151" t="inlineStr">
        <is>
          <t>2024-12-31</t>
        </is>
      </c>
      <c r="H3" s="151" t="n"/>
      <c r="I3" s="151" t="n"/>
      <c r="J3" s="151" t="n"/>
      <c r="K3" s="151" t="n"/>
      <c r="L3" s="151" t="n"/>
      <c r="M3" s="151" t="n"/>
      <c r="N3" s="151" t="n"/>
    </row>
    <row r="4" ht="35" customHeight="1" s="195" thickBot="1">
      <c r="A4" s="152" t="inlineStr">
        <is>
          <t>Pergerakan penurunan nilai piutang usaha</t>
        </is>
      </c>
      <c r="B4" s="152" t="n"/>
      <c r="C4" s="153" t="n"/>
      <c r="D4" s="153" t="n"/>
      <c r="E4" s="153" t="n"/>
      <c r="F4" s="153" t="n"/>
      <c r="G4" s="153" t="n"/>
      <c r="H4" s="153" t="n"/>
      <c r="I4" s="153" t="n"/>
      <c r="J4" s="153" t="n"/>
      <c r="K4" s="153" t="n"/>
      <c r="L4" s="153" t="n"/>
      <c r="M4" s="153" t="n"/>
      <c r="N4" s="153" t="n"/>
    </row>
    <row r="5" ht="35" customHeight="1" s="195" thickBot="1">
      <c r="A5" s="154" t="inlineStr">
        <is>
          <t>Penyisihan penurunan nilai piutang usaha, awal periode</t>
        </is>
      </c>
      <c r="B5" s="154" t="n"/>
      <c r="C5" s="155" t="n"/>
      <c r="D5" s="155">
        <f>C9</f>
        <v/>
      </c>
      <c r="E5" s="155">
        <f>D9</f>
        <v/>
      </c>
      <c r="F5" s="155">
        <f>E9</f>
        <v/>
      </c>
      <c r="G5" s="155">
        <f>F9</f>
        <v/>
      </c>
      <c r="H5" s="155">
        <f>G9</f>
        <v/>
      </c>
      <c r="I5" s="155">
        <f>H9</f>
        <v/>
      </c>
      <c r="J5" s="155">
        <f>I9</f>
        <v/>
      </c>
      <c r="K5" s="155">
        <f>J9</f>
        <v/>
      </c>
      <c r="L5" s="155">
        <f>K9</f>
        <v/>
      </c>
      <c r="M5" s="155">
        <f>L9</f>
        <v/>
      </c>
      <c r="N5" s="155">
        <f>M9</f>
        <v/>
      </c>
    </row>
    <row r="6" ht="35" customHeight="1" s="195" thickBot="1">
      <c r="A6" s="154" t="inlineStr">
        <is>
          <t>Penambahan penyisihan penurunan nilai piutang usaha</t>
        </is>
      </c>
      <c r="B6" s="154" t="n"/>
      <c r="C6" s="155" t="n">
        <v/>
      </c>
      <c r="D6" s="155" t="n">
        <v>4.448</v>
      </c>
      <c r="E6" s="155" t="n">
        <v>27.639</v>
      </c>
      <c r="F6" s="155" t="n">
        <v>34.043</v>
      </c>
      <c r="G6" s="155" t="n">
        <v>46.345</v>
      </c>
      <c r="H6" s="155" t="n"/>
      <c r="I6" s="155" t="n"/>
      <c r="J6" s="155" t="n"/>
      <c r="K6" s="155" t="n"/>
      <c r="L6" s="155" t="n"/>
      <c r="M6" s="155" t="n"/>
      <c r="N6" s="155" t="n"/>
    </row>
    <row r="7" ht="35" customHeight="1" s="195" thickBot="1">
      <c r="A7" s="154" t="inlineStr">
        <is>
          <t>Pengurangan mutasi penurunan nilai piutang usaha</t>
        </is>
      </c>
      <c r="B7" s="154" t="n"/>
      <c r="C7" s="156" t="n">
        <v/>
      </c>
      <c r="D7" s="156" t="n">
        <v>0.12</v>
      </c>
      <c r="E7" s="156" t="n">
        <v>0.421</v>
      </c>
      <c r="F7" s="156" t="n">
        <v>2.458</v>
      </c>
      <c r="G7" s="156" t="n">
        <v>0.116</v>
      </c>
      <c r="H7" s="156" t="n"/>
      <c r="I7" s="156" t="n"/>
      <c r="J7" s="156" t="n"/>
      <c r="K7" s="156" t="n"/>
      <c r="L7" s="156" t="n"/>
      <c r="M7" s="156" t="n"/>
      <c r="N7" s="156" t="n"/>
    </row>
    <row r="8" ht="35" customHeight="1" s="195" thickBot="1">
      <c r="A8" s="154" t="inlineStr">
        <is>
          <t>Dihapusbukukannya cadangan penurunan nilai piutang usaha</t>
        </is>
      </c>
      <c r="B8" s="154" t="n"/>
      <c r="C8" s="156" t="n">
        <v/>
      </c>
      <c r="D8" s="156" t="n">
        <v>0</v>
      </c>
      <c r="E8" s="156" t="n">
        <v>1.97</v>
      </c>
      <c r="F8" s="156" t="n">
        <v>0.021</v>
      </c>
      <c r="G8" s="156" t="n">
        <v>0.205</v>
      </c>
      <c r="H8" s="156" t="n"/>
      <c r="I8" s="156" t="n"/>
      <c r="J8" s="156" t="n"/>
      <c r="K8" s="156" t="n"/>
      <c r="L8" s="156" t="n"/>
      <c r="M8" s="156" t="n"/>
      <c r="N8" s="156" t="n"/>
    </row>
    <row r="9" ht="35" customHeight="1" s="195" thickBot="1">
      <c r="A9" s="157" t="inlineStr">
        <is>
          <t>Penyisihan penurunan nilai piutang usaha, akhir periode</t>
        </is>
      </c>
      <c r="B9" s="157" t="n"/>
      <c r="C9" s="158" t="n">
        <v>6.792</v>
      </c>
      <c r="D9" s="158" t="n">
        <v>11.12</v>
      </c>
      <c r="E9" s="158" t="n">
        <v>36.683</v>
      </c>
      <c r="F9" s="158" t="n">
        <v>68.247</v>
      </c>
      <c r="G9" s="158" t="n">
        <v>114.271</v>
      </c>
      <c r="H9" s="158" t="n"/>
      <c r="I9" s="158" t="n"/>
      <c r="J9" s="158" t="n"/>
      <c r="K9" s="158" t="n"/>
      <c r="L9" s="158" t="n"/>
      <c r="M9" s="158" t="n"/>
      <c r="N9" s="158" t="n"/>
    </row>
  </sheetData>
  <mergeCells count="1">
    <mergeCell ref="A1:D1"/>
  </mergeCells>
  <dataValidations count="1">
    <dataValidation sqref="C5:N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4.xml><?xml version="1.0" encoding="utf-8"?>
<worksheet xmlns="http://schemas.openxmlformats.org/spreadsheetml/2006/main">
  <sheetPr>
    <outlinePr summaryBelow="1" summaryRight="1"/>
    <pageSetUpPr/>
  </sheetPr>
  <dimension ref="A1:N8"/>
  <sheetViews>
    <sheetView showGridLines="0" topLeftCell="A1" workbookViewId="0">
      <pane xSplit="2" ySplit="3" topLeftCell="C4" activePane="bottomRight" state="frozen"/>
      <selection pane="topRight"/>
      <selection pane="bottomLeft"/>
      <selection pane="bottomRight" activeCell="F8" sqref="F8"/>
    </sheetView>
  </sheetViews>
  <sheetFormatPr baseColWidth="10" defaultColWidth="9.3984375" defaultRowHeight="15"/>
  <cols>
    <col collapsed="1" width="42.59765625" bestFit="1" customWidth="1" style="191" min="1" max="1"/>
    <col width="26" customWidth="1" style="191" min="2" max="2"/>
    <col collapsed="1" width="21" customWidth="1" style="191" min="3" max="14"/>
    <col collapsed="1" width="9.3984375" customWidth="1" style="191" min="15" max="15"/>
    <col collapsed="1" width="9.3984375" customWidth="1" style="191" min="16" max="16384"/>
  </cols>
  <sheetData>
    <row r="1" ht="34.5" customHeight="1" s="195">
      <c r="A1" s="190" t="inlineStr">
        <is>
          <t>Piutang usaha berdasarkan domestik atau internasional</t>
        </is>
      </c>
    </row>
    <row r="2">
      <c r="A2" s="149" t="n">
        <v>1</v>
      </c>
      <c r="B2" s="149" t="n"/>
    </row>
    <row r="3" ht="17" customHeight="1" s="195">
      <c r="A3" s="150" t="inlineStr">
        <is>
          <t>Period</t>
        </is>
      </c>
      <c r="B3" s="150" t="n"/>
      <c r="C3" s="151" t="inlineStr">
        <is>
          <t>2021-12-31</t>
        </is>
      </c>
      <c r="D3" s="151" t="inlineStr">
        <is>
          <t>2022-12-31</t>
        </is>
      </c>
      <c r="E3" s="151" t="inlineStr">
        <is>
          <t>2023-12-31</t>
        </is>
      </c>
      <c r="F3" s="151" t="inlineStr">
        <is>
          <t>2024-12-31</t>
        </is>
      </c>
      <c r="G3" s="151" t="n"/>
      <c r="H3" s="151" t="n"/>
      <c r="I3" s="151" t="n"/>
      <c r="J3" s="151" t="n"/>
      <c r="K3" s="151" t="n"/>
      <c r="L3" s="151" t="n"/>
      <c r="M3" s="151" t="n"/>
      <c r="N3" s="151" t="n"/>
    </row>
    <row r="4" ht="35" customHeight="1" s="195" thickBot="1">
      <c r="A4" s="154" t="inlineStr">
        <is>
          <t>Domestik</t>
        </is>
      </c>
      <c r="B4" s="154" t="n"/>
      <c r="C4" s="155" t="n">
        <v>237.055</v>
      </c>
      <c r="D4" s="155" t="n">
        <v>281.156</v>
      </c>
      <c r="E4" s="155" t="n">
        <v>339.127</v>
      </c>
      <c r="F4" s="155" t="n">
        <v>446.788</v>
      </c>
      <c r="G4" s="155" t="n"/>
      <c r="H4" s="155" t="n"/>
      <c r="I4" s="155" t="n"/>
      <c r="J4" s="155" t="n"/>
      <c r="K4" s="155" t="n"/>
      <c r="L4" s="155" t="n"/>
      <c r="M4" s="155" t="n"/>
      <c r="N4" s="155" t="n"/>
    </row>
    <row r="5" ht="35" customHeight="1" s="195" thickBot="1">
      <c r="A5" s="154" t="inlineStr">
        <is>
          <t>Internasional</t>
        </is>
      </c>
      <c r="B5" s="154" t="n"/>
      <c r="C5" s="155" t="n">
        <v>706</v>
      </c>
      <c r="D5" s="155" t="n">
        <v>659.395</v>
      </c>
      <c r="E5" s="155" t="n">
        <v>809.523</v>
      </c>
      <c r="F5" s="155" t="n">
        <v>742.937</v>
      </c>
      <c r="G5" s="155" t="n"/>
      <c r="H5" s="155" t="n"/>
      <c r="I5" s="155" t="n"/>
      <c r="J5" s="155" t="n"/>
      <c r="K5" s="155" t="n"/>
      <c r="L5" s="155" t="n"/>
      <c r="M5" s="155" t="n"/>
      <c r="N5" s="155" t="n"/>
    </row>
    <row r="6" ht="35" customHeight="1" s="195" thickBot="1">
      <c r="A6" s="157" t="inlineStr">
        <is>
          <t>Jumlah piutang usaha berdasarkan domestik atau international</t>
        </is>
      </c>
      <c r="B6" s="157" t="n"/>
      <c r="C6" s="158" t="n">
        <v>943.0549999999999</v>
      </c>
      <c r="D6" s="158" t="n">
        <v>940.551</v>
      </c>
      <c r="E6" s="158" t="n">
        <v>1148.65</v>
      </c>
      <c r="F6" s="158" t="n">
        <v>1189.725</v>
      </c>
      <c r="G6" s="158" t="n"/>
      <c r="H6" s="158" t="n"/>
      <c r="I6" s="158" t="n"/>
      <c r="J6" s="158" t="n"/>
      <c r="K6" s="158" t="n"/>
      <c r="L6" s="158" t="n"/>
      <c r="M6" s="158" t="n"/>
      <c r="N6" s="158" t="n"/>
    </row>
    <row r="7" ht="35" customHeight="1" s="195" thickBot="1">
      <c r="A7" s="154" t="inlineStr">
        <is>
          <t>Penyisihan penurunan nilai piutang usaha</t>
        </is>
      </c>
      <c r="B7" s="154" t="n"/>
      <c r="C7" s="156" t="n">
        <v>11.12</v>
      </c>
      <c r="D7" s="156" t="n">
        <v>36.368</v>
      </c>
      <c r="E7" s="156" t="n">
        <v>68.247</v>
      </c>
      <c r="F7" s="156" t="n">
        <v>114.271</v>
      </c>
      <c r="G7" s="156" t="n"/>
      <c r="H7" s="156" t="n"/>
      <c r="I7" s="156" t="n"/>
      <c r="J7" s="156" t="n"/>
      <c r="K7" s="156" t="n"/>
      <c r="L7" s="156" t="n"/>
      <c r="M7" s="156" t="n"/>
      <c r="N7" s="156" t="n"/>
    </row>
    <row r="8" ht="35" customHeight="1" s="195" thickBot="1">
      <c r="A8" s="157" t="inlineStr">
        <is>
          <t>Piutang usaha</t>
        </is>
      </c>
      <c r="B8" s="157" t="n"/>
      <c r="C8" s="158" t="n">
        <v>931.9349999999999</v>
      </c>
      <c r="D8" s="158" t="n">
        <v>904.183</v>
      </c>
      <c r="E8" s="158" t="n">
        <v>1080.403</v>
      </c>
      <c r="F8" s="158" t="n">
        <v>1075.454</v>
      </c>
      <c r="G8" s="158" t="n"/>
      <c r="H8" s="158" t="n"/>
      <c r="I8" s="158" t="n"/>
      <c r="J8" s="158" t="n"/>
      <c r="K8" s="158" t="n"/>
      <c r="L8" s="158" t="n"/>
      <c r="M8" s="158" t="n"/>
      <c r="N8" s="158" t="n"/>
    </row>
  </sheetData>
  <mergeCells count="1">
    <mergeCell ref="A1:D1"/>
  </mergeCells>
  <dataValidations count="1">
    <dataValidation sqref="C4:N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5.xml><?xml version="1.0" encoding="utf-8"?>
<worksheet xmlns="http://schemas.openxmlformats.org/spreadsheetml/2006/main">
  <sheetPr>
    <outlinePr summaryBelow="1" summaryRight="1"/>
    <pageSetUpPr/>
  </sheetPr>
  <dimension ref="A1:P29"/>
  <sheetViews>
    <sheetView showGridLines="0" topLeftCell="A1" workbookViewId="0">
      <pane xSplit="2" ySplit="3" topLeftCell="C4" activePane="bottomRight" state="frozen"/>
      <selection pane="topRight"/>
      <selection pane="bottomLeft"/>
      <selection pane="bottomRight" activeCell="C4" sqref="C4"/>
    </sheetView>
  </sheetViews>
  <sheetFormatPr baseColWidth="10" defaultColWidth="9.3984375" defaultRowHeight="15"/>
  <cols>
    <col collapsed="1" width="40.796875" customWidth="1" style="189" min="1" max="1"/>
    <col width="26" customWidth="1" style="189" min="2" max="2"/>
    <col collapsed="1" width="21" customWidth="1" style="189" min="3" max="16"/>
    <col collapsed="1" width="9.3984375" customWidth="1" style="189" min="17" max="17"/>
    <col collapsed="1" width="9.3984375" customWidth="1" style="189" min="18" max="16384"/>
  </cols>
  <sheetData>
    <row r="1" ht="18" customHeight="1" s="195">
      <c r="A1" s="188" t="inlineStr">
        <is>
          <t>Utang usaha berdasarkan mata uang</t>
        </is>
      </c>
    </row>
    <row r="2">
      <c r="A2" s="138" t="n">
        <v>1</v>
      </c>
    </row>
    <row r="3" ht="16" customHeight="1" s="195">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195" thickBot="1">
      <c r="A4" s="142" t="inlineStr">
        <is>
          <t>Pihak ketiga - IDR</t>
        </is>
      </c>
      <c r="B4" s="142" t="n"/>
      <c r="C4" s="155" t="n">
        <v>76.19</v>
      </c>
      <c r="D4" s="155" t="n">
        <v>105.374</v>
      </c>
      <c r="E4" s="155" t="n">
        <v>230.304</v>
      </c>
      <c r="F4" s="155" t="n">
        <v>334.145</v>
      </c>
      <c r="G4" s="155" t="n"/>
      <c r="H4" s="155" t="n"/>
      <c r="I4" s="155" t="n"/>
      <c r="J4" s="155" t="n"/>
      <c r="K4" s="155" t="n"/>
      <c r="L4" s="155" t="n"/>
      <c r="M4" s="155" t="n"/>
      <c r="N4" s="155" t="n"/>
      <c r="O4" s="155" t="n"/>
      <c r="P4" s="155" t="n"/>
    </row>
    <row r="5" ht="18" customHeight="1" s="195" thickBot="1">
      <c r="A5" s="142" t="inlineStr">
        <is>
          <t>Pihak ketiga - AUD</t>
        </is>
      </c>
      <c r="B5" s="142" t="n"/>
      <c r="C5" s="155" t="n">
        <v>0.799</v>
      </c>
      <c r="D5" s="155" t="n">
        <v>1.122</v>
      </c>
      <c r="E5" s="155" t="n">
        <v/>
      </c>
      <c r="F5" s="155" t="n">
        <v/>
      </c>
      <c r="G5" s="155" t="n"/>
      <c r="H5" s="155" t="n"/>
      <c r="I5" s="155" t="n"/>
      <c r="J5" s="155" t="n"/>
      <c r="K5" s="155" t="n"/>
      <c r="L5" s="155" t="n"/>
      <c r="M5" s="155" t="n"/>
      <c r="N5" s="155" t="n"/>
      <c r="O5" s="155" t="n"/>
      <c r="P5" s="155" t="n"/>
    </row>
    <row r="6" hidden="1" ht="18" customHeight="1" s="195" thickBot="1">
      <c r="A6" s="142" t="inlineStr">
        <is>
          <t>Pihak ketiga - CAD</t>
        </is>
      </c>
      <c r="B6" s="142" t="n"/>
      <c r="C6" s="155" t="n">
        <v/>
      </c>
      <c r="D6" s="155" t="n">
        <v/>
      </c>
      <c r="E6" s="155" t="n">
        <v/>
      </c>
      <c r="F6" s="155" t="n">
        <v/>
      </c>
      <c r="G6" s="155" t="n"/>
      <c r="H6" s="155" t="n"/>
      <c r="I6" s="155" t="n"/>
      <c r="J6" s="155" t="n"/>
      <c r="K6" s="155" t="n"/>
      <c r="L6" s="155" t="n"/>
      <c r="M6" s="155" t="n"/>
      <c r="N6" s="155" t="n"/>
      <c r="O6" s="155" t="n"/>
      <c r="P6" s="155" t="n"/>
    </row>
    <row r="7" ht="18" customHeight="1" s="195" thickBot="1">
      <c r="A7" s="142" t="inlineStr">
        <is>
          <t>Pihak ketiga - CNY</t>
        </is>
      </c>
      <c r="B7" s="142" t="n"/>
      <c r="C7" s="155" t="n">
        <v>0</v>
      </c>
      <c r="D7" s="155" t="n">
        <v>0.804</v>
      </c>
      <c r="E7" s="155" t="n">
        <v/>
      </c>
      <c r="F7" s="155" t="n">
        <v/>
      </c>
      <c r="G7" s="155" t="n"/>
      <c r="H7" s="155" t="n"/>
      <c r="I7" s="155" t="n"/>
      <c r="J7" s="155" t="n"/>
      <c r="K7" s="155" t="n"/>
      <c r="L7" s="155" t="n"/>
      <c r="M7" s="155" t="n"/>
      <c r="N7" s="155" t="n"/>
      <c r="O7" s="155" t="n"/>
      <c r="P7" s="155" t="n"/>
    </row>
    <row r="8" ht="18" customHeight="1" s="195" thickBot="1">
      <c r="A8" s="142" t="inlineStr">
        <is>
          <t>Pihak ketiga - EUR</t>
        </is>
      </c>
      <c r="B8" s="142" t="n"/>
      <c r="C8" s="155" t="n">
        <v>0.245</v>
      </c>
      <c r="D8" s="155" t="n">
        <v>0</v>
      </c>
      <c r="E8" s="155" t="n">
        <v/>
      </c>
      <c r="F8" s="155" t="n">
        <v/>
      </c>
      <c r="G8" s="155" t="n"/>
      <c r="H8" s="155" t="n"/>
      <c r="I8" s="155" t="n"/>
      <c r="J8" s="155" t="n"/>
      <c r="K8" s="155" t="n"/>
      <c r="L8" s="155" t="n"/>
      <c r="M8" s="155" t="n"/>
      <c r="N8" s="155" t="n"/>
      <c r="O8" s="155" t="n"/>
      <c r="P8" s="155" t="n"/>
    </row>
    <row r="9" hidden="1" ht="18" customHeight="1" s="195" thickBot="1">
      <c r="A9" s="142" t="inlineStr">
        <is>
          <t>Pihak ketiga - HKD</t>
        </is>
      </c>
      <c r="B9" s="142" t="n"/>
      <c r="C9" s="155" t="n">
        <v/>
      </c>
      <c r="D9" s="155" t="n">
        <v/>
      </c>
      <c r="E9" s="155" t="n">
        <v/>
      </c>
      <c r="F9" s="155" t="n">
        <v/>
      </c>
      <c r="G9" s="155" t="n"/>
      <c r="H9" s="155" t="n"/>
      <c r="I9" s="155" t="n"/>
      <c r="J9" s="155" t="n"/>
      <c r="K9" s="155" t="n"/>
      <c r="L9" s="155" t="n"/>
      <c r="M9" s="155" t="n"/>
      <c r="N9" s="155" t="n"/>
      <c r="O9" s="155" t="n"/>
      <c r="P9" s="155" t="n"/>
    </row>
    <row r="10" hidden="1" ht="18" customHeight="1" s="195" thickBot="1">
      <c r="A10" s="142" t="inlineStr">
        <is>
          <t>Pihak ketiga - GBP</t>
        </is>
      </c>
      <c r="B10" s="142" t="n"/>
      <c r="C10" s="155" t="n">
        <v/>
      </c>
      <c r="D10" s="155" t="n">
        <v/>
      </c>
      <c r="E10" s="155" t="n">
        <v/>
      </c>
      <c r="F10" s="155" t="n">
        <v/>
      </c>
      <c r="G10" s="155" t="n"/>
      <c r="H10" s="155" t="n"/>
      <c r="I10" s="155" t="n"/>
      <c r="J10" s="155" t="n"/>
      <c r="K10" s="155" t="n"/>
      <c r="L10" s="155" t="n"/>
      <c r="M10" s="155" t="n"/>
      <c r="N10" s="155" t="n"/>
      <c r="O10" s="155" t="n"/>
      <c r="P10" s="155" t="n"/>
    </row>
    <row r="11" ht="18" customHeight="1" s="195" thickBot="1">
      <c r="A11" s="142" t="inlineStr">
        <is>
          <t>Pihak ketiga - JPY</t>
        </is>
      </c>
      <c r="B11" s="142" t="n"/>
      <c r="C11" s="155" t="n">
        <v>2.644</v>
      </c>
      <c r="D11" s="155" t="n">
        <v>3.147</v>
      </c>
      <c r="E11" s="155" t="n">
        <v/>
      </c>
      <c r="F11" s="155" t="n">
        <v/>
      </c>
      <c r="G11" s="155" t="n"/>
      <c r="H11" s="155" t="n"/>
      <c r="I11" s="155" t="n"/>
      <c r="J11" s="155" t="n"/>
      <c r="K11" s="155" t="n"/>
      <c r="L11" s="155" t="n"/>
      <c r="M11" s="155" t="n"/>
      <c r="N11" s="155" t="n"/>
      <c r="O11" s="155" t="n"/>
      <c r="P11" s="155" t="n"/>
    </row>
    <row r="12" ht="18" customHeight="1" s="195" thickBot="1">
      <c r="A12" s="142" t="inlineStr">
        <is>
          <t>Pihak ketiga - SGD</t>
        </is>
      </c>
      <c r="B12" s="142" t="n"/>
      <c r="C12" s="155" t="n">
        <v>0.008999999999999999</v>
      </c>
      <c r="D12" s="155" t="n">
        <v>0</v>
      </c>
      <c r="E12" s="155" t="n">
        <v/>
      </c>
      <c r="F12" s="155" t="n">
        <v/>
      </c>
      <c r="G12" s="155" t="n"/>
      <c r="H12" s="155" t="n"/>
      <c r="I12" s="155" t="n"/>
      <c r="J12" s="155" t="n"/>
      <c r="K12" s="155" t="n"/>
      <c r="L12" s="155" t="n"/>
      <c r="M12" s="155" t="n"/>
      <c r="N12" s="155" t="n"/>
      <c r="O12" s="155" t="n"/>
      <c r="P12" s="155" t="n"/>
    </row>
    <row r="13" ht="18" customHeight="1" s="195" thickBot="1">
      <c r="A13" s="142" t="inlineStr">
        <is>
          <t>Pihak ketiga - THB</t>
        </is>
      </c>
      <c r="B13" s="142" t="n"/>
      <c r="C13" s="155" t="n">
        <v>0.183</v>
      </c>
      <c r="D13" s="155" t="n">
        <v>0.018</v>
      </c>
      <c r="E13" s="155" t="n">
        <v/>
      </c>
      <c r="F13" s="155" t="n">
        <v/>
      </c>
      <c r="G13" s="155" t="n"/>
      <c r="H13" s="155" t="n"/>
      <c r="I13" s="155" t="n"/>
      <c r="J13" s="155" t="n"/>
      <c r="K13" s="155" t="n"/>
      <c r="L13" s="155" t="n"/>
      <c r="M13" s="155" t="n"/>
      <c r="N13" s="155" t="n"/>
      <c r="O13" s="155" t="n"/>
      <c r="P13" s="155" t="n"/>
    </row>
    <row r="14" ht="18" customHeight="1" s="195" thickBot="1">
      <c r="A14" s="142" t="inlineStr">
        <is>
          <t>Pihak ketiga - USD</t>
        </is>
      </c>
      <c r="B14" s="142" t="n"/>
      <c r="C14" s="155" t="n">
        <v>156.813</v>
      </c>
      <c r="D14" s="155" t="n">
        <v>113.166</v>
      </c>
      <c r="E14" s="155" t="n">
        <v/>
      </c>
      <c r="F14" s="155" t="n">
        <v/>
      </c>
      <c r="G14" s="155" t="n"/>
      <c r="H14" s="155" t="n"/>
      <c r="I14" s="155" t="n"/>
      <c r="J14" s="155" t="n"/>
      <c r="K14" s="155" t="n"/>
      <c r="L14" s="155" t="n"/>
      <c r="M14" s="155" t="n"/>
      <c r="N14" s="155" t="n"/>
      <c r="O14" s="155" t="n"/>
      <c r="P14" s="155" t="n"/>
    </row>
    <row r="15" ht="18" customHeight="1" s="195" thickBot="1">
      <c r="A15" s="142" t="inlineStr">
        <is>
          <t>Pihak ketiga - Mata Uang Lainnya</t>
        </is>
      </c>
      <c r="B15" s="142" t="n"/>
      <c r="C15" s="155" t="n">
        <v>8.707000000000001</v>
      </c>
      <c r="D15" s="155" t="n">
        <v>10.84</v>
      </c>
      <c r="E15" s="155" t="n">
        <v/>
      </c>
      <c r="F15" s="155" t="n">
        <v/>
      </c>
      <c r="G15" s="155" t="n"/>
      <c r="H15" s="155" t="n"/>
      <c r="I15" s="155" t="n"/>
      <c r="J15" s="155" t="n"/>
      <c r="K15" s="155" t="n"/>
      <c r="L15" s="155" t="n"/>
      <c r="M15" s="155" t="n"/>
      <c r="N15" s="155" t="n"/>
      <c r="O15" s="155" t="n"/>
      <c r="P15" s="155" t="n"/>
    </row>
    <row r="16" ht="18" customHeight="1" s="195" thickBot="1">
      <c r="A16" s="144" t="inlineStr">
        <is>
          <t>Pihak ketiga</t>
        </is>
      </c>
      <c r="B16" s="144" t="n"/>
      <c r="C16" s="104" t="n">
        <v>245.59</v>
      </c>
      <c r="D16" s="104" t="n">
        <v>234.471</v>
      </c>
      <c r="E16" s="104" t="n">
        <v>230.304</v>
      </c>
      <c r="F16" s="104" t="n">
        <v>334.145</v>
      </c>
      <c r="G16" s="104" t="n"/>
      <c r="H16" s="104" t="n"/>
      <c r="I16" s="104" t="n"/>
      <c r="J16" s="104" t="n"/>
      <c r="K16" s="104" t="n"/>
      <c r="L16" s="104" t="n"/>
      <c r="M16" s="104" t="n"/>
      <c r="N16" s="104" t="n"/>
      <c r="O16" s="104" t="n"/>
      <c r="P16" s="104" t="n"/>
    </row>
    <row r="17" ht="18" customHeight="1" s="195" thickBot="1">
      <c r="A17" s="142" t="inlineStr">
        <is>
          <t>Pihak berelasi - IDR</t>
        </is>
      </c>
      <c r="B17" s="142" t="n"/>
      <c r="C17" s="155" t="n">
        <v>24.677</v>
      </c>
      <c r="D17" s="155" t="n">
        <v>28.239</v>
      </c>
      <c r="E17" s="155" t="n">
        <v>29.064</v>
      </c>
      <c r="F17" s="155" t="n">
        <v>35.125</v>
      </c>
      <c r="G17" s="155" t="n"/>
      <c r="H17" s="155" t="n"/>
      <c r="I17" s="155" t="n"/>
      <c r="J17" s="155" t="n"/>
      <c r="K17" s="155" t="n"/>
      <c r="L17" s="155" t="n"/>
      <c r="M17" s="155" t="n"/>
      <c r="N17" s="155" t="n"/>
      <c r="O17" s="155" t="n"/>
      <c r="P17" s="155" t="n"/>
    </row>
    <row r="18" hidden="1" ht="18" customHeight="1" s="195" thickBot="1">
      <c r="A18" s="142" t="inlineStr">
        <is>
          <t>Pihak berelasi - AUD</t>
        </is>
      </c>
      <c r="B18" s="142" t="n"/>
      <c r="C18" s="155" t="n">
        <v/>
      </c>
      <c r="D18" s="155" t="n">
        <v/>
      </c>
      <c r="E18" s="155" t="n">
        <v/>
      </c>
      <c r="F18" s="155" t="n">
        <v/>
      </c>
      <c r="G18" s="155" t="n"/>
      <c r="H18" s="155" t="n"/>
      <c r="I18" s="155" t="n"/>
      <c r="J18" s="155" t="n"/>
      <c r="K18" s="155" t="n"/>
      <c r="L18" s="155" t="n"/>
      <c r="M18" s="155" t="n"/>
      <c r="N18" s="155" t="n"/>
      <c r="O18" s="155" t="n"/>
      <c r="P18" s="155" t="n"/>
    </row>
    <row r="19" hidden="1" ht="18" customHeight="1" s="195" thickBot="1">
      <c r="A19" s="142" t="inlineStr">
        <is>
          <t>Pihak berelasi - CAD</t>
        </is>
      </c>
      <c r="B19" s="142" t="n"/>
      <c r="C19" s="155" t="n">
        <v/>
      </c>
      <c r="D19" s="155" t="n">
        <v/>
      </c>
      <c r="E19" s="155" t="n">
        <v/>
      </c>
      <c r="F19" s="155" t="n">
        <v/>
      </c>
      <c r="G19" s="155" t="n"/>
      <c r="H19" s="155" t="n"/>
      <c r="I19" s="155" t="n"/>
      <c r="J19" s="155" t="n"/>
      <c r="K19" s="155" t="n"/>
      <c r="L19" s="155" t="n"/>
      <c r="M19" s="155" t="n"/>
      <c r="N19" s="155" t="n"/>
      <c r="O19" s="155" t="n"/>
      <c r="P19" s="155" t="n"/>
    </row>
    <row r="20" hidden="1" ht="18" customHeight="1" s="195" thickBot="1">
      <c r="A20" s="142" t="inlineStr">
        <is>
          <t>Pihak berelasi - CNY</t>
        </is>
      </c>
      <c r="B20" s="142" t="n"/>
      <c r="C20" s="155" t="n">
        <v/>
      </c>
      <c r="D20" s="155" t="n">
        <v/>
      </c>
      <c r="E20" s="155" t="n">
        <v/>
      </c>
      <c r="F20" s="155" t="n">
        <v/>
      </c>
      <c r="G20" s="155" t="n"/>
      <c r="H20" s="155" t="n"/>
      <c r="I20" s="155" t="n"/>
      <c r="J20" s="155" t="n"/>
      <c r="K20" s="155" t="n"/>
      <c r="L20" s="155" t="n"/>
      <c r="M20" s="155" t="n"/>
      <c r="N20" s="155" t="n"/>
      <c r="O20" s="155" t="n"/>
      <c r="P20" s="155" t="n"/>
    </row>
    <row r="21" hidden="1" ht="18" customHeight="1" s="195" thickBot="1">
      <c r="A21" s="142" t="inlineStr">
        <is>
          <t>Pihak berelasi - EUR</t>
        </is>
      </c>
      <c r="B21" s="142" t="n"/>
      <c r="C21" s="155" t="n">
        <v/>
      </c>
      <c r="D21" s="155" t="n">
        <v/>
      </c>
      <c r="E21" s="155" t="n">
        <v/>
      </c>
      <c r="F21" s="155" t="n">
        <v/>
      </c>
      <c r="G21" s="155" t="n"/>
      <c r="H21" s="155" t="n"/>
      <c r="I21" s="155" t="n"/>
      <c r="J21" s="155" t="n"/>
      <c r="K21" s="155" t="n"/>
      <c r="L21" s="155" t="n"/>
      <c r="M21" s="155" t="n"/>
      <c r="N21" s="155" t="n"/>
      <c r="O21" s="155" t="n"/>
      <c r="P21" s="155" t="n"/>
    </row>
    <row r="22" hidden="1" ht="18" customHeight="1" s="195" thickBot="1">
      <c r="A22" s="142" t="inlineStr">
        <is>
          <t>Pihak berelasi - HKD</t>
        </is>
      </c>
      <c r="B22" s="142" t="n"/>
      <c r="C22" s="155" t="n">
        <v/>
      </c>
      <c r="D22" s="155" t="n">
        <v/>
      </c>
      <c r="E22" s="155" t="n">
        <v/>
      </c>
      <c r="F22" s="155" t="n">
        <v/>
      </c>
      <c r="G22" s="155" t="n"/>
      <c r="H22" s="155" t="n"/>
      <c r="I22" s="155" t="n"/>
      <c r="J22" s="155" t="n"/>
      <c r="K22" s="155" t="n"/>
      <c r="L22" s="155" t="n"/>
      <c r="M22" s="155" t="n"/>
      <c r="N22" s="155" t="n"/>
      <c r="O22" s="155" t="n"/>
      <c r="P22" s="155" t="n"/>
    </row>
    <row r="23" hidden="1" ht="18" customHeight="1" s="195" thickBot="1">
      <c r="A23" s="142" t="inlineStr">
        <is>
          <t>Pihak berelasi - GBP</t>
        </is>
      </c>
      <c r="B23" s="142" t="n"/>
      <c r="C23" s="155" t="n">
        <v/>
      </c>
      <c r="D23" s="155" t="n">
        <v/>
      </c>
      <c r="E23" s="155" t="n">
        <v/>
      </c>
      <c r="F23" s="155" t="n">
        <v/>
      </c>
      <c r="G23" s="155" t="n"/>
      <c r="H23" s="155" t="n"/>
      <c r="I23" s="155" t="n"/>
      <c r="J23" s="155" t="n"/>
      <c r="K23" s="155" t="n"/>
      <c r="L23" s="155" t="n"/>
      <c r="M23" s="155" t="n"/>
      <c r="N23" s="155" t="n"/>
      <c r="O23" s="155" t="n"/>
      <c r="P23" s="155" t="n"/>
    </row>
    <row r="24" hidden="1" ht="18" customHeight="1" s="195" thickBot="1">
      <c r="A24" s="142" t="inlineStr">
        <is>
          <t>Pihak berelasi - JPY</t>
        </is>
      </c>
      <c r="B24" s="142" t="n"/>
      <c r="C24" s="155" t="n">
        <v/>
      </c>
      <c r="D24" s="155" t="n">
        <v/>
      </c>
      <c r="E24" s="155" t="n">
        <v/>
      </c>
      <c r="F24" s="155" t="n">
        <v/>
      </c>
      <c r="G24" s="155" t="n"/>
      <c r="H24" s="155" t="n"/>
      <c r="I24" s="155" t="n"/>
      <c r="J24" s="155" t="n"/>
      <c r="K24" s="155" t="n"/>
      <c r="L24" s="155" t="n"/>
      <c r="M24" s="155" t="n"/>
      <c r="N24" s="155" t="n"/>
      <c r="O24" s="155" t="n"/>
      <c r="P24" s="155" t="n"/>
    </row>
    <row r="25" ht="18" customHeight="1" s="195" thickBot="1">
      <c r="A25" s="142" t="inlineStr">
        <is>
          <t>Pihak berelasi - SGD</t>
        </is>
      </c>
      <c r="B25" s="142" t="n"/>
      <c r="C25" s="155" t="n">
        <v/>
      </c>
      <c r="D25" s="155" t="n">
        <v>0</v>
      </c>
      <c r="E25" s="155" t="n">
        <v/>
      </c>
      <c r="F25" s="155" t="n">
        <v/>
      </c>
      <c r="G25" s="155" t="n"/>
      <c r="H25" s="155" t="n"/>
      <c r="I25" s="155" t="n"/>
      <c r="J25" s="155" t="n"/>
      <c r="K25" s="155" t="n"/>
      <c r="L25" s="155" t="n"/>
      <c r="M25" s="155" t="n"/>
      <c r="N25" s="155" t="n"/>
      <c r="O25" s="155" t="n"/>
      <c r="P25" s="155" t="n"/>
    </row>
    <row r="26" hidden="1" ht="18" customHeight="1" s="195" thickBot="1">
      <c r="A26" s="142" t="inlineStr">
        <is>
          <t>Pihak berelasi - THB</t>
        </is>
      </c>
      <c r="B26" s="142" t="n"/>
      <c r="C26" s="155" t="n">
        <v/>
      </c>
      <c r="D26" s="155" t="n">
        <v/>
      </c>
      <c r="E26" s="155" t="n">
        <v/>
      </c>
      <c r="F26" s="155" t="n">
        <v/>
      </c>
      <c r="G26" s="155" t="n"/>
      <c r="H26" s="155" t="n"/>
      <c r="I26" s="155" t="n"/>
      <c r="J26" s="155" t="n"/>
      <c r="K26" s="155" t="n"/>
      <c r="L26" s="155" t="n"/>
      <c r="M26" s="155" t="n"/>
      <c r="N26" s="155" t="n"/>
      <c r="O26" s="155" t="n"/>
      <c r="P26" s="155" t="n"/>
    </row>
    <row r="27" ht="18" customHeight="1" s="195" thickBot="1">
      <c r="A27" s="142" t="inlineStr">
        <is>
          <t>Pihak berelasi - USD</t>
        </is>
      </c>
      <c r="B27" s="142" t="n"/>
      <c r="C27" s="155" t="n">
        <v/>
      </c>
      <c r="D27" s="155" t="n">
        <v>0</v>
      </c>
      <c r="E27" s="155" t="n">
        <v/>
      </c>
      <c r="F27" s="155" t="n">
        <v/>
      </c>
      <c r="G27" s="155" t="n"/>
      <c r="H27" s="155" t="n"/>
      <c r="I27" s="155" t="n"/>
      <c r="J27" s="155" t="n"/>
      <c r="K27" s="155" t="n"/>
      <c r="L27" s="155" t="n"/>
      <c r="M27" s="155" t="n"/>
      <c r="N27" s="155" t="n"/>
      <c r="O27" s="155" t="n"/>
      <c r="P27" s="155" t="n"/>
    </row>
    <row r="28" hidden="1" ht="18" customHeight="1" s="195" thickBot="1">
      <c r="A28" s="142" t="inlineStr">
        <is>
          <t>Pihak berelasi - Mata Uang Lainnya</t>
        </is>
      </c>
      <c r="B28" s="142" t="n"/>
      <c r="C28" s="155" t="n">
        <v/>
      </c>
      <c r="D28" s="155" t="n">
        <v/>
      </c>
      <c r="E28" s="155" t="n">
        <v/>
      </c>
      <c r="F28" s="155" t="n">
        <v/>
      </c>
      <c r="G28" s="155" t="n"/>
      <c r="H28" s="155" t="n"/>
      <c r="I28" s="155" t="n"/>
      <c r="J28" s="155" t="n"/>
      <c r="K28" s="155" t="n"/>
      <c r="L28" s="155" t="n"/>
      <c r="M28" s="155" t="n"/>
      <c r="N28" s="155" t="n"/>
      <c r="O28" s="155" t="n"/>
      <c r="P28" s="155" t="n"/>
    </row>
    <row r="29" ht="18" customHeight="1" s="195" thickBot="1">
      <c r="A29" s="144" t="inlineStr">
        <is>
          <t>Pihak berelasi</t>
        </is>
      </c>
      <c r="B29" s="144" t="n"/>
      <c r="C29" s="104" t="n">
        <v>24.677</v>
      </c>
      <c r="D29" s="104" t="n">
        <v>28.239</v>
      </c>
      <c r="E29" s="104" t="n">
        <v>29.064</v>
      </c>
      <c r="F29" s="104" t="n">
        <v>35.125</v>
      </c>
      <c r="G29" s="104" t="n"/>
      <c r="H29" s="104" t="n"/>
      <c r="I29" s="104" t="n"/>
      <c r="J29" s="104" t="n"/>
      <c r="K29" s="104" t="n"/>
      <c r="L29" s="104" t="n"/>
      <c r="M29" s="104" t="n"/>
      <c r="N29" s="104" t="n"/>
      <c r="O29" s="104" t="n"/>
      <c r="P29" s="104" t="n"/>
    </row>
  </sheetData>
  <mergeCells count="1">
    <mergeCell ref="A1:C1"/>
  </mergeCells>
  <dataValidations count="2">
    <dataValidation sqref="C16:P16 C29:P29" showErrorMessage="1" showInputMessage="1" allowBlank="1" errorTitle="Invalid Data Type" error="Please input data in Numeric Data Type" type="decimal">
      <formula1>-9.99999999999999E+33</formula1>
      <formula2>9.99999999999999E+33</formula2>
    </dataValidation>
    <dataValidation sqref="C4:P15 C17:P2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sheetPr>
    <outlinePr summaryBelow="1" summaryRight="1"/>
    <pageSetUpPr/>
  </sheetPr>
  <dimension ref="A1:P36"/>
  <sheetViews>
    <sheetView showGridLines="0" workbookViewId="0">
      <selection activeCell="H17" sqref="H17"/>
    </sheetView>
  </sheetViews>
  <sheetFormatPr baseColWidth="10" defaultColWidth="9.3984375" defaultRowHeight="15"/>
  <cols>
    <col collapsed="1" width="46" customWidth="1" style="189" min="1" max="1"/>
    <col width="26" customWidth="1" style="189" min="2" max="2"/>
    <col collapsed="1" width="21" customWidth="1" style="189" min="3" max="16"/>
    <col collapsed="1" width="9.3984375" customWidth="1" style="189" min="17" max="16384"/>
  </cols>
  <sheetData>
    <row r="1" ht="18" customHeight="1" s="195">
      <c r="A1" s="188" t="inlineStr">
        <is>
          <t>Utang usaha berdasarkan umur</t>
        </is>
      </c>
    </row>
    <row r="2">
      <c r="A2" s="138" t="n">
        <v>1</v>
      </c>
    </row>
    <row r="3" ht="16" customHeight="1" s="195">
      <c r="A3" s="139" t="inlineStr">
        <is>
          <t>Period</t>
        </is>
      </c>
      <c r="B3" s="140" t="n"/>
      <c r="C3" s="141" t="n"/>
      <c r="D3" s="141" t="n"/>
      <c r="E3" s="141" t="n"/>
      <c r="F3" s="141" t="n"/>
      <c r="G3" s="141" t="n"/>
      <c r="H3" s="141" t="n"/>
      <c r="I3" s="141" t="n"/>
      <c r="J3" s="141" t="n"/>
      <c r="K3" s="141" t="n"/>
      <c r="L3" s="141" t="n"/>
      <c r="M3" s="141" t="n"/>
      <c r="N3" s="141" t="n"/>
      <c r="O3" s="141" t="n"/>
      <c r="P3" s="141" t="n"/>
    </row>
    <row r="4" ht="18" customHeight="1" s="195" thickBot="1">
      <c r="A4" s="144" t="inlineStr">
        <is>
          <t>Belum jatuh tempo</t>
        </is>
      </c>
      <c r="B4" s="142" t="n"/>
      <c r="C4" s="104" t="n"/>
      <c r="D4" s="104" t="n"/>
      <c r="E4" s="104" t="n"/>
      <c r="F4" s="104" t="n"/>
      <c r="G4" s="104" t="n"/>
      <c r="H4" s="104" t="n"/>
      <c r="I4" s="104" t="n"/>
      <c r="J4" s="104" t="n"/>
      <c r="K4" s="104" t="n"/>
      <c r="L4" s="104" t="n"/>
      <c r="M4" s="104" t="n"/>
      <c r="N4" s="104" t="n"/>
      <c r="O4" s="104" t="n"/>
      <c r="P4" s="104" t="n"/>
    </row>
    <row r="5" ht="18" customHeight="1" s="195" thickBot="1">
      <c r="A5" s="147" t="inlineStr">
        <is>
          <t>Telah jatuh tempo 1 - 30 hari</t>
        </is>
      </c>
      <c r="B5" s="142" t="n"/>
      <c r="C5" s="102" t="n"/>
      <c r="D5" s="102" t="n"/>
      <c r="E5" s="102" t="n"/>
      <c r="F5" s="102" t="n"/>
      <c r="G5" s="102" t="n"/>
      <c r="H5" s="102" t="n"/>
      <c r="I5" s="102" t="n"/>
      <c r="J5" s="102" t="n"/>
      <c r="K5" s="102" t="n"/>
      <c r="L5" s="102" t="n"/>
      <c r="M5" s="102" t="n"/>
      <c r="N5" s="102" t="n"/>
      <c r="O5" s="102" t="n"/>
      <c r="P5" s="102" t="n"/>
    </row>
    <row r="6" ht="18" customHeight="1" s="195" thickBot="1">
      <c r="A6" s="147" t="inlineStr">
        <is>
          <t>Telah jatuh tempo 1 - 60 hari</t>
        </is>
      </c>
      <c r="B6" s="142" t="n"/>
      <c r="C6" s="102" t="n"/>
      <c r="D6" s="102" t="n"/>
      <c r="E6" s="102" t="n"/>
      <c r="F6" s="102" t="n"/>
      <c r="G6" s="102" t="n"/>
      <c r="H6" s="102" t="n"/>
      <c r="I6" s="102" t="n"/>
      <c r="J6" s="102" t="n"/>
      <c r="K6" s="102" t="n"/>
      <c r="L6" s="102" t="n"/>
      <c r="M6" s="102" t="n"/>
      <c r="N6" s="102" t="n"/>
      <c r="O6" s="102" t="n"/>
      <c r="P6" s="102" t="n"/>
    </row>
    <row r="7" ht="18" customHeight="1" s="195" thickBot="1">
      <c r="A7" s="147" t="inlineStr">
        <is>
          <t>Telah jatuh tempo 1 - 90 hari</t>
        </is>
      </c>
      <c r="B7" s="142" t="n"/>
      <c r="C7" s="102" t="n"/>
      <c r="D7" s="102" t="n"/>
      <c r="E7" s="102" t="n"/>
      <c r="F7" s="102" t="n"/>
      <c r="G7" s="102" t="n"/>
      <c r="H7" s="102" t="n"/>
      <c r="I7" s="102" t="n"/>
      <c r="J7" s="102" t="n"/>
      <c r="K7" s="102" t="n"/>
      <c r="L7" s="102" t="n"/>
      <c r="M7" s="102" t="n"/>
      <c r="N7" s="102" t="n"/>
      <c r="O7" s="102" t="n"/>
      <c r="P7" s="102" t="n"/>
    </row>
    <row r="8" ht="18" customHeight="1" s="195" thickBot="1">
      <c r="A8" s="147" t="inlineStr">
        <is>
          <t>Telah jatuh tempo 1 - 180 hari</t>
        </is>
      </c>
      <c r="B8" s="142" t="n"/>
      <c r="C8" s="102" t="n"/>
      <c r="D8" s="102" t="n"/>
      <c r="E8" s="102" t="n"/>
      <c r="F8" s="102" t="n"/>
      <c r="G8" s="102" t="n"/>
      <c r="H8" s="102" t="n"/>
      <c r="I8" s="102" t="n"/>
      <c r="J8" s="102" t="n"/>
      <c r="K8" s="102" t="n"/>
      <c r="L8" s="102" t="n"/>
      <c r="M8" s="102" t="n"/>
      <c r="N8" s="102" t="n"/>
      <c r="O8" s="102" t="n"/>
      <c r="P8" s="102" t="n"/>
    </row>
    <row r="9" ht="18" customHeight="1" s="195" thickBot="1">
      <c r="A9" s="147" t="inlineStr">
        <is>
          <t>Telah jatuh tempo 1 - 360 hari</t>
        </is>
      </c>
      <c r="B9" s="142" t="n"/>
      <c r="C9" s="102" t="n"/>
      <c r="D9" s="102" t="n"/>
      <c r="E9" s="102" t="n"/>
      <c r="F9" s="102" t="n"/>
      <c r="G9" s="102" t="n"/>
      <c r="H9" s="102" t="n"/>
      <c r="I9" s="102" t="n"/>
      <c r="J9" s="102" t="n"/>
      <c r="K9" s="102" t="n"/>
      <c r="L9" s="102" t="n"/>
      <c r="M9" s="102" t="n"/>
      <c r="N9" s="102" t="n"/>
      <c r="O9" s="102" t="n"/>
      <c r="P9" s="102" t="n"/>
    </row>
    <row r="10" ht="18" customHeight="1" s="195" thickBot="1">
      <c r="A10" s="147" t="inlineStr">
        <is>
          <t>Telah jatuh tempo 31 - 60 hari</t>
        </is>
      </c>
      <c r="B10" s="142" t="n"/>
      <c r="C10" s="102" t="n"/>
      <c r="D10" s="102" t="n"/>
      <c r="E10" s="102" t="n"/>
      <c r="F10" s="102" t="n"/>
      <c r="G10" s="102" t="n"/>
      <c r="H10" s="102" t="n"/>
      <c r="I10" s="102" t="n"/>
      <c r="J10" s="102" t="n"/>
      <c r="K10" s="102" t="n"/>
      <c r="L10" s="102" t="n"/>
      <c r="M10" s="102" t="n"/>
      <c r="N10" s="102" t="n"/>
      <c r="O10" s="102" t="n"/>
      <c r="P10" s="102" t="n"/>
    </row>
    <row r="11" ht="18" customHeight="1" s="195" thickBot="1">
      <c r="A11" s="147" t="inlineStr">
        <is>
          <t>Telah jatuh tempo 61 - 90 hari</t>
        </is>
      </c>
      <c r="B11" s="142" t="n"/>
      <c r="C11" s="102" t="n"/>
      <c r="D11" s="102" t="n"/>
      <c r="E11" s="102" t="n"/>
      <c r="F11" s="102" t="n"/>
      <c r="G11" s="102" t="n"/>
      <c r="H11" s="102" t="n"/>
      <c r="I11" s="102" t="n"/>
      <c r="J11" s="102" t="n"/>
      <c r="K11" s="102" t="n"/>
      <c r="L11" s="102" t="n"/>
      <c r="M11" s="102" t="n"/>
      <c r="N11" s="102" t="n"/>
      <c r="O11" s="102" t="n"/>
      <c r="P11" s="102" t="n"/>
    </row>
    <row r="12" ht="18" customHeight="1" s="195" thickBot="1">
      <c r="A12" s="147" t="inlineStr">
        <is>
          <t>Telah jatuh tempo 61 - 120 hari</t>
        </is>
      </c>
      <c r="B12" s="142" t="n"/>
      <c r="C12" s="102" t="n"/>
      <c r="D12" s="102" t="n"/>
      <c r="E12" s="102" t="n"/>
      <c r="F12" s="102" t="n"/>
      <c r="G12" s="102" t="n"/>
      <c r="H12" s="102" t="n"/>
      <c r="I12" s="102" t="n"/>
      <c r="J12" s="102" t="n"/>
      <c r="K12" s="102" t="n"/>
      <c r="L12" s="102" t="n"/>
      <c r="M12" s="102" t="n"/>
      <c r="N12" s="102" t="n"/>
      <c r="O12" s="102" t="n"/>
      <c r="P12" s="102" t="n"/>
    </row>
    <row r="13" ht="18" customHeight="1" s="195" thickBot="1">
      <c r="A13" s="147" t="inlineStr">
        <is>
          <t>Telah jatuh tempo 91 - 120 hari</t>
        </is>
      </c>
      <c r="B13" s="142" t="n"/>
      <c r="C13" s="102" t="n"/>
      <c r="D13" s="102" t="n"/>
      <c r="E13" s="102" t="n"/>
      <c r="F13" s="102" t="n"/>
      <c r="G13" s="102" t="n"/>
      <c r="H13" s="102" t="n"/>
      <c r="I13" s="102" t="n"/>
      <c r="J13" s="102" t="n"/>
      <c r="K13" s="102" t="n"/>
      <c r="L13" s="102" t="n"/>
      <c r="M13" s="102" t="n"/>
      <c r="N13" s="102" t="n"/>
      <c r="O13" s="102" t="n"/>
      <c r="P13" s="102" t="n"/>
    </row>
    <row r="14" ht="18" customHeight="1" s="195" thickBot="1">
      <c r="A14" s="147" t="inlineStr">
        <is>
          <t>Telah jatuh tempo 91 - 180 hari</t>
        </is>
      </c>
      <c r="B14" s="142" t="n"/>
      <c r="C14" s="102" t="n"/>
      <c r="D14" s="102" t="n"/>
      <c r="E14" s="102" t="n"/>
      <c r="F14" s="102" t="n"/>
      <c r="G14" s="102" t="n"/>
      <c r="H14" s="102" t="n"/>
      <c r="I14" s="102" t="n"/>
      <c r="J14" s="102" t="n"/>
      <c r="K14" s="102" t="n"/>
      <c r="L14" s="102" t="n"/>
      <c r="M14" s="102" t="n"/>
      <c r="N14" s="102" t="n"/>
      <c r="O14" s="102" t="n"/>
      <c r="P14" s="102" t="n"/>
    </row>
    <row r="15" ht="18" customHeight="1" s="195" thickBot="1">
      <c r="A15" s="147" t="inlineStr">
        <is>
          <t>Telah jatuh tempo 121 - 150 hari</t>
        </is>
      </c>
      <c r="B15" s="142" t="n"/>
      <c r="C15" s="102" t="n"/>
      <c r="D15" s="102" t="n"/>
      <c r="E15" s="102" t="n"/>
      <c r="F15" s="102" t="n"/>
      <c r="G15" s="102" t="n"/>
      <c r="H15" s="102" t="n"/>
      <c r="I15" s="102" t="n"/>
      <c r="J15" s="102" t="n"/>
      <c r="K15" s="102" t="n"/>
      <c r="L15" s="102" t="n"/>
      <c r="M15" s="102" t="n"/>
      <c r="N15" s="102" t="n"/>
      <c r="O15" s="102" t="n"/>
      <c r="P15" s="102" t="n"/>
    </row>
    <row r="16" ht="18" customHeight="1" s="195" thickBot="1">
      <c r="A16" s="147" t="inlineStr">
        <is>
          <t>Telah jatuh tempo 121 - 180 hari</t>
        </is>
      </c>
      <c r="B16" s="142" t="n"/>
      <c r="C16" s="102" t="n"/>
      <c r="D16" s="102" t="n"/>
      <c r="E16" s="102" t="n"/>
      <c r="F16" s="102" t="n"/>
      <c r="G16" s="102" t="n"/>
      <c r="H16" s="102" t="n"/>
      <c r="I16" s="102" t="n"/>
      <c r="J16" s="102" t="n"/>
      <c r="K16" s="102" t="n"/>
      <c r="L16" s="102" t="n"/>
      <c r="M16" s="102" t="n"/>
      <c r="N16" s="102" t="n"/>
      <c r="O16" s="102" t="n"/>
      <c r="P16" s="102" t="n"/>
    </row>
    <row r="17" ht="18" customHeight="1" s="195" thickBot="1">
      <c r="A17" s="147" t="inlineStr">
        <is>
          <t>Telah jatuh tempo 151 - 180 hari</t>
        </is>
      </c>
      <c r="B17" s="142" t="n"/>
      <c r="C17" s="102" t="n"/>
      <c r="D17" s="102" t="n"/>
      <c r="E17" s="102" t="n"/>
      <c r="F17" s="102" t="n"/>
      <c r="G17" s="102" t="n"/>
      <c r="H17" s="102" t="n"/>
      <c r="I17" s="102" t="n"/>
      <c r="J17" s="102" t="n"/>
      <c r="K17" s="102" t="n"/>
      <c r="L17" s="102" t="n"/>
      <c r="M17" s="102" t="n"/>
      <c r="N17" s="102" t="n"/>
      <c r="O17" s="102" t="n"/>
      <c r="P17" s="102" t="n"/>
    </row>
    <row r="18" ht="18" customHeight="1" s="195" thickBot="1">
      <c r="A18" s="147" t="inlineStr">
        <is>
          <t>Telah jatuh tempo 181 - 270 hari</t>
        </is>
      </c>
      <c r="B18" s="142" t="n"/>
      <c r="C18" s="102" t="n"/>
      <c r="D18" s="102" t="n"/>
      <c r="E18" s="102" t="n"/>
      <c r="F18" s="102" t="n"/>
      <c r="G18" s="102" t="n"/>
      <c r="H18" s="102" t="n"/>
      <c r="I18" s="102" t="n"/>
      <c r="J18" s="102" t="n"/>
      <c r="K18" s="102" t="n"/>
      <c r="L18" s="102" t="n"/>
      <c r="M18" s="102" t="n"/>
      <c r="N18" s="102" t="n"/>
      <c r="O18" s="102" t="n"/>
      <c r="P18" s="102" t="n"/>
    </row>
    <row r="19" ht="18" customHeight="1" s="195" thickBot="1">
      <c r="A19" s="147" t="inlineStr">
        <is>
          <t>Telah jatuh tempo 181 - 360 hari</t>
        </is>
      </c>
      <c r="B19" s="142" t="n"/>
      <c r="C19" s="102" t="n"/>
      <c r="D19" s="102" t="n"/>
      <c r="E19" s="102" t="n"/>
      <c r="F19" s="102" t="n"/>
      <c r="G19" s="102" t="n"/>
      <c r="H19" s="102" t="n"/>
      <c r="I19" s="102" t="n"/>
      <c r="J19" s="102" t="n"/>
      <c r="K19" s="102" t="n"/>
      <c r="L19" s="102" t="n"/>
      <c r="M19" s="102" t="n"/>
      <c r="N19" s="102" t="n"/>
      <c r="O19" s="102" t="n"/>
      <c r="P19" s="102" t="n"/>
    </row>
    <row r="20" ht="18" customHeight="1" s="195" thickBot="1">
      <c r="A20" s="147" t="inlineStr">
        <is>
          <t>Telah jatuh tempo 271 - 360 hari</t>
        </is>
      </c>
      <c r="B20" s="142" t="n"/>
      <c r="C20" s="102" t="n"/>
      <c r="D20" s="102" t="n"/>
      <c r="E20" s="102" t="n"/>
      <c r="F20" s="102" t="n"/>
      <c r="G20" s="102" t="n"/>
      <c r="H20" s="102" t="n"/>
      <c r="I20" s="102" t="n"/>
      <c r="J20" s="102" t="n"/>
      <c r="K20" s="102" t="n"/>
      <c r="L20" s="102" t="n"/>
      <c r="M20" s="102" t="n"/>
      <c r="N20" s="102" t="n"/>
      <c r="O20" s="102" t="n"/>
      <c r="P20" s="102" t="n"/>
    </row>
    <row r="21" ht="18" customHeight="1" s="195" thickBot="1">
      <c r="A21" s="147" t="inlineStr">
        <is>
          <t>Telah jatuh tempo 361 - 540 hari</t>
        </is>
      </c>
      <c r="B21" s="142" t="n"/>
      <c r="C21" s="102" t="n"/>
      <c r="D21" s="102" t="n"/>
      <c r="E21" s="102" t="n"/>
      <c r="F21" s="102" t="n"/>
      <c r="G21" s="102" t="n"/>
      <c r="H21" s="102" t="n"/>
      <c r="I21" s="102" t="n"/>
      <c r="J21" s="102" t="n"/>
      <c r="K21" s="102" t="n"/>
      <c r="L21" s="102" t="n"/>
      <c r="M21" s="102" t="n"/>
      <c r="N21" s="102" t="n"/>
      <c r="O21" s="102" t="n"/>
      <c r="P21" s="102" t="n"/>
    </row>
    <row r="22" ht="18" customHeight="1" s="195" thickBot="1">
      <c r="A22" s="147" t="inlineStr">
        <is>
          <t>Telah jatuh tempo  361 - 720 hari</t>
        </is>
      </c>
      <c r="B22" s="142" t="n"/>
      <c r="C22" s="102" t="n"/>
      <c r="D22" s="102" t="n"/>
      <c r="E22" s="102" t="n"/>
      <c r="F22" s="102" t="n"/>
      <c r="G22" s="102" t="n"/>
      <c r="H22" s="102" t="n"/>
      <c r="I22" s="102" t="n"/>
      <c r="J22" s="102" t="n"/>
      <c r="K22" s="102" t="n"/>
      <c r="L22" s="102" t="n"/>
      <c r="M22" s="102" t="n"/>
      <c r="N22" s="102" t="n"/>
      <c r="O22" s="102" t="n"/>
      <c r="P22" s="102" t="n"/>
    </row>
    <row r="23" ht="18" customHeight="1" s="195" thickBot="1">
      <c r="A23" s="147" t="inlineStr">
        <is>
          <t>Telah jatuh tempo 541 - 720 hari</t>
        </is>
      </c>
      <c r="B23" s="142" t="n"/>
      <c r="C23" s="102" t="n"/>
      <c r="D23" s="102" t="n"/>
      <c r="E23" s="102" t="n"/>
      <c r="F23" s="102" t="n"/>
      <c r="G23" s="102" t="n"/>
      <c r="H23" s="102" t="n"/>
      <c r="I23" s="102" t="n"/>
      <c r="J23" s="102" t="n"/>
      <c r="K23" s="102" t="n"/>
      <c r="L23" s="102" t="n"/>
      <c r="M23" s="102" t="n"/>
      <c r="N23" s="102" t="n"/>
      <c r="O23" s="102" t="n"/>
      <c r="P23" s="102" t="n"/>
    </row>
    <row r="24" ht="20" customHeight="1" s="195" thickBot="1">
      <c r="A24" s="147" t="inlineStr">
        <is>
          <t>Telah jatuh tempo 721 - 1.080 hari</t>
        </is>
      </c>
      <c r="B24" s="142" t="n"/>
      <c r="C24" s="102" t="n"/>
      <c r="D24" s="102" t="n"/>
      <c r="E24" s="102" t="n"/>
      <c r="F24" s="102" t="n"/>
      <c r="G24" s="102" t="n"/>
      <c r="H24" s="102" t="n"/>
      <c r="I24" s="102" t="n"/>
      <c r="J24" s="102" t="n"/>
      <c r="K24" s="102" t="n"/>
      <c r="L24" s="102" t="n"/>
      <c r="M24" s="102" t="n"/>
      <c r="N24" s="102" t="n"/>
      <c r="O24" s="102" t="n"/>
      <c r="P24" s="102" t="n"/>
    </row>
    <row r="25" ht="18" customHeight="1" s="195" thickBot="1">
      <c r="A25" s="147" t="inlineStr">
        <is>
          <t>Telah jatuh tempo Lebih dari 30 hari</t>
        </is>
      </c>
      <c r="B25" s="142" t="n"/>
      <c r="C25" s="102" t="n"/>
      <c r="D25" s="102" t="n"/>
      <c r="E25" s="102" t="n"/>
      <c r="F25" s="102" t="n"/>
      <c r="G25" s="102" t="n"/>
      <c r="H25" s="102" t="n"/>
      <c r="I25" s="102" t="n"/>
      <c r="J25" s="102" t="n"/>
      <c r="K25" s="102" t="n"/>
      <c r="L25" s="102" t="n"/>
      <c r="M25" s="102" t="n"/>
      <c r="N25" s="102" t="n"/>
      <c r="O25" s="102" t="n"/>
      <c r="P25" s="102" t="n"/>
    </row>
    <row r="26" ht="18" customHeight="1" s="195" thickBot="1">
      <c r="A26" s="147" t="inlineStr">
        <is>
          <t>Telah jatuh tempo Lebih dari 60 hari</t>
        </is>
      </c>
      <c r="B26" s="144" t="n"/>
      <c r="C26" s="102" t="n"/>
      <c r="D26" s="102" t="n"/>
      <c r="E26" s="102" t="n"/>
      <c r="F26" s="102" t="n"/>
      <c r="G26" s="102" t="n"/>
      <c r="H26" s="102" t="n"/>
      <c r="I26" s="102" t="n"/>
      <c r="J26" s="102" t="n"/>
      <c r="K26" s="102" t="n"/>
      <c r="L26" s="102" t="n"/>
      <c r="M26" s="102" t="n"/>
      <c r="N26" s="102" t="n"/>
      <c r="O26" s="102" t="n"/>
      <c r="P26" s="102" t="n"/>
    </row>
    <row r="27" ht="18" customHeight="1" s="195" thickBot="1">
      <c r="A27" s="147" t="inlineStr">
        <is>
          <t>Telah jatuh tempo Lebih dari 90 hari</t>
        </is>
      </c>
      <c r="B27" s="142" t="n"/>
      <c r="C27" s="102" t="n"/>
      <c r="D27" s="102" t="n"/>
      <c r="E27" s="102" t="n"/>
      <c r="F27" s="102" t="n"/>
      <c r="G27" s="102" t="n"/>
      <c r="H27" s="102" t="n"/>
      <c r="I27" s="102" t="n"/>
      <c r="J27" s="102" t="n"/>
      <c r="K27" s="102" t="n"/>
      <c r="L27" s="102" t="n"/>
      <c r="M27" s="102" t="n"/>
      <c r="N27" s="102" t="n"/>
      <c r="O27" s="102" t="n"/>
      <c r="P27" s="102" t="n"/>
    </row>
    <row r="28" ht="18" customHeight="1" s="195" thickBot="1">
      <c r="A28" s="147" t="inlineStr">
        <is>
          <t>Telah jatuh tempo Lebih dari 120 hari</t>
        </is>
      </c>
      <c r="B28" s="142" t="n"/>
      <c r="C28" s="102" t="n"/>
      <c r="D28" s="102" t="n"/>
      <c r="E28" s="102" t="n"/>
      <c r="F28" s="102" t="n"/>
      <c r="G28" s="102" t="n"/>
      <c r="H28" s="102" t="n"/>
      <c r="I28" s="102" t="n"/>
      <c r="J28" s="102" t="n"/>
      <c r="K28" s="102" t="n"/>
      <c r="L28" s="102" t="n"/>
      <c r="M28" s="102" t="n"/>
      <c r="N28" s="102" t="n"/>
      <c r="O28" s="102" t="n"/>
      <c r="P28" s="102" t="n"/>
    </row>
    <row r="29" ht="18" customHeight="1" s="195" thickBot="1">
      <c r="A29" s="147" t="inlineStr">
        <is>
          <t>Telah jatuh tempo Lebih dari 150 hari</t>
        </is>
      </c>
      <c r="B29" s="142" t="n"/>
      <c r="C29" s="102" t="n"/>
      <c r="D29" s="102" t="n"/>
      <c r="E29" s="102" t="n"/>
      <c r="F29" s="102" t="n"/>
      <c r="G29" s="102" t="n"/>
      <c r="H29" s="102" t="n"/>
      <c r="I29" s="102" t="n"/>
      <c r="J29" s="102" t="n"/>
      <c r="K29" s="102" t="n"/>
      <c r="L29" s="102" t="n"/>
      <c r="M29" s="102" t="n"/>
      <c r="N29" s="102" t="n"/>
      <c r="O29" s="102" t="n"/>
      <c r="P29" s="102" t="n"/>
    </row>
    <row r="30" ht="18" customHeight="1" s="195" thickBot="1">
      <c r="A30" s="147" t="inlineStr">
        <is>
          <t>Telah jatuh tempo Lebih dari 180 hari</t>
        </is>
      </c>
      <c r="B30" s="142" t="n"/>
      <c r="C30" s="102" t="n"/>
      <c r="D30" s="102" t="n"/>
      <c r="E30" s="102" t="n"/>
      <c r="F30" s="102" t="n"/>
      <c r="G30" s="102" t="n"/>
      <c r="H30" s="102" t="n"/>
      <c r="I30" s="102" t="n"/>
      <c r="J30" s="102" t="n"/>
      <c r="K30" s="102" t="n"/>
      <c r="L30" s="102" t="n"/>
      <c r="M30" s="102" t="n"/>
      <c r="N30" s="102" t="n"/>
      <c r="O30" s="102" t="n"/>
      <c r="P30" s="102" t="n"/>
    </row>
    <row r="31" ht="18" customHeight="1" s="195" thickBot="1">
      <c r="A31" s="147" t="inlineStr">
        <is>
          <t>Telah jatuh tempo Lebih dari 270 hari</t>
        </is>
      </c>
      <c r="B31" s="142" t="n"/>
      <c r="C31" s="102" t="n"/>
      <c r="D31" s="102" t="n"/>
      <c r="E31" s="102" t="n"/>
      <c r="F31" s="102" t="n"/>
      <c r="G31" s="102" t="n"/>
      <c r="H31" s="102" t="n"/>
      <c r="I31" s="102" t="n"/>
      <c r="J31" s="102" t="n"/>
      <c r="K31" s="102" t="n"/>
      <c r="L31" s="102" t="n"/>
      <c r="M31" s="102" t="n"/>
      <c r="N31" s="102" t="n"/>
      <c r="O31" s="102" t="n"/>
      <c r="P31" s="102" t="n"/>
    </row>
    <row r="32" ht="18" customHeight="1" s="195" thickBot="1">
      <c r="A32" s="147" t="inlineStr">
        <is>
          <t>Telah jatuh tempo Lebih dari 360 hari</t>
        </is>
      </c>
      <c r="B32" s="142" t="n"/>
      <c r="C32" s="102" t="n"/>
      <c r="D32" s="102" t="n"/>
      <c r="E32" s="102" t="n"/>
      <c r="F32" s="102" t="n"/>
      <c r="G32" s="102" t="n"/>
      <c r="H32" s="102" t="n"/>
      <c r="I32" s="102" t="n"/>
      <c r="J32" s="102" t="n"/>
      <c r="K32" s="102" t="n"/>
      <c r="L32" s="102" t="n"/>
      <c r="M32" s="102" t="n"/>
      <c r="N32" s="102" t="n"/>
      <c r="O32" s="102" t="n"/>
      <c r="P32" s="102" t="n"/>
    </row>
    <row r="33" ht="18" customHeight="1" s="195" thickBot="1">
      <c r="A33" s="147" t="inlineStr">
        <is>
          <t>Telah jatuh tempo Lebih dari 540 hari</t>
        </is>
      </c>
      <c r="B33" s="142" t="n"/>
      <c r="C33" s="102" t="n"/>
      <c r="D33" s="102" t="n"/>
      <c r="E33" s="102" t="n"/>
      <c r="F33" s="102" t="n"/>
      <c r="G33" s="102" t="n"/>
      <c r="H33" s="102" t="n"/>
      <c r="I33" s="102" t="n"/>
      <c r="J33" s="102" t="n"/>
      <c r="K33" s="102" t="n"/>
      <c r="L33" s="102" t="n"/>
      <c r="M33" s="102" t="n"/>
      <c r="N33" s="102" t="n"/>
      <c r="O33" s="102" t="n"/>
      <c r="P33" s="102" t="n"/>
    </row>
    <row r="34" ht="18" customHeight="1" s="195" thickBot="1">
      <c r="A34" s="147" t="inlineStr">
        <is>
          <t>Telah jatuh tempo Lebih dari 720 hari</t>
        </is>
      </c>
      <c r="B34" s="142" t="n"/>
      <c r="C34" s="102" t="n"/>
      <c r="D34" s="102" t="n"/>
      <c r="E34" s="102" t="n"/>
      <c r="F34" s="102" t="n"/>
      <c r="G34" s="102" t="n"/>
      <c r="H34" s="102" t="n"/>
      <c r="I34" s="102" t="n"/>
      <c r="J34" s="102" t="n"/>
      <c r="K34" s="102" t="n"/>
      <c r="L34" s="102" t="n"/>
      <c r="M34" s="102" t="n"/>
      <c r="N34" s="102" t="n"/>
      <c r="O34" s="102" t="n"/>
      <c r="P34" s="102" t="n"/>
    </row>
    <row r="35" ht="18" customHeight="1" s="195" thickBot="1">
      <c r="A35" s="144" t="inlineStr">
        <is>
          <t>Telah jatuh tempo</t>
        </is>
      </c>
      <c r="B35" s="144" t="n"/>
      <c r="C35" s="104" t="n"/>
      <c r="D35" s="104" t="n"/>
      <c r="E35" s="104" t="n"/>
      <c r="F35" s="104" t="n"/>
      <c r="G35" s="104" t="n"/>
      <c r="H35" s="104" t="n"/>
      <c r="I35" s="104" t="n"/>
      <c r="J35" s="104" t="n"/>
      <c r="K35" s="104" t="n"/>
      <c r="L35" s="104" t="n"/>
      <c r="M35" s="104" t="n"/>
      <c r="N35" s="104" t="n"/>
      <c r="O35" s="104" t="n"/>
      <c r="P35" s="104" t="n"/>
    </row>
    <row r="36" ht="18" customHeight="1" s="195" thickBot="1">
      <c r="A36" s="144" t="inlineStr">
        <is>
          <t>Utang usaha</t>
        </is>
      </c>
      <c r="B36" s="144" t="n"/>
      <c r="C36" s="104" t="n"/>
      <c r="D36" s="104" t="n"/>
      <c r="E36" s="104" t="n"/>
      <c r="F36" s="104" t="n"/>
      <c r="G36" s="104" t="n"/>
      <c r="H36" s="104" t="n"/>
      <c r="I36" s="104" t="n"/>
      <c r="J36" s="104" t="n"/>
      <c r="K36" s="104" t="n"/>
      <c r="L36" s="104" t="n"/>
      <c r="M36" s="104" t="n"/>
      <c r="N36" s="104" t="n"/>
      <c r="O36" s="104" t="n"/>
      <c r="P36" s="104" t="n"/>
    </row>
  </sheetData>
  <mergeCells count="1">
    <mergeCell ref="A1:C1"/>
  </mergeCells>
  <dataValidations count="2">
    <dataValidation sqref="C35:P35 C36:P36" showErrorMessage="1" showInputMessage="1" allowBlank="1" errorTitle="Invalid Data Type" error="Please input data in Numeric Data Type" type="decimal">
      <formula1>-9.99999999999999E+33</formula1>
      <formula2>9.99999999999999E+33</formula2>
    </dataValidation>
    <dataValidation sqref="C4:P3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sheetPr>
    <outlinePr summaryBelow="1" summaryRight="1"/>
    <pageSetUpPr/>
  </sheetPr>
  <dimension ref="A1:P49"/>
  <sheetViews>
    <sheetView showGridLines="0" topLeftCell="A1" workbookViewId="0">
      <pane xSplit="2" ySplit="3" topLeftCell="C4" activePane="bottomRight" state="frozen"/>
      <selection pane="topRight"/>
      <selection pane="bottomLeft"/>
      <selection pane="bottomRight" activeCell="G19" sqref="G19"/>
    </sheetView>
  </sheetViews>
  <sheetFormatPr baseColWidth="10" defaultColWidth="9.3984375" defaultRowHeight="15"/>
  <cols>
    <col collapsed="1" width="37.19921875" customWidth="1" style="189" min="1" max="1"/>
    <col width="26" customWidth="1" style="189" min="2" max="2"/>
    <col collapsed="1" width="21" customWidth="1" style="189" min="3" max="16"/>
    <col collapsed="1" width="9.3984375" customWidth="1" style="189" min="17" max="16384"/>
  </cols>
  <sheetData>
    <row r="1" ht="18" customHeight="1" s="195">
      <c r="A1" s="188" t="inlineStr">
        <is>
          <t>Rincian utang usaha berdasarkan rincian pihak</t>
        </is>
      </c>
    </row>
    <row r="2">
      <c r="A2" s="138" t="n">
        <v>1</v>
      </c>
    </row>
    <row r="3" ht="16" customHeight="1" s="195">
      <c r="A3" s="139" t="inlineStr">
        <is>
          <t>Period</t>
        </is>
      </c>
      <c r="B3" s="140" t="n"/>
      <c r="C3" s="141" t="inlineStr">
        <is>
          <t>2022-12-31</t>
        </is>
      </c>
      <c r="D3" s="141" t="inlineStr">
        <is>
          <t>2023-12-31</t>
        </is>
      </c>
      <c r="E3" s="141" t="inlineStr">
        <is>
          <t>2024-12-31</t>
        </is>
      </c>
      <c r="F3" s="141" t="n"/>
      <c r="G3" s="141" t="n"/>
      <c r="H3" s="141" t="n"/>
      <c r="I3" s="141" t="n"/>
      <c r="J3" s="141" t="n"/>
      <c r="K3" s="141" t="n"/>
      <c r="L3" s="141" t="n"/>
      <c r="M3" s="141" t="n"/>
      <c r="N3" s="141" t="n"/>
      <c r="O3" s="141" t="n"/>
      <c r="P3" s="141" t="n"/>
    </row>
    <row r="4" hidden="1" ht="18" customHeight="1" s="195" thickBot="1">
      <c r="A4" s="142" t="inlineStr">
        <is>
          <t>Pihak ketiga 1 - Nama</t>
        </is>
      </c>
      <c r="B4" s="142" t="n"/>
      <c r="C4" s="143" t="n">
        <v/>
      </c>
      <c r="D4" s="143" t="n">
        <v/>
      </c>
      <c r="E4" s="143" t="n">
        <v/>
      </c>
      <c r="F4" s="143" t="n"/>
      <c r="G4" s="143" t="n"/>
      <c r="H4" s="143" t="n"/>
      <c r="I4" s="143" t="n"/>
      <c r="J4" s="143" t="n"/>
      <c r="K4" s="143" t="n"/>
      <c r="L4" s="143" t="n"/>
      <c r="M4" s="143" t="n"/>
      <c r="N4" s="143" t="n"/>
      <c r="O4" s="143" t="n"/>
      <c r="P4" s="143" t="n"/>
    </row>
    <row r="5" ht="18" customHeight="1" s="195" thickBot="1">
      <c r="A5" s="142" t="inlineStr">
        <is>
          <t>Pihak ketiga 1 - Jumlah</t>
        </is>
      </c>
      <c r="B5" s="142" t="n"/>
      <c r="C5" s="102" t="n">
        <v>234.471</v>
      </c>
      <c r="D5" s="102" t="n">
        <v>230.304</v>
      </c>
      <c r="E5" s="102" t="n">
        <v>334.145</v>
      </c>
      <c r="F5" s="102" t="n"/>
      <c r="G5" s="102" t="n"/>
      <c r="H5" s="102" t="n"/>
      <c r="I5" s="102" t="n"/>
      <c r="J5" s="102" t="n"/>
      <c r="K5" s="102" t="n"/>
      <c r="L5" s="102" t="n"/>
      <c r="M5" s="102" t="n"/>
      <c r="N5" s="102" t="n"/>
      <c r="O5" s="102" t="n"/>
      <c r="P5" s="102" t="n"/>
    </row>
    <row r="6" hidden="1" ht="18" customHeight="1" s="195" thickBot="1">
      <c r="A6" s="142" t="inlineStr">
        <is>
          <t>Pihak ketiga 2 - Nama</t>
        </is>
      </c>
      <c r="B6" s="142" t="n"/>
      <c r="C6" s="143" t="n">
        <v/>
      </c>
      <c r="D6" s="143" t="n">
        <v/>
      </c>
      <c r="E6" s="143" t="n">
        <v/>
      </c>
      <c r="F6" s="143" t="n"/>
      <c r="G6" s="143" t="n"/>
      <c r="H6" s="143" t="n"/>
      <c r="I6" s="143" t="n"/>
      <c r="J6" s="143" t="n"/>
      <c r="K6" s="143" t="n"/>
      <c r="L6" s="143" t="n"/>
      <c r="M6" s="143" t="n"/>
      <c r="N6" s="143" t="n"/>
      <c r="O6" s="143" t="n"/>
      <c r="P6" s="143" t="n"/>
    </row>
    <row r="7" hidden="1" ht="18" customHeight="1" s="195" thickBot="1">
      <c r="A7" s="142" t="inlineStr">
        <is>
          <t>Pihak ketiga 2 - Jumlah</t>
        </is>
      </c>
      <c r="B7" s="142" t="n"/>
      <c r="C7" s="102" t="n">
        <v/>
      </c>
      <c r="D7" s="102" t="n">
        <v/>
      </c>
      <c r="E7" s="102" t="n">
        <v/>
      </c>
      <c r="F7" s="102" t="n"/>
      <c r="G7" s="102" t="n"/>
      <c r="H7" s="102" t="n"/>
      <c r="I7" s="102" t="n"/>
      <c r="J7" s="102" t="n"/>
      <c r="K7" s="102" t="n"/>
      <c r="L7" s="102" t="n"/>
      <c r="M7" s="102" t="n"/>
      <c r="N7" s="102" t="n"/>
      <c r="O7" s="102" t="n"/>
      <c r="P7" s="102" t="n"/>
    </row>
    <row r="8" hidden="1" ht="18" customHeight="1" s="195" thickBot="1">
      <c r="A8" s="142" t="inlineStr">
        <is>
          <t>Pihak ketiga 3 - Nama</t>
        </is>
      </c>
      <c r="B8" s="142" t="n"/>
      <c r="C8" s="143" t="n">
        <v/>
      </c>
      <c r="D8" s="143" t="n">
        <v/>
      </c>
      <c r="E8" s="143" t="n">
        <v/>
      </c>
      <c r="F8" s="143" t="n"/>
      <c r="G8" s="143" t="n"/>
      <c r="H8" s="143" t="n"/>
      <c r="I8" s="143" t="n"/>
      <c r="J8" s="143" t="n"/>
      <c r="K8" s="143" t="n"/>
      <c r="L8" s="143" t="n"/>
      <c r="M8" s="143" t="n"/>
      <c r="N8" s="143" t="n"/>
      <c r="O8" s="143" t="n"/>
      <c r="P8" s="143" t="n"/>
    </row>
    <row r="9" hidden="1" ht="18" customHeight="1" s="195" thickBot="1">
      <c r="A9" s="142" t="inlineStr">
        <is>
          <t>Pihak ketiga 3 - Jumlah</t>
        </is>
      </c>
      <c r="B9" s="142" t="n"/>
      <c r="C9" s="102" t="n">
        <v/>
      </c>
      <c r="D9" s="102" t="n">
        <v/>
      </c>
      <c r="E9" s="102" t="n">
        <v/>
      </c>
      <c r="F9" s="102" t="n"/>
      <c r="G9" s="102" t="n"/>
      <c r="H9" s="102" t="n"/>
      <c r="I9" s="102" t="n"/>
      <c r="J9" s="102" t="n"/>
      <c r="K9" s="102" t="n"/>
      <c r="L9" s="102" t="n"/>
      <c r="M9" s="102" t="n"/>
      <c r="N9" s="102" t="n"/>
      <c r="O9" s="102" t="n"/>
      <c r="P9" s="102" t="n"/>
    </row>
    <row r="10" hidden="1" ht="18" customHeight="1" s="195" thickBot="1">
      <c r="A10" s="142" t="inlineStr">
        <is>
          <t>Pihak ketiga 4 - Nama</t>
        </is>
      </c>
      <c r="B10" s="142" t="n"/>
      <c r="C10" s="143" t="n">
        <v/>
      </c>
      <c r="D10" s="143" t="n">
        <v/>
      </c>
      <c r="E10" s="143" t="n">
        <v/>
      </c>
      <c r="F10" s="143" t="n"/>
      <c r="G10" s="143" t="n"/>
      <c r="H10" s="143" t="n"/>
      <c r="I10" s="143" t="n"/>
      <c r="J10" s="143" t="n"/>
      <c r="K10" s="143" t="n"/>
      <c r="L10" s="143" t="n"/>
      <c r="M10" s="143" t="n"/>
      <c r="N10" s="143" t="n"/>
      <c r="O10" s="143" t="n"/>
      <c r="P10" s="143" t="n"/>
    </row>
    <row r="11" hidden="1" ht="18" customHeight="1" s="195" thickBot="1">
      <c r="A11" s="142" t="inlineStr">
        <is>
          <t>Pihak ketiga 4 - Jumlah</t>
        </is>
      </c>
      <c r="B11" s="142" t="n"/>
      <c r="C11" s="102" t="n">
        <v/>
      </c>
      <c r="D11" s="102" t="n">
        <v/>
      </c>
      <c r="E11" s="102" t="n">
        <v/>
      </c>
      <c r="F11" s="102" t="n"/>
      <c r="G11" s="102" t="n"/>
      <c r="H11" s="102" t="n"/>
      <c r="I11" s="102" t="n"/>
      <c r="J11" s="102" t="n"/>
      <c r="K11" s="102" t="n"/>
      <c r="L11" s="102" t="n"/>
      <c r="M11" s="102" t="n"/>
      <c r="N11" s="102" t="n"/>
      <c r="O11" s="102" t="n"/>
      <c r="P11" s="102" t="n"/>
    </row>
    <row r="12" hidden="1" ht="18" customHeight="1" s="195" thickBot="1">
      <c r="A12" s="142" t="inlineStr">
        <is>
          <t>Pihak ketiga 5 - Nama</t>
        </is>
      </c>
      <c r="B12" s="142" t="n"/>
      <c r="C12" s="143" t="n">
        <v/>
      </c>
      <c r="D12" s="143" t="n">
        <v/>
      </c>
      <c r="E12" s="143" t="n">
        <v/>
      </c>
      <c r="F12" s="143" t="n"/>
      <c r="G12" s="143" t="n"/>
      <c r="H12" s="143" t="n"/>
      <c r="I12" s="143" t="n"/>
      <c r="J12" s="143" t="n"/>
      <c r="K12" s="143" t="n"/>
      <c r="L12" s="143" t="n"/>
      <c r="M12" s="143" t="n"/>
      <c r="N12" s="143" t="n"/>
      <c r="O12" s="143" t="n"/>
      <c r="P12" s="143" t="n"/>
    </row>
    <row r="13" hidden="1" ht="18" customHeight="1" s="195" thickBot="1">
      <c r="A13" s="142" t="inlineStr">
        <is>
          <t>Pihak ketiga 5 - Jumlah</t>
        </is>
      </c>
      <c r="B13" s="142" t="n"/>
      <c r="C13" s="102" t="n">
        <v/>
      </c>
      <c r="D13" s="102" t="n">
        <v/>
      </c>
      <c r="E13" s="102" t="n">
        <v/>
      </c>
      <c r="F13" s="102" t="n"/>
      <c r="G13" s="102" t="n"/>
      <c r="H13" s="102" t="n"/>
      <c r="I13" s="102" t="n"/>
      <c r="J13" s="102" t="n"/>
      <c r="K13" s="102" t="n"/>
      <c r="L13" s="102" t="n"/>
      <c r="M13" s="102" t="n"/>
      <c r="N13" s="102" t="n"/>
      <c r="O13" s="102" t="n"/>
      <c r="P13" s="102" t="n"/>
    </row>
    <row r="14" hidden="1" ht="18" customHeight="1" s="195" thickBot="1">
      <c r="A14" s="142" t="inlineStr">
        <is>
          <t>Pihak ketiga 6 - Nama</t>
        </is>
      </c>
      <c r="B14" s="142" t="n"/>
      <c r="C14" s="143" t="n">
        <v/>
      </c>
      <c r="D14" s="143" t="n">
        <v/>
      </c>
      <c r="E14" s="143" t="n">
        <v/>
      </c>
      <c r="F14" s="143" t="n"/>
      <c r="G14" s="143" t="n"/>
      <c r="H14" s="143" t="n"/>
      <c r="I14" s="143" t="n"/>
      <c r="J14" s="143" t="n"/>
      <c r="K14" s="143" t="n"/>
      <c r="L14" s="143" t="n"/>
      <c r="M14" s="143" t="n"/>
      <c r="N14" s="143" t="n"/>
      <c r="O14" s="143" t="n"/>
      <c r="P14" s="143" t="n"/>
    </row>
    <row r="15" hidden="1" ht="18" customHeight="1" s="195" thickBot="1">
      <c r="A15" s="142" t="inlineStr">
        <is>
          <t>Pihak ketiga 6 - Jumlah</t>
        </is>
      </c>
      <c r="B15" s="142" t="n"/>
      <c r="C15" s="102" t="n">
        <v/>
      </c>
      <c r="D15" s="102" t="n">
        <v/>
      </c>
      <c r="E15" s="102" t="n">
        <v/>
      </c>
      <c r="F15" s="102" t="n"/>
      <c r="G15" s="102" t="n"/>
      <c r="H15" s="102" t="n"/>
      <c r="I15" s="102" t="n"/>
      <c r="J15" s="102" t="n"/>
      <c r="K15" s="102" t="n"/>
      <c r="L15" s="102" t="n"/>
      <c r="M15" s="102" t="n"/>
      <c r="N15" s="102" t="n"/>
      <c r="O15" s="102" t="n"/>
      <c r="P15" s="102" t="n"/>
    </row>
    <row r="16" hidden="1" ht="18" customHeight="1" s="195" thickBot="1">
      <c r="A16" s="142" t="inlineStr">
        <is>
          <t>Pihak ketiga 7 - Nama</t>
        </is>
      </c>
      <c r="B16" s="142" t="n"/>
      <c r="C16" s="143" t="n">
        <v/>
      </c>
      <c r="D16" s="143" t="n">
        <v/>
      </c>
      <c r="E16" s="143" t="n">
        <v/>
      </c>
      <c r="F16" s="143" t="n"/>
      <c r="G16" s="143" t="n"/>
      <c r="H16" s="143" t="n"/>
      <c r="I16" s="143" t="n"/>
      <c r="J16" s="143" t="n"/>
      <c r="K16" s="143" t="n"/>
      <c r="L16" s="143" t="n"/>
      <c r="M16" s="143" t="n"/>
      <c r="N16" s="143" t="n"/>
      <c r="O16" s="143" t="n"/>
      <c r="P16" s="143" t="n"/>
    </row>
    <row r="17" hidden="1" ht="18" customHeight="1" s="195" thickBot="1">
      <c r="A17" s="142" t="inlineStr">
        <is>
          <t>Pihak ketiga 7 - Jumlah</t>
        </is>
      </c>
      <c r="B17" s="142" t="n"/>
      <c r="C17" s="102" t="n">
        <v/>
      </c>
      <c r="D17" s="102" t="n">
        <v/>
      </c>
      <c r="E17" s="102" t="n">
        <v/>
      </c>
      <c r="F17" s="102" t="n"/>
      <c r="G17" s="102" t="n"/>
      <c r="H17" s="102" t="n"/>
      <c r="I17" s="102" t="n"/>
      <c r="J17" s="102" t="n"/>
      <c r="K17" s="102" t="n"/>
      <c r="L17" s="102" t="n"/>
      <c r="M17" s="102" t="n"/>
      <c r="N17" s="102" t="n"/>
      <c r="O17" s="102" t="n"/>
      <c r="P17" s="102" t="n"/>
    </row>
    <row r="18" hidden="1" ht="18" customHeight="1" s="195" thickBot="1">
      <c r="A18" s="142" t="inlineStr">
        <is>
          <t>Pihak ketiga 8 - Nama</t>
        </is>
      </c>
      <c r="B18" s="142" t="n"/>
      <c r="C18" s="143" t="n">
        <v/>
      </c>
      <c r="D18" s="143" t="n">
        <v/>
      </c>
      <c r="E18" s="143" t="n">
        <v/>
      </c>
      <c r="F18" s="143" t="n"/>
      <c r="G18" s="143" t="n"/>
      <c r="H18" s="143" t="n"/>
      <c r="I18" s="143" t="n"/>
      <c r="J18" s="143" t="n"/>
      <c r="K18" s="143" t="n"/>
      <c r="L18" s="143" t="n"/>
      <c r="M18" s="143" t="n"/>
      <c r="N18" s="143" t="n"/>
      <c r="O18" s="143" t="n"/>
      <c r="P18" s="143" t="n"/>
    </row>
    <row r="19" hidden="1" ht="18" customHeight="1" s="195" thickBot="1">
      <c r="A19" s="142" t="inlineStr">
        <is>
          <t>Pihak ketiga 8 - Jumlah</t>
        </is>
      </c>
      <c r="B19" s="142" t="n"/>
      <c r="C19" s="102" t="n">
        <v/>
      </c>
      <c r="D19" s="102" t="n">
        <v/>
      </c>
      <c r="E19" s="102" t="n">
        <v/>
      </c>
      <c r="F19" s="102" t="n"/>
      <c r="G19" s="102" t="n"/>
      <c r="H19" s="102" t="n"/>
      <c r="I19" s="102" t="n"/>
      <c r="J19" s="102" t="n"/>
      <c r="K19" s="102" t="n"/>
      <c r="L19" s="102" t="n"/>
      <c r="M19" s="102" t="n"/>
      <c r="N19" s="102" t="n"/>
      <c r="O19" s="102" t="n"/>
      <c r="P19" s="102" t="n"/>
    </row>
    <row r="20" hidden="1" ht="18" customHeight="1" s="195" thickBot="1">
      <c r="A20" s="142" t="inlineStr">
        <is>
          <t>Pihak ketiga 9 - Nama</t>
        </is>
      </c>
      <c r="B20" s="142" t="n"/>
      <c r="C20" s="143" t="n">
        <v/>
      </c>
      <c r="D20" s="143" t="n">
        <v/>
      </c>
      <c r="E20" s="143" t="n">
        <v/>
      </c>
      <c r="F20" s="143" t="n"/>
      <c r="G20" s="143" t="n"/>
      <c r="H20" s="143" t="n"/>
      <c r="I20" s="143" t="n"/>
      <c r="J20" s="143" t="n"/>
      <c r="K20" s="143" t="n"/>
      <c r="L20" s="143" t="n"/>
      <c r="M20" s="143" t="n"/>
      <c r="N20" s="143" t="n"/>
      <c r="O20" s="143" t="n"/>
      <c r="P20" s="143" t="n"/>
    </row>
    <row r="21" hidden="1" ht="18" customHeight="1" s="195" thickBot="1">
      <c r="A21" s="142" t="inlineStr">
        <is>
          <t>Pihak ketiga 9 - Jumlah</t>
        </is>
      </c>
      <c r="B21" s="142" t="n"/>
      <c r="C21" s="102" t="n">
        <v/>
      </c>
      <c r="D21" s="102" t="n">
        <v/>
      </c>
      <c r="E21" s="102" t="n">
        <v/>
      </c>
      <c r="F21" s="102" t="n"/>
      <c r="G21" s="102" t="n"/>
      <c r="H21" s="102" t="n"/>
      <c r="I21" s="102" t="n"/>
      <c r="J21" s="102" t="n"/>
      <c r="K21" s="102" t="n"/>
      <c r="L21" s="102" t="n"/>
      <c r="M21" s="102" t="n"/>
      <c r="N21" s="102" t="n"/>
      <c r="O21" s="102" t="n"/>
      <c r="P21" s="102" t="n"/>
    </row>
    <row r="22" hidden="1" ht="18" customHeight="1" s="195" thickBot="1">
      <c r="A22" s="142" t="inlineStr">
        <is>
          <t>Pihak ketiga 10 - Nama</t>
        </is>
      </c>
      <c r="B22" s="142" t="n"/>
      <c r="C22" s="143" t="n">
        <v/>
      </c>
      <c r="D22" s="143" t="n">
        <v/>
      </c>
      <c r="E22" s="143" t="n">
        <v/>
      </c>
      <c r="F22" s="143" t="n"/>
      <c r="G22" s="143" t="n"/>
      <c r="H22" s="143" t="n"/>
      <c r="I22" s="143" t="n"/>
      <c r="J22" s="143" t="n"/>
      <c r="K22" s="143" t="n"/>
      <c r="L22" s="143" t="n"/>
      <c r="M22" s="143" t="n"/>
      <c r="N22" s="143" t="n"/>
      <c r="O22" s="143" t="n"/>
      <c r="P22" s="143" t="n"/>
    </row>
    <row r="23" hidden="1" ht="18" customHeight="1" s="195" thickBot="1">
      <c r="A23" s="142" t="inlineStr">
        <is>
          <t>Pihak ketiga 10 - Jumlah</t>
        </is>
      </c>
      <c r="B23" s="142" t="n"/>
      <c r="C23" s="102" t="n">
        <v/>
      </c>
      <c r="D23" s="102" t="n">
        <v/>
      </c>
      <c r="E23" s="102" t="n">
        <v/>
      </c>
      <c r="F23" s="102" t="n"/>
      <c r="G23" s="102" t="n"/>
      <c r="H23" s="102" t="n"/>
      <c r="I23" s="102" t="n"/>
      <c r="J23" s="102" t="n"/>
      <c r="K23" s="102" t="n"/>
      <c r="L23" s="102" t="n"/>
      <c r="M23" s="102" t="n"/>
      <c r="N23" s="102" t="n"/>
      <c r="O23" s="102" t="n"/>
      <c r="P23" s="102" t="n"/>
    </row>
    <row r="24" hidden="1" ht="18" customHeight="1" s="195" thickBot="1">
      <c r="A24" s="142" t="inlineStr">
        <is>
          <t>Pihak ketiga lainnya - Nama</t>
        </is>
      </c>
      <c r="B24" s="142" t="n"/>
      <c r="C24" s="143" t="n">
        <v/>
      </c>
      <c r="D24" s="143" t="n">
        <v/>
      </c>
      <c r="E24" s="143" t="n">
        <v/>
      </c>
      <c r="F24" s="143" t="n"/>
      <c r="G24" s="143" t="n"/>
      <c r="H24" s="143" t="n"/>
      <c r="I24" s="143" t="n"/>
      <c r="J24" s="143" t="n"/>
      <c r="K24" s="143" t="n"/>
      <c r="L24" s="143" t="n"/>
      <c r="M24" s="143" t="n"/>
      <c r="N24" s="143" t="n"/>
      <c r="O24" s="143" t="n"/>
      <c r="P24" s="143" t="n"/>
    </row>
    <row r="25" hidden="1" ht="18" customHeight="1" s="195" thickBot="1">
      <c r="A25" s="142" t="inlineStr">
        <is>
          <t>Pihak ketiga lainnya - Jumlah</t>
        </is>
      </c>
      <c r="B25" s="142" t="n"/>
      <c r="C25" s="102" t="n">
        <v/>
      </c>
      <c r="D25" s="102" t="n">
        <v/>
      </c>
      <c r="E25" s="102" t="n">
        <v/>
      </c>
      <c r="F25" s="102" t="n"/>
      <c r="G25" s="102" t="n"/>
      <c r="H25" s="102" t="n"/>
      <c r="I25" s="102" t="n"/>
      <c r="J25" s="102" t="n"/>
      <c r="K25" s="102" t="n"/>
      <c r="L25" s="102" t="n"/>
      <c r="M25" s="102" t="n"/>
      <c r="N25" s="102" t="n"/>
      <c r="O25" s="102" t="n"/>
      <c r="P25" s="102" t="n"/>
    </row>
    <row r="26" ht="18" customHeight="1" s="195" thickBot="1">
      <c r="A26" s="144" t="inlineStr">
        <is>
          <t>Pihak ketiga</t>
        </is>
      </c>
      <c r="B26" s="144" t="n"/>
      <c r="C26" s="104" t="n">
        <v>234.471</v>
      </c>
      <c r="D26" s="104" t="n">
        <v>230.304</v>
      </c>
      <c r="E26" s="104" t="n">
        <v>334.145</v>
      </c>
      <c r="F26" s="104" t="n"/>
      <c r="G26" s="104" t="n"/>
      <c r="H26" s="104" t="n"/>
      <c r="I26" s="104" t="n"/>
      <c r="J26" s="104" t="n"/>
      <c r="K26" s="104" t="n"/>
      <c r="L26" s="104" t="n"/>
      <c r="M26" s="104" t="n"/>
      <c r="N26" s="104" t="n"/>
      <c r="O26" s="104" t="n"/>
      <c r="P26" s="104" t="n"/>
    </row>
    <row r="27" ht="18" customHeight="1" s="195" thickBot="1">
      <c r="A27" s="142" t="inlineStr">
        <is>
          <t>Pihak berelasi 1 - Nama</t>
        </is>
      </c>
      <c r="B27" s="142" t="n"/>
      <c r="C27" s="143" t="inlineStr">
        <is>
          <t>PT Rubberindo Unggul Perkasa</t>
        </is>
      </c>
      <c r="D27" s="143" t="inlineStr">
        <is>
          <t>PT Dinamikajaya Bumipersada</t>
        </is>
      </c>
      <c r="E27" s="143" t="inlineStr">
        <is>
          <t>PT Dinamikajaya Bumipersada</t>
        </is>
      </c>
      <c r="F27" s="143" t="n"/>
      <c r="G27" s="143" t="n"/>
      <c r="H27" s="143" t="n"/>
      <c r="I27" s="143" t="n"/>
      <c r="J27" s="143" t="n"/>
      <c r="K27" s="143" t="n"/>
      <c r="L27" s="143" t="n"/>
      <c r="M27" s="143" t="n"/>
      <c r="N27" s="143" t="n"/>
      <c r="O27" s="143" t="n"/>
      <c r="P27" s="143" t="n"/>
    </row>
    <row r="28" ht="18" customHeight="1" s="195" thickBot="1">
      <c r="A28" s="142" t="inlineStr">
        <is>
          <t>Pihak berelasi 1 - Jumlah</t>
        </is>
      </c>
      <c r="B28" s="142" t="n"/>
      <c r="C28" s="102" t="n">
        <v>12.112</v>
      </c>
      <c r="D28" s="102" t="n">
        <v>9.927</v>
      </c>
      <c r="E28" s="102" t="n">
        <v>12.031</v>
      </c>
      <c r="F28" s="102" t="n"/>
      <c r="G28" s="102" t="n"/>
      <c r="H28" s="102" t="n"/>
      <c r="I28" s="102" t="n"/>
      <c r="J28" s="102" t="n"/>
      <c r="K28" s="102" t="n"/>
      <c r="L28" s="102" t="n"/>
      <c r="M28" s="102" t="n"/>
      <c r="N28" s="102" t="n"/>
      <c r="O28" s="102" t="n"/>
      <c r="P28" s="102" t="n"/>
    </row>
    <row r="29" ht="18" customHeight="1" s="195" thickBot="1">
      <c r="A29" s="142" t="inlineStr">
        <is>
          <t>Pihak berelasi 2 - Nama</t>
        </is>
      </c>
      <c r="B29" s="142" t="n"/>
      <c r="C29" s="143" t="inlineStr">
        <is>
          <t>PT Dinamikajaya Bumipersada</t>
        </is>
      </c>
      <c r="D29" s="143" t="inlineStr">
        <is>
          <t>PT Rubberindo Unggul Perkasa</t>
        </is>
      </c>
      <c r="E29" s="143" t="inlineStr">
        <is>
          <t>PT Rubberindo Unggul Perkasa</t>
        </is>
      </c>
      <c r="F29" s="143" t="n"/>
      <c r="G29" s="143" t="n"/>
      <c r="H29" s="143" t="n"/>
      <c r="I29" s="143" t="n"/>
      <c r="J29" s="143" t="n"/>
      <c r="K29" s="143" t="n"/>
      <c r="L29" s="143" t="n"/>
      <c r="M29" s="143" t="n"/>
      <c r="N29" s="143" t="n"/>
      <c r="O29" s="143" t="n"/>
      <c r="P29" s="143" t="n"/>
    </row>
    <row r="30" ht="18" customHeight="1" s="195" thickBot="1">
      <c r="A30" s="142" t="inlineStr">
        <is>
          <t>Pihak berelasi 2 - Jumlah</t>
        </is>
      </c>
      <c r="B30" s="142" t="n"/>
      <c r="C30" s="102" t="n">
        <v>7.65</v>
      </c>
      <c r="D30" s="102" t="n">
        <v>10.43</v>
      </c>
      <c r="E30" s="102" t="n">
        <v>9.16</v>
      </c>
      <c r="F30" s="102" t="n"/>
      <c r="G30" s="102" t="n"/>
      <c r="H30" s="102" t="n"/>
      <c r="I30" s="102" t="n"/>
      <c r="J30" s="102" t="n"/>
      <c r="K30" s="102" t="n"/>
      <c r="L30" s="102" t="n"/>
      <c r="M30" s="102" t="n"/>
      <c r="N30" s="102" t="n"/>
      <c r="O30" s="102" t="n"/>
      <c r="P30" s="102" t="n"/>
    </row>
    <row r="31" ht="18" customHeight="1" s="195" thickBot="1">
      <c r="A31" s="142" t="inlineStr">
        <is>
          <t>Pihak berelasi 3 - Nama</t>
        </is>
      </c>
      <c r="B31" s="142" t="n"/>
      <c r="C31" s="143" t="inlineStr">
        <is>
          <t>PT Anugerah Aneka Industri</t>
        </is>
      </c>
      <c r="D31" s="143" t="inlineStr">
        <is>
          <t>PT Anugerah Aneka Industri</t>
        </is>
      </c>
      <c r="E31" s="143" t="inlineStr">
        <is>
          <t>PT Anugerah Aneka Industri</t>
        </is>
      </c>
      <c r="F31" s="143" t="n"/>
      <c r="G31" s="143" t="n"/>
      <c r="H31" s="143" t="n"/>
      <c r="I31" s="143" t="n"/>
      <c r="J31" s="143" t="n"/>
      <c r="K31" s="143" t="n"/>
      <c r="L31" s="143" t="n"/>
      <c r="M31" s="143" t="n"/>
      <c r="N31" s="143" t="n"/>
      <c r="O31" s="143" t="n"/>
      <c r="P31" s="143" t="n"/>
    </row>
    <row r="32" ht="18" customHeight="1" s="195" thickBot="1">
      <c r="A32" s="142" t="inlineStr">
        <is>
          <t>Pihak berelasi 3 - Jumlah</t>
        </is>
      </c>
      <c r="B32" s="142" t="n"/>
      <c r="C32" s="102" t="n">
        <v>3.903</v>
      </c>
      <c r="D32" s="102" t="n">
        <v>3.644</v>
      </c>
      <c r="E32" s="102" t="n">
        <v>8.041</v>
      </c>
      <c r="F32" s="102" t="n"/>
      <c r="G32" s="102" t="n"/>
      <c r="H32" s="102" t="n"/>
      <c r="I32" s="102" t="n"/>
      <c r="J32" s="102" t="n"/>
      <c r="K32" s="102" t="n"/>
      <c r="L32" s="102" t="n"/>
      <c r="M32" s="102" t="n"/>
      <c r="N32" s="102" t="n"/>
      <c r="O32" s="102" t="n"/>
      <c r="P32" s="102" t="n"/>
    </row>
    <row r="33" ht="18" customHeight="1" s="195" thickBot="1">
      <c r="A33" s="142" t="inlineStr">
        <is>
          <t>Pihak berelasi 4 - Nama</t>
        </is>
      </c>
      <c r="B33" s="142" t="n"/>
      <c r="C33" s="143" t="inlineStr">
        <is>
          <t>PT Prima Honeycomb International</t>
        </is>
      </c>
      <c r="D33" s="143" t="inlineStr">
        <is>
          <t>PT Prima Honeycomb International</t>
        </is>
      </c>
      <c r="E33" s="143" t="inlineStr">
        <is>
          <t>PT Prima Honeycomb International</t>
        </is>
      </c>
      <c r="F33" s="143" t="n"/>
      <c r="G33" s="143" t="n"/>
      <c r="H33" s="143" t="n"/>
      <c r="I33" s="143" t="n"/>
      <c r="J33" s="143" t="n"/>
      <c r="K33" s="143" t="n"/>
      <c r="L33" s="143" t="n"/>
      <c r="M33" s="143" t="n"/>
      <c r="N33" s="143" t="n"/>
      <c r="O33" s="143" t="n"/>
      <c r="P33" s="143" t="n"/>
    </row>
    <row r="34" ht="18" customHeight="1" s="195" thickBot="1">
      <c r="A34" s="142" t="inlineStr">
        <is>
          <t>Pihak berelasi 4 - Jumlah</t>
        </is>
      </c>
      <c r="B34" s="142" t="n"/>
      <c r="C34" s="102" t="n">
        <v>2.785</v>
      </c>
      <c r="D34" s="102" t="n">
        <v>3.249</v>
      </c>
      <c r="E34" s="102" t="n">
        <v>4.139</v>
      </c>
      <c r="F34" s="102" t="n"/>
      <c r="G34" s="102" t="n"/>
      <c r="H34" s="102" t="n"/>
      <c r="I34" s="102" t="n"/>
      <c r="J34" s="102" t="n"/>
      <c r="K34" s="102" t="n"/>
      <c r="L34" s="102" t="n"/>
      <c r="M34" s="102" t="n"/>
      <c r="N34" s="102" t="n"/>
      <c r="O34" s="102" t="n"/>
      <c r="P34" s="102" t="n"/>
    </row>
    <row r="35" ht="18" customHeight="1" s="195" thickBot="1">
      <c r="A35" s="142" t="inlineStr">
        <is>
          <t>Pihak berelasi 5 - Nama</t>
        </is>
      </c>
      <c r="B35" s="142" t="n"/>
      <c r="C35" s="143" t="inlineStr">
        <is>
          <t>PT Kurnia Bumiindah Cemerlang</t>
        </is>
      </c>
      <c r="D35" s="143" t="inlineStr">
        <is>
          <t>Filtration Solution Pte Ltd.</t>
        </is>
      </c>
      <c r="E35" s="143" t="inlineStr">
        <is>
          <t>Filtration Solution Pte Ltd.</t>
        </is>
      </c>
      <c r="F35" s="143" t="n"/>
      <c r="G35" s="143" t="n"/>
      <c r="H35" s="143" t="n"/>
      <c r="I35" s="143" t="n"/>
      <c r="J35" s="143" t="n"/>
      <c r="K35" s="143" t="n"/>
      <c r="L35" s="143" t="n"/>
      <c r="M35" s="143" t="n"/>
      <c r="N35" s="143" t="n"/>
      <c r="O35" s="143" t="n"/>
      <c r="P35" s="143" t="n"/>
    </row>
    <row r="36" ht="18" customHeight="1" s="195" thickBot="1">
      <c r="A36" s="142" t="inlineStr">
        <is>
          <t>Pihak berelasi 5 - Jumlah</t>
        </is>
      </c>
      <c r="B36" s="142" t="n"/>
      <c r="C36" s="102" t="n">
        <v>1.572</v>
      </c>
      <c r="D36" s="102" t="n">
        <v>0.024</v>
      </c>
      <c r="E36" s="102" t="n">
        <v>0.905</v>
      </c>
      <c r="F36" s="102" t="n"/>
      <c r="G36" s="102" t="n"/>
      <c r="H36" s="102" t="n"/>
      <c r="I36" s="102" t="n"/>
      <c r="J36" s="102" t="n"/>
      <c r="K36" s="102" t="n"/>
      <c r="L36" s="102" t="n"/>
      <c r="M36" s="102" t="n"/>
      <c r="N36" s="102" t="n"/>
      <c r="O36" s="102" t="n"/>
      <c r="P36" s="102" t="n"/>
    </row>
    <row r="37" ht="18" customHeight="1" s="195" thickBot="1">
      <c r="A37" s="142" t="inlineStr">
        <is>
          <t>Pihak berelasi 6 - Nama</t>
        </is>
      </c>
      <c r="B37" s="142" t="n"/>
      <c r="C37" s="143" t="inlineStr">
        <is>
          <t>PT Tokyo Radiator Selamat Sempurna</t>
        </is>
      </c>
      <c r="D37" s="143" t="inlineStr">
        <is>
          <t>PT Kurnia Bumiindah Cemerlang</t>
        </is>
      </c>
      <c r="E37" s="143" t="inlineStr">
        <is>
          <t>PT Kurnia Bumiindah Cemerlang</t>
        </is>
      </c>
      <c r="F37" s="143" t="n"/>
      <c r="G37" s="143" t="n"/>
      <c r="H37" s="143" t="n"/>
      <c r="I37" s="143" t="n"/>
      <c r="J37" s="143" t="n"/>
      <c r="K37" s="143" t="n"/>
      <c r="L37" s="143" t="n"/>
      <c r="M37" s="143" t="n"/>
      <c r="N37" s="143" t="n"/>
      <c r="O37" s="143" t="n"/>
      <c r="P37" s="143" t="n"/>
    </row>
    <row r="38" ht="18" customHeight="1" s="195" thickBot="1">
      <c r="A38" s="142" t="inlineStr">
        <is>
          <t>Pihak berelasi 6 - Jumlah</t>
        </is>
      </c>
      <c r="B38" s="142" t="n"/>
      <c r="C38" s="102" t="n">
        <v>0.217</v>
      </c>
      <c r="D38" s="102" t="n">
        <v>1.78</v>
      </c>
      <c r="E38" s="102" t="n">
        <v>0.841</v>
      </c>
      <c r="F38" s="102" t="n"/>
      <c r="G38" s="102" t="n"/>
      <c r="H38" s="102" t="n"/>
      <c r="I38" s="102" t="n"/>
      <c r="J38" s="102" t="n"/>
      <c r="K38" s="102" t="n"/>
      <c r="L38" s="102" t="n"/>
      <c r="M38" s="102" t="n"/>
      <c r="N38" s="102" t="n"/>
      <c r="O38" s="102" t="n"/>
      <c r="P38" s="102" t="n"/>
    </row>
    <row r="39" hidden="1" ht="18" customHeight="1" s="195" thickBot="1">
      <c r="A39" s="142" t="inlineStr">
        <is>
          <t>Pihak berelasi 7 - Nama</t>
        </is>
      </c>
      <c r="B39" s="142" t="n"/>
      <c r="C39" s="143" t="n">
        <v/>
      </c>
      <c r="D39" s="143" t="n">
        <v/>
      </c>
      <c r="E39" s="143" t="n">
        <v/>
      </c>
      <c r="F39" s="143" t="n"/>
      <c r="G39" s="143" t="n"/>
      <c r="H39" s="143" t="n"/>
      <c r="I39" s="143" t="n"/>
      <c r="J39" s="143" t="n"/>
      <c r="K39" s="143" t="n"/>
      <c r="L39" s="143" t="n"/>
      <c r="M39" s="143" t="n"/>
      <c r="N39" s="143" t="n"/>
      <c r="O39" s="143" t="n"/>
      <c r="P39" s="143" t="n"/>
    </row>
    <row r="40" hidden="1" ht="18" customHeight="1" s="195" thickBot="1">
      <c r="A40" s="142" t="inlineStr">
        <is>
          <t>Pihak berelasi 7 - Jumlah</t>
        </is>
      </c>
      <c r="B40" s="142" t="n"/>
      <c r="C40" s="102" t="n">
        <v/>
      </c>
      <c r="D40" s="102" t="n">
        <v/>
      </c>
      <c r="E40" s="102" t="n">
        <v/>
      </c>
      <c r="F40" s="102" t="n"/>
      <c r="G40" s="102" t="n"/>
      <c r="H40" s="102" t="n"/>
      <c r="I40" s="102" t="n"/>
      <c r="J40" s="102" t="n"/>
      <c r="K40" s="102" t="n"/>
      <c r="L40" s="102" t="n"/>
      <c r="M40" s="102" t="n"/>
      <c r="N40" s="102" t="n"/>
      <c r="O40" s="102" t="n"/>
      <c r="P40" s="102" t="n"/>
    </row>
    <row r="41" hidden="1" ht="18" customHeight="1" s="195" thickBot="1">
      <c r="A41" s="142" t="inlineStr">
        <is>
          <t>Pihak berelasi 8 - Nama</t>
        </is>
      </c>
      <c r="B41" s="142" t="n"/>
      <c r="C41" s="143" t="n">
        <v/>
      </c>
      <c r="D41" s="143" t="n">
        <v/>
      </c>
      <c r="E41" s="143" t="n">
        <v/>
      </c>
      <c r="F41" s="143" t="n"/>
      <c r="G41" s="143" t="n"/>
      <c r="H41" s="143" t="n"/>
      <c r="I41" s="143" t="n"/>
      <c r="J41" s="143" t="n"/>
      <c r="K41" s="143" t="n"/>
      <c r="L41" s="143" t="n"/>
      <c r="M41" s="143" t="n"/>
      <c r="N41" s="143" t="n"/>
      <c r="O41" s="143" t="n"/>
      <c r="P41" s="143" t="n"/>
    </row>
    <row r="42" hidden="1" ht="18" customHeight="1" s="195" thickBot="1">
      <c r="A42" s="142" t="inlineStr">
        <is>
          <t>Pihak berelasi 8 - Jumlah</t>
        </is>
      </c>
      <c r="B42" s="142" t="n"/>
      <c r="C42" s="102" t="n">
        <v/>
      </c>
      <c r="D42" s="102" t="n">
        <v/>
      </c>
      <c r="E42" s="102" t="n">
        <v/>
      </c>
      <c r="F42" s="102" t="n"/>
      <c r="G42" s="102" t="n"/>
      <c r="H42" s="102" t="n"/>
      <c r="I42" s="102" t="n"/>
      <c r="J42" s="102" t="n"/>
      <c r="K42" s="102" t="n"/>
      <c r="L42" s="102" t="n"/>
      <c r="M42" s="102" t="n"/>
      <c r="N42" s="102" t="n"/>
      <c r="O42" s="102" t="n"/>
      <c r="P42" s="102" t="n"/>
    </row>
    <row r="43" hidden="1" ht="18" customHeight="1" s="195" thickBot="1">
      <c r="A43" s="142" t="inlineStr">
        <is>
          <t>Pihak berelasi 9 - Nama</t>
        </is>
      </c>
      <c r="B43" s="142" t="n"/>
      <c r="C43" s="143" t="n">
        <v/>
      </c>
      <c r="D43" s="143" t="n">
        <v/>
      </c>
      <c r="E43" s="143" t="n">
        <v/>
      </c>
      <c r="F43" s="143" t="n"/>
      <c r="G43" s="143" t="n"/>
      <c r="H43" s="143" t="n"/>
      <c r="I43" s="143" t="n"/>
      <c r="J43" s="143" t="n"/>
      <c r="K43" s="143" t="n"/>
      <c r="L43" s="143" t="n"/>
      <c r="M43" s="143" t="n"/>
      <c r="N43" s="143" t="n"/>
      <c r="O43" s="143" t="n"/>
      <c r="P43" s="143" t="n"/>
    </row>
    <row r="44" hidden="1" ht="18" customHeight="1" s="195" thickBot="1">
      <c r="A44" s="142" t="inlineStr">
        <is>
          <t>Pihak berelasi 9 - Jumlah</t>
        </is>
      </c>
      <c r="B44" s="142" t="n"/>
      <c r="C44" s="102" t="n">
        <v/>
      </c>
      <c r="D44" s="102" t="n">
        <v/>
      </c>
      <c r="E44" s="102" t="n">
        <v/>
      </c>
      <c r="F44" s="102" t="n"/>
      <c r="G44" s="102" t="n"/>
      <c r="H44" s="102" t="n"/>
      <c r="I44" s="102" t="n"/>
      <c r="J44" s="102" t="n"/>
      <c r="K44" s="102" t="n"/>
      <c r="L44" s="102" t="n"/>
      <c r="M44" s="102" t="n"/>
      <c r="N44" s="102" t="n"/>
      <c r="O44" s="102" t="n"/>
      <c r="P44" s="102" t="n"/>
    </row>
    <row r="45" hidden="1" ht="18" customHeight="1" s="195" thickBot="1">
      <c r="A45" s="142" t="inlineStr">
        <is>
          <t>Pihak berelasi 10 - Nama</t>
        </is>
      </c>
      <c r="B45" s="142" t="n"/>
      <c r="C45" s="143" t="n">
        <v/>
      </c>
      <c r="D45" s="143" t="n">
        <v/>
      </c>
      <c r="E45" s="143" t="n">
        <v/>
      </c>
      <c r="F45" s="143" t="n"/>
      <c r="G45" s="143" t="n"/>
      <c r="H45" s="143" t="n"/>
      <c r="I45" s="143" t="n"/>
      <c r="J45" s="143" t="n"/>
      <c r="K45" s="143" t="n"/>
      <c r="L45" s="143" t="n"/>
      <c r="M45" s="143" t="n"/>
      <c r="N45" s="143" t="n"/>
      <c r="O45" s="143" t="n"/>
      <c r="P45" s="143" t="n"/>
    </row>
    <row r="46" hidden="1" ht="18" customHeight="1" s="195" thickBot="1">
      <c r="A46" s="142" t="inlineStr">
        <is>
          <t>Pihak berelasi 10 - Jumlah</t>
        </is>
      </c>
      <c r="B46" s="142" t="n"/>
      <c r="C46" s="102" t="n">
        <v/>
      </c>
      <c r="D46" s="102" t="n">
        <v/>
      </c>
      <c r="E46" s="102" t="n">
        <v/>
      </c>
      <c r="F46" s="102" t="n"/>
      <c r="G46" s="102" t="n"/>
      <c r="H46" s="102" t="n"/>
      <c r="I46" s="102" t="n"/>
      <c r="J46" s="102" t="n"/>
      <c r="K46" s="102" t="n"/>
      <c r="L46" s="102" t="n"/>
      <c r="M46" s="102" t="n"/>
      <c r="N46" s="102" t="n"/>
      <c r="O46" s="102" t="n"/>
      <c r="P46" s="102" t="n"/>
    </row>
    <row r="47" ht="18" customHeight="1" s="195" thickBot="1">
      <c r="A47" s="142" t="inlineStr">
        <is>
          <t>Pihak berelasi lainnya - Nama</t>
        </is>
      </c>
      <c r="B47" s="142" t="n"/>
      <c r="C47" s="143" t="n">
        <v/>
      </c>
      <c r="D47" s="143" t="inlineStr">
        <is>
          <t>Lain-Lain (masing-masing di bawah 0,5%) | 
Others (each below 0.5%)</t>
        </is>
      </c>
      <c r="E47" s="143" t="inlineStr">
        <is>
          <t>Lain-Lain (masing-masing di bawah 0,5%) | 
Others (each below 0.5%)</t>
        </is>
      </c>
      <c r="F47" s="143" t="n"/>
      <c r="G47" s="143" t="n"/>
      <c r="H47" s="143" t="n"/>
      <c r="I47" s="143" t="n"/>
      <c r="J47" s="143" t="n"/>
      <c r="K47" s="143" t="n"/>
      <c r="L47" s="143" t="n"/>
      <c r="M47" s="143" t="n"/>
      <c r="N47" s="143" t="n"/>
      <c r="O47" s="143" t="n"/>
      <c r="P47" s="143" t="n"/>
    </row>
    <row r="48" ht="18" customHeight="1" s="195" thickBot="1">
      <c r="A48" s="142" t="inlineStr">
        <is>
          <t>Pihak berelasi lainnya - Jumlah</t>
        </is>
      </c>
      <c r="B48" s="142" t="n"/>
      <c r="C48" s="102" t="n">
        <v/>
      </c>
      <c r="D48" s="102" t="n">
        <v>0.01</v>
      </c>
      <c r="E48" s="102" t="n">
        <v>0.008</v>
      </c>
      <c r="F48" s="102" t="n"/>
      <c r="G48" s="102" t="n"/>
      <c r="H48" s="102" t="n"/>
      <c r="I48" s="102" t="n"/>
      <c r="J48" s="102" t="n"/>
      <c r="K48" s="102" t="n"/>
      <c r="L48" s="102" t="n"/>
      <c r="M48" s="102" t="n"/>
      <c r="N48" s="102" t="n"/>
      <c r="O48" s="102" t="n"/>
      <c r="P48" s="102" t="n"/>
    </row>
    <row r="49" ht="18" customHeight="1" s="195" thickBot="1">
      <c r="A49" s="144" t="inlineStr">
        <is>
          <t>Pihak berelasi</t>
        </is>
      </c>
      <c r="B49" s="144" t="n"/>
      <c r="C49" s="104" t="n">
        <v>28.239</v>
      </c>
      <c r="D49" s="104" t="n">
        <v>29.064</v>
      </c>
      <c r="E49" s="104" t="n">
        <v>35.125</v>
      </c>
      <c r="F49" s="104" t="n"/>
      <c r="G49" s="104" t="n"/>
      <c r="H49" s="104" t="n"/>
      <c r="I49" s="104" t="n"/>
      <c r="J49" s="104" t="n"/>
      <c r="K49" s="104" t="n"/>
      <c r="L49" s="104" t="n"/>
      <c r="M49" s="104" t="n"/>
      <c r="N49" s="104" t="n"/>
      <c r="O49" s="104" t="n"/>
      <c r="P49" s="104" t="n"/>
    </row>
  </sheetData>
  <mergeCells count="1">
    <mergeCell ref="A1:C1"/>
  </mergeCells>
  <dataValidations count="3">
    <dataValidation sqref="C26:P26 C49:P49" showErrorMessage="1" showInputMessage="1" allowBlank="1" errorTitle="Invalid Data Type" error="Please input data in Numeric Data Type" type="decimal">
      <formula1>-9.99999999999999E+33</formula1>
      <formula2>9.99999999999999E+33</formula2>
    </dataValidation>
    <dataValidation sqref="C5:P5 C21:P21 C7:P7 C9:P9 C11:P11 C13:P13 C15:P15 C17:P17 C19:P19 C23:P23 C28:P28 C30:P30 C32:P32 C34:P34 C36:P36 C38:P38 C40:P40 C42:P42 C44:P44 C46:P46 C25:P25 C48:P48"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18.xml><?xml version="1.0" encoding="utf-8"?>
<worksheet xmlns="http://schemas.openxmlformats.org/spreadsheetml/2006/main">
  <sheetPr>
    <outlinePr summaryBelow="1" summaryRight="1"/>
    <pageSetUpPr/>
  </sheetPr>
  <dimension ref="A1:P584"/>
  <sheetViews>
    <sheetView showGridLines="0" topLeftCell="A1" workbookViewId="0">
      <pane xSplit="2" ySplit="3" topLeftCell="C4" activePane="bottomRight" state="frozen"/>
      <selection pane="topRight"/>
      <selection pane="bottomLeft"/>
      <selection pane="bottomRight" activeCell="H15" sqref="H15"/>
    </sheetView>
  </sheetViews>
  <sheetFormatPr baseColWidth="10" defaultColWidth="9.3984375" defaultRowHeight="15"/>
  <cols>
    <col collapsed="1" width="46" customWidth="1" style="168" min="1" max="1"/>
    <col width="26" customWidth="1" style="168" min="2" max="2"/>
    <col collapsed="1" width="21" customWidth="1" style="189" min="3" max="16"/>
    <col collapsed="1" width="9.3984375" customWidth="1" style="189" min="17" max="16384"/>
  </cols>
  <sheetData>
    <row r="1" ht="18" customHeight="1" s="195">
      <c r="A1" s="188" t="inlineStr">
        <is>
          <t>Catatan untuk utang bank jangka panjang</t>
        </is>
      </c>
    </row>
    <row r="2">
      <c r="A2" s="167" t="n">
        <v>1</v>
      </c>
    </row>
    <row r="3" ht="16" customHeight="1" s="195">
      <c r="A3" s="169" t="inlineStr">
        <is>
          <t>Period</t>
        </is>
      </c>
      <c r="B3" s="170" t="n"/>
      <c r="C3" s="141" t="inlineStr">
        <is>
          <t>2018-12-31</t>
        </is>
      </c>
      <c r="D3" s="141" t="inlineStr">
        <is>
          <t>2019-12-31</t>
        </is>
      </c>
      <c r="E3" s="141" t="inlineStr">
        <is>
          <t>2020-12-31</t>
        </is>
      </c>
      <c r="F3" s="141" t="inlineStr">
        <is>
          <t>2021-12-31</t>
        </is>
      </c>
      <c r="G3" s="141" t="inlineStr">
        <is>
          <t>2022-12-31</t>
        </is>
      </c>
      <c r="H3" s="141" t="inlineStr">
        <is>
          <t>2023-12-31</t>
        </is>
      </c>
      <c r="I3" s="141" t="inlineStr">
        <is>
          <t>2024-12-31</t>
        </is>
      </c>
      <c r="J3" s="141" t="n"/>
      <c r="K3" s="141" t="n"/>
      <c r="L3" s="141" t="n"/>
      <c r="M3" s="141" t="n"/>
      <c r="N3" s="141" t="n"/>
      <c r="O3" s="141" t="n"/>
      <c r="P3" s="141" t="n"/>
    </row>
    <row r="4" ht="18" customHeight="1" s="195" thickBot="1">
      <c r="A4" s="171" t="inlineStr">
        <is>
          <t>Jumlah utang bank, kotor</t>
        </is>
      </c>
      <c r="B4" s="164" t="n"/>
      <c r="C4" s="104" t="n">
        <v/>
      </c>
      <c r="D4" s="104" t="n">
        <v/>
      </c>
      <c r="E4" s="104" t="n">
        <v/>
      </c>
      <c r="F4" s="104" t="n">
        <v>76.19</v>
      </c>
      <c r="G4" s="104" t="n">
        <v>139.601</v>
      </c>
      <c r="H4" s="104" t="n">
        <v>128.541</v>
      </c>
      <c r="I4" s="104" t="n">
        <v>92.697</v>
      </c>
      <c r="J4" s="104" t="n"/>
      <c r="K4" s="104" t="n"/>
      <c r="L4" s="104" t="n"/>
      <c r="M4" s="104" t="n"/>
      <c r="N4" s="104" t="n"/>
      <c r="O4" s="104" t="n"/>
      <c r="P4" s="104" t="n"/>
    </row>
    <row r="5" hidden="1" ht="35" customHeight="1" s="195" thickBot="1">
      <c r="A5" s="172" t="inlineStr">
        <is>
          <t>Biaya penerbitan utang bank yang belum diamortisasi</t>
        </is>
      </c>
      <c r="B5" s="164" t="n"/>
      <c r="C5" s="102" t="n">
        <v/>
      </c>
      <c r="D5" s="102" t="n">
        <v/>
      </c>
      <c r="E5" s="102" t="n">
        <v/>
      </c>
      <c r="F5" s="102" t="n">
        <v/>
      </c>
      <c r="G5" s="102" t="n">
        <v/>
      </c>
      <c r="H5" s="102" t="n">
        <v/>
      </c>
      <c r="I5" s="102" t="n">
        <v/>
      </c>
      <c r="J5" s="102" t="n"/>
      <c r="K5" s="102" t="n"/>
      <c r="L5" s="102" t="n"/>
      <c r="M5" s="102" t="n"/>
      <c r="N5" s="102" t="n"/>
      <c r="O5" s="102" t="n"/>
      <c r="P5" s="102" t="n"/>
    </row>
    <row r="6" ht="18" customHeight="1" s="195" thickBot="1">
      <c r="A6" s="173" t="inlineStr">
        <is>
          <t>Jumlah utang bank, bersih</t>
        </is>
      </c>
      <c r="B6" s="164" t="n"/>
      <c r="C6" s="104" t="n">
        <v/>
      </c>
      <c r="D6" s="104" t="n">
        <v/>
      </c>
      <c r="E6" s="104" t="n">
        <v/>
      </c>
      <c r="F6" s="104" t="n">
        <v>76.19</v>
      </c>
      <c r="G6" s="104" t="n">
        <v>139.601</v>
      </c>
      <c r="H6" s="104" t="n">
        <v>128.541</v>
      </c>
      <c r="I6" s="104" t="n">
        <v>92.697</v>
      </c>
      <c r="J6" s="104" t="n"/>
      <c r="K6" s="104" t="n"/>
      <c r="L6" s="104" t="n"/>
      <c r="M6" s="104" t="n"/>
      <c r="N6" s="104" t="n"/>
      <c r="O6" s="104" t="n"/>
      <c r="P6" s="104" t="n"/>
    </row>
    <row r="7" ht="52" customHeight="1" s="195" thickBot="1">
      <c r="A7" s="174" t="inlineStr">
        <is>
          <t>Liabilitas jangka panjang yang jatuh tempo dalam satu tahun atas utang bank</t>
        </is>
      </c>
      <c r="B7" s="164" t="n"/>
      <c r="C7" s="102" t="n">
        <v>9.067</v>
      </c>
      <c r="D7" s="102" t="n">
        <v>14.819</v>
      </c>
      <c r="E7" s="102" t="n">
        <v>11.769</v>
      </c>
      <c r="F7" s="102" t="n">
        <v>22.839</v>
      </c>
      <c r="G7" s="102" t="n">
        <v>15.621</v>
      </c>
      <c r="H7" s="102" t="n">
        <v>24.672</v>
      </c>
      <c r="I7" s="102" t="n">
        <v>16.12</v>
      </c>
      <c r="J7" s="102" t="n"/>
      <c r="K7" s="102" t="n"/>
      <c r="L7" s="102" t="n"/>
      <c r="M7" s="102" t="n"/>
      <c r="N7" s="102" t="n"/>
      <c r="O7" s="102" t="n"/>
      <c r="P7" s="102" t="n"/>
    </row>
    <row r="8" ht="35" customHeight="1" s="195" thickBot="1">
      <c r="A8" s="174" t="inlineStr">
        <is>
          <t>Liabilitas jangka panjang atas utang bank</t>
        </is>
      </c>
      <c r="B8" s="164" t="n"/>
      <c r="C8" s="102" t="n">
        <v>25.231</v>
      </c>
      <c r="D8" s="102" t="n">
        <v>21.658</v>
      </c>
      <c r="E8" s="102" t="n">
        <v>25.986</v>
      </c>
      <c r="F8" s="102" t="n">
        <v>53.351</v>
      </c>
      <c r="G8" s="102" t="n">
        <v>123.98</v>
      </c>
      <c r="H8" s="102" t="n">
        <v>103.869</v>
      </c>
      <c r="I8" s="102" t="n">
        <v>76.577</v>
      </c>
      <c r="J8" s="102" t="n"/>
      <c r="K8" s="102" t="n"/>
      <c r="L8" s="102" t="n"/>
      <c r="M8" s="102" t="n"/>
      <c r="N8" s="102" t="n"/>
      <c r="O8" s="102" t="n"/>
      <c r="P8" s="102" t="n"/>
    </row>
    <row r="9" ht="18" customHeight="1" s="195" thickBot="1">
      <c r="A9" s="171" t="inlineStr">
        <is>
          <t>Detail utang bank</t>
        </is>
      </c>
      <c r="B9" s="164" t="n"/>
      <c r="C9" s="165" t="n"/>
      <c r="D9" s="165" t="n"/>
      <c r="E9" s="165" t="n"/>
      <c r="F9" s="165" t="n"/>
      <c r="G9" s="165" t="n"/>
      <c r="H9" s="165" t="n"/>
      <c r="I9" s="165" t="n"/>
      <c r="J9" s="165" t="n"/>
      <c r="K9" s="165" t="n"/>
      <c r="L9" s="165" t="n"/>
      <c r="M9" s="165" t="n"/>
      <c r="N9" s="165" t="n"/>
      <c r="O9" s="165" t="n"/>
      <c r="P9" s="165" t="n"/>
    </row>
    <row r="10" hidden="1" ht="35" customHeight="1" s="195" thickBot="1">
      <c r="A10" s="175" t="inlineStr">
        <is>
          <t>Bank Central Asia Tbk - IDR - Utang bank, nilai dalam mata uang asing</t>
        </is>
      </c>
      <c r="B10" s="164" t="n"/>
      <c r="C10" s="102" t="n">
        <v/>
      </c>
      <c r="D10" s="102" t="n">
        <v/>
      </c>
      <c r="E10" s="102" t="n">
        <v/>
      </c>
      <c r="F10" s="102" t="n">
        <v/>
      </c>
      <c r="G10" s="102" t="n">
        <v/>
      </c>
      <c r="H10" s="102" t="n">
        <v/>
      </c>
      <c r="I10" s="102" t="n">
        <v/>
      </c>
      <c r="J10" s="102" t="n"/>
      <c r="K10" s="102" t="n"/>
      <c r="L10" s="102" t="n"/>
      <c r="M10" s="102" t="n"/>
      <c r="N10" s="102" t="n"/>
      <c r="O10" s="102" t="n"/>
      <c r="P10" s="102" t="n"/>
    </row>
    <row r="11" hidden="1" ht="35" customHeight="1" s="195" thickBot="1">
      <c r="A11" s="175" t="inlineStr">
        <is>
          <t>Bank Central Asia Tbk - IDR - Jumlah utang bank, kotor</t>
        </is>
      </c>
      <c r="B11" s="164" t="n"/>
      <c r="C11" s="102" t="n">
        <v/>
      </c>
      <c r="D11" s="102" t="n">
        <v/>
      </c>
      <c r="E11" s="102" t="n">
        <v/>
      </c>
      <c r="F11" s="102" t="n">
        <v/>
      </c>
      <c r="G11" s="102" t="n">
        <v/>
      </c>
      <c r="H11" s="102" t="n">
        <v/>
      </c>
      <c r="I11" s="102" t="n">
        <v/>
      </c>
      <c r="J11" s="102" t="n"/>
      <c r="K11" s="102" t="n"/>
      <c r="L11" s="102" t="n"/>
      <c r="M11" s="102" t="n"/>
      <c r="N11" s="102" t="n"/>
      <c r="O11" s="102" t="n"/>
      <c r="P11" s="102" t="n"/>
    </row>
    <row r="12" hidden="1" ht="35" customHeight="1" s="195" thickBot="1">
      <c r="A12" s="175" t="inlineStr">
        <is>
          <t>Bank Central Asia Tbk - AUD - Utang bank, nilai dalam mata uang asing</t>
        </is>
      </c>
      <c r="B12" s="164" t="n"/>
      <c r="C12" s="102" t="n">
        <v/>
      </c>
      <c r="D12" s="102" t="n">
        <v/>
      </c>
      <c r="E12" s="102" t="n">
        <v/>
      </c>
      <c r="F12" s="102" t="n">
        <v/>
      </c>
      <c r="G12" s="102" t="n">
        <v/>
      </c>
      <c r="H12" s="102" t="n">
        <v/>
      </c>
      <c r="I12" s="102" t="n">
        <v/>
      </c>
      <c r="J12" s="102" t="n"/>
      <c r="K12" s="102" t="n"/>
      <c r="L12" s="102" t="n"/>
      <c r="M12" s="102" t="n"/>
      <c r="N12" s="102" t="n"/>
      <c r="O12" s="102" t="n"/>
      <c r="P12" s="102" t="n"/>
    </row>
    <row r="13" hidden="1" ht="35" customHeight="1" s="195" thickBot="1">
      <c r="A13" s="175" t="inlineStr">
        <is>
          <t>Bank Central Asia Tbk - AUD - Jumlah utang bank, kotor</t>
        </is>
      </c>
      <c r="B13" s="164" t="n"/>
      <c r="C13" s="102" t="n">
        <v/>
      </c>
      <c r="D13" s="102" t="n">
        <v/>
      </c>
      <c r="E13" s="102" t="n">
        <v/>
      </c>
      <c r="F13" s="102" t="n">
        <v/>
      </c>
      <c r="G13" s="102" t="n">
        <v/>
      </c>
      <c r="H13" s="102" t="n">
        <v/>
      </c>
      <c r="I13" s="102" t="n">
        <v/>
      </c>
      <c r="J13" s="102" t="n"/>
      <c r="K13" s="102" t="n"/>
      <c r="L13" s="102" t="n"/>
      <c r="M13" s="102" t="n"/>
      <c r="N13" s="102" t="n"/>
      <c r="O13" s="102" t="n"/>
      <c r="P13" s="102" t="n"/>
    </row>
    <row r="14" hidden="1" ht="35" customHeight="1" s="195" thickBot="1">
      <c r="A14" s="175" t="inlineStr">
        <is>
          <t>Bank Central Asia Tbk - CAD - Utang bank, nilai dalam mata uang asing</t>
        </is>
      </c>
      <c r="B14" s="164" t="n"/>
      <c r="C14" s="102" t="n">
        <v/>
      </c>
      <c r="D14" s="102" t="n">
        <v/>
      </c>
      <c r="E14" s="102" t="n">
        <v/>
      </c>
      <c r="F14" s="102" t="n">
        <v/>
      </c>
      <c r="G14" s="102" t="n">
        <v/>
      </c>
      <c r="H14" s="102" t="n">
        <v/>
      </c>
      <c r="I14" s="102" t="n">
        <v/>
      </c>
      <c r="J14" s="102" t="n"/>
      <c r="K14" s="102" t="n"/>
      <c r="L14" s="102" t="n"/>
      <c r="M14" s="102" t="n"/>
      <c r="N14" s="102" t="n"/>
      <c r="O14" s="102" t="n"/>
      <c r="P14" s="102" t="n"/>
    </row>
    <row r="15" hidden="1" ht="35" customHeight="1" s="195" thickBot="1">
      <c r="A15" s="175" t="inlineStr">
        <is>
          <t>Bank Central Asia Tbk - CAD - Jumlah utang bank, kotor</t>
        </is>
      </c>
      <c r="B15" s="164" t="n"/>
      <c r="C15" s="102" t="n">
        <v/>
      </c>
      <c r="D15" s="102" t="n">
        <v/>
      </c>
      <c r="E15" s="102" t="n">
        <v/>
      </c>
      <c r="F15" s="102" t="n">
        <v/>
      </c>
      <c r="G15" s="102" t="n">
        <v/>
      </c>
      <c r="H15" s="102" t="n">
        <v/>
      </c>
      <c r="I15" s="102" t="n">
        <v/>
      </c>
      <c r="J15" s="102" t="n"/>
      <c r="K15" s="102" t="n"/>
      <c r="L15" s="102" t="n"/>
      <c r="M15" s="102" t="n"/>
      <c r="N15" s="102" t="n"/>
      <c r="O15" s="102" t="n"/>
      <c r="P15" s="102" t="n"/>
    </row>
    <row r="16" hidden="1" ht="35" customHeight="1" s="195" thickBot="1">
      <c r="A16" s="175" t="inlineStr">
        <is>
          <t>Bank Central Asia Tbk - CNY - Utang bank, nilai dalam mata uang asing</t>
        </is>
      </c>
      <c r="B16" s="164" t="n"/>
      <c r="C16" s="102" t="n">
        <v/>
      </c>
      <c r="D16" s="102" t="n">
        <v/>
      </c>
      <c r="E16" s="102" t="n">
        <v/>
      </c>
      <c r="F16" s="102" t="n">
        <v/>
      </c>
      <c r="G16" s="102" t="n">
        <v/>
      </c>
      <c r="H16" s="102" t="n">
        <v/>
      </c>
      <c r="I16" s="102" t="n">
        <v/>
      </c>
      <c r="J16" s="102" t="n"/>
      <c r="K16" s="102" t="n"/>
      <c r="L16" s="102" t="n"/>
      <c r="M16" s="102" t="n"/>
      <c r="N16" s="102" t="n"/>
      <c r="O16" s="102" t="n"/>
      <c r="P16" s="102" t="n"/>
    </row>
    <row r="17" hidden="1" ht="35" customHeight="1" s="195" thickBot="1">
      <c r="A17" s="175" t="inlineStr">
        <is>
          <t>Bank Central Asia Tbk - CNY - Jumlah utang bank, kotor</t>
        </is>
      </c>
      <c r="B17" s="164" t="n"/>
      <c r="C17" s="102" t="n">
        <v/>
      </c>
      <c r="D17" s="102" t="n">
        <v/>
      </c>
      <c r="E17" s="102" t="n">
        <v/>
      </c>
      <c r="F17" s="102" t="n">
        <v/>
      </c>
      <c r="G17" s="102" t="n">
        <v/>
      </c>
      <c r="H17" s="102" t="n">
        <v/>
      </c>
      <c r="I17" s="102" t="n">
        <v/>
      </c>
      <c r="J17" s="102" t="n"/>
      <c r="K17" s="102" t="n"/>
      <c r="L17" s="102" t="n"/>
      <c r="M17" s="102" t="n"/>
      <c r="N17" s="102" t="n"/>
      <c r="O17" s="102" t="n"/>
      <c r="P17" s="102" t="n"/>
    </row>
    <row r="18" hidden="1" ht="35" customHeight="1" s="195" thickBot="1">
      <c r="A18" s="175" t="inlineStr">
        <is>
          <t>Bank Central Asia Tbk - EUR - Utang bank, nilai dalam mata uang asing</t>
        </is>
      </c>
      <c r="B18" s="164" t="n"/>
      <c r="C18" s="102" t="n">
        <v/>
      </c>
      <c r="D18" s="102" t="n">
        <v/>
      </c>
      <c r="E18" s="102" t="n">
        <v/>
      </c>
      <c r="F18" s="102" t="n">
        <v/>
      </c>
      <c r="G18" s="102" t="n">
        <v/>
      </c>
      <c r="H18" s="102" t="n">
        <v/>
      </c>
      <c r="I18" s="102" t="n">
        <v/>
      </c>
      <c r="J18" s="102" t="n"/>
      <c r="K18" s="102" t="n"/>
      <c r="L18" s="102" t="n"/>
      <c r="M18" s="102" t="n"/>
      <c r="N18" s="102" t="n"/>
      <c r="O18" s="102" t="n"/>
      <c r="P18" s="102" t="n"/>
    </row>
    <row r="19" hidden="1" ht="35" customHeight="1" s="195" thickBot="1">
      <c r="A19" s="175" t="inlineStr">
        <is>
          <t>Bank Central Asia Tbk - EUR - Jumlah utang bank, kotor</t>
        </is>
      </c>
      <c r="B19" s="164" t="n"/>
      <c r="C19" s="102" t="n">
        <v/>
      </c>
      <c r="D19" s="102" t="n">
        <v/>
      </c>
      <c r="E19" s="102" t="n">
        <v/>
      </c>
      <c r="F19" s="102" t="n">
        <v/>
      </c>
      <c r="G19" s="102" t="n">
        <v/>
      </c>
      <c r="H19" s="102" t="n">
        <v/>
      </c>
      <c r="I19" s="102" t="n">
        <v/>
      </c>
      <c r="J19" s="102" t="n"/>
      <c r="K19" s="102" t="n"/>
      <c r="L19" s="102" t="n"/>
      <c r="M19" s="102" t="n"/>
      <c r="N19" s="102" t="n"/>
      <c r="O19" s="102" t="n"/>
      <c r="P19" s="102" t="n"/>
    </row>
    <row r="20" hidden="1" ht="35" customHeight="1" s="195" thickBot="1">
      <c r="A20" s="175" t="inlineStr">
        <is>
          <t>Bank Central Asia Tbk - HKD - Utang bank, nilai dalam mata uang asing</t>
        </is>
      </c>
      <c r="B20" s="164" t="n"/>
      <c r="C20" s="102" t="n">
        <v/>
      </c>
      <c r="D20" s="102" t="n">
        <v/>
      </c>
      <c r="E20" s="102" t="n">
        <v/>
      </c>
      <c r="F20" s="102" t="n">
        <v/>
      </c>
      <c r="G20" s="102" t="n">
        <v/>
      </c>
      <c r="H20" s="102" t="n">
        <v/>
      </c>
      <c r="I20" s="102" t="n">
        <v/>
      </c>
      <c r="J20" s="102" t="n"/>
      <c r="K20" s="102" t="n"/>
      <c r="L20" s="102" t="n"/>
      <c r="M20" s="102" t="n"/>
      <c r="N20" s="102" t="n"/>
      <c r="O20" s="102" t="n"/>
      <c r="P20" s="102" t="n"/>
    </row>
    <row r="21" hidden="1" ht="35" customHeight="1" s="195" thickBot="1">
      <c r="A21" s="175" t="inlineStr">
        <is>
          <t>Bank Central Asia Tbk - HKD - Jumlah utang bank, kotor</t>
        </is>
      </c>
      <c r="B21" s="164" t="n"/>
      <c r="C21" s="102" t="n">
        <v/>
      </c>
      <c r="D21" s="102" t="n">
        <v/>
      </c>
      <c r="E21" s="102" t="n">
        <v/>
      </c>
      <c r="F21" s="102" t="n">
        <v/>
      </c>
      <c r="G21" s="102" t="n">
        <v/>
      </c>
      <c r="H21" s="102" t="n">
        <v/>
      </c>
      <c r="I21" s="102" t="n">
        <v/>
      </c>
      <c r="J21" s="102" t="n"/>
      <c r="K21" s="102" t="n"/>
      <c r="L21" s="102" t="n"/>
      <c r="M21" s="102" t="n"/>
      <c r="N21" s="102" t="n"/>
      <c r="O21" s="102" t="n"/>
      <c r="P21" s="102" t="n"/>
    </row>
    <row r="22" hidden="1" ht="35" customHeight="1" s="195" thickBot="1">
      <c r="A22" s="175" t="inlineStr">
        <is>
          <t>Bank Central Asia Tbk - GBP - Utang bank, nilai dalam mata uang asing</t>
        </is>
      </c>
      <c r="B22" s="164" t="n"/>
      <c r="C22" s="102" t="n">
        <v/>
      </c>
      <c r="D22" s="102" t="n">
        <v/>
      </c>
      <c r="E22" s="102" t="n">
        <v/>
      </c>
      <c r="F22" s="102" t="n">
        <v/>
      </c>
      <c r="G22" s="102" t="n">
        <v/>
      </c>
      <c r="H22" s="102" t="n">
        <v/>
      </c>
      <c r="I22" s="102" t="n">
        <v/>
      </c>
      <c r="J22" s="102" t="n"/>
      <c r="K22" s="102" t="n"/>
      <c r="L22" s="102" t="n"/>
      <c r="M22" s="102" t="n"/>
      <c r="N22" s="102" t="n"/>
      <c r="O22" s="102" t="n"/>
      <c r="P22" s="102" t="n"/>
    </row>
    <row r="23" hidden="1" ht="35" customHeight="1" s="195" thickBot="1">
      <c r="A23" s="175" t="inlineStr">
        <is>
          <t>Bank Central Asia Tbk - GBP - Jumlah utang bank, kotor</t>
        </is>
      </c>
      <c r="B23" s="164" t="n"/>
      <c r="C23" s="102" t="n">
        <v/>
      </c>
      <c r="D23" s="102" t="n">
        <v/>
      </c>
      <c r="E23" s="102" t="n">
        <v/>
      </c>
      <c r="F23" s="102" t="n">
        <v/>
      </c>
      <c r="G23" s="102" t="n">
        <v/>
      </c>
      <c r="H23" s="102" t="n">
        <v/>
      </c>
      <c r="I23" s="102" t="n">
        <v/>
      </c>
      <c r="J23" s="102" t="n"/>
      <c r="K23" s="102" t="n"/>
      <c r="L23" s="102" t="n"/>
      <c r="M23" s="102" t="n"/>
      <c r="N23" s="102" t="n"/>
      <c r="O23" s="102" t="n"/>
      <c r="P23" s="102" t="n"/>
    </row>
    <row r="24" hidden="1" ht="35" customHeight="1" s="195" thickBot="1">
      <c r="A24" s="175" t="inlineStr">
        <is>
          <t>Bank Central Asia Tbk - JPY - Utang bank, nilai dalam mata uang asing</t>
        </is>
      </c>
      <c r="B24" s="164" t="n"/>
      <c r="C24" s="102" t="n">
        <v/>
      </c>
      <c r="D24" s="102" t="n">
        <v/>
      </c>
      <c r="E24" s="102" t="n">
        <v/>
      </c>
      <c r="F24" s="102" t="n">
        <v/>
      </c>
      <c r="G24" s="102" t="n">
        <v/>
      </c>
      <c r="H24" s="102" t="n">
        <v/>
      </c>
      <c r="I24" s="102" t="n">
        <v/>
      </c>
      <c r="J24" s="102" t="n"/>
      <c r="K24" s="102" t="n"/>
      <c r="L24" s="102" t="n"/>
      <c r="M24" s="102" t="n"/>
      <c r="N24" s="102" t="n"/>
      <c r="O24" s="102" t="n"/>
      <c r="P24" s="102" t="n"/>
    </row>
    <row r="25" hidden="1" ht="35" customHeight="1" s="195" thickBot="1">
      <c r="A25" s="175" t="inlineStr">
        <is>
          <t>Bank Central Asia Tbk - JPY - Jumlah utang bank, kotor</t>
        </is>
      </c>
      <c r="B25" s="164" t="n"/>
      <c r="C25" s="102" t="n">
        <v/>
      </c>
      <c r="D25" s="102" t="n">
        <v/>
      </c>
      <c r="E25" s="102" t="n">
        <v/>
      </c>
      <c r="F25" s="102" t="n">
        <v/>
      </c>
      <c r="G25" s="102" t="n">
        <v/>
      </c>
      <c r="H25" s="102" t="n">
        <v/>
      </c>
      <c r="I25" s="102" t="n">
        <v/>
      </c>
      <c r="J25" s="102" t="n"/>
      <c r="K25" s="102" t="n"/>
      <c r="L25" s="102" t="n"/>
      <c r="M25" s="102" t="n"/>
      <c r="N25" s="102" t="n"/>
      <c r="O25" s="102" t="n"/>
      <c r="P25" s="102" t="n"/>
    </row>
    <row r="26" hidden="1" ht="35" customHeight="1" s="195" thickBot="1">
      <c r="A26" s="175" t="inlineStr">
        <is>
          <t>Bank Central Asia Tbk - SGD - Utang bank, nilai dalam mata uang asing</t>
        </is>
      </c>
      <c r="B26" s="164" t="n"/>
      <c r="C26" s="102" t="n">
        <v/>
      </c>
      <c r="D26" s="102" t="n">
        <v/>
      </c>
      <c r="E26" s="102" t="n">
        <v/>
      </c>
      <c r="F26" s="102" t="n">
        <v/>
      </c>
      <c r="G26" s="102" t="n">
        <v/>
      </c>
      <c r="H26" s="102" t="n">
        <v/>
      </c>
      <c r="I26" s="102" t="n">
        <v/>
      </c>
      <c r="J26" s="102" t="n"/>
      <c r="K26" s="102" t="n"/>
      <c r="L26" s="102" t="n"/>
      <c r="M26" s="102" t="n"/>
      <c r="N26" s="102" t="n"/>
      <c r="O26" s="102" t="n"/>
      <c r="P26" s="102" t="n"/>
    </row>
    <row r="27" hidden="1" ht="35" customHeight="1" s="195" thickBot="1">
      <c r="A27" s="175" t="inlineStr">
        <is>
          <t>Bank Central Asia Tbk - SGD - Jumlah utang bank, kotor</t>
        </is>
      </c>
      <c r="B27" s="164" t="n"/>
      <c r="C27" s="102" t="n">
        <v/>
      </c>
      <c r="D27" s="102" t="n">
        <v/>
      </c>
      <c r="E27" s="102" t="n">
        <v/>
      </c>
      <c r="F27" s="102" t="n">
        <v/>
      </c>
      <c r="G27" s="102" t="n">
        <v/>
      </c>
      <c r="H27" s="102" t="n">
        <v/>
      </c>
      <c r="I27" s="102" t="n">
        <v/>
      </c>
      <c r="J27" s="102" t="n"/>
      <c r="K27" s="102" t="n"/>
      <c r="L27" s="102" t="n"/>
      <c r="M27" s="102" t="n"/>
      <c r="N27" s="102" t="n"/>
      <c r="O27" s="102" t="n"/>
      <c r="P27" s="102" t="n"/>
    </row>
    <row r="28" hidden="1" ht="35" customHeight="1" s="195" thickBot="1">
      <c r="A28" s="175" t="inlineStr">
        <is>
          <t>Bank Central Asia Tbk - THB - Utang bank, nilai dalam mata uang asing</t>
        </is>
      </c>
      <c r="B28" s="164" t="n"/>
      <c r="C28" s="102" t="n">
        <v/>
      </c>
      <c r="D28" s="102" t="n">
        <v/>
      </c>
      <c r="E28" s="102" t="n">
        <v/>
      </c>
      <c r="F28" s="102" t="n">
        <v/>
      </c>
      <c r="G28" s="102" t="n">
        <v/>
      </c>
      <c r="H28" s="102" t="n">
        <v/>
      </c>
      <c r="I28" s="102" t="n">
        <v/>
      </c>
      <c r="J28" s="102" t="n"/>
      <c r="K28" s="102" t="n"/>
      <c r="L28" s="102" t="n"/>
      <c r="M28" s="102" t="n"/>
      <c r="N28" s="102" t="n"/>
      <c r="O28" s="102" t="n"/>
      <c r="P28" s="102" t="n"/>
    </row>
    <row r="29" hidden="1" ht="20" customHeight="1" s="195" thickBot="1">
      <c r="A29" s="175" t="inlineStr">
        <is>
          <t>Bank Central Asia Tbk - THB - Jumlah utang bank, kotor</t>
        </is>
      </c>
      <c r="B29" s="164" t="n"/>
      <c r="C29" s="102" t="n">
        <v/>
      </c>
      <c r="D29" s="102" t="n">
        <v/>
      </c>
      <c r="E29" s="102" t="n">
        <v/>
      </c>
      <c r="F29" s="102" t="n">
        <v/>
      </c>
      <c r="G29" s="102" t="n">
        <v/>
      </c>
      <c r="H29" s="102" t="n">
        <v/>
      </c>
      <c r="I29" s="102" t="n">
        <v/>
      </c>
      <c r="J29" s="102" t="n"/>
      <c r="K29" s="102" t="n"/>
      <c r="L29" s="102" t="n"/>
      <c r="M29" s="102" t="n"/>
      <c r="N29" s="102" t="n"/>
      <c r="O29" s="102" t="n"/>
      <c r="P29" s="102" t="n"/>
    </row>
    <row r="30" hidden="1" ht="35" customHeight="1" s="195" thickBot="1">
      <c r="A30" s="175" t="inlineStr">
        <is>
          <t>Bank Central Asia Tbk - USD - Utang bank, nilai dalam mata uang asing</t>
        </is>
      </c>
      <c r="B30" s="164" t="n"/>
      <c r="C30" s="102" t="n">
        <v/>
      </c>
      <c r="D30" s="102" t="n">
        <v/>
      </c>
      <c r="E30" s="102" t="n">
        <v/>
      </c>
      <c r="F30" s="102" t="n">
        <v/>
      </c>
      <c r="G30" s="102" t="n">
        <v/>
      </c>
      <c r="H30" s="102" t="n">
        <v/>
      </c>
      <c r="I30" s="102" t="n">
        <v/>
      </c>
      <c r="J30" s="102" t="n"/>
      <c r="K30" s="102" t="n"/>
      <c r="L30" s="102" t="n"/>
      <c r="M30" s="102" t="n"/>
      <c r="N30" s="102" t="n"/>
      <c r="O30" s="102" t="n"/>
      <c r="P30" s="102" t="n"/>
    </row>
    <row r="31" hidden="1" ht="35" customHeight="1" s="195" thickBot="1">
      <c r="A31" s="175" t="inlineStr">
        <is>
          <t>Bank Central Asia Tbk - USD - Jumlah utang bank, kotor</t>
        </is>
      </c>
      <c r="B31" s="162" t="n"/>
      <c r="C31" s="102" t="n">
        <v/>
      </c>
      <c r="D31" s="102" t="n">
        <v/>
      </c>
      <c r="E31" s="102" t="n">
        <v/>
      </c>
      <c r="F31" s="102" t="n">
        <v/>
      </c>
      <c r="G31" s="102" t="n">
        <v/>
      </c>
      <c r="H31" s="102" t="n">
        <v/>
      </c>
      <c r="I31" s="102" t="n">
        <v/>
      </c>
      <c r="J31" s="102" t="n"/>
      <c r="K31" s="102" t="n"/>
      <c r="L31" s="102" t="n"/>
      <c r="M31" s="102" t="n"/>
      <c r="N31" s="102" t="n"/>
      <c r="O31" s="102" t="n"/>
      <c r="P31" s="102" t="n"/>
    </row>
    <row r="32" hidden="1" ht="52" customHeight="1" s="195" thickBot="1">
      <c r="A32" s="175" t="inlineStr">
        <is>
          <t>Bank Central Asia Tbk - Mata uang lainnya - Utang bank, nilai dalam mata uang asing</t>
        </is>
      </c>
      <c r="B32" s="164" t="n"/>
      <c r="C32" s="102" t="n">
        <v/>
      </c>
      <c r="D32" s="102" t="n">
        <v/>
      </c>
      <c r="E32" s="102" t="n">
        <v/>
      </c>
      <c r="F32" s="102" t="n">
        <v/>
      </c>
      <c r="G32" s="102" t="n">
        <v/>
      </c>
      <c r="H32" s="102" t="n">
        <v/>
      </c>
      <c r="I32" s="102" t="n">
        <v/>
      </c>
      <c r="J32" s="102" t="n"/>
      <c r="K32" s="102" t="n"/>
      <c r="L32" s="102" t="n"/>
      <c r="M32" s="102" t="n"/>
      <c r="N32" s="102" t="n"/>
      <c r="O32" s="102" t="n"/>
      <c r="P32" s="102" t="n"/>
    </row>
    <row r="33" hidden="1" ht="35" customHeight="1" s="195" thickBot="1">
      <c r="A33" s="175" t="inlineStr">
        <is>
          <t>Bank Central Asia Tbk - Mata uang lainnya - Jumlah utang bank, kotor</t>
        </is>
      </c>
      <c r="B33" s="164" t="n"/>
      <c r="C33" s="102" t="n">
        <v/>
      </c>
      <c r="D33" s="102" t="n">
        <v/>
      </c>
      <c r="E33" s="102" t="n">
        <v/>
      </c>
      <c r="F33" s="102" t="n">
        <v/>
      </c>
      <c r="G33" s="102" t="n">
        <v/>
      </c>
      <c r="H33" s="102" t="n">
        <v/>
      </c>
      <c r="I33" s="102" t="n">
        <v/>
      </c>
      <c r="J33" s="102" t="n"/>
      <c r="K33" s="102" t="n"/>
      <c r="L33" s="102" t="n"/>
      <c r="M33" s="102" t="n"/>
      <c r="N33" s="102" t="n"/>
      <c r="O33" s="102" t="n"/>
      <c r="P33" s="102" t="n"/>
    </row>
    <row r="34" ht="35" customFormat="1" customHeight="1" s="159" thickBot="1">
      <c r="A34" s="166" t="inlineStr">
        <is>
          <t>Bank Central Asia Tbk - Total - Jumlah utang bank, kotor</t>
        </is>
      </c>
      <c r="B34" s="162" t="n"/>
      <c r="C34" s="176" t="n">
        <v/>
      </c>
      <c r="D34" s="176" t="n">
        <v/>
      </c>
      <c r="E34" s="176" t="n">
        <v/>
      </c>
      <c r="F34" s="176" t="n">
        <v/>
      </c>
      <c r="G34" s="176" t="n">
        <v/>
      </c>
      <c r="H34" s="176" t="n">
        <v/>
      </c>
      <c r="I34" s="176" t="n">
        <v/>
      </c>
      <c r="J34" s="176" t="n"/>
      <c r="K34" s="176" t="n"/>
      <c r="L34" s="176" t="n"/>
      <c r="M34" s="176" t="n"/>
      <c r="N34" s="176" t="n"/>
      <c r="O34" s="176" t="n"/>
      <c r="P34" s="176" t="n"/>
    </row>
    <row r="35" hidden="1" ht="52" customHeight="1" s="195" thickBot="1">
      <c r="A35" s="175" t="inlineStr">
        <is>
          <t>Bank Rakyat Indonesia (Persero) Tbk - IDR - Utang bank, nilai dalam mata uang asing</t>
        </is>
      </c>
      <c r="B35" s="164" t="n"/>
      <c r="C35" s="102" t="n">
        <v/>
      </c>
      <c r="D35" s="102" t="n">
        <v/>
      </c>
      <c r="E35" s="102" t="n">
        <v/>
      </c>
      <c r="F35" s="102" t="n">
        <v/>
      </c>
      <c r="G35" s="102" t="n">
        <v/>
      </c>
      <c r="H35" s="102" t="n">
        <v/>
      </c>
      <c r="I35" s="102" t="n">
        <v/>
      </c>
      <c r="J35" s="102" t="n"/>
      <c r="K35" s="102" t="n"/>
      <c r="L35" s="102" t="n"/>
      <c r="M35" s="102" t="n"/>
      <c r="N35" s="102" t="n"/>
      <c r="O35" s="102" t="n"/>
      <c r="P35" s="102" t="n"/>
    </row>
    <row r="36" hidden="1" ht="35" customHeight="1" s="195" thickBot="1">
      <c r="A36" s="175" t="inlineStr">
        <is>
          <t>Bank Rakyat Indonesia (Persero) Tbk - IDR - Jumlah utang bank, kotor</t>
        </is>
      </c>
      <c r="B36" s="164" t="n"/>
      <c r="C36" s="102" t="n">
        <v/>
      </c>
      <c r="D36" s="102" t="n">
        <v/>
      </c>
      <c r="E36" s="102" t="n">
        <v/>
      </c>
      <c r="F36" s="102" t="n">
        <v/>
      </c>
      <c r="G36" s="102" t="n">
        <v/>
      </c>
      <c r="H36" s="102" t="n">
        <v/>
      </c>
      <c r="I36" s="102" t="n">
        <v/>
      </c>
      <c r="J36" s="102" t="n"/>
      <c r="K36" s="102" t="n"/>
      <c r="L36" s="102" t="n"/>
      <c r="M36" s="102" t="n"/>
      <c r="N36" s="102" t="n"/>
      <c r="O36" s="102" t="n"/>
      <c r="P36" s="102" t="n"/>
    </row>
    <row r="37" hidden="1" ht="52" customHeight="1" s="195" thickBot="1">
      <c r="A37" s="175" t="inlineStr">
        <is>
          <t>Bank Rakyat Indonesia (Persero) Tbk - AUD - Utang bank, nilai dalam mata uang asing</t>
        </is>
      </c>
      <c r="B37" s="164" t="n"/>
      <c r="C37" s="102" t="n">
        <v/>
      </c>
      <c r="D37" s="102" t="n">
        <v/>
      </c>
      <c r="E37" s="102" t="n">
        <v/>
      </c>
      <c r="F37" s="102" t="n">
        <v/>
      </c>
      <c r="G37" s="102" t="n">
        <v/>
      </c>
      <c r="H37" s="102" t="n">
        <v/>
      </c>
      <c r="I37" s="102" t="n">
        <v/>
      </c>
      <c r="J37" s="102" t="n"/>
      <c r="K37" s="102" t="n"/>
      <c r="L37" s="102" t="n"/>
      <c r="M37" s="102" t="n"/>
      <c r="N37" s="102" t="n"/>
      <c r="O37" s="102" t="n"/>
      <c r="P37" s="102" t="n"/>
    </row>
    <row r="38" hidden="1" ht="35" customHeight="1" s="195" thickBot="1">
      <c r="A38" s="175" t="inlineStr">
        <is>
          <t>Bank Rakyat Indonesia (Persero) Tbk - AUD - Jumlah utang bank, kotor</t>
        </is>
      </c>
      <c r="B38" s="164" t="n"/>
      <c r="C38" s="102" t="n">
        <v/>
      </c>
      <c r="D38" s="102" t="n">
        <v/>
      </c>
      <c r="E38" s="102" t="n">
        <v/>
      </c>
      <c r="F38" s="102" t="n">
        <v/>
      </c>
      <c r="G38" s="102" t="n">
        <v/>
      </c>
      <c r="H38" s="102" t="n">
        <v/>
      </c>
      <c r="I38" s="102" t="n">
        <v/>
      </c>
      <c r="J38" s="102" t="n"/>
      <c r="K38" s="102" t="n"/>
      <c r="L38" s="102" t="n"/>
      <c r="M38" s="102" t="n"/>
      <c r="N38" s="102" t="n"/>
      <c r="O38" s="102" t="n"/>
      <c r="P38" s="102" t="n"/>
    </row>
    <row r="39" hidden="1" ht="52" customHeight="1" s="195" thickBot="1">
      <c r="A39" s="175" t="inlineStr">
        <is>
          <t>Bank Rakyat Indonesia (Persero) Tbk - CAD - Utang bank, nilai dalam mata uang asing</t>
        </is>
      </c>
      <c r="B39" s="164" t="n"/>
      <c r="C39" s="102" t="n">
        <v/>
      </c>
      <c r="D39" s="102" t="n">
        <v/>
      </c>
      <c r="E39" s="102" t="n">
        <v/>
      </c>
      <c r="F39" s="102" t="n">
        <v/>
      </c>
      <c r="G39" s="102" t="n">
        <v/>
      </c>
      <c r="H39" s="102" t="n">
        <v/>
      </c>
      <c r="I39" s="102" t="n">
        <v/>
      </c>
      <c r="J39" s="102" t="n"/>
      <c r="K39" s="102" t="n"/>
      <c r="L39" s="102" t="n"/>
      <c r="M39" s="102" t="n"/>
      <c r="N39" s="102" t="n"/>
      <c r="O39" s="102" t="n"/>
      <c r="P39" s="102" t="n"/>
    </row>
    <row r="40" hidden="1" ht="35" customHeight="1" s="195" thickBot="1">
      <c r="A40" s="175" t="inlineStr">
        <is>
          <t>Bank Rakyat Indonesia (Persero) Tbk - CAD - Jumlah utang bank, kotor</t>
        </is>
      </c>
      <c r="B40" s="164" t="n"/>
      <c r="C40" s="102" t="n">
        <v/>
      </c>
      <c r="D40" s="102" t="n">
        <v/>
      </c>
      <c r="E40" s="102" t="n">
        <v/>
      </c>
      <c r="F40" s="102" t="n">
        <v/>
      </c>
      <c r="G40" s="102" t="n">
        <v/>
      </c>
      <c r="H40" s="102" t="n">
        <v/>
      </c>
      <c r="I40" s="102" t="n">
        <v/>
      </c>
      <c r="J40" s="102" t="n"/>
      <c r="K40" s="102" t="n"/>
      <c r="L40" s="102" t="n"/>
      <c r="M40" s="102" t="n"/>
      <c r="N40" s="102" t="n"/>
      <c r="O40" s="102" t="n"/>
      <c r="P40" s="102" t="n"/>
    </row>
    <row r="41" hidden="1" ht="52" customHeight="1" s="195" thickBot="1">
      <c r="A41" s="175" t="inlineStr">
        <is>
          <t>Bank Rakyat Indonesia (Persero) Tbk - CNY - Utang bank, nilai dalam mata uang asing</t>
        </is>
      </c>
      <c r="B41" s="164" t="n"/>
      <c r="C41" s="102" t="n">
        <v/>
      </c>
      <c r="D41" s="102" t="n">
        <v/>
      </c>
      <c r="E41" s="102" t="n">
        <v/>
      </c>
      <c r="F41" s="102" t="n">
        <v/>
      </c>
      <c r="G41" s="102" t="n">
        <v/>
      </c>
      <c r="H41" s="102" t="n">
        <v/>
      </c>
      <c r="I41" s="102" t="n">
        <v/>
      </c>
      <c r="J41" s="102" t="n"/>
      <c r="K41" s="102" t="n"/>
      <c r="L41" s="102" t="n"/>
      <c r="M41" s="102" t="n"/>
      <c r="N41" s="102" t="n"/>
      <c r="O41" s="102" t="n"/>
      <c r="P41" s="102" t="n"/>
    </row>
    <row r="42" hidden="1" ht="35" customHeight="1" s="195" thickBot="1">
      <c r="A42" s="175" t="inlineStr">
        <is>
          <t>Bank Rakyat Indonesia (Persero) Tbk - CNY - Jumlah utang bank, kotor</t>
        </is>
      </c>
      <c r="B42" s="164" t="n"/>
      <c r="C42" s="102" t="n">
        <v/>
      </c>
      <c r="D42" s="102" t="n">
        <v/>
      </c>
      <c r="E42" s="102" t="n">
        <v/>
      </c>
      <c r="F42" s="102" t="n">
        <v/>
      </c>
      <c r="G42" s="102" t="n">
        <v/>
      </c>
      <c r="H42" s="102" t="n">
        <v/>
      </c>
      <c r="I42" s="102" t="n">
        <v/>
      </c>
      <c r="J42" s="102" t="n"/>
      <c r="K42" s="102" t="n"/>
      <c r="L42" s="102" t="n"/>
      <c r="M42" s="102" t="n"/>
      <c r="N42" s="102" t="n"/>
      <c r="O42" s="102" t="n"/>
      <c r="P42" s="102" t="n"/>
    </row>
    <row r="43" hidden="1" ht="52" customHeight="1" s="195" thickBot="1">
      <c r="A43" s="175" t="inlineStr">
        <is>
          <t>Bank Rakyat Indonesia (Persero) Tbk - EUR - Utang bank, nilai dalam mata uang asing</t>
        </is>
      </c>
      <c r="B43" s="164" t="n"/>
      <c r="C43" s="102" t="n">
        <v/>
      </c>
      <c r="D43" s="102" t="n">
        <v/>
      </c>
      <c r="E43" s="102" t="n">
        <v/>
      </c>
      <c r="F43" s="102" t="n">
        <v/>
      </c>
      <c r="G43" s="102" t="n">
        <v/>
      </c>
      <c r="H43" s="102" t="n">
        <v/>
      </c>
      <c r="I43" s="102" t="n">
        <v/>
      </c>
      <c r="J43" s="102" t="n"/>
      <c r="K43" s="102" t="n"/>
      <c r="L43" s="102" t="n"/>
      <c r="M43" s="102" t="n"/>
      <c r="N43" s="102" t="n"/>
      <c r="O43" s="102" t="n"/>
      <c r="P43" s="102" t="n"/>
    </row>
    <row r="44" hidden="1" ht="35" customHeight="1" s="195" thickBot="1">
      <c r="A44" s="175" t="inlineStr">
        <is>
          <t>Bank Rakyat Indonesia (Persero) Tbk - EUR - Jumlah utang bank, kotor</t>
        </is>
      </c>
      <c r="B44" s="164" t="n"/>
      <c r="C44" s="102" t="n">
        <v/>
      </c>
      <c r="D44" s="102" t="n">
        <v/>
      </c>
      <c r="E44" s="102" t="n">
        <v/>
      </c>
      <c r="F44" s="102" t="n">
        <v/>
      </c>
      <c r="G44" s="102" t="n">
        <v/>
      </c>
      <c r="H44" s="102" t="n">
        <v/>
      </c>
      <c r="I44" s="102" t="n">
        <v/>
      </c>
      <c r="J44" s="102" t="n"/>
      <c r="K44" s="102" t="n"/>
      <c r="L44" s="102" t="n"/>
      <c r="M44" s="102" t="n"/>
      <c r="N44" s="102" t="n"/>
      <c r="O44" s="102" t="n"/>
      <c r="P44" s="102" t="n"/>
    </row>
    <row r="45" hidden="1" ht="52" customHeight="1" s="195" thickBot="1">
      <c r="A45" s="175" t="inlineStr">
        <is>
          <t>Bank Rakyat Indonesia (Persero) Tbk - HKD - Utang bank, nilai dalam mata uang asing</t>
        </is>
      </c>
      <c r="B45" s="164" t="n"/>
      <c r="C45" s="102" t="n">
        <v/>
      </c>
      <c r="D45" s="102" t="n">
        <v/>
      </c>
      <c r="E45" s="102" t="n">
        <v/>
      </c>
      <c r="F45" s="102" t="n">
        <v/>
      </c>
      <c r="G45" s="102" t="n">
        <v/>
      </c>
      <c r="H45" s="102" t="n">
        <v/>
      </c>
      <c r="I45" s="102" t="n">
        <v/>
      </c>
      <c r="J45" s="102" t="n"/>
      <c r="K45" s="102" t="n"/>
      <c r="L45" s="102" t="n"/>
      <c r="M45" s="102" t="n"/>
      <c r="N45" s="102" t="n"/>
      <c r="O45" s="102" t="n"/>
      <c r="P45" s="102" t="n"/>
    </row>
    <row r="46" hidden="1" ht="35" customHeight="1" s="195" thickBot="1">
      <c r="A46" s="175" t="inlineStr">
        <is>
          <t>Bank Rakyat Indonesia (Persero) Tbk - HKD - Jumlah utang bank, kotor</t>
        </is>
      </c>
      <c r="B46" s="164" t="n"/>
      <c r="C46" s="102" t="n">
        <v/>
      </c>
      <c r="D46" s="102" t="n">
        <v/>
      </c>
      <c r="E46" s="102" t="n">
        <v/>
      </c>
      <c r="F46" s="102" t="n">
        <v/>
      </c>
      <c r="G46" s="102" t="n">
        <v/>
      </c>
      <c r="H46" s="102" t="n">
        <v/>
      </c>
      <c r="I46" s="102" t="n">
        <v/>
      </c>
      <c r="J46" s="102" t="n"/>
      <c r="K46" s="102" t="n"/>
      <c r="L46" s="102" t="n"/>
      <c r="M46" s="102" t="n"/>
      <c r="N46" s="102" t="n"/>
      <c r="O46" s="102" t="n"/>
      <c r="P46" s="102" t="n"/>
    </row>
    <row r="47" hidden="1" ht="52" customHeight="1" s="195" thickBot="1">
      <c r="A47" s="175" t="inlineStr">
        <is>
          <t>Bank Rakyat Indonesia (Persero) Tbk - GBP - Utang bank, nilai dalam mata uang asing</t>
        </is>
      </c>
      <c r="B47" s="164" t="n"/>
      <c r="C47" s="102" t="n">
        <v/>
      </c>
      <c r="D47" s="102" t="n">
        <v/>
      </c>
      <c r="E47" s="102" t="n">
        <v/>
      </c>
      <c r="F47" s="102" t="n">
        <v/>
      </c>
      <c r="G47" s="102" t="n">
        <v/>
      </c>
      <c r="H47" s="102" t="n">
        <v/>
      </c>
      <c r="I47" s="102" t="n">
        <v/>
      </c>
      <c r="J47" s="102" t="n"/>
      <c r="K47" s="102" t="n"/>
      <c r="L47" s="102" t="n"/>
      <c r="M47" s="102" t="n"/>
      <c r="N47" s="102" t="n"/>
      <c r="O47" s="102" t="n"/>
      <c r="P47" s="102" t="n"/>
    </row>
    <row r="48" hidden="1" ht="35" customHeight="1" s="195" thickBot="1">
      <c r="A48" s="175" t="inlineStr">
        <is>
          <t>Bank Rakyat Indonesia (Persero) Tbk - GBP - Jumlah utang bank, kotor</t>
        </is>
      </c>
      <c r="B48" s="164" t="n"/>
      <c r="C48" s="102" t="n">
        <v/>
      </c>
      <c r="D48" s="102" t="n">
        <v/>
      </c>
      <c r="E48" s="102" t="n">
        <v/>
      </c>
      <c r="F48" s="102" t="n">
        <v/>
      </c>
      <c r="G48" s="102" t="n">
        <v/>
      </c>
      <c r="H48" s="102" t="n">
        <v/>
      </c>
      <c r="I48" s="102" t="n">
        <v/>
      </c>
      <c r="J48" s="102" t="n"/>
      <c r="K48" s="102" t="n"/>
      <c r="L48" s="102" t="n"/>
      <c r="M48" s="102" t="n"/>
      <c r="N48" s="102" t="n"/>
      <c r="O48" s="102" t="n"/>
      <c r="P48" s="102" t="n"/>
    </row>
    <row r="49" hidden="1" ht="52" customHeight="1" s="195" thickBot="1">
      <c r="A49" s="175" t="inlineStr">
        <is>
          <t>Bank Rakyat Indonesia (Persero) Tbk - JPY - Utang bank, nilai dalam mata uang asing</t>
        </is>
      </c>
      <c r="B49" s="164" t="n"/>
      <c r="C49" s="102" t="n">
        <v/>
      </c>
      <c r="D49" s="102" t="n">
        <v/>
      </c>
      <c r="E49" s="102" t="n">
        <v/>
      </c>
      <c r="F49" s="102" t="n">
        <v/>
      </c>
      <c r="G49" s="102" t="n">
        <v/>
      </c>
      <c r="H49" s="102" t="n">
        <v/>
      </c>
      <c r="I49" s="102" t="n">
        <v/>
      </c>
      <c r="J49" s="102" t="n"/>
      <c r="K49" s="102" t="n"/>
      <c r="L49" s="102" t="n"/>
      <c r="M49" s="102" t="n"/>
      <c r="N49" s="102" t="n"/>
      <c r="O49" s="102" t="n"/>
      <c r="P49" s="102" t="n"/>
    </row>
    <row r="50" hidden="1" ht="35" customHeight="1" s="195" thickBot="1">
      <c r="A50" s="175" t="inlineStr">
        <is>
          <t>Bank Rakyat Indonesia (Persero) Tbk - JPY - Jumlah utang bank, kotor</t>
        </is>
      </c>
      <c r="B50" s="164" t="n"/>
      <c r="C50" s="102" t="n">
        <v/>
      </c>
      <c r="D50" s="102" t="n">
        <v/>
      </c>
      <c r="E50" s="102" t="n">
        <v/>
      </c>
      <c r="F50" s="102" t="n">
        <v/>
      </c>
      <c r="G50" s="102" t="n">
        <v/>
      </c>
      <c r="H50" s="102" t="n">
        <v/>
      </c>
      <c r="I50" s="102" t="n">
        <v/>
      </c>
      <c r="J50" s="102" t="n"/>
      <c r="K50" s="102" t="n"/>
      <c r="L50" s="102" t="n"/>
      <c r="M50" s="102" t="n"/>
      <c r="N50" s="102" t="n"/>
      <c r="O50" s="102" t="n"/>
      <c r="P50" s="102" t="n"/>
    </row>
    <row r="51" hidden="1" ht="52" customHeight="1" s="195" thickBot="1">
      <c r="A51" s="175" t="inlineStr">
        <is>
          <t>Bank Rakyat Indonesia (Persero) Tbk - SGD - Utang bank, nilai dalam mata uang asing</t>
        </is>
      </c>
      <c r="B51" s="164" t="n"/>
      <c r="C51" s="102" t="n">
        <v/>
      </c>
      <c r="D51" s="102" t="n">
        <v/>
      </c>
      <c r="E51" s="102" t="n">
        <v/>
      </c>
      <c r="F51" s="102" t="n">
        <v/>
      </c>
      <c r="G51" s="102" t="n">
        <v/>
      </c>
      <c r="H51" s="102" t="n">
        <v/>
      </c>
      <c r="I51" s="102" t="n">
        <v/>
      </c>
      <c r="J51" s="102" t="n"/>
      <c r="K51" s="102" t="n"/>
      <c r="L51" s="102" t="n"/>
      <c r="M51" s="102" t="n"/>
      <c r="N51" s="102" t="n"/>
      <c r="O51" s="102" t="n"/>
      <c r="P51" s="102" t="n"/>
    </row>
    <row r="52" hidden="1" ht="35" customHeight="1" s="195" thickBot="1">
      <c r="A52" s="175" t="inlineStr">
        <is>
          <t>Bank Rakyat Indonesia (Persero) Tbk - SGD - Jumlah utang bank, kotor</t>
        </is>
      </c>
      <c r="B52" s="164" t="n"/>
      <c r="C52" s="102" t="n">
        <v/>
      </c>
      <c r="D52" s="102" t="n">
        <v/>
      </c>
      <c r="E52" s="102" t="n">
        <v/>
      </c>
      <c r="F52" s="102" t="n">
        <v/>
      </c>
      <c r="G52" s="102" t="n">
        <v/>
      </c>
      <c r="H52" s="102" t="n">
        <v/>
      </c>
      <c r="I52" s="102" t="n">
        <v/>
      </c>
      <c r="J52" s="102" t="n"/>
      <c r="K52" s="102" t="n"/>
      <c r="L52" s="102" t="n"/>
      <c r="M52" s="102" t="n"/>
      <c r="N52" s="102" t="n"/>
      <c r="O52" s="102" t="n"/>
      <c r="P52" s="102" t="n"/>
    </row>
    <row r="53" hidden="1" ht="52" customHeight="1" s="195" thickBot="1">
      <c r="A53" s="175" t="inlineStr">
        <is>
          <t>Bank Rakyat Indonesia (Persero) Tbk - THB - Utang bank, nilai dalam mata uang asing</t>
        </is>
      </c>
      <c r="B53" s="164" t="n"/>
      <c r="C53" s="102" t="n">
        <v/>
      </c>
      <c r="D53" s="102" t="n">
        <v/>
      </c>
      <c r="E53" s="102" t="n">
        <v/>
      </c>
      <c r="F53" s="102" t="n">
        <v/>
      </c>
      <c r="G53" s="102" t="n">
        <v/>
      </c>
      <c r="H53" s="102" t="n">
        <v/>
      </c>
      <c r="I53" s="102" t="n">
        <v/>
      </c>
      <c r="J53" s="102" t="n"/>
      <c r="K53" s="102" t="n"/>
      <c r="L53" s="102" t="n"/>
      <c r="M53" s="102" t="n"/>
      <c r="N53" s="102" t="n"/>
      <c r="O53" s="102" t="n"/>
      <c r="P53" s="102" t="n"/>
    </row>
    <row r="54" hidden="1" ht="35" customHeight="1" s="195" thickBot="1">
      <c r="A54" s="175" t="inlineStr">
        <is>
          <t>Bank Rakyat Indonesia (Persero) Tbk - THB - Jumlah utang bank, kotor</t>
        </is>
      </c>
      <c r="B54" s="164" t="n"/>
      <c r="C54" s="102" t="n">
        <v/>
      </c>
      <c r="D54" s="102" t="n">
        <v/>
      </c>
      <c r="E54" s="102" t="n">
        <v/>
      </c>
      <c r="F54" s="102" t="n">
        <v/>
      </c>
      <c r="G54" s="102" t="n">
        <v/>
      </c>
      <c r="H54" s="102" t="n">
        <v/>
      </c>
      <c r="I54" s="102" t="n">
        <v/>
      </c>
      <c r="J54" s="102" t="n"/>
      <c r="K54" s="102" t="n"/>
      <c r="L54" s="102" t="n"/>
      <c r="M54" s="102" t="n"/>
      <c r="N54" s="102" t="n"/>
      <c r="O54" s="102" t="n"/>
      <c r="P54" s="102" t="n"/>
    </row>
    <row r="55" hidden="1" ht="52" customHeight="1" s="195" thickBot="1">
      <c r="A55" s="175" t="inlineStr">
        <is>
          <t>Bank Rakyat Indonesia (Persero) Tbk - USD - Utang bank, nilai dalam mata uang asing</t>
        </is>
      </c>
      <c r="B55" s="164" t="n"/>
      <c r="C55" s="102" t="n">
        <v/>
      </c>
      <c r="D55" s="102" t="n">
        <v/>
      </c>
      <c r="E55" s="102" t="n">
        <v/>
      </c>
      <c r="F55" s="102" t="n">
        <v/>
      </c>
      <c r="G55" s="102" t="n">
        <v/>
      </c>
      <c r="H55" s="102" t="n">
        <v/>
      </c>
      <c r="I55" s="102" t="n">
        <v/>
      </c>
      <c r="J55" s="102" t="n"/>
      <c r="K55" s="102" t="n"/>
      <c r="L55" s="102" t="n"/>
      <c r="M55" s="102" t="n"/>
      <c r="N55" s="102" t="n"/>
      <c r="O55" s="102" t="n"/>
      <c r="P55" s="102" t="n"/>
    </row>
    <row r="56" hidden="1" ht="35" customHeight="1" s="195" thickBot="1">
      <c r="A56" s="175" t="inlineStr">
        <is>
          <t>Bank Rakyat Indonesia (Persero) Tbk - USD - Jumlah utang bank, kotor</t>
        </is>
      </c>
      <c r="B56" s="164" t="n"/>
      <c r="C56" s="102" t="n">
        <v/>
      </c>
      <c r="D56" s="102" t="n">
        <v/>
      </c>
      <c r="E56" s="102" t="n">
        <v/>
      </c>
      <c r="F56" s="102" t="n">
        <v/>
      </c>
      <c r="G56" s="102" t="n">
        <v/>
      </c>
      <c r="H56" s="102" t="n">
        <v/>
      </c>
      <c r="I56" s="102" t="n">
        <v/>
      </c>
      <c r="J56" s="102" t="n"/>
      <c r="K56" s="102" t="n"/>
      <c r="L56" s="102" t="n"/>
      <c r="M56" s="102" t="n"/>
      <c r="N56" s="102" t="n"/>
      <c r="O56" s="102" t="n"/>
      <c r="P56" s="102" t="n"/>
    </row>
    <row r="57" hidden="1" ht="52" customHeight="1" s="195" thickBot="1">
      <c r="A57" s="175" t="inlineStr">
        <is>
          <t>Bank Rakyat Indonesia (Persero) Tbk - Mata uang lainnya - Utang bank, nilai dalam mata uang asing</t>
        </is>
      </c>
      <c r="B57" s="164" t="n"/>
      <c r="C57" s="102" t="n">
        <v/>
      </c>
      <c r="D57" s="102" t="n">
        <v/>
      </c>
      <c r="E57" s="102" t="n">
        <v/>
      </c>
      <c r="F57" s="102" t="n">
        <v/>
      </c>
      <c r="G57" s="102" t="n">
        <v/>
      </c>
      <c r="H57" s="102" t="n">
        <v/>
      </c>
      <c r="I57" s="102" t="n">
        <v/>
      </c>
      <c r="J57" s="102" t="n"/>
      <c r="K57" s="102" t="n"/>
      <c r="L57" s="102" t="n"/>
      <c r="M57" s="102" t="n"/>
      <c r="N57" s="102" t="n"/>
      <c r="O57" s="102" t="n"/>
      <c r="P57" s="102" t="n"/>
    </row>
    <row r="58" hidden="1" ht="52" customHeight="1" s="195" thickBot="1">
      <c r="A58" s="175" t="inlineStr">
        <is>
          <t>Bank Rakyat Indonesia (Persero) Tbk - Mata uang lainnya - Jumlah utang bank, kotor</t>
        </is>
      </c>
      <c r="B58" s="164" t="n"/>
      <c r="C58" s="102" t="n">
        <v/>
      </c>
      <c r="D58" s="102" t="n">
        <v/>
      </c>
      <c r="E58" s="102" t="n">
        <v/>
      </c>
      <c r="F58" s="102" t="n">
        <v/>
      </c>
      <c r="G58" s="102" t="n">
        <v/>
      </c>
      <c r="H58" s="102" t="n">
        <v/>
      </c>
      <c r="I58" s="102" t="n">
        <v/>
      </c>
      <c r="J58" s="102" t="n"/>
      <c r="K58" s="102" t="n"/>
      <c r="L58" s="102" t="n"/>
      <c r="M58" s="102" t="n"/>
      <c r="N58" s="102" t="n"/>
      <c r="O58" s="102" t="n"/>
      <c r="P58" s="102" t="n"/>
    </row>
    <row r="59" ht="52" customFormat="1" customHeight="1" s="159" thickBot="1">
      <c r="A59" s="166" t="inlineStr">
        <is>
          <t>Bank Rakyat Indonesia (Persero) Tbk - Total - Jumlah utang bank, kotor</t>
        </is>
      </c>
      <c r="B59" s="162" t="n"/>
      <c r="C59" s="104" t="n">
        <v/>
      </c>
      <c r="D59" s="104" t="n">
        <v/>
      </c>
      <c r="E59" s="104" t="n">
        <v/>
      </c>
      <c r="F59" s="104" t="n">
        <v/>
      </c>
      <c r="G59" s="104" t="n">
        <v/>
      </c>
      <c r="H59" s="104" t="n">
        <v/>
      </c>
      <c r="I59" s="104" t="n">
        <v/>
      </c>
      <c r="J59" s="104" t="n"/>
      <c r="K59" s="104" t="n"/>
      <c r="L59" s="104" t="n"/>
      <c r="M59" s="104" t="n"/>
      <c r="N59" s="104" t="n"/>
      <c r="O59" s="104" t="n"/>
      <c r="P59" s="104" t="n"/>
    </row>
    <row r="60" hidden="1" ht="52" customHeight="1" s="195" thickBot="1">
      <c r="A60" s="175" t="inlineStr">
        <is>
          <t>Bank Mandiri (Persero) Tbk - IDR - Utang bank, nilai dalam mata uang asing</t>
        </is>
      </c>
      <c r="B60" s="164" t="n"/>
      <c r="C60" s="102" t="n">
        <v/>
      </c>
      <c r="D60" s="102" t="n">
        <v/>
      </c>
      <c r="E60" s="102" t="n">
        <v/>
      </c>
      <c r="F60" s="102" t="n">
        <v/>
      </c>
      <c r="G60" s="102" t="n">
        <v/>
      </c>
      <c r="H60" s="102" t="n">
        <v/>
      </c>
      <c r="I60" s="102" t="n">
        <v/>
      </c>
      <c r="J60" s="102" t="n"/>
      <c r="K60" s="102" t="n"/>
      <c r="L60" s="102" t="n"/>
      <c r="M60" s="102" t="n"/>
      <c r="N60" s="102" t="n"/>
      <c r="O60" s="102" t="n"/>
      <c r="P60" s="102" t="n"/>
    </row>
    <row r="61" hidden="1" ht="35" customHeight="1" s="195" thickBot="1">
      <c r="A61" s="175" t="inlineStr">
        <is>
          <t>Bank Mandiri (Persero) Tbk - IDR - Jumlah utang bank, kotor</t>
        </is>
      </c>
      <c r="B61" s="164" t="n"/>
      <c r="C61" s="102" t="n">
        <v/>
      </c>
      <c r="D61" s="102" t="n">
        <v/>
      </c>
      <c r="E61" s="102" t="n">
        <v/>
      </c>
      <c r="F61" s="102" t="n">
        <v/>
      </c>
      <c r="G61" s="102" t="n">
        <v/>
      </c>
      <c r="H61" s="102" t="n">
        <v/>
      </c>
      <c r="I61" s="102" t="n">
        <v/>
      </c>
      <c r="J61" s="102" t="n"/>
      <c r="K61" s="102" t="n"/>
      <c r="L61" s="102" t="n"/>
      <c r="M61" s="102" t="n"/>
      <c r="N61" s="102" t="n"/>
      <c r="O61" s="102" t="n"/>
      <c r="P61" s="102" t="n"/>
    </row>
    <row r="62" hidden="1" ht="52" customHeight="1" s="195" thickBot="1">
      <c r="A62" s="175" t="inlineStr">
        <is>
          <t>Bank Mandiri (Persero) Tbk - AUD - Utang bank, nilai dalam mata uang asing</t>
        </is>
      </c>
      <c r="B62" s="164" t="n"/>
      <c r="C62" s="102" t="n">
        <v/>
      </c>
      <c r="D62" s="102" t="n">
        <v/>
      </c>
      <c r="E62" s="102" t="n">
        <v/>
      </c>
      <c r="F62" s="102" t="n">
        <v/>
      </c>
      <c r="G62" s="102" t="n">
        <v/>
      </c>
      <c r="H62" s="102" t="n">
        <v/>
      </c>
      <c r="I62" s="102" t="n">
        <v/>
      </c>
      <c r="J62" s="102" t="n"/>
      <c r="K62" s="102" t="n"/>
      <c r="L62" s="102" t="n"/>
      <c r="M62" s="102" t="n"/>
      <c r="N62" s="102" t="n"/>
      <c r="O62" s="102" t="n"/>
      <c r="P62" s="102" t="n"/>
    </row>
    <row r="63" hidden="1" ht="35" customHeight="1" s="195" thickBot="1">
      <c r="A63" s="175" t="inlineStr">
        <is>
          <t>Bank Mandiri (Persero) Tbk - AUD - Jumlah utang bank, kotor</t>
        </is>
      </c>
      <c r="B63" s="164" t="n"/>
      <c r="C63" s="102" t="n">
        <v/>
      </c>
      <c r="D63" s="102" t="n">
        <v/>
      </c>
      <c r="E63" s="102" t="n">
        <v/>
      </c>
      <c r="F63" s="102" t="n">
        <v/>
      </c>
      <c r="G63" s="102" t="n">
        <v/>
      </c>
      <c r="H63" s="102" t="n">
        <v/>
      </c>
      <c r="I63" s="102" t="n">
        <v/>
      </c>
      <c r="J63" s="102" t="n"/>
      <c r="K63" s="102" t="n"/>
      <c r="L63" s="102" t="n"/>
      <c r="M63" s="102" t="n"/>
      <c r="N63" s="102" t="n"/>
      <c r="O63" s="102" t="n"/>
      <c r="P63" s="102" t="n"/>
    </row>
    <row r="64" hidden="1" ht="52" customHeight="1" s="195" thickBot="1">
      <c r="A64" s="175" t="inlineStr">
        <is>
          <t>Bank Mandiri (Persero) Tbk - CAD - Utang bank, nilai dalam mata uang asing</t>
        </is>
      </c>
      <c r="B64" s="164" t="n"/>
      <c r="C64" s="102" t="n">
        <v/>
      </c>
      <c r="D64" s="102" t="n">
        <v/>
      </c>
      <c r="E64" s="102" t="n">
        <v/>
      </c>
      <c r="F64" s="102" t="n">
        <v/>
      </c>
      <c r="G64" s="102" t="n">
        <v/>
      </c>
      <c r="H64" s="102" t="n">
        <v/>
      </c>
      <c r="I64" s="102" t="n">
        <v/>
      </c>
      <c r="J64" s="102" t="n"/>
      <c r="K64" s="102" t="n"/>
      <c r="L64" s="102" t="n"/>
      <c r="M64" s="102" t="n"/>
      <c r="N64" s="102" t="n"/>
      <c r="O64" s="102" t="n"/>
      <c r="P64" s="102" t="n"/>
    </row>
    <row r="65" hidden="1" ht="35" customHeight="1" s="195" thickBot="1">
      <c r="A65" s="175" t="inlineStr">
        <is>
          <t>Bank Mandiri (Persero) Tbk - CAD - Jumlah utang bank, kotor</t>
        </is>
      </c>
      <c r="B65" s="164" t="n"/>
      <c r="C65" s="102" t="n">
        <v/>
      </c>
      <c r="D65" s="102" t="n">
        <v/>
      </c>
      <c r="E65" s="102" t="n">
        <v/>
      </c>
      <c r="F65" s="102" t="n">
        <v/>
      </c>
      <c r="G65" s="102" t="n">
        <v/>
      </c>
      <c r="H65" s="102" t="n">
        <v/>
      </c>
      <c r="I65" s="102" t="n">
        <v/>
      </c>
      <c r="J65" s="102" t="n"/>
      <c r="K65" s="102" t="n"/>
      <c r="L65" s="102" t="n"/>
      <c r="M65" s="102" t="n"/>
      <c r="N65" s="102" t="n"/>
      <c r="O65" s="102" t="n"/>
      <c r="P65" s="102" t="n"/>
    </row>
    <row r="66" hidden="1" ht="52" customHeight="1" s="195" thickBot="1">
      <c r="A66" s="175" t="inlineStr">
        <is>
          <t>Bank Mandiri (Persero) Tbk - CNY - Utang bank, nilai dalam mata uang asing</t>
        </is>
      </c>
      <c r="B66" s="164" t="n"/>
      <c r="C66" s="102" t="n">
        <v/>
      </c>
      <c r="D66" s="102" t="n">
        <v/>
      </c>
      <c r="E66" s="102" t="n">
        <v/>
      </c>
      <c r="F66" s="102" t="n">
        <v/>
      </c>
      <c r="G66" s="102" t="n">
        <v/>
      </c>
      <c r="H66" s="102" t="n">
        <v/>
      </c>
      <c r="I66" s="102" t="n">
        <v/>
      </c>
      <c r="J66" s="102" t="n"/>
      <c r="K66" s="102" t="n"/>
      <c r="L66" s="102" t="n"/>
      <c r="M66" s="102" t="n"/>
      <c r="N66" s="102" t="n"/>
      <c r="O66" s="102" t="n"/>
      <c r="P66" s="102" t="n"/>
    </row>
    <row r="67" hidden="1" ht="35" customHeight="1" s="195" thickBot="1">
      <c r="A67" s="175" t="inlineStr">
        <is>
          <t>Bank Mandiri (Persero) Tbk - CNY - Jumlah utang bank, kotor</t>
        </is>
      </c>
      <c r="B67" s="164" t="n"/>
      <c r="C67" s="102" t="n">
        <v/>
      </c>
      <c r="D67" s="102" t="n">
        <v/>
      </c>
      <c r="E67" s="102" t="n">
        <v/>
      </c>
      <c r="F67" s="102" t="n">
        <v/>
      </c>
      <c r="G67" s="102" t="n">
        <v/>
      </c>
      <c r="H67" s="102" t="n">
        <v/>
      </c>
      <c r="I67" s="102" t="n">
        <v/>
      </c>
      <c r="J67" s="102" t="n"/>
      <c r="K67" s="102" t="n"/>
      <c r="L67" s="102" t="n"/>
      <c r="M67" s="102" t="n"/>
      <c r="N67" s="102" t="n"/>
      <c r="O67" s="102" t="n"/>
      <c r="P67" s="102" t="n"/>
    </row>
    <row r="68" hidden="1" ht="52" customHeight="1" s="195" thickBot="1">
      <c r="A68" s="175" t="inlineStr">
        <is>
          <t>Bank Mandiri (Persero) Tbk - EUR - Utang bank, nilai dalam mata uang asing</t>
        </is>
      </c>
      <c r="B68" s="164" t="n"/>
      <c r="C68" s="102" t="n">
        <v/>
      </c>
      <c r="D68" s="102" t="n">
        <v/>
      </c>
      <c r="E68" s="102" t="n">
        <v/>
      </c>
      <c r="F68" s="102" t="n">
        <v/>
      </c>
      <c r="G68" s="102" t="n">
        <v/>
      </c>
      <c r="H68" s="102" t="n">
        <v/>
      </c>
      <c r="I68" s="102" t="n">
        <v/>
      </c>
      <c r="J68" s="102" t="n"/>
      <c r="K68" s="102" t="n"/>
      <c r="L68" s="102" t="n"/>
      <c r="M68" s="102" t="n"/>
      <c r="N68" s="102" t="n"/>
      <c r="O68" s="102" t="n"/>
      <c r="P68" s="102" t="n"/>
    </row>
    <row r="69" hidden="1" ht="35" customHeight="1" s="195" thickBot="1">
      <c r="A69" s="175" t="inlineStr">
        <is>
          <t>Bank Mandiri (Persero) Tbk - EUR - Jumlah utang bank, kotor</t>
        </is>
      </c>
      <c r="B69" s="164" t="n"/>
      <c r="C69" s="102" t="n">
        <v/>
      </c>
      <c r="D69" s="102" t="n">
        <v/>
      </c>
      <c r="E69" s="102" t="n">
        <v/>
      </c>
      <c r="F69" s="102" t="n">
        <v/>
      </c>
      <c r="G69" s="102" t="n">
        <v/>
      </c>
      <c r="H69" s="102" t="n">
        <v/>
      </c>
      <c r="I69" s="102" t="n">
        <v/>
      </c>
      <c r="J69" s="102" t="n"/>
      <c r="K69" s="102" t="n"/>
      <c r="L69" s="102" t="n"/>
      <c r="M69" s="102" t="n"/>
      <c r="N69" s="102" t="n"/>
      <c r="O69" s="102" t="n"/>
      <c r="P69" s="102" t="n"/>
    </row>
    <row r="70" hidden="1" ht="52" customHeight="1" s="195" thickBot="1">
      <c r="A70" s="175" t="inlineStr">
        <is>
          <t>Bank Mandiri (Persero) Tbk - HKD - Utang bank, nilai dalam mata uang asing</t>
        </is>
      </c>
      <c r="B70" s="164" t="n"/>
      <c r="C70" s="102" t="n">
        <v/>
      </c>
      <c r="D70" s="102" t="n">
        <v/>
      </c>
      <c r="E70" s="102" t="n">
        <v/>
      </c>
      <c r="F70" s="102" t="n">
        <v/>
      </c>
      <c r="G70" s="102" t="n">
        <v/>
      </c>
      <c r="H70" s="102" t="n">
        <v/>
      </c>
      <c r="I70" s="102" t="n">
        <v/>
      </c>
      <c r="J70" s="102" t="n"/>
      <c r="K70" s="102" t="n"/>
      <c r="L70" s="102" t="n"/>
      <c r="M70" s="102" t="n"/>
      <c r="N70" s="102" t="n"/>
      <c r="O70" s="102" t="n"/>
      <c r="P70" s="102" t="n"/>
    </row>
    <row r="71" hidden="1" ht="35" customHeight="1" s="195" thickBot="1">
      <c r="A71" s="175" t="inlineStr">
        <is>
          <t>Bank Mandiri (Persero) Tbk - HKD - Jumlah utang bank, kotor</t>
        </is>
      </c>
      <c r="B71" s="164" t="n"/>
      <c r="C71" s="102" t="n">
        <v/>
      </c>
      <c r="D71" s="102" t="n">
        <v/>
      </c>
      <c r="E71" s="102" t="n">
        <v/>
      </c>
      <c r="F71" s="102" t="n">
        <v/>
      </c>
      <c r="G71" s="102" t="n">
        <v/>
      </c>
      <c r="H71" s="102" t="n">
        <v/>
      </c>
      <c r="I71" s="102" t="n">
        <v/>
      </c>
      <c r="J71" s="102" t="n"/>
      <c r="K71" s="102" t="n"/>
      <c r="L71" s="102" t="n"/>
      <c r="M71" s="102" t="n"/>
      <c r="N71" s="102" t="n"/>
      <c r="O71" s="102" t="n"/>
      <c r="P71" s="102" t="n"/>
    </row>
    <row r="72" hidden="1" ht="52" customHeight="1" s="195" thickBot="1">
      <c r="A72" s="175" t="inlineStr">
        <is>
          <t>Bank Mandiri (Persero) Tbk - GBP - Utang bank, nilai dalam mata uang asing</t>
        </is>
      </c>
      <c r="B72" s="164" t="n"/>
      <c r="C72" s="102" t="n">
        <v/>
      </c>
      <c r="D72" s="102" t="n">
        <v/>
      </c>
      <c r="E72" s="102" t="n">
        <v/>
      </c>
      <c r="F72" s="102" t="n">
        <v/>
      </c>
      <c r="G72" s="102" t="n">
        <v/>
      </c>
      <c r="H72" s="102" t="n">
        <v/>
      </c>
      <c r="I72" s="102" t="n">
        <v/>
      </c>
      <c r="J72" s="102" t="n"/>
      <c r="K72" s="102" t="n"/>
      <c r="L72" s="102" t="n"/>
      <c r="M72" s="102" t="n"/>
      <c r="N72" s="102" t="n"/>
      <c r="O72" s="102" t="n"/>
      <c r="P72" s="102" t="n"/>
    </row>
    <row r="73" hidden="1" ht="35" customHeight="1" s="195" thickBot="1">
      <c r="A73" s="175" t="inlineStr">
        <is>
          <t>Bank Mandiri (Persero) Tbk - GBP - Jumlah utang bank, kotor</t>
        </is>
      </c>
      <c r="B73" s="164" t="n"/>
      <c r="C73" s="102" t="n">
        <v/>
      </c>
      <c r="D73" s="102" t="n">
        <v/>
      </c>
      <c r="E73" s="102" t="n">
        <v/>
      </c>
      <c r="F73" s="102" t="n">
        <v/>
      </c>
      <c r="G73" s="102" t="n">
        <v/>
      </c>
      <c r="H73" s="102" t="n">
        <v/>
      </c>
      <c r="I73" s="102" t="n">
        <v/>
      </c>
      <c r="J73" s="102" t="n"/>
      <c r="K73" s="102" t="n"/>
      <c r="L73" s="102" t="n"/>
      <c r="M73" s="102" t="n"/>
      <c r="N73" s="102" t="n"/>
      <c r="O73" s="102" t="n"/>
      <c r="P73" s="102" t="n"/>
    </row>
    <row r="74" hidden="1" ht="52" customHeight="1" s="195" thickBot="1">
      <c r="A74" s="175" t="inlineStr">
        <is>
          <t>Bank Mandiri (Persero) Tbk - JPY - Utang bank, nilai dalam mata uang asing</t>
        </is>
      </c>
      <c r="B74" s="164" t="n"/>
      <c r="C74" s="102" t="n">
        <v/>
      </c>
      <c r="D74" s="102" t="n">
        <v/>
      </c>
      <c r="E74" s="102" t="n">
        <v/>
      </c>
      <c r="F74" s="102" t="n">
        <v/>
      </c>
      <c r="G74" s="102" t="n">
        <v/>
      </c>
      <c r="H74" s="102" t="n">
        <v/>
      </c>
      <c r="I74" s="102" t="n">
        <v/>
      </c>
      <c r="J74" s="102" t="n"/>
      <c r="K74" s="102" t="n"/>
      <c r="L74" s="102" t="n"/>
      <c r="M74" s="102" t="n"/>
      <c r="N74" s="102" t="n"/>
      <c r="O74" s="102" t="n"/>
      <c r="P74" s="102" t="n"/>
    </row>
    <row r="75" hidden="1" ht="35" customHeight="1" s="195" thickBot="1">
      <c r="A75" s="175" t="inlineStr">
        <is>
          <t>Bank Mandiri (Persero) Tbk - JPY - Jumlah utang bank, kotor</t>
        </is>
      </c>
      <c r="B75" s="164" t="n"/>
      <c r="C75" s="102" t="n">
        <v/>
      </c>
      <c r="D75" s="102" t="n">
        <v/>
      </c>
      <c r="E75" s="102" t="n">
        <v/>
      </c>
      <c r="F75" s="102" t="n">
        <v/>
      </c>
      <c r="G75" s="102" t="n">
        <v/>
      </c>
      <c r="H75" s="102" t="n">
        <v/>
      </c>
      <c r="I75" s="102" t="n">
        <v/>
      </c>
      <c r="J75" s="102" t="n"/>
      <c r="K75" s="102" t="n"/>
      <c r="L75" s="102" t="n"/>
      <c r="M75" s="102" t="n"/>
      <c r="N75" s="102" t="n"/>
      <c r="O75" s="102" t="n"/>
      <c r="P75" s="102" t="n"/>
    </row>
    <row r="76" hidden="1" ht="52" customHeight="1" s="195" thickBot="1">
      <c r="A76" s="175" t="inlineStr">
        <is>
          <t>Bank Mandiri (Persero) Tbk - SGD - Utang bank, nilai dalam mata uang asing</t>
        </is>
      </c>
      <c r="B76" s="164" t="n"/>
      <c r="C76" s="102" t="n">
        <v/>
      </c>
      <c r="D76" s="102" t="n">
        <v/>
      </c>
      <c r="E76" s="102" t="n">
        <v/>
      </c>
      <c r="F76" s="102" t="n">
        <v/>
      </c>
      <c r="G76" s="102" t="n">
        <v/>
      </c>
      <c r="H76" s="102" t="n">
        <v/>
      </c>
      <c r="I76" s="102" t="n">
        <v/>
      </c>
      <c r="J76" s="102" t="n"/>
      <c r="K76" s="102" t="n"/>
      <c r="L76" s="102" t="n"/>
      <c r="M76" s="102" t="n"/>
      <c r="N76" s="102" t="n"/>
      <c r="O76" s="102" t="n"/>
      <c r="P76" s="102" t="n"/>
    </row>
    <row r="77" hidden="1" ht="35" customHeight="1" s="195" thickBot="1">
      <c r="A77" s="175" t="inlineStr">
        <is>
          <t>Bank Mandiri (Persero) Tbk - SGD - Jumlah utang bank, kotor</t>
        </is>
      </c>
      <c r="B77" s="164" t="n"/>
      <c r="C77" s="102" t="n">
        <v/>
      </c>
      <c r="D77" s="102" t="n">
        <v/>
      </c>
      <c r="E77" s="102" t="n">
        <v/>
      </c>
      <c r="F77" s="102" t="n">
        <v/>
      </c>
      <c r="G77" s="102" t="n">
        <v/>
      </c>
      <c r="H77" s="102" t="n">
        <v/>
      </c>
      <c r="I77" s="102" t="n">
        <v/>
      </c>
      <c r="J77" s="102" t="n"/>
      <c r="K77" s="102" t="n"/>
      <c r="L77" s="102" t="n"/>
      <c r="M77" s="102" t="n"/>
      <c r="N77" s="102" t="n"/>
      <c r="O77" s="102" t="n"/>
      <c r="P77" s="102" t="n"/>
    </row>
    <row r="78" hidden="1" ht="52" customHeight="1" s="195" thickBot="1">
      <c r="A78" s="175" t="inlineStr">
        <is>
          <t>Bank Mandiri (Persero) Tbk - THB - Utang bank, nilai dalam mata uang asing</t>
        </is>
      </c>
      <c r="B78" s="164" t="n"/>
      <c r="C78" s="102" t="n">
        <v/>
      </c>
      <c r="D78" s="102" t="n">
        <v/>
      </c>
      <c r="E78" s="102" t="n">
        <v/>
      </c>
      <c r="F78" s="102" t="n">
        <v/>
      </c>
      <c r="G78" s="102" t="n">
        <v/>
      </c>
      <c r="H78" s="102" t="n">
        <v/>
      </c>
      <c r="I78" s="102" t="n">
        <v/>
      </c>
      <c r="J78" s="102" t="n"/>
      <c r="K78" s="102" t="n"/>
      <c r="L78" s="102" t="n"/>
      <c r="M78" s="102" t="n"/>
      <c r="N78" s="102" t="n"/>
      <c r="O78" s="102" t="n"/>
      <c r="P78" s="102" t="n"/>
    </row>
    <row r="79" hidden="1" ht="35" customHeight="1" s="195" thickBot="1">
      <c r="A79" s="175" t="inlineStr">
        <is>
          <t>Bank Mandiri (Persero) Tbk - THB - Jumlah utang bank, kotor</t>
        </is>
      </c>
      <c r="B79" s="164" t="n"/>
      <c r="C79" s="102" t="n">
        <v/>
      </c>
      <c r="D79" s="102" t="n">
        <v/>
      </c>
      <c r="E79" s="102" t="n">
        <v/>
      </c>
      <c r="F79" s="102" t="n">
        <v/>
      </c>
      <c r="G79" s="102" t="n">
        <v/>
      </c>
      <c r="H79" s="102" t="n">
        <v/>
      </c>
      <c r="I79" s="102" t="n">
        <v/>
      </c>
      <c r="J79" s="102" t="n"/>
      <c r="K79" s="102" t="n"/>
      <c r="L79" s="102" t="n"/>
      <c r="M79" s="102" t="n"/>
      <c r="N79" s="102" t="n"/>
      <c r="O79" s="102" t="n"/>
      <c r="P79" s="102" t="n"/>
    </row>
    <row r="80" hidden="1" ht="52" customHeight="1" s="195" thickBot="1">
      <c r="A80" s="175" t="inlineStr">
        <is>
          <t>Bank Mandiri (Persero) Tbk - USD - Utang bank, nilai dalam mata uang asing</t>
        </is>
      </c>
      <c r="B80" s="164" t="n"/>
      <c r="C80" s="102" t="n">
        <v/>
      </c>
      <c r="D80" s="102" t="n">
        <v/>
      </c>
      <c r="E80" s="102" t="n">
        <v/>
      </c>
      <c r="F80" s="102" t="n">
        <v/>
      </c>
      <c r="G80" s="102" t="n">
        <v/>
      </c>
      <c r="H80" s="102" t="n">
        <v/>
      </c>
      <c r="I80" s="102" t="n">
        <v/>
      </c>
      <c r="J80" s="102" t="n"/>
      <c r="K80" s="102" t="n"/>
      <c r="L80" s="102" t="n"/>
      <c r="M80" s="102" t="n"/>
      <c r="N80" s="102" t="n"/>
      <c r="O80" s="102" t="n"/>
      <c r="P80" s="102" t="n"/>
    </row>
    <row r="81" hidden="1" ht="35" customHeight="1" s="195" thickBot="1">
      <c r="A81" s="175" t="inlineStr">
        <is>
          <t>Bank Mandiri (Persero) Tbk - USD - Jumlah utang bank, kotor</t>
        </is>
      </c>
      <c r="B81" s="164" t="n"/>
      <c r="C81" s="102" t="n">
        <v/>
      </c>
      <c r="D81" s="102" t="n">
        <v/>
      </c>
      <c r="E81" s="102" t="n">
        <v/>
      </c>
      <c r="F81" s="102" t="n">
        <v/>
      </c>
      <c r="G81" s="102" t="n">
        <v/>
      </c>
      <c r="H81" s="102" t="n">
        <v/>
      </c>
      <c r="I81" s="102" t="n">
        <v/>
      </c>
      <c r="J81" s="102" t="n"/>
      <c r="K81" s="102" t="n"/>
      <c r="L81" s="102" t="n"/>
      <c r="M81" s="102" t="n"/>
      <c r="N81" s="102" t="n"/>
      <c r="O81" s="102" t="n"/>
      <c r="P81" s="102" t="n"/>
    </row>
    <row r="82" hidden="1" ht="52" customHeight="1" s="195" thickBot="1">
      <c r="A82" s="175" t="inlineStr">
        <is>
          <t>Bank Mandiri (Persero) Tbk - Mata uang lainnya - Utang bank, nilai dalam mata uang asing</t>
        </is>
      </c>
      <c r="B82" s="164" t="n"/>
      <c r="C82" s="102" t="n">
        <v/>
      </c>
      <c r="D82" s="102" t="n">
        <v/>
      </c>
      <c r="E82" s="102" t="n">
        <v/>
      </c>
      <c r="F82" s="102" t="n">
        <v/>
      </c>
      <c r="G82" s="102" t="n">
        <v/>
      </c>
      <c r="H82" s="102" t="n">
        <v/>
      </c>
      <c r="I82" s="102" t="n">
        <v/>
      </c>
      <c r="J82" s="102" t="n"/>
      <c r="K82" s="102" t="n"/>
      <c r="L82" s="102" t="n"/>
      <c r="M82" s="102" t="n"/>
      <c r="N82" s="102" t="n"/>
      <c r="O82" s="102" t="n"/>
      <c r="P82" s="102" t="n"/>
    </row>
    <row r="83" hidden="1" ht="52" customHeight="1" s="195" thickBot="1">
      <c r="A83" s="175" t="inlineStr">
        <is>
          <t>Bank Mandiri (Persero) Tbk - Mata uang lainnya - Jumlah utang bank, kotor</t>
        </is>
      </c>
      <c r="B83" s="164" t="n"/>
      <c r="C83" s="102" t="n">
        <v/>
      </c>
      <c r="D83" s="102" t="n">
        <v/>
      </c>
      <c r="E83" s="102" t="n">
        <v/>
      </c>
      <c r="F83" s="102" t="n">
        <v/>
      </c>
      <c r="G83" s="102" t="n">
        <v/>
      </c>
      <c r="H83" s="102" t="n">
        <v/>
      </c>
      <c r="I83" s="102" t="n">
        <v/>
      </c>
      <c r="J83" s="102" t="n"/>
      <c r="K83" s="102" t="n"/>
      <c r="L83" s="102" t="n"/>
      <c r="M83" s="102" t="n"/>
      <c r="N83" s="102" t="n"/>
      <c r="O83" s="102" t="n"/>
      <c r="P83" s="102" t="n"/>
    </row>
    <row r="84" ht="35" customFormat="1" customHeight="1" s="161" thickBot="1">
      <c r="A84" s="166" t="inlineStr">
        <is>
          <t>Bank Mandiri (Persero) Tbk - Total - Jumlah utang bank, kotor</t>
        </is>
      </c>
      <c r="B84" s="162" t="n"/>
      <c r="C84" s="104" t="n">
        <v/>
      </c>
      <c r="D84" s="104" t="n">
        <v/>
      </c>
      <c r="E84" s="104" t="n">
        <v/>
      </c>
      <c r="F84" s="104" t="n">
        <v/>
      </c>
      <c r="G84" s="104" t="n">
        <v/>
      </c>
      <c r="H84" s="104" t="n">
        <v/>
      </c>
      <c r="I84" s="104" t="n">
        <v/>
      </c>
      <c r="J84" s="104" t="n"/>
      <c r="K84" s="104" t="n"/>
      <c r="L84" s="104" t="n"/>
      <c r="M84" s="104" t="n"/>
      <c r="N84" s="104" t="n"/>
      <c r="O84" s="104" t="n"/>
      <c r="P84" s="104" t="n"/>
    </row>
    <row r="85" hidden="1" ht="52" customHeight="1" s="195" thickBot="1">
      <c r="A85" s="175" t="inlineStr">
        <is>
          <t>Bank Syariah Indonesia Tbk - IDR - Utang bank, nilai dalam mata uang asing</t>
        </is>
      </c>
      <c r="B85" s="164" t="n"/>
      <c r="C85" s="102" t="n">
        <v/>
      </c>
      <c r="D85" s="102" t="n">
        <v/>
      </c>
      <c r="E85" s="102" t="n">
        <v/>
      </c>
      <c r="F85" s="102" t="n">
        <v/>
      </c>
      <c r="G85" s="102" t="n">
        <v/>
      </c>
      <c r="H85" s="102" t="n">
        <v/>
      </c>
      <c r="I85" s="102" t="n">
        <v/>
      </c>
      <c r="J85" s="102" t="n"/>
      <c r="K85" s="102" t="n"/>
      <c r="L85" s="102" t="n"/>
      <c r="M85" s="102" t="n"/>
      <c r="N85" s="102" t="n"/>
      <c r="O85" s="102" t="n"/>
      <c r="P85" s="102" t="n"/>
    </row>
    <row r="86" hidden="1" ht="35" customHeight="1" s="195" thickBot="1">
      <c r="A86" s="175" t="inlineStr">
        <is>
          <t>Bank Syariah Indonesia Tbk - IDR - Jumlah utang bank, kotor</t>
        </is>
      </c>
      <c r="B86" s="164" t="n"/>
      <c r="C86" s="102" t="n">
        <v/>
      </c>
      <c r="D86" s="102" t="n">
        <v/>
      </c>
      <c r="E86" s="102" t="n">
        <v/>
      </c>
      <c r="F86" s="102" t="n">
        <v/>
      </c>
      <c r="G86" s="102" t="n">
        <v/>
      </c>
      <c r="H86" s="102" t="n">
        <v/>
      </c>
      <c r="I86" s="102" t="n">
        <v/>
      </c>
      <c r="J86" s="102" t="n"/>
      <c r="K86" s="102" t="n"/>
      <c r="L86" s="102" t="n"/>
      <c r="M86" s="102" t="n"/>
      <c r="N86" s="102" t="n"/>
      <c r="O86" s="102" t="n"/>
      <c r="P86" s="102" t="n"/>
    </row>
    <row r="87" hidden="1" ht="52" customHeight="1" s="195" thickBot="1">
      <c r="A87" s="175" t="inlineStr">
        <is>
          <t>Bank Syariah Indonesia Tbk - AUD - Utang bank, nilai dalam mata uang asing</t>
        </is>
      </c>
      <c r="B87" s="164" t="n"/>
      <c r="C87" s="102" t="n">
        <v/>
      </c>
      <c r="D87" s="102" t="n">
        <v/>
      </c>
      <c r="E87" s="102" t="n">
        <v/>
      </c>
      <c r="F87" s="102" t="n">
        <v/>
      </c>
      <c r="G87" s="102" t="n">
        <v/>
      </c>
      <c r="H87" s="102" t="n">
        <v/>
      </c>
      <c r="I87" s="102" t="n">
        <v/>
      </c>
      <c r="J87" s="102" t="n"/>
      <c r="K87" s="102" t="n"/>
      <c r="L87" s="102" t="n"/>
      <c r="M87" s="102" t="n"/>
      <c r="N87" s="102" t="n"/>
      <c r="O87" s="102" t="n"/>
      <c r="P87" s="102" t="n"/>
    </row>
    <row r="88" hidden="1" ht="35" customHeight="1" s="195" thickBot="1">
      <c r="A88" s="175" t="inlineStr">
        <is>
          <t>Bank Syariah Indonesia Tbk - AUD - Jumlah utang bank, kotor</t>
        </is>
      </c>
      <c r="B88" s="164" t="n"/>
      <c r="C88" s="102" t="n">
        <v/>
      </c>
      <c r="D88" s="102" t="n">
        <v/>
      </c>
      <c r="E88" s="102" t="n">
        <v/>
      </c>
      <c r="F88" s="102" t="n">
        <v/>
      </c>
      <c r="G88" s="102" t="n">
        <v/>
      </c>
      <c r="H88" s="102" t="n">
        <v/>
      </c>
      <c r="I88" s="102" t="n">
        <v/>
      </c>
      <c r="J88" s="102" t="n"/>
      <c r="K88" s="102" t="n"/>
      <c r="L88" s="102" t="n"/>
      <c r="M88" s="102" t="n"/>
      <c r="N88" s="102" t="n"/>
      <c r="O88" s="102" t="n"/>
      <c r="P88" s="102" t="n"/>
    </row>
    <row r="89" hidden="1" ht="52" customHeight="1" s="195" thickBot="1">
      <c r="A89" s="175" t="inlineStr">
        <is>
          <t>Bank Syariah Indonesia Tbk - CAD - Utang bank, nilai dalam mata uang asing</t>
        </is>
      </c>
      <c r="B89" s="164" t="n"/>
      <c r="C89" s="102" t="n">
        <v/>
      </c>
      <c r="D89" s="102" t="n">
        <v/>
      </c>
      <c r="E89" s="102" t="n">
        <v/>
      </c>
      <c r="F89" s="102" t="n">
        <v/>
      </c>
      <c r="G89" s="102" t="n">
        <v/>
      </c>
      <c r="H89" s="102" t="n">
        <v/>
      </c>
      <c r="I89" s="102" t="n">
        <v/>
      </c>
      <c r="J89" s="102" t="n"/>
      <c r="K89" s="102" t="n"/>
      <c r="L89" s="102" t="n"/>
      <c r="M89" s="102" t="n"/>
      <c r="N89" s="102" t="n"/>
      <c r="O89" s="102" t="n"/>
      <c r="P89" s="102" t="n"/>
    </row>
    <row r="90" hidden="1" ht="35" customHeight="1" s="195" thickBot="1">
      <c r="A90" s="175" t="inlineStr">
        <is>
          <t>Bank Syariah Indonesia Tbk - CAD - Jumlah utang bank, kotor</t>
        </is>
      </c>
      <c r="B90" s="164" t="n"/>
      <c r="C90" s="102" t="n">
        <v/>
      </c>
      <c r="D90" s="102" t="n">
        <v/>
      </c>
      <c r="E90" s="102" t="n">
        <v/>
      </c>
      <c r="F90" s="102" t="n">
        <v/>
      </c>
      <c r="G90" s="102" t="n">
        <v/>
      </c>
      <c r="H90" s="102" t="n">
        <v/>
      </c>
      <c r="I90" s="102" t="n">
        <v/>
      </c>
      <c r="J90" s="102" t="n"/>
      <c r="K90" s="102" t="n"/>
      <c r="L90" s="102" t="n"/>
      <c r="M90" s="102" t="n"/>
      <c r="N90" s="102" t="n"/>
      <c r="O90" s="102" t="n"/>
      <c r="P90" s="102" t="n"/>
    </row>
    <row r="91" hidden="1" ht="52" customHeight="1" s="195" thickBot="1">
      <c r="A91" s="175" t="inlineStr">
        <is>
          <t>Bank Syariah Indonesia Tbk - CNY - Utang bank, nilai dalam mata uang asing</t>
        </is>
      </c>
      <c r="B91" s="164" t="n"/>
      <c r="C91" s="102" t="n">
        <v/>
      </c>
      <c r="D91" s="102" t="n">
        <v/>
      </c>
      <c r="E91" s="102" t="n">
        <v/>
      </c>
      <c r="F91" s="102" t="n">
        <v/>
      </c>
      <c r="G91" s="102" t="n">
        <v/>
      </c>
      <c r="H91" s="102" t="n">
        <v/>
      </c>
      <c r="I91" s="102" t="n">
        <v/>
      </c>
      <c r="J91" s="102" t="n"/>
      <c r="K91" s="102" t="n"/>
      <c r="L91" s="102" t="n"/>
      <c r="M91" s="102" t="n"/>
      <c r="N91" s="102" t="n"/>
      <c r="O91" s="102" t="n"/>
      <c r="P91" s="102" t="n"/>
    </row>
    <row r="92" hidden="1" ht="35" customHeight="1" s="195" thickBot="1">
      <c r="A92" s="175" t="inlineStr">
        <is>
          <t>Bank Syariah Indonesia Tbk - CNY - Jumlah utang bank, kotor</t>
        </is>
      </c>
      <c r="B92" s="164" t="n"/>
      <c r="C92" s="102" t="n">
        <v/>
      </c>
      <c r="D92" s="102" t="n">
        <v/>
      </c>
      <c r="E92" s="102" t="n">
        <v/>
      </c>
      <c r="F92" s="102" t="n">
        <v/>
      </c>
      <c r="G92" s="102" t="n">
        <v/>
      </c>
      <c r="H92" s="102" t="n">
        <v/>
      </c>
      <c r="I92" s="102" t="n">
        <v/>
      </c>
      <c r="J92" s="102" t="n"/>
      <c r="K92" s="102" t="n"/>
      <c r="L92" s="102" t="n"/>
      <c r="M92" s="102" t="n"/>
      <c r="N92" s="102" t="n"/>
      <c r="O92" s="102" t="n"/>
      <c r="P92" s="102" t="n"/>
    </row>
    <row r="93" hidden="1" ht="52" customHeight="1" s="195" thickBot="1">
      <c r="A93" s="175" t="inlineStr">
        <is>
          <t>Bank Syariah Indonesia Tbk - EUR - Utang bank, nilai dalam mata uang asing</t>
        </is>
      </c>
      <c r="B93" s="164" t="n"/>
      <c r="C93" s="102" t="n">
        <v/>
      </c>
      <c r="D93" s="102" t="n">
        <v/>
      </c>
      <c r="E93" s="102" t="n">
        <v/>
      </c>
      <c r="F93" s="102" t="n">
        <v/>
      </c>
      <c r="G93" s="102" t="n">
        <v/>
      </c>
      <c r="H93" s="102" t="n">
        <v/>
      </c>
      <c r="I93" s="102" t="n">
        <v/>
      </c>
      <c r="J93" s="102" t="n"/>
      <c r="K93" s="102" t="n"/>
      <c r="L93" s="102" t="n"/>
      <c r="M93" s="102" t="n"/>
      <c r="N93" s="102" t="n"/>
      <c r="O93" s="102" t="n"/>
      <c r="P93" s="102" t="n"/>
    </row>
    <row r="94" hidden="1" ht="35" customHeight="1" s="195" thickBot="1">
      <c r="A94" s="175" t="inlineStr">
        <is>
          <t>Bank Syariah Indonesia Tbk - EUR - Jumlah utang bank, kotor</t>
        </is>
      </c>
      <c r="B94" s="164" t="n"/>
      <c r="C94" s="102" t="n">
        <v/>
      </c>
      <c r="D94" s="102" t="n">
        <v/>
      </c>
      <c r="E94" s="102" t="n">
        <v/>
      </c>
      <c r="F94" s="102" t="n">
        <v/>
      </c>
      <c r="G94" s="102" t="n">
        <v/>
      </c>
      <c r="H94" s="102" t="n">
        <v/>
      </c>
      <c r="I94" s="102" t="n">
        <v/>
      </c>
      <c r="J94" s="102" t="n"/>
      <c r="K94" s="102" t="n"/>
      <c r="L94" s="102" t="n"/>
      <c r="M94" s="102" t="n"/>
      <c r="N94" s="102" t="n"/>
      <c r="O94" s="102" t="n"/>
      <c r="P94" s="102" t="n"/>
    </row>
    <row r="95" hidden="1" ht="52" customHeight="1" s="195" thickBot="1">
      <c r="A95" s="175" t="inlineStr">
        <is>
          <t>Bank Syariah Indonesia Tbk - HKD - Utang bank, nilai dalam mata uang asing</t>
        </is>
      </c>
      <c r="B95" s="164" t="n"/>
      <c r="C95" s="102" t="n">
        <v/>
      </c>
      <c r="D95" s="102" t="n">
        <v/>
      </c>
      <c r="E95" s="102" t="n">
        <v/>
      </c>
      <c r="F95" s="102" t="n">
        <v/>
      </c>
      <c r="G95" s="102" t="n">
        <v/>
      </c>
      <c r="H95" s="102" t="n">
        <v/>
      </c>
      <c r="I95" s="102" t="n">
        <v/>
      </c>
      <c r="J95" s="102" t="n"/>
      <c r="K95" s="102" t="n"/>
      <c r="L95" s="102" t="n"/>
      <c r="M95" s="102" t="n"/>
      <c r="N95" s="102" t="n"/>
      <c r="O95" s="102" t="n"/>
      <c r="P95" s="102" t="n"/>
    </row>
    <row r="96" hidden="1" ht="35" customHeight="1" s="195" thickBot="1">
      <c r="A96" s="175" t="inlineStr">
        <is>
          <t>Bank Syariah Indonesia Tbk - HKD - Jumlah utang bank, kotor</t>
        </is>
      </c>
      <c r="B96" s="164" t="n"/>
      <c r="C96" s="102" t="n">
        <v/>
      </c>
      <c r="D96" s="102" t="n">
        <v/>
      </c>
      <c r="E96" s="102" t="n">
        <v/>
      </c>
      <c r="F96" s="102" t="n">
        <v/>
      </c>
      <c r="G96" s="102" t="n">
        <v/>
      </c>
      <c r="H96" s="102" t="n">
        <v/>
      </c>
      <c r="I96" s="102" t="n">
        <v/>
      </c>
      <c r="J96" s="102" t="n"/>
      <c r="K96" s="102" t="n"/>
      <c r="L96" s="102" t="n"/>
      <c r="M96" s="102" t="n"/>
      <c r="N96" s="102" t="n"/>
      <c r="O96" s="102" t="n"/>
      <c r="P96" s="102" t="n"/>
    </row>
    <row r="97" hidden="1" ht="52" customHeight="1" s="195" thickBot="1">
      <c r="A97" s="175" t="inlineStr">
        <is>
          <t>Bank Syariah Indonesia Tbk - GBP - Utang bank, nilai dalam mata uang asing</t>
        </is>
      </c>
      <c r="B97" s="164" t="n"/>
      <c r="C97" s="102" t="n">
        <v/>
      </c>
      <c r="D97" s="102" t="n">
        <v/>
      </c>
      <c r="E97" s="102" t="n">
        <v/>
      </c>
      <c r="F97" s="102" t="n">
        <v/>
      </c>
      <c r="G97" s="102" t="n">
        <v/>
      </c>
      <c r="H97" s="102" t="n">
        <v/>
      </c>
      <c r="I97" s="102" t="n">
        <v/>
      </c>
      <c r="J97" s="102" t="n"/>
      <c r="K97" s="102" t="n"/>
      <c r="L97" s="102" t="n"/>
      <c r="M97" s="102" t="n"/>
      <c r="N97" s="102" t="n"/>
      <c r="O97" s="102" t="n"/>
      <c r="P97" s="102" t="n"/>
    </row>
    <row r="98" hidden="1" ht="35" customHeight="1" s="195" thickBot="1">
      <c r="A98" s="175" t="inlineStr">
        <is>
          <t>Bank Syariah Indonesia Tbk - GBP - Jumlah utang bank, kotor</t>
        </is>
      </c>
      <c r="B98" s="164" t="n"/>
      <c r="C98" s="102" t="n">
        <v/>
      </c>
      <c r="D98" s="102" t="n">
        <v/>
      </c>
      <c r="E98" s="102" t="n">
        <v/>
      </c>
      <c r="F98" s="102" t="n">
        <v/>
      </c>
      <c r="G98" s="102" t="n">
        <v/>
      </c>
      <c r="H98" s="102" t="n">
        <v/>
      </c>
      <c r="I98" s="102" t="n">
        <v/>
      </c>
      <c r="J98" s="102" t="n"/>
      <c r="K98" s="102" t="n"/>
      <c r="L98" s="102" t="n"/>
      <c r="M98" s="102" t="n"/>
      <c r="N98" s="102" t="n"/>
      <c r="O98" s="102" t="n"/>
      <c r="P98" s="102" t="n"/>
    </row>
    <row r="99" hidden="1" ht="52" customHeight="1" s="195" thickBot="1">
      <c r="A99" s="175" t="inlineStr">
        <is>
          <t>Bank Syariah Indonesia Tbk - JPY - Utang bank, nilai dalam mata uang asing</t>
        </is>
      </c>
      <c r="B99" s="164" t="n"/>
      <c r="C99" s="102" t="n">
        <v/>
      </c>
      <c r="D99" s="102" t="n">
        <v/>
      </c>
      <c r="E99" s="102" t="n">
        <v/>
      </c>
      <c r="F99" s="102" t="n">
        <v/>
      </c>
      <c r="G99" s="102" t="n">
        <v/>
      </c>
      <c r="H99" s="102" t="n">
        <v/>
      </c>
      <c r="I99" s="102" t="n">
        <v/>
      </c>
      <c r="J99" s="102" t="n"/>
      <c r="K99" s="102" t="n"/>
      <c r="L99" s="102" t="n"/>
      <c r="M99" s="102" t="n"/>
      <c r="N99" s="102" t="n"/>
      <c r="O99" s="102" t="n"/>
      <c r="P99" s="102" t="n"/>
    </row>
    <row r="100" hidden="1" ht="35" customHeight="1" s="195" thickBot="1">
      <c r="A100" s="175" t="inlineStr">
        <is>
          <t>Bank Syariah Indonesia Tbk - JPY - Jumlah utang bank, kotor</t>
        </is>
      </c>
      <c r="B100" s="164" t="n"/>
      <c r="C100" s="102" t="n">
        <v/>
      </c>
      <c r="D100" s="102" t="n">
        <v/>
      </c>
      <c r="E100" s="102" t="n">
        <v/>
      </c>
      <c r="F100" s="102" t="n">
        <v/>
      </c>
      <c r="G100" s="102" t="n">
        <v/>
      </c>
      <c r="H100" s="102" t="n">
        <v/>
      </c>
      <c r="I100" s="102" t="n">
        <v/>
      </c>
      <c r="J100" s="102" t="n"/>
      <c r="K100" s="102" t="n"/>
      <c r="L100" s="102" t="n"/>
      <c r="M100" s="102" t="n"/>
      <c r="N100" s="102" t="n"/>
      <c r="O100" s="102" t="n"/>
      <c r="P100" s="102" t="n"/>
    </row>
    <row r="101" hidden="1" ht="52" customHeight="1" s="195" thickBot="1">
      <c r="A101" s="175" t="inlineStr">
        <is>
          <t>Bank Syariah Indonesia Tbk - SGD - Utang bank, nilai dalam mata uang asing</t>
        </is>
      </c>
      <c r="B101" s="164" t="n"/>
      <c r="C101" s="102" t="n">
        <v/>
      </c>
      <c r="D101" s="102" t="n">
        <v/>
      </c>
      <c r="E101" s="102" t="n">
        <v/>
      </c>
      <c r="F101" s="102" t="n">
        <v/>
      </c>
      <c r="G101" s="102" t="n">
        <v/>
      </c>
      <c r="H101" s="102" t="n">
        <v/>
      </c>
      <c r="I101" s="102" t="n">
        <v/>
      </c>
      <c r="J101" s="102" t="n"/>
      <c r="K101" s="102" t="n"/>
      <c r="L101" s="102" t="n"/>
      <c r="M101" s="102" t="n"/>
      <c r="N101" s="102" t="n"/>
      <c r="O101" s="102" t="n"/>
      <c r="P101" s="102" t="n"/>
    </row>
    <row r="102" hidden="1" ht="35" customHeight="1" s="195" thickBot="1">
      <c r="A102" s="175" t="inlineStr">
        <is>
          <t>Bank Syariah Indonesia Tbk - SGD - Jumlah utang bank, kotor</t>
        </is>
      </c>
      <c r="B102" s="164" t="n"/>
      <c r="C102" s="102" t="n">
        <v/>
      </c>
      <c r="D102" s="102" t="n">
        <v/>
      </c>
      <c r="E102" s="102" t="n">
        <v/>
      </c>
      <c r="F102" s="102" t="n">
        <v/>
      </c>
      <c r="G102" s="102" t="n">
        <v/>
      </c>
      <c r="H102" s="102" t="n">
        <v/>
      </c>
      <c r="I102" s="102" t="n">
        <v/>
      </c>
      <c r="J102" s="102" t="n"/>
      <c r="K102" s="102" t="n"/>
      <c r="L102" s="102" t="n"/>
      <c r="M102" s="102" t="n"/>
      <c r="N102" s="102" t="n"/>
      <c r="O102" s="102" t="n"/>
      <c r="P102" s="102" t="n"/>
    </row>
    <row r="103" hidden="1" ht="52" customHeight="1" s="195" thickBot="1">
      <c r="A103" s="175" t="inlineStr">
        <is>
          <t>Bank Syariah Indonesia Tbk - THB - Utang bank, nilai dalam mata uang asing</t>
        </is>
      </c>
      <c r="B103" s="164" t="n"/>
      <c r="C103" s="102" t="n">
        <v/>
      </c>
      <c r="D103" s="102" t="n">
        <v/>
      </c>
      <c r="E103" s="102" t="n">
        <v/>
      </c>
      <c r="F103" s="102" t="n">
        <v/>
      </c>
      <c r="G103" s="102" t="n">
        <v/>
      </c>
      <c r="H103" s="102" t="n">
        <v/>
      </c>
      <c r="I103" s="102" t="n">
        <v/>
      </c>
      <c r="J103" s="102" t="n"/>
      <c r="K103" s="102" t="n"/>
      <c r="L103" s="102" t="n"/>
      <c r="M103" s="102" t="n"/>
      <c r="N103" s="102" t="n"/>
      <c r="O103" s="102" t="n"/>
      <c r="P103" s="102" t="n"/>
    </row>
    <row r="104" hidden="1" ht="35" customHeight="1" s="195" thickBot="1">
      <c r="A104" s="175" t="inlineStr">
        <is>
          <t>Bank Syariah Indonesia Tbk - THB - Jumlah utang bank, kotor</t>
        </is>
      </c>
      <c r="B104" s="164" t="n"/>
      <c r="C104" s="102" t="n">
        <v/>
      </c>
      <c r="D104" s="102" t="n">
        <v/>
      </c>
      <c r="E104" s="102" t="n">
        <v/>
      </c>
      <c r="F104" s="102" t="n">
        <v/>
      </c>
      <c r="G104" s="102" t="n">
        <v/>
      </c>
      <c r="H104" s="102" t="n">
        <v/>
      </c>
      <c r="I104" s="102" t="n">
        <v/>
      </c>
      <c r="J104" s="102" t="n"/>
      <c r="K104" s="102" t="n"/>
      <c r="L104" s="102" t="n"/>
      <c r="M104" s="102" t="n"/>
      <c r="N104" s="102" t="n"/>
      <c r="O104" s="102" t="n"/>
      <c r="P104" s="102" t="n"/>
    </row>
    <row r="105" hidden="1" ht="52" customHeight="1" s="195" thickBot="1">
      <c r="A105" s="175" t="inlineStr">
        <is>
          <t>Bank Syariah Indonesia Tbk - USD - Utang bank, nilai dalam mata uang asing</t>
        </is>
      </c>
      <c r="B105" s="164" t="n"/>
      <c r="C105" s="102" t="n">
        <v/>
      </c>
      <c r="D105" s="102" t="n">
        <v/>
      </c>
      <c r="E105" s="102" t="n">
        <v/>
      </c>
      <c r="F105" s="102" t="n">
        <v/>
      </c>
      <c r="G105" s="102" t="n">
        <v/>
      </c>
      <c r="H105" s="102" t="n">
        <v/>
      </c>
      <c r="I105" s="102" t="n">
        <v/>
      </c>
      <c r="J105" s="102" t="n"/>
      <c r="K105" s="102" t="n"/>
      <c r="L105" s="102" t="n"/>
      <c r="M105" s="102" t="n"/>
      <c r="N105" s="102" t="n"/>
      <c r="O105" s="102" t="n"/>
      <c r="P105" s="102" t="n"/>
    </row>
    <row r="106" hidden="1" ht="35" customHeight="1" s="195" thickBot="1">
      <c r="A106" s="175" t="inlineStr">
        <is>
          <t>Bank Syariah Indonesia Tbk - USD - Jumlah utang bank, kotor</t>
        </is>
      </c>
      <c r="B106" s="164" t="n"/>
      <c r="C106" s="102" t="n">
        <v/>
      </c>
      <c r="D106" s="102" t="n">
        <v/>
      </c>
      <c r="E106" s="102" t="n">
        <v/>
      </c>
      <c r="F106" s="102" t="n">
        <v/>
      </c>
      <c r="G106" s="102" t="n">
        <v/>
      </c>
      <c r="H106" s="102" t="n">
        <v/>
      </c>
      <c r="I106" s="102" t="n">
        <v/>
      </c>
      <c r="J106" s="102" t="n"/>
      <c r="K106" s="102" t="n"/>
      <c r="L106" s="102" t="n"/>
      <c r="M106" s="102" t="n"/>
      <c r="N106" s="102" t="n"/>
      <c r="O106" s="102" t="n"/>
      <c r="P106" s="102" t="n"/>
    </row>
    <row r="107" hidden="1" ht="52" customHeight="1" s="195" thickBot="1">
      <c r="A107" s="175" t="inlineStr">
        <is>
          <t>Bank Syariah Indonesia Tbk - Mata uang lainnya - Utang bank, nilai dalam mata uang asing</t>
        </is>
      </c>
      <c r="B107" s="164" t="n"/>
      <c r="C107" s="102" t="n">
        <v/>
      </c>
      <c r="D107" s="102" t="n">
        <v/>
      </c>
      <c r="E107" s="102" t="n">
        <v/>
      </c>
      <c r="F107" s="102" t="n">
        <v/>
      </c>
      <c r="G107" s="102" t="n">
        <v/>
      </c>
      <c r="H107" s="102" t="n">
        <v/>
      </c>
      <c r="I107" s="102" t="n">
        <v/>
      </c>
      <c r="J107" s="102" t="n"/>
      <c r="K107" s="102" t="n"/>
      <c r="L107" s="102" t="n"/>
      <c r="M107" s="102" t="n"/>
      <c r="N107" s="102" t="n"/>
      <c r="O107" s="102" t="n"/>
      <c r="P107" s="102" t="n"/>
    </row>
    <row r="108" hidden="1" ht="52" customHeight="1" s="195" thickBot="1">
      <c r="A108" s="175" t="inlineStr">
        <is>
          <t>Bank Syariah Indonesia Tbk - Mata uang lainnya - Jumlah utang bank, kotor</t>
        </is>
      </c>
      <c r="B108" s="164" t="n"/>
      <c r="C108" s="102" t="n">
        <v/>
      </c>
      <c r="D108" s="102" t="n">
        <v/>
      </c>
      <c r="E108" s="102" t="n">
        <v/>
      </c>
      <c r="F108" s="102" t="n">
        <v/>
      </c>
      <c r="G108" s="102" t="n">
        <v/>
      </c>
      <c r="H108" s="102" t="n">
        <v/>
      </c>
      <c r="I108" s="102" t="n">
        <v/>
      </c>
      <c r="J108" s="102" t="n"/>
      <c r="K108" s="102" t="n"/>
      <c r="L108" s="102" t="n"/>
      <c r="M108" s="102" t="n"/>
      <c r="N108" s="102" t="n"/>
      <c r="O108" s="102" t="n"/>
      <c r="P108" s="102" t="n"/>
    </row>
    <row r="109" ht="35" customFormat="1" customHeight="1" s="163" thickBot="1">
      <c r="A109" s="166" t="inlineStr">
        <is>
          <t>Bank Syariah Indonesia Tbk - Total - Jumlah utang bank, kotor</t>
        </is>
      </c>
      <c r="B109" s="164" t="n"/>
      <c r="C109" s="160" t="n">
        <v/>
      </c>
      <c r="D109" s="160" t="n">
        <v/>
      </c>
      <c r="E109" s="160" t="n">
        <v/>
      </c>
      <c r="F109" s="160" t="n">
        <v/>
      </c>
      <c r="G109" s="160" t="n">
        <v/>
      </c>
      <c r="H109" s="160" t="n">
        <v/>
      </c>
      <c r="I109" s="160" t="n">
        <v/>
      </c>
      <c r="J109" s="160" t="n"/>
      <c r="K109" s="160" t="n"/>
      <c r="L109" s="160" t="n"/>
      <c r="M109" s="160" t="n"/>
      <c r="N109" s="160" t="n"/>
      <c r="O109" s="160" t="n"/>
      <c r="P109" s="160" t="n"/>
    </row>
    <row r="110" hidden="1" ht="52" customHeight="1" s="195" thickBot="1">
      <c r="A110" s="175" t="inlineStr">
        <is>
          <t>Bank Negara Indonesia (Persero) Tbk - IDR - Utang bank, nilai dalam mata uang asing</t>
        </is>
      </c>
      <c r="B110" s="164" t="n"/>
      <c r="C110" s="102" t="n">
        <v/>
      </c>
      <c r="D110" s="102" t="n">
        <v/>
      </c>
      <c r="E110" s="102" t="n">
        <v/>
      </c>
      <c r="F110" s="102" t="n">
        <v/>
      </c>
      <c r="G110" s="102" t="n">
        <v/>
      </c>
      <c r="H110" s="102" t="n">
        <v/>
      </c>
      <c r="I110" s="102" t="n">
        <v/>
      </c>
      <c r="J110" s="102" t="n"/>
      <c r="K110" s="102" t="n"/>
      <c r="L110" s="102" t="n"/>
      <c r="M110" s="102" t="n"/>
      <c r="N110" s="102" t="n"/>
      <c r="O110" s="102" t="n"/>
      <c r="P110" s="102" t="n"/>
    </row>
    <row r="111" hidden="1" ht="35" customHeight="1" s="195" thickBot="1">
      <c r="A111" s="175" t="inlineStr">
        <is>
          <t>Bank Negara Indonesia (Persero) Tbk - IDR - Jumlah utang bank, kotor</t>
        </is>
      </c>
      <c r="B111" s="164" t="n"/>
      <c r="C111" s="102" t="n">
        <v/>
      </c>
      <c r="D111" s="102" t="n">
        <v/>
      </c>
      <c r="E111" s="102" t="n">
        <v/>
      </c>
      <c r="F111" s="102" t="n">
        <v/>
      </c>
      <c r="G111" s="102" t="n">
        <v/>
      </c>
      <c r="H111" s="102" t="n">
        <v/>
      </c>
      <c r="I111" s="102" t="n">
        <v/>
      </c>
      <c r="J111" s="102" t="n"/>
      <c r="K111" s="102" t="n"/>
      <c r="L111" s="102" t="n"/>
      <c r="M111" s="102" t="n"/>
      <c r="N111" s="102" t="n"/>
      <c r="O111" s="102" t="n"/>
      <c r="P111" s="102" t="n"/>
    </row>
    <row r="112" hidden="1" ht="52" customHeight="1" s="195" thickBot="1">
      <c r="A112" s="175" t="inlineStr">
        <is>
          <t>Bank Negara Indonesia (Persero) Tbk - AUD - Utang bank, nilai dalam mata uang asing</t>
        </is>
      </c>
      <c r="B112" s="164" t="n"/>
      <c r="C112" s="102" t="n">
        <v/>
      </c>
      <c r="D112" s="102" t="n">
        <v/>
      </c>
      <c r="E112" s="102" t="n">
        <v/>
      </c>
      <c r="F112" s="102" t="n">
        <v/>
      </c>
      <c r="G112" s="102" t="n">
        <v/>
      </c>
      <c r="H112" s="102" t="n">
        <v/>
      </c>
      <c r="I112" s="102" t="n">
        <v/>
      </c>
      <c r="J112" s="102" t="n"/>
      <c r="K112" s="102" t="n"/>
      <c r="L112" s="102" t="n"/>
      <c r="M112" s="102" t="n"/>
      <c r="N112" s="102" t="n"/>
      <c r="O112" s="102" t="n"/>
      <c r="P112" s="102" t="n"/>
    </row>
    <row r="113" hidden="1" ht="35" customHeight="1" s="195" thickBot="1">
      <c r="A113" s="175" t="inlineStr">
        <is>
          <t>Bank Negara Indonesia (Persero) Tbk - AUD - Jumlah utang bank, kotor</t>
        </is>
      </c>
      <c r="B113" s="164" t="n"/>
      <c r="C113" s="102" t="n">
        <v/>
      </c>
      <c r="D113" s="102" t="n">
        <v/>
      </c>
      <c r="E113" s="102" t="n">
        <v/>
      </c>
      <c r="F113" s="102" t="n">
        <v/>
      </c>
      <c r="G113" s="102" t="n">
        <v/>
      </c>
      <c r="H113" s="102" t="n">
        <v/>
      </c>
      <c r="I113" s="102" t="n">
        <v/>
      </c>
      <c r="J113" s="102" t="n"/>
      <c r="K113" s="102" t="n"/>
      <c r="L113" s="102" t="n"/>
      <c r="M113" s="102" t="n"/>
      <c r="N113" s="102" t="n"/>
      <c r="O113" s="102" t="n"/>
      <c r="P113" s="102" t="n"/>
    </row>
    <row r="114" hidden="1" ht="52" customHeight="1" s="195" thickBot="1">
      <c r="A114" s="175" t="inlineStr">
        <is>
          <t>Bank Negara Indonesia (Persero) Tbk - CAD - Utang bank, nilai dalam mata uang asing</t>
        </is>
      </c>
      <c r="B114" s="164" t="n"/>
      <c r="C114" s="102" t="n">
        <v/>
      </c>
      <c r="D114" s="102" t="n">
        <v/>
      </c>
      <c r="E114" s="102" t="n">
        <v/>
      </c>
      <c r="F114" s="102" t="n">
        <v/>
      </c>
      <c r="G114" s="102" t="n">
        <v/>
      </c>
      <c r="H114" s="102" t="n">
        <v/>
      </c>
      <c r="I114" s="102" t="n">
        <v/>
      </c>
      <c r="J114" s="102" t="n"/>
      <c r="K114" s="102" t="n"/>
      <c r="L114" s="102" t="n"/>
      <c r="M114" s="102" t="n"/>
      <c r="N114" s="102" t="n"/>
      <c r="O114" s="102" t="n"/>
      <c r="P114" s="102" t="n"/>
    </row>
    <row r="115" hidden="1" ht="35" customHeight="1" s="195" thickBot="1">
      <c r="A115" s="175" t="inlineStr">
        <is>
          <t>Bank Negara Indonesia (Persero) Tbk - CAD - Jumlah utang bank, kotor</t>
        </is>
      </c>
      <c r="B115" s="164" t="n"/>
      <c r="C115" s="102" t="n">
        <v/>
      </c>
      <c r="D115" s="102" t="n">
        <v/>
      </c>
      <c r="E115" s="102" t="n">
        <v/>
      </c>
      <c r="F115" s="102" t="n">
        <v/>
      </c>
      <c r="G115" s="102" t="n">
        <v/>
      </c>
      <c r="H115" s="102" t="n">
        <v/>
      </c>
      <c r="I115" s="102" t="n">
        <v/>
      </c>
      <c r="J115" s="102" t="n"/>
      <c r="K115" s="102" t="n"/>
      <c r="L115" s="102" t="n"/>
      <c r="M115" s="102" t="n"/>
      <c r="N115" s="102" t="n"/>
      <c r="O115" s="102" t="n"/>
      <c r="P115" s="102" t="n"/>
    </row>
    <row r="116" hidden="1" ht="52" customHeight="1" s="195" thickBot="1">
      <c r="A116" s="175" t="inlineStr">
        <is>
          <t>Bank Negara Indonesia (Persero) Tbk - CNY - Utang bank, nilai dalam mata uang asing</t>
        </is>
      </c>
      <c r="B116" s="164" t="n"/>
      <c r="C116" s="102" t="n">
        <v/>
      </c>
      <c r="D116" s="102" t="n">
        <v/>
      </c>
      <c r="E116" s="102" t="n">
        <v/>
      </c>
      <c r="F116" s="102" t="n">
        <v/>
      </c>
      <c r="G116" s="102" t="n">
        <v/>
      </c>
      <c r="H116" s="102" t="n">
        <v/>
      </c>
      <c r="I116" s="102" t="n">
        <v/>
      </c>
      <c r="J116" s="102" t="n"/>
      <c r="K116" s="102" t="n"/>
      <c r="L116" s="102" t="n"/>
      <c r="M116" s="102" t="n"/>
      <c r="N116" s="102" t="n"/>
      <c r="O116" s="102" t="n"/>
      <c r="P116" s="102" t="n"/>
    </row>
    <row r="117" hidden="1" ht="35" customHeight="1" s="195" thickBot="1">
      <c r="A117" s="175" t="inlineStr">
        <is>
          <t>Bank Negara Indonesia (Persero) Tbk - CNY - Jumlah utang bank, kotor</t>
        </is>
      </c>
      <c r="B117" s="164" t="n"/>
      <c r="C117" s="102" t="n">
        <v/>
      </c>
      <c r="D117" s="102" t="n">
        <v/>
      </c>
      <c r="E117" s="102" t="n">
        <v/>
      </c>
      <c r="F117" s="102" t="n">
        <v/>
      </c>
      <c r="G117" s="102" t="n">
        <v/>
      </c>
      <c r="H117" s="102" t="n">
        <v/>
      </c>
      <c r="I117" s="102" t="n">
        <v/>
      </c>
      <c r="J117" s="102" t="n"/>
      <c r="K117" s="102" t="n"/>
      <c r="L117" s="102" t="n"/>
      <c r="M117" s="102" t="n"/>
      <c r="N117" s="102" t="n"/>
      <c r="O117" s="102" t="n"/>
      <c r="P117" s="102" t="n"/>
    </row>
    <row r="118" hidden="1" ht="52" customHeight="1" s="195" thickBot="1">
      <c r="A118" s="175" t="inlineStr">
        <is>
          <t>Bank Negara Indonesia (Persero) Tbk - EUR - Utang bank, nilai dalam mata uang asing</t>
        </is>
      </c>
      <c r="B118" s="164" t="n"/>
      <c r="C118" s="102" t="n">
        <v/>
      </c>
      <c r="D118" s="102" t="n">
        <v/>
      </c>
      <c r="E118" s="102" t="n">
        <v/>
      </c>
      <c r="F118" s="102" t="n">
        <v/>
      </c>
      <c r="G118" s="102" t="n">
        <v/>
      </c>
      <c r="H118" s="102" t="n">
        <v/>
      </c>
      <c r="I118" s="102" t="n">
        <v/>
      </c>
      <c r="J118" s="102" t="n"/>
      <c r="K118" s="102" t="n"/>
      <c r="L118" s="102" t="n"/>
      <c r="M118" s="102" t="n"/>
      <c r="N118" s="102" t="n"/>
      <c r="O118" s="102" t="n"/>
      <c r="P118" s="102" t="n"/>
    </row>
    <row r="119" hidden="1" ht="35" customHeight="1" s="195" thickBot="1">
      <c r="A119" s="175" t="inlineStr">
        <is>
          <t>Bank Negara Indonesia (Persero) Tbk - EUR - Jumlah utang bank, kotor</t>
        </is>
      </c>
      <c r="B119" s="164" t="n"/>
      <c r="C119" s="102" t="n">
        <v/>
      </c>
      <c r="D119" s="102" t="n">
        <v/>
      </c>
      <c r="E119" s="102" t="n">
        <v/>
      </c>
      <c r="F119" s="102" t="n">
        <v/>
      </c>
      <c r="G119" s="102" t="n">
        <v/>
      </c>
      <c r="H119" s="102" t="n">
        <v/>
      </c>
      <c r="I119" s="102" t="n">
        <v/>
      </c>
      <c r="J119" s="102" t="n"/>
      <c r="K119" s="102" t="n"/>
      <c r="L119" s="102" t="n"/>
      <c r="M119" s="102" t="n"/>
      <c r="N119" s="102" t="n"/>
      <c r="O119" s="102" t="n"/>
      <c r="P119" s="102" t="n"/>
    </row>
    <row r="120" hidden="1" ht="52" customHeight="1" s="195" thickBot="1">
      <c r="A120" s="175" t="inlineStr">
        <is>
          <t>Bank Negara Indonesia (Persero) Tbk - HKD - Utang bank, nilai dalam mata uang asing</t>
        </is>
      </c>
      <c r="B120" s="164" t="n"/>
      <c r="C120" s="102" t="n">
        <v/>
      </c>
      <c r="D120" s="102" t="n">
        <v/>
      </c>
      <c r="E120" s="102" t="n">
        <v/>
      </c>
      <c r="F120" s="102" t="n">
        <v/>
      </c>
      <c r="G120" s="102" t="n">
        <v/>
      </c>
      <c r="H120" s="102" t="n">
        <v/>
      </c>
      <c r="I120" s="102" t="n">
        <v/>
      </c>
      <c r="J120" s="102" t="n"/>
      <c r="K120" s="102" t="n"/>
      <c r="L120" s="102" t="n"/>
      <c r="M120" s="102" t="n"/>
      <c r="N120" s="102" t="n"/>
      <c r="O120" s="102" t="n"/>
      <c r="P120" s="102" t="n"/>
    </row>
    <row r="121" hidden="1" ht="35" customHeight="1" s="195" thickBot="1">
      <c r="A121" s="175" t="inlineStr">
        <is>
          <t>Bank Negara Indonesia (Persero) Tbk - HKD - Jumlah utang bank, kotor</t>
        </is>
      </c>
      <c r="B121" s="164" t="n"/>
      <c r="C121" s="102" t="n">
        <v/>
      </c>
      <c r="D121" s="102" t="n">
        <v/>
      </c>
      <c r="E121" s="102" t="n">
        <v/>
      </c>
      <c r="F121" s="102" t="n">
        <v/>
      </c>
      <c r="G121" s="102" t="n">
        <v/>
      </c>
      <c r="H121" s="102" t="n">
        <v/>
      </c>
      <c r="I121" s="102" t="n">
        <v/>
      </c>
      <c r="J121" s="102" t="n"/>
      <c r="K121" s="102" t="n"/>
      <c r="L121" s="102" t="n"/>
      <c r="M121" s="102" t="n"/>
      <c r="N121" s="102" t="n"/>
      <c r="O121" s="102" t="n"/>
      <c r="P121" s="102" t="n"/>
    </row>
    <row r="122" hidden="1" ht="52" customHeight="1" s="195" thickBot="1">
      <c r="A122" s="175" t="inlineStr">
        <is>
          <t>Bank Negara Indonesia (Persero) Tbk - GBP - Utang bank, nilai dalam mata uang asing</t>
        </is>
      </c>
      <c r="B122" s="164" t="n"/>
      <c r="C122" s="102" t="n">
        <v/>
      </c>
      <c r="D122" s="102" t="n">
        <v/>
      </c>
      <c r="E122" s="102" t="n">
        <v/>
      </c>
      <c r="F122" s="102" t="n">
        <v/>
      </c>
      <c r="G122" s="102" t="n">
        <v/>
      </c>
      <c r="H122" s="102" t="n">
        <v/>
      </c>
      <c r="I122" s="102" t="n">
        <v/>
      </c>
      <c r="J122" s="102" t="n"/>
      <c r="K122" s="102" t="n"/>
      <c r="L122" s="102" t="n"/>
      <c r="M122" s="102" t="n"/>
      <c r="N122" s="102" t="n"/>
      <c r="O122" s="102" t="n"/>
      <c r="P122" s="102" t="n"/>
    </row>
    <row r="123" hidden="1" ht="35" customHeight="1" s="195" thickBot="1">
      <c r="A123" s="175" t="inlineStr">
        <is>
          <t>Bank Negara Indonesia (Persero) Tbk - GBP - Jumlah utang bank, kotor</t>
        </is>
      </c>
      <c r="B123" s="164" t="n"/>
      <c r="C123" s="102" t="n">
        <v/>
      </c>
      <c r="D123" s="102" t="n">
        <v/>
      </c>
      <c r="E123" s="102" t="n">
        <v/>
      </c>
      <c r="F123" s="102" t="n">
        <v/>
      </c>
      <c r="G123" s="102" t="n">
        <v/>
      </c>
      <c r="H123" s="102" t="n">
        <v/>
      </c>
      <c r="I123" s="102" t="n">
        <v/>
      </c>
      <c r="J123" s="102" t="n"/>
      <c r="K123" s="102" t="n"/>
      <c r="L123" s="102" t="n"/>
      <c r="M123" s="102" t="n"/>
      <c r="N123" s="102" t="n"/>
      <c r="O123" s="102" t="n"/>
      <c r="P123" s="102" t="n"/>
    </row>
    <row r="124" hidden="1" ht="52" customHeight="1" s="195" thickBot="1">
      <c r="A124" s="175" t="inlineStr">
        <is>
          <t>Bank Negara Indonesia (Persero) Tbk - JPY - Utang bank, nilai dalam mata uang asing</t>
        </is>
      </c>
      <c r="B124" s="164" t="n"/>
      <c r="C124" s="102" t="n">
        <v/>
      </c>
      <c r="D124" s="102" t="n">
        <v/>
      </c>
      <c r="E124" s="102" t="n">
        <v/>
      </c>
      <c r="F124" s="102" t="n">
        <v/>
      </c>
      <c r="G124" s="102" t="n">
        <v/>
      </c>
      <c r="H124" s="102" t="n">
        <v/>
      </c>
      <c r="I124" s="102" t="n">
        <v/>
      </c>
      <c r="J124" s="102" t="n"/>
      <c r="K124" s="102" t="n"/>
      <c r="L124" s="102" t="n"/>
      <c r="M124" s="102" t="n"/>
      <c r="N124" s="102" t="n"/>
      <c r="O124" s="102" t="n"/>
      <c r="P124" s="102" t="n"/>
    </row>
    <row r="125" hidden="1" ht="35" customHeight="1" s="195" thickBot="1">
      <c r="A125" s="175" t="inlineStr">
        <is>
          <t>Bank Negara Indonesia (Persero) Tbk - JPY - Jumlah utang bank, kotor</t>
        </is>
      </c>
      <c r="B125" s="164" t="n"/>
      <c r="C125" s="102" t="n">
        <v/>
      </c>
      <c r="D125" s="102" t="n">
        <v/>
      </c>
      <c r="E125" s="102" t="n">
        <v/>
      </c>
      <c r="F125" s="102" t="n">
        <v/>
      </c>
      <c r="G125" s="102" t="n">
        <v/>
      </c>
      <c r="H125" s="102" t="n">
        <v/>
      </c>
      <c r="I125" s="102" t="n">
        <v/>
      </c>
      <c r="J125" s="102" t="n"/>
      <c r="K125" s="102" t="n"/>
      <c r="L125" s="102" t="n"/>
      <c r="M125" s="102" t="n"/>
      <c r="N125" s="102" t="n"/>
      <c r="O125" s="102" t="n"/>
      <c r="P125" s="102" t="n"/>
    </row>
    <row r="126" hidden="1" ht="52" customHeight="1" s="195" thickBot="1">
      <c r="A126" s="175" t="inlineStr">
        <is>
          <t>Bank Negara Indonesia (Persero) Tbk - SGD - Utang bank, nilai dalam mata uang asing</t>
        </is>
      </c>
      <c r="B126" s="164" t="n"/>
      <c r="C126" s="102" t="n">
        <v/>
      </c>
      <c r="D126" s="102" t="n">
        <v/>
      </c>
      <c r="E126" s="102" t="n">
        <v/>
      </c>
      <c r="F126" s="102" t="n">
        <v/>
      </c>
      <c r="G126" s="102" t="n">
        <v/>
      </c>
      <c r="H126" s="102" t="n">
        <v/>
      </c>
      <c r="I126" s="102" t="n">
        <v/>
      </c>
      <c r="J126" s="102" t="n"/>
      <c r="K126" s="102" t="n"/>
      <c r="L126" s="102" t="n"/>
      <c r="M126" s="102" t="n"/>
      <c r="N126" s="102" t="n"/>
      <c r="O126" s="102" t="n"/>
      <c r="P126" s="102" t="n"/>
    </row>
    <row r="127" hidden="1" ht="35" customHeight="1" s="195" thickBot="1">
      <c r="A127" s="175" t="inlineStr">
        <is>
          <t>Bank Negara Indonesia (Persero) Tbk - SGD - Jumlah utang bank, kotor</t>
        </is>
      </c>
      <c r="B127" s="164" t="n"/>
      <c r="C127" s="102" t="n">
        <v/>
      </c>
      <c r="D127" s="102" t="n">
        <v/>
      </c>
      <c r="E127" s="102" t="n">
        <v/>
      </c>
      <c r="F127" s="102" t="n">
        <v/>
      </c>
      <c r="G127" s="102" t="n">
        <v/>
      </c>
      <c r="H127" s="102" t="n">
        <v/>
      </c>
      <c r="I127" s="102" t="n">
        <v/>
      </c>
      <c r="J127" s="102" t="n"/>
      <c r="K127" s="102" t="n"/>
      <c r="L127" s="102" t="n"/>
      <c r="M127" s="102" t="n"/>
      <c r="N127" s="102" t="n"/>
      <c r="O127" s="102" t="n"/>
      <c r="P127" s="102" t="n"/>
    </row>
    <row r="128" hidden="1" ht="52" customHeight="1" s="195" thickBot="1">
      <c r="A128" s="175" t="inlineStr">
        <is>
          <t>Bank Negara Indonesia (Persero) Tbk - THB - Utang bank, nilai dalam mata uang asing</t>
        </is>
      </c>
      <c r="B128" s="164" t="n"/>
      <c r="C128" s="102" t="n">
        <v/>
      </c>
      <c r="D128" s="102" t="n">
        <v/>
      </c>
      <c r="E128" s="102" t="n">
        <v/>
      </c>
      <c r="F128" s="102" t="n">
        <v/>
      </c>
      <c r="G128" s="102" t="n">
        <v/>
      </c>
      <c r="H128" s="102" t="n">
        <v/>
      </c>
      <c r="I128" s="102" t="n">
        <v/>
      </c>
      <c r="J128" s="102" t="n"/>
      <c r="K128" s="102" t="n"/>
      <c r="L128" s="102" t="n"/>
      <c r="M128" s="102" t="n"/>
      <c r="N128" s="102" t="n"/>
      <c r="O128" s="102" t="n"/>
      <c r="P128" s="102" t="n"/>
    </row>
    <row r="129" hidden="1" ht="35" customHeight="1" s="195" thickBot="1">
      <c r="A129" s="175" t="inlineStr">
        <is>
          <t>Bank Negara Indonesia (Persero) Tbk - THB - Jumlah utang bank, kotor</t>
        </is>
      </c>
      <c r="B129" s="164" t="n"/>
      <c r="C129" s="102" t="n">
        <v/>
      </c>
      <c r="D129" s="102" t="n">
        <v/>
      </c>
      <c r="E129" s="102" t="n">
        <v/>
      </c>
      <c r="F129" s="102" t="n">
        <v/>
      </c>
      <c r="G129" s="102" t="n">
        <v/>
      </c>
      <c r="H129" s="102" t="n">
        <v/>
      </c>
      <c r="I129" s="102" t="n">
        <v/>
      </c>
      <c r="J129" s="102" t="n"/>
      <c r="K129" s="102" t="n"/>
      <c r="L129" s="102" t="n"/>
      <c r="M129" s="102" t="n"/>
      <c r="N129" s="102" t="n"/>
      <c r="O129" s="102" t="n"/>
      <c r="P129" s="102" t="n"/>
    </row>
    <row r="130" hidden="1" ht="52" customHeight="1" s="195" thickBot="1">
      <c r="A130" s="175" t="inlineStr">
        <is>
          <t>Bank Negara Indonesia (Persero) Tbk - USD - Utang bank, nilai dalam mata uang asing</t>
        </is>
      </c>
      <c r="B130" s="164" t="n"/>
      <c r="C130" s="102" t="n">
        <v/>
      </c>
      <c r="D130" s="102" t="n">
        <v/>
      </c>
      <c r="E130" s="102" t="n">
        <v/>
      </c>
      <c r="F130" s="102" t="n">
        <v/>
      </c>
      <c r="G130" s="102" t="n">
        <v/>
      </c>
      <c r="H130" s="102" t="n">
        <v/>
      </c>
      <c r="I130" s="102" t="n">
        <v/>
      </c>
      <c r="J130" s="102" t="n"/>
      <c r="K130" s="102" t="n"/>
      <c r="L130" s="102" t="n"/>
      <c r="M130" s="102" t="n"/>
      <c r="N130" s="102" t="n"/>
      <c r="O130" s="102" t="n"/>
      <c r="P130" s="102" t="n"/>
    </row>
    <row r="131" hidden="1" ht="35" customHeight="1" s="195" thickBot="1">
      <c r="A131" s="175" t="inlineStr">
        <is>
          <t>Bank Negara Indonesia (Persero) Tbk - USD - Jumlah utang bank, kotor</t>
        </is>
      </c>
      <c r="B131" s="164" t="n"/>
      <c r="C131" s="102" t="n">
        <v/>
      </c>
      <c r="D131" s="102" t="n">
        <v/>
      </c>
      <c r="E131" s="102" t="n">
        <v/>
      </c>
      <c r="F131" s="102" t="n">
        <v/>
      </c>
      <c r="G131" s="102" t="n">
        <v/>
      </c>
      <c r="H131" s="102" t="n">
        <v/>
      </c>
      <c r="I131" s="102" t="n">
        <v/>
      </c>
      <c r="J131" s="102" t="n"/>
      <c r="K131" s="102" t="n"/>
      <c r="L131" s="102" t="n"/>
      <c r="M131" s="102" t="n"/>
      <c r="N131" s="102" t="n"/>
      <c r="O131" s="102" t="n"/>
      <c r="P131" s="102" t="n"/>
    </row>
    <row r="132" hidden="1" ht="52" customHeight="1" s="195" thickBot="1">
      <c r="A132" s="175" t="inlineStr">
        <is>
          <t>Bank Negara Indonesia (Persero) Tbk - Mata uang lainnya - Utang bank, nilai dalam mata uang asing</t>
        </is>
      </c>
      <c r="B132" s="164" t="n"/>
      <c r="C132" s="102" t="n">
        <v/>
      </c>
      <c r="D132" s="102" t="n">
        <v/>
      </c>
      <c r="E132" s="102" t="n">
        <v/>
      </c>
      <c r="F132" s="102" t="n">
        <v/>
      </c>
      <c r="G132" s="102" t="n">
        <v/>
      </c>
      <c r="H132" s="102" t="n">
        <v/>
      </c>
      <c r="I132" s="102" t="n">
        <v/>
      </c>
      <c r="J132" s="102" t="n"/>
      <c r="K132" s="102" t="n"/>
      <c r="L132" s="102" t="n"/>
      <c r="M132" s="102" t="n"/>
      <c r="N132" s="102" t="n"/>
      <c r="O132" s="102" t="n"/>
      <c r="P132" s="102" t="n"/>
    </row>
    <row r="133" hidden="1" ht="52" customHeight="1" s="195" thickBot="1">
      <c r="A133" s="175" t="inlineStr">
        <is>
          <t>Bank Negara Indonesia (Persero) Tbk - Mata uang lainnya - Jumlah utang bank, kotor</t>
        </is>
      </c>
      <c r="B133" s="164" t="n"/>
      <c r="C133" s="102" t="n">
        <v/>
      </c>
      <c r="D133" s="102" t="n">
        <v/>
      </c>
      <c r="E133" s="102" t="n">
        <v/>
      </c>
      <c r="F133" s="102" t="n">
        <v/>
      </c>
      <c r="G133" s="102" t="n">
        <v/>
      </c>
      <c r="H133" s="102" t="n">
        <v/>
      </c>
      <c r="I133" s="102" t="n">
        <v/>
      </c>
      <c r="J133" s="102" t="n"/>
      <c r="K133" s="102" t="n"/>
      <c r="L133" s="102" t="n"/>
      <c r="M133" s="102" t="n"/>
      <c r="N133" s="102" t="n"/>
      <c r="O133" s="102" t="n"/>
      <c r="P133" s="102" t="n"/>
    </row>
    <row r="134" ht="52" customFormat="1" customHeight="1" s="161" thickBot="1">
      <c r="A134" s="166" t="inlineStr">
        <is>
          <t>Bank Negara Indonesia (Persero) Tbk - Total - Jumlah utang bank, kotor</t>
        </is>
      </c>
      <c r="B134" s="162" t="n"/>
      <c r="C134" s="104" t="n">
        <v/>
      </c>
      <c r="D134" s="104" t="n">
        <v/>
      </c>
      <c r="E134" s="104" t="n">
        <v/>
      </c>
      <c r="F134" s="104" t="n">
        <v/>
      </c>
      <c r="G134" s="104" t="n">
        <v/>
      </c>
      <c r="H134" s="104" t="n">
        <v/>
      </c>
      <c r="I134" s="104" t="n">
        <v/>
      </c>
      <c r="J134" s="104" t="n"/>
      <c r="K134" s="104" t="n"/>
      <c r="L134" s="104" t="n"/>
      <c r="M134" s="104" t="n"/>
      <c r="N134" s="104" t="n"/>
      <c r="O134" s="104" t="n"/>
      <c r="P134" s="104" t="n"/>
    </row>
    <row r="135" hidden="1" ht="35" customHeight="1" s="195" thickBot="1">
      <c r="A135" s="175" t="inlineStr">
        <is>
          <t>Bank Jago Tbk - IDR - Utang bank, nilai dalam mata uang asing</t>
        </is>
      </c>
      <c r="B135" s="164" t="n"/>
      <c r="C135" s="102" t="n">
        <v/>
      </c>
      <c r="D135" s="102" t="n">
        <v/>
      </c>
      <c r="E135" s="102" t="n">
        <v/>
      </c>
      <c r="F135" s="102" t="n">
        <v/>
      </c>
      <c r="G135" s="102" t="n">
        <v/>
      </c>
      <c r="H135" s="102" t="n">
        <v/>
      </c>
      <c r="I135" s="102" t="n">
        <v/>
      </c>
      <c r="J135" s="102" t="n"/>
      <c r="K135" s="102" t="n"/>
      <c r="L135" s="102" t="n"/>
      <c r="M135" s="102" t="n"/>
      <c r="N135" s="102" t="n"/>
      <c r="O135" s="102" t="n"/>
      <c r="P135" s="102" t="n"/>
    </row>
    <row r="136" hidden="1" ht="35" customHeight="1" s="195" thickBot="1">
      <c r="A136" s="175" t="inlineStr">
        <is>
          <t>Bank Jago Tbk - IDR - Jumlah utang bank, kotor</t>
        </is>
      </c>
      <c r="B136" s="164" t="n"/>
      <c r="C136" s="102" t="n">
        <v/>
      </c>
      <c r="D136" s="102" t="n">
        <v/>
      </c>
      <c r="E136" s="102" t="n">
        <v/>
      </c>
      <c r="F136" s="102" t="n">
        <v/>
      </c>
      <c r="G136" s="102" t="n">
        <v/>
      </c>
      <c r="H136" s="102" t="n">
        <v/>
      </c>
      <c r="I136" s="102" t="n">
        <v/>
      </c>
      <c r="J136" s="102" t="n"/>
      <c r="K136" s="102" t="n"/>
      <c r="L136" s="102" t="n"/>
      <c r="M136" s="102" t="n"/>
      <c r="N136" s="102" t="n"/>
      <c r="O136" s="102" t="n"/>
      <c r="P136" s="102" t="n"/>
    </row>
    <row r="137" hidden="1" ht="35" customHeight="1" s="195" thickBot="1">
      <c r="A137" s="175" t="inlineStr">
        <is>
          <t>Bank Jago Tbk - AUD - Utang bank, nilai dalam mata uang asing</t>
        </is>
      </c>
      <c r="B137" s="164" t="n"/>
      <c r="C137" s="102" t="n">
        <v/>
      </c>
      <c r="D137" s="102" t="n">
        <v/>
      </c>
      <c r="E137" s="102" t="n">
        <v/>
      </c>
      <c r="F137" s="102" t="n">
        <v/>
      </c>
      <c r="G137" s="102" t="n">
        <v/>
      </c>
      <c r="H137" s="102" t="n">
        <v/>
      </c>
      <c r="I137" s="102" t="n">
        <v/>
      </c>
      <c r="J137" s="102" t="n"/>
      <c r="K137" s="102" t="n"/>
      <c r="L137" s="102" t="n"/>
      <c r="M137" s="102" t="n"/>
      <c r="N137" s="102" t="n"/>
      <c r="O137" s="102" t="n"/>
      <c r="P137" s="102" t="n"/>
    </row>
    <row r="138" hidden="1" ht="35" customHeight="1" s="195" thickBot="1">
      <c r="A138" s="175" t="inlineStr">
        <is>
          <t>Bank Jago Tbk - AUD - Jumlah utang bank, kotor</t>
        </is>
      </c>
      <c r="B138" s="164" t="n"/>
      <c r="C138" s="102" t="n">
        <v/>
      </c>
      <c r="D138" s="102" t="n">
        <v/>
      </c>
      <c r="E138" s="102" t="n">
        <v/>
      </c>
      <c r="F138" s="102" t="n">
        <v/>
      </c>
      <c r="G138" s="102" t="n">
        <v/>
      </c>
      <c r="H138" s="102" t="n">
        <v/>
      </c>
      <c r="I138" s="102" t="n">
        <v/>
      </c>
      <c r="J138" s="102" t="n"/>
      <c r="K138" s="102" t="n"/>
      <c r="L138" s="102" t="n"/>
      <c r="M138" s="102" t="n"/>
      <c r="N138" s="102" t="n"/>
      <c r="O138" s="102" t="n"/>
      <c r="P138" s="102" t="n"/>
    </row>
    <row r="139" hidden="1" ht="35" customHeight="1" s="195" thickBot="1">
      <c r="A139" s="175" t="inlineStr">
        <is>
          <t>Bank Jago Tbk - CAD - Utang bank, nilai dalam mata uang asing</t>
        </is>
      </c>
      <c r="B139" s="164" t="n"/>
      <c r="C139" s="102" t="n">
        <v/>
      </c>
      <c r="D139" s="102" t="n">
        <v/>
      </c>
      <c r="E139" s="102" t="n">
        <v/>
      </c>
      <c r="F139" s="102" t="n">
        <v/>
      </c>
      <c r="G139" s="102" t="n">
        <v/>
      </c>
      <c r="H139" s="102" t="n">
        <v/>
      </c>
      <c r="I139" s="102" t="n">
        <v/>
      </c>
      <c r="J139" s="102" t="n"/>
      <c r="K139" s="102" t="n"/>
      <c r="L139" s="102" t="n"/>
      <c r="M139" s="102" t="n"/>
      <c r="N139" s="102" t="n"/>
      <c r="O139" s="102" t="n"/>
      <c r="P139" s="102" t="n"/>
    </row>
    <row r="140" hidden="1" ht="35" customHeight="1" s="195" thickBot="1">
      <c r="A140" s="175" t="inlineStr">
        <is>
          <t>Bank Jago Tbk - CAD - Jumlah utang bank, kotor</t>
        </is>
      </c>
      <c r="B140" s="164" t="n"/>
      <c r="C140" s="102" t="n">
        <v/>
      </c>
      <c r="D140" s="102" t="n">
        <v/>
      </c>
      <c r="E140" s="102" t="n">
        <v/>
      </c>
      <c r="F140" s="102" t="n">
        <v/>
      </c>
      <c r="G140" s="102" t="n">
        <v/>
      </c>
      <c r="H140" s="102" t="n">
        <v/>
      </c>
      <c r="I140" s="102" t="n">
        <v/>
      </c>
      <c r="J140" s="102" t="n"/>
      <c r="K140" s="102" t="n"/>
      <c r="L140" s="102" t="n"/>
      <c r="M140" s="102" t="n"/>
      <c r="N140" s="102" t="n"/>
      <c r="O140" s="102" t="n"/>
      <c r="P140" s="102" t="n"/>
    </row>
    <row r="141" hidden="1" ht="35" customHeight="1" s="195" thickBot="1">
      <c r="A141" s="175" t="inlineStr">
        <is>
          <t>Bank Jago Tbk - CNY - Utang bank, nilai dalam mata uang asing</t>
        </is>
      </c>
      <c r="B141" s="164" t="n"/>
      <c r="C141" s="102" t="n">
        <v/>
      </c>
      <c r="D141" s="102" t="n">
        <v/>
      </c>
      <c r="E141" s="102" t="n">
        <v/>
      </c>
      <c r="F141" s="102" t="n">
        <v/>
      </c>
      <c r="G141" s="102" t="n">
        <v/>
      </c>
      <c r="H141" s="102" t="n">
        <v/>
      </c>
      <c r="I141" s="102" t="n">
        <v/>
      </c>
      <c r="J141" s="102" t="n"/>
      <c r="K141" s="102" t="n"/>
      <c r="L141" s="102" t="n"/>
      <c r="M141" s="102" t="n"/>
      <c r="N141" s="102" t="n"/>
      <c r="O141" s="102" t="n"/>
      <c r="P141" s="102" t="n"/>
    </row>
    <row r="142" hidden="1" ht="35" customHeight="1" s="195" thickBot="1">
      <c r="A142" s="175" t="inlineStr">
        <is>
          <t>Bank Jago Tbk - CNY - Jumlah utang bank, kotor</t>
        </is>
      </c>
      <c r="B142" s="164" t="n"/>
      <c r="C142" s="102" t="n">
        <v/>
      </c>
      <c r="D142" s="102" t="n">
        <v/>
      </c>
      <c r="E142" s="102" t="n">
        <v/>
      </c>
      <c r="F142" s="102" t="n">
        <v/>
      </c>
      <c r="G142" s="102" t="n">
        <v/>
      </c>
      <c r="H142" s="102" t="n">
        <v/>
      </c>
      <c r="I142" s="102" t="n">
        <v/>
      </c>
      <c r="J142" s="102" t="n"/>
      <c r="K142" s="102" t="n"/>
      <c r="L142" s="102" t="n"/>
      <c r="M142" s="102" t="n"/>
      <c r="N142" s="102" t="n"/>
      <c r="O142" s="102" t="n"/>
      <c r="P142" s="102" t="n"/>
    </row>
    <row r="143" hidden="1" ht="35" customHeight="1" s="195" thickBot="1">
      <c r="A143" s="175" t="inlineStr">
        <is>
          <t>Bank Jago Tbk - EUR - Utang bank, nilai dalam mata uang asing</t>
        </is>
      </c>
      <c r="B143" s="164" t="n"/>
      <c r="C143" s="102" t="n">
        <v/>
      </c>
      <c r="D143" s="102" t="n">
        <v/>
      </c>
      <c r="E143" s="102" t="n">
        <v/>
      </c>
      <c r="F143" s="102" t="n">
        <v/>
      </c>
      <c r="G143" s="102" t="n">
        <v/>
      </c>
      <c r="H143" s="102" t="n">
        <v/>
      </c>
      <c r="I143" s="102" t="n">
        <v/>
      </c>
      <c r="J143" s="102" t="n"/>
      <c r="K143" s="102" t="n"/>
      <c r="L143" s="102" t="n"/>
      <c r="M143" s="102" t="n"/>
      <c r="N143" s="102" t="n"/>
      <c r="O143" s="102" t="n"/>
      <c r="P143" s="102" t="n"/>
    </row>
    <row r="144" hidden="1" ht="35" customHeight="1" s="195" thickBot="1">
      <c r="A144" s="175" t="inlineStr">
        <is>
          <t>Bank Jago Tbk - EUR - Jumlah utang bank, kotor</t>
        </is>
      </c>
      <c r="B144" s="164" t="n"/>
      <c r="C144" s="102" t="n">
        <v/>
      </c>
      <c r="D144" s="102" t="n">
        <v/>
      </c>
      <c r="E144" s="102" t="n">
        <v/>
      </c>
      <c r="F144" s="102" t="n">
        <v/>
      </c>
      <c r="G144" s="102" t="n">
        <v/>
      </c>
      <c r="H144" s="102" t="n">
        <v/>
      </c>
      <c r="I144" s="102" t="n">
        <v/>
      </c>
      <c r="J144" s="102" t="n"/>
      <c r="K144" s="102" t="n"/>
      <c r="L144" s="102" t="n"/>
      <c r="M144" s="102" t="n"/>
      <c r="N144" s="102" t="n"/>
      <c r="O144" s="102" t="n"/>
      <c r="P144" s="102" t="n"/>
    </row>
    <row r="145" hidden="1" ht="35" customHeight="1" s="195" thickBot="1">
      <c r="A145" s="175" t="inlineStr">
        <is>
          <t>Bank Jago Tbk - HKD - Utang bank, nilai dalam mata uang asing</t>
        </is>
      </c>
      <c r="B145" s="164" t="n"/>
      <c r="C145" s="102" t="n">
        <v/>
      </c>
      <c r="D145" s="102" t="n">
        <v/>
      </c>
      <c r="E145" s="102" t="n">
        <v/>
      </c>
      <c r="F145" s="102" t="n">
        <v/>
      </c>
      <c r="G145" s="102" t="n">
        <v/>
      </c>
      <c r="H145" s="102" t="n">
        <v/>
      </c>
      <c r="I145" s="102" t="n">
        <v/>
      </c>
      <c r="J145" s="102" t="n"/>
      <c r="K145" s="102" t="n"/>
      <c r="L145" s="102" t="n"/>
      <c r="M145" s="102" t="n"/>
      <c r="N145" s="102" t="n"/>
      <c r="O145" s="102" t="n"/>
      <c r="P145" s="102" t="n"/>
    </row>
    <row r="146" hidden="1" ht="35" customHeight="1" s="195" thickBot="1">
      <c r="A146" s="175" t="inlineStr">
        <is>
          <t>Bank Jago Tbk - HKD - Jumlah utang bank, kotor</t>
        </is>
      </c>
      <c r="B146" s="164" t="n"/>
      <c r="C146" s="102" t="n">
        <v/>
      </c>
      <c r="D146" s="102" t="n">
        <v/>
      </c>
      <c r="E146" s="102" t="n">
        <v/>
      </c>
      <c r="F146" s="102" t="n">
        <v/>
      </c>
      <c r="G146" s="102" t="n">
        <v/>
      </c>
      <c r="H146" s="102" t="n">
        <v/>
      </c>
      <c r="I146" s="102" t="n">
        <v/>
      </c>
      <c r="J146" s="102" t="n"/>
      <c r="K146" s="102" t="n"/>
      <c r="L146" s="102" t="n"/>
      <c r="M146" s="102" t="n"/>
      <c r="N146" s="102" t="n"/>
      <c r="O146" s="102" t="n"/>
      <c r="P146" s="102" t="n"/>
    </row>
    <row r="147" hidden="1" ht="35" customHeight="1" s="195" thickBot="1">
      <c r="A147" s="175" t="inlineStr">
        <is>
          <t>Bank Jago Tbk - GBP - Utang bank, nilai dalam mata uang asing</t>
        </is>
      </c>
      <c r="B147" s="164" t="n"/>
      <c r="C147" s="102" t="n">
        <v/>
      </c>
      <c r="D147" s="102" t="n">
        <v/>
      </c>
      <c r="E147" s="102" t="n">
        <v/>
      </c>
      <c r="F147" s="102" t="n">
        <v/>
      </c>
      <c r="G147" s="102" t="n">
        <v/>
      </c>
      <c r="H147" s="102" t="n">
        <v/>
      </c>
      <c r="I147" s="102" t="n">
        <v/>
      </c>
      <c r="J147" s="102" t="n"/>
      <c r="K147" s="102" t="n"/>
      <c r="L147" s="102" t="n"/>
      <c r="M147" s="102" t="n"/>
      <c r="N147" s="102" t="n"/>
      <c r="O147" s="102" t="n"/>
      <c r="P147" s="102" t="n"/>
    </row>
    <row r="148" hidden="1" ht="35" customHeight="1" s="195" thickBot="1">
      <c r="A148" s="175" t="inlineStr">
        <is>
          <t>Bank Jago Tbk - GBP - Jumlah utang bank, kotor</t>
        </is>
      </c>
      <c r="B148" s="164" t="n"/>
      <c r="C148" s="102" t="n">
        <v/>
      </c>
      <c r="D148" s="102" t="n">
        <v/>
      </c>
      <c r="E148" s="102" t="n">
        <v/>
      </c>
      <c r="F148" s="102" t="n">
        <v/>
      </c>
      <c r="G148" s="102" t="n">
        <v/>
      </c>
      <c r="H148" s="102" t="n">
        <v/>
      </c>
      <c r="I148" s="102" t="n">
        <v/>
      </c>
      <c r="J148" s="102" t="n"/>
      <c r="K148" s="102" t="n"/>
      <c r="L148" s="102" t="n"/>
      <c r="M148" s="102" t="n"/>
      <c r="N148" s="102" t="n"/>
      <c r="O148" s="102" t="n"/>
      <c r="P148" s="102" t="n"/>
    </row>
    <row r="149" hidden="1" ht="35" customHeight="1" s="195" thickBot="1">
      <c r="A149" s="175" t="inlineStr">
        <is>
          <t>Bank Jago Tbk - JPY - Utang bank, nilai dalam mata uang asing</t>
        </is>
      </c>
      <c r="B149" s="164" t="n"/>
      <c r="C149" s="102" t="n">
        <v/>
      </c>
      <c r="D149" s="102" t="n">
        <v/>
      </c>
      <c r="E149" s="102" t="n">
        <v/>
      </c>
      <c r="F149" s="102" t="n">
        <v/>
      </c>
      <c r="G149" s="102" t="n">
        <v/>
      </c>
      <c r="H149" s="102" t="n">
        <v/>
      </c>
      <c r="I149" s="102" t="n">
        <v/>
      </c>
      <c r="J149" s="102" t="n"/>
      <c r="K149" s="102" t="n"/>
      <c r="L149" s="102" t="n"/>
      <c r="M149" s="102" t="n"/>
      <c r="N149" s="102" t="n"/>
      <c r="O149" s="102" t="n"/>
      <c r="P149" s="102" t="n"/>
    </row>
    <row r="150" hidden="1" ht="35" customHeight="1" s="195" thickBot="1">
      <c r="A150" s="175" t="inlineStr">
        <is>
          <t>Bank Jago Tbk - JPY - Jumlah utang bank, kotor</t>
        </is>
      </c>
      <c r="B150" s="164" t="n"/>
      <c r="C150" s="102" t="n">
        <v/>
      </c>
      <c r="D150" s="102" t="n">
        <v/>
      </c>
      <c r="E150" s="102" t="n">
        <v/>
      </c>
      <c r="F150" s="102" t="n">
        <v/>
      </c>
      <c r="G150" s="102" t="n">
        <v/>
      </c>
      <c r="H150" s="102" t="n">
        <v/>
      </c>
      <c r="I150" s="102" t="n">
        <v/>
      </c>
      <c r="J150" s="102" t="n"/>
      <c r="K150" s="102" t="n"/>
      <c r="L150" s="102" t="n"/>
      <c r="M150" s="102" t="n"/>
      <c r="N150" s="102" t="n"/>
      <c r="O150" s="102" t="n"/>
      <c r="P150" s="102" t="n"/>
    </row>
    <row r="151" hidden="1" ht="35" customHeight="1" s="195" thickBot="1">
      <c r="A151" s="175" t="inlineStr">
        <is>
          <t>Bank Jago Tbk - SGD - Utang bank, nilai dalam mata uang asing</t>
        </is>
      </c>
      <c r="B151" s="164" t="n"/>
      <c r="C151" s="102" t="n">
        <v/>
      </c>
      <c r="D151" s="102" t="n">
        <v/>
      </c>
      <c r="E151" s="102" t="n">
        <v/>
      </c>
      <c r="F151" s="102" t="n">
        <v/>
      </c>
      <c r="G151" s="102" t="n">
        <v/>
      </c>
      <c r="H151" s="102" t="n">
        <v/>
      </c>
      <c r="I151" s="102" t="n">
        <v/>
      </c>
      <c r="J151" s="102" t="n"/>
      <c r="K151" s="102" t="n"/>
      <c r="L151" s="102" t="n"/>
      <c r="M151" s="102" t="n"/>
      <c r="N151" s="102" t="n"/>
      <c r="O151" s="102" t="n"/>
      <c r="P151" s="102" t="n"/>
    </row>
    <row r="152" hidden="1" ht="35" customHeight="1" s="195" thickBot="1">
      <c r="A152" s="175" t="inlineStr">
        <is>
          <t>Bank Jago Tbk - SGD - Jumlah utang bank, kotor</t>
        </is>
      </c>
      <c r="B152" s="164" t="n"/>
      <c r="C152" s="102" t="n">
        <v/>
      </c>
      <c r="D152" s="102" t="n">
        <v/>
      </c>
      <c r="E152" s="102" t="n">
        <v/>
      </c>
      <c r="F152" s="102" t="n">
        <v/>
      </c>
      <c r="G152" s="102" t="n">
        <v/>
      </c>
      <c r="H152" s="102" t="n">
        <v/>
      </c>
      <c r="I152" s="102" t="n">
        <v/>
      </c>
      <c r="J152" s="102" t="n"/>
      <c r="K152" s="102" t="n"/>
      <c r="L152" s="102" t="n"/>
      <c r="M152" s="102" t="n"/>
      <c r="N152" s="102" t="n"/>
      <c r="O152" s="102" t="n"/>
      <c r="P152" s="102" t="n"/>
    </row>
    <row r="153" hidden="1" ht="35" customHeight="1" s="195" thickBot="1">
      <c r="A153" s="175" t="inlineStr">
        <is>
          <t>Bank Jago Tbk - THB - Utang bank, nilai dalam mata uang asing</t>
        </is>
      </c>
      <c r="B153" s="164" t="n"/>
      <c r="C153" s="102" t="n">
        <v/>
      </c>
      <c r="D153" s="102" t="n">
        <v/>
      </c>
      <c r="E153" s="102" t="n">
        <v/>
      </c>
      <c r="F153" s="102" t="n">
        <v/>
      </c>
      <c r="G153" s="102" t="n">
        <v/>
      </c>
      <c r="H153" s="102" t="n">
        <v/>
      </c>
      <c r="I153" s="102" t="n">
        <v/>
      </c>
      <c r="J153" s="102" t="n"/>
      <c r="K153" s="102" t="n"/>
      <c r="L153" s="102" t="n"/>
      <c r="M153" s="102" t="n"/>
      <c r="N153" s="102" t="n"/>
      <c r="O153" s="102" t="n"/>
      <c r="P153" s="102" t="n"/>
    </row>
    <row r="154" hidden="1" ht="35" customHeight="1" s="195" thickBot="1">
      <c r="A154" s="175" t="inlineStr">
        <is>
          <t>Bank Jago Tbk - THB - Jumlah utang bank, kotor</t>
        </is>
      </c>
      <c r="B154" s="164" t="n"/>
      <c r="C154" s="102" t="n">
        <v/>
      </c>
      <c r="D154" s="102" t="n">
        <v/>
      </c>
      <c r="E154" s="102" t="n">
        <v/>
      </c>
      <c r="F154" s="102" t="n">
        <v/>
      </c>
      <c r="G154" s="102" t="n">
        <v/>
      </c>
      <c r="H154" s="102" t="n">
        <v/>
      </c>
      <c r="I154" s="102" t="n">
        <v/>
      </c>
      <c r="J154" s="102" t="n"/>
      <c r="K154" s="102" t="n"/>
      <c r="L154" s="102" t="n"/>
      <c r="M154" s="102" t="n"/>
      <c r="N154" s="102" t="n"/>
      <c r="O154" s="102" t="n"/>
      <c r="P154" s="102" t="n"/>
    </row>
    <row r="155" hidden="1" ht="35" customHeight="1" s="195" thickBot="1">
      <c r="A155" s="175" t="inlineStr">
        <is>
          <t>Bank Jago Tbk - USD - Utang bank, nilai dalam mata uang asing</t>
        </is>
      </c>
      <c r="B155" s="164" t="n"/>
      <c r="C155" s="102" t="n">
        <v/>
      </c>
      <c r="D155" s="102" t="n">
        <v/>
      </c>
      <c r="E155" s="102" t="n">
        <v/>
      </c>
      <c r="F155" s="102" t="n">
        <v/>
      </c>
      <c r="G155" s="102" t="n">
        <v/>
      </c>
      <c r="H155" s="102" t="n">
        <v/>
      </c>
      <c r="I155" s="102" t="n">
        <v/>
      </c>
      <c r="J155" s="102" t="n"/>
      <c r="K155" s="102" t="n"/>
      <c r="L155" s="102" t="n"/>
      <c r="M155" s="102" t="n"/>
      <c r="N155" s="102" t="n"/>
      <c r="O155" s="102" t="n"/>
      <c r="P155" s="102" t="n"/>
    </row>
    <row r="156" hidden="1" ht="35" customHeight="1" s="195" thickBot="1">
      <c r="A156" s="175" t="inlineStr">
        <is>
          <t>Bank Jago Tbk - USD - Jumlah utang bank, kotor</t>
        </is>
      </c>
      <c r="B156" s="164" t="n"/>
      <c r="C156" s="102" t="n">
        <v/>
      </c>
      <c r="D156" s="102" t="n">
        <v/>
      </c>
      <c r="E156" s="102" t="n">
        <v/>
      </c>
      <c r="F156" s="102" t="n">
        <v/>
      </c>
      <c r="G156" s="102" t="n">
        <v/>
      </c>
      <c r="H156" s="102" t="n">
        <v/>
      </c>
      <c r="I156" s="102" t="n">
        <v/>
      </c>
      <c r="J156" s="102" t="n"/>
      <c r="K156" s="102" t="n"/>
      <c r="L156" s="102" t="n"/>
      <c r="M156" s="102" t="n"/>
      <c r="N156" s="102" t="n"/>
      <c r="O156" s="102" t="n"/>
      <c r="P156" s="102" t="n"/>
    </row>
    <row r="157" hidden="1" ht="52" customHeight="1" s="195" thickBot="1">
      <c r="A157" s="175" t="inlineStr">
        <is>
          <t>Bank Jago Tbk - Mata uang lainnya - Utang bank, nilai dalam mata uang asing</t>
        </is>
      </c>
      <c r="B157" s="164" t="n"/>
      <c r="C157" s="102" t="n">
        <v/>
      </c>
      <c r="D157" s="102" t="n">
        <v/>
      </c>
      <c r="E157" s="102" t="n">
        <v/>
      </c>
      <c r="F157" s="102" t="n">
        <v/>
      </c>
      <c r="G157" s="102" t="n">
        <v/>
      </c>
      <c r="H157" s="102" t="n">
        <v/>
      </c>
      <c r="I157" s="102" t="n">
        <v/>
      </c>
      <c r="J157" s="102" t="n"/>
      <c r="K157" s="102" t="n"/>
      <c r="L157" s="102" t="n"/>
      <c r="M157" s="102" t="n"/>
      <c r="N157" s="102" t="n"/>
      <c r="O157" s="102" t="n"/>
      <c r="P157" s="102" t="n"/>
    </row>
    <row r="158" hidden="1" ht="35" customHeight="1" s="195" thickBot="1">
      <c r="A158" s="175" t="inlineStr">
        <is>
          <t>Bank Jago Tbk - Mata uang lainnya - Jumlah utang bank, kotor</t>
        </is>
      </c>
      <c r="B158" s="164" t="n"/>
      <c r="C158" s="102" t="n">
        <v/>
      </c>
      <c r="D158" s="102" t="n">
        <v/>
      </c>
      <c r="E158" s="102" t="n">
        <v/>
      </c>
      <c r="F158" s="102" t="n">
        <v/>
      </c>
      <c r="G158" s="102" t="n">
        <v/>
      </c>
      <c r="H158" s="102" t="n">
        <v/>
      </c>
      <c r="I158" s="102" t="n">
        <v/>
      </c>
      <c r="J158" s="102" t="n"/>
      <c r="K158" s="102" t="n"/>
      <c r="L158" s="102" t="n"/>
      <c r="M158" s="102" t="n"/>
      <c r="N158" s="102" t="n"/>
      <c r="O158" s="102" t="n"/>
      <c r="P158" s="102" t="n"/>
    </row>
    <row r="159" ht="35" customFormat="1" customHeight="1" s="161" thickBot="1">
      <c r="A159" s="166" t="inlineStr">
        <is>
          <t>Bank Jago Tbk - Total - Jumlah utang bank, kotor</t>
        </is>
      </c>
      <c r="B159" s="162" t="n"/>
      <c r="C159" s="104" t="n">
        <v/>
      </c>
      <c r="D159" s="104" t="n">
        <v/>
      </c>
      <c r="E159" s="104" t="n">
        <v/>
      </c>
      <c r="F159" s="104" t="n">
        <v/>
      </c>
      <c r="G159" s="104" t="n">
        <v/>
      </c>
      <c r="H159" s="104" t="n">
        <v/>
      </c>
      <c r="I159" s="104" t="n">
        <v/>
      </c>
      <c r="J159" s="104" t="n"/>
      <c r="K159" s="104" t="n"/>
      <c r="L159" s="104" t="n"/>
      <c r="M159" s="104" t="n"/>
      <c r="N159" s="104" t="n"/>
      <c r="O159" s="104" t="n"/>
      <c r="P159" s="104" t="n"/>
    </row>
    <row r="160" hidden="1" ht="35" customHeight="1" s="195" thickBot="1">
      <c r="A160" s="175" t="inlineStr">
        <is>
          <t>Bank Permata Tbk - IDR - Utang bank, nilai dalam mata uang asing</t>
        </is>
      </c>
      <c r="B160" s="164" t="n"/>
      <c r="C160" s="102" t="n">
        <v/>
      </c>
      <c r="D160" s="102" t="n">
        <v/>
      </c>
      <c r="E160" s="102" t="n">
        <v/>
      </c>
      <c r="F160" s="102" t="n">
        <v/>
      </c>
      <c r="G160" s="102" t="n">
        <v/>
      </c>
      <c r="H160" s="102" t="n">
        <v/>
      </c>
      <c r="I160" s="102" t="n">
        <v/>
      </c>
      <c r="J160" s="102" t="n"/>
      <c r="K160" s="102" t="n"/>
      <c r="L160" s="102" t="n"/>
      <c r="M160" s="102" t="n"/>
      <c r="N160" s="102" t="n"/>
      <c r="O160" s="102" t="n"/>
      <c r="P160" s="102" t="n"/>
    </row>
    <row r="161" hidden="1" ht="35" customHeight="1" s="195" thickBot="1">
      <c r="A161" s="175" t="inlineStr">
        <is>
          <t>Bank Permata Tbk - IDR - Jumlah utang bank, kotor</t>
        </is>
      </c>
      <c r="B161" s="164" t="n"/>
      <c r="C161" s="102" t="n">
        <v/>
      </c>
      <c r="D161" s="102" t="n">
        <v/>
      </c>
      <c r="E161" s="102" t="n">
        <v/>
      </c>
      <c r="F161" s="102" t="n">
        <v/>
      </c>
      <c r="G161" s="102" t="n">
        <v/>
      </c>
      <c r="H161" s="102" t="n">
        <v/>
      </c>
      <c r="I161" s="102" t="n">
        <v/>
      </c>
      <c r="J161" s="102" t="n"/>
      <c r="K161" s="102" t="n"/>
      <c r="L161" s="102" t="n"/>
      <c r="M161" s="102" t="n"/>
      <c r="N161" s="102" t="n"/>
      <c r="O161" s="102" t="n"/>
      <c r="P161" s="102" t="n"/>
    </row>
    <row r="162" hidden="1" ht="35" customHeight="1" s="195" thickBot="1">
      <c r="A162" s="175" t="inlineStr">
        <is>
          <t>Bank Permata Tbk - AUD - Utang bank, nilai dalam mata uang asing</t>
        </is>
      </c>
      <c r="B162" s="164" t="n"/>
      <c r="C162" s="102" t="n">
        <v/>
      </c>
      <c r="D162" s="102" t="n">
        <v/>
      </c>
      <c r="E162" s="102" t="n">
        <v/>
      </c>
      <c r="F162" s="102" t="n">
        <v/>
      </c>
      <c r="G162" s="102" t="n">
        <v/>
      </c>
      <c r="H162" s="102" t="n">
        <v/>
      </c>
      <c r="I162" s="102" t="n">
        <v/>
      </c>
      <c r="J162" s="102" t="n"/>
      <c r="K162" s="102" t="n"/>
      <c r="L162" s="102" t="n"/>
      <c r="M162" s="102" t="n"/>
      <c r="N162" s="102" t="n"/>
      <c r="O162" s="102" t="n"/>
      <c r="P162" s="102" t="n"/>
    </row>
    <row r="163" hidden="1" ht="35" customHeight="1" s="195" thickBot="1">
      <c r="A163" s="175" t="inlineStr">
        <is>
          <t>Bank Permata Tbk - AUD - Jumlah utang bank, kotor</t>
        </is>
      </c>
      <c r="B163" s="164" t="n"/>
      <c r="C163" s="102" t="n">
        <v/>
      </c>
      <c r="D163" s="102" t="n">
        <v/>
      </c>
      <c r="E163" s="102" t="n">
        <v/>
      </c>
      <c r="F163" s="102" t="n">
        <v/>
      </c>
      <c r="G163" s="102" t="n">
        <v/>
      </c>
      <c r="H163" s="102" t="n">
        <v/>
      </c>
      <c r="I163" s="102" t="n">
        <v/>
      </c>
      <c r="J163" s="102" t="n"/>
      <c r="K163" s="102" t="n"/>
      <c r="L163" s="102" t="n"/>
      <c r="M163" s="102" t="n"/>
      <c r="N163" s="102" t="n"/>
      <c r="O163" s="102" t="n"/>
      <c r="P163" s="102" t="n"/>
    </row>
    <row r="164" hidden="1" ht="35" customHeight="1" s="195" thickBot="1">
      <c r="A164" s="175" t="inlineStr">
        <is>
          <t>Bank Permata Tbk - CAD - Utang bank, nilai dalam mata uang asing</t>
        </is>
      </c>
      <c r="B164" s="164" t="n"/>
      <c r="C164" s="102" t="n">
        <v/>
      </c>
      <c r="D164" s="102" t="n">
        <v/>
      </c>
      <c r="E164" s="102" t="n">
        <v/>
      </c>
      <c r="F164" s="102" t="n">
        <v/>
      </c>
      <c r="G164" s="102" t="n">
        <v/>
      </c>
      <c r="H164" s="102" t="n">
        <v/>
      </c>
      <c r="I164" s="102" t="n">
        <v/>
      </c>
      <c r="J164" s="102" t="n"/>
      <c r="K164" s="102" t="n"/>
      <c r="L164" s="102" t="n"/>
      <c r="M164" s="102" t="n"/>
      <c r="N164" s="102" t="n"/>
      <c r="O164" s="102" t="n"/>
      <c r="P164" s="102" t="n"/>
    </row>
    <row r="165" hidden="1" ht="35" customHeight="1" s="195" thickBot="1">
      <c r="A165" s="175" t="inlineStr">
        <is>
          <t>Bank Permata Tbk - CAD - Jumlah utang bank, kotor</t>
        </is>
      </c>
      <c r="B165" s="164" t="n"/>
      <c r="C165" s="102" t="n">
        <v/>
      </c>
      <c r="D165" s="102" t="n">
        <v/>
      </c>
      <c r="E165" s="102" t="n">
        <v/>
      </c>
      <c r="F165" s="102" t="n">
        <v/>
      </c>
      <c r="G165" s="102" t="n">
        <v/>
      </c>
      <c r="H165" s="102" t="n">
        <v/>
      </c>
      <c r="I165" s="102" t="n">
        <v/>
      </c>
      <c r="J165" s="102" t="n"/>
      <c r="K165" s="102" t="n"/>
      <c r="L165" s="102" t="n"/>
      <c r="M165" s="102" t="n"/>
      <c r="N165" s="102" t="n"/>
      <c r="O165" s="102" t="n"/>
      <c r="P165" s="102" t="n"/>
    </row>
    <row r="166" hidden="1" ht="35" customHeight="1" s="195" thickBot="1">
      <c r="A166" s="175" t="inlineStr">
        <is>
          <t>Bank Permata Tbk - CNY - Utang bank, nilai dalam mata uang asing</t>
        </is>
      </c>
      <c r="B166" s="164" t="n"/>
      <c r="C166" s="102" t="n">
        <v/>
      </c>
      <c r="D166" s="102" t="n">
        <v/>
      </c>
      <c r="E166" s="102" t="n">
        <v/>
      </c>
      <c r="F166" s="102" t="n">
        <v/>
      </c>
      <c r="G166" s="102" t="n">
        <v/>
      </c>
      <c r="H166" s="102" t="n">
        <v/>
      </c>
      <c r="I166" s="102" t="n">
        <v/>
      </c>
      <c r="J166" s="102" t="n"/>
      <c r="K166" s="102" t="n"/>
      <c r="L166" s="102" t="n"/>
      <c r="M166" s="102" t="n"/>
      <c r="N166" s="102" t="n"/>
      <c r="O166" s="102" t="n"/>
      <c r="P166" s="102" t="n"/>
    </row>
    <row r="167" hidden="1" ht="35" customHeight="1" s="195" thickBot="1">
      <c r="A167" s="175" t="inlineStr">
        <is>
          <t>Bank Permata Tbk - CNY - Jumlah utang bank, kotor</t>
        </is>
      </c>
      <c r="B167" s="164" t="n"/>
      <c r="C167" s="102" t="n">
        <v/>
      </c>
      <c r="D167" s="102" t="n">
        <v/>
      </c>
      <c r="E167" s="102" t="n">
        <v/>
      </c>
      <c r="F167" s="102" t="n">
        <v/>
      </c>
      <c r="G167" s="102" t="n">
        <v/>
      </c>
      <c r="H167" s="102" t="n">
        <v/>
      </c>
      <c r="I167" s="102" t="n">
        <v/>
      </c>
      <c r="J167" s="102" t="n"/>
      <c r="K167" s="102" t="n"/>
      <c r="L167" s="102" t="n"/>
      <c r="M167" s="102" t="n"/>
      <c r="N167" s="102" t="n"/>
      <c r="O167" s="102" t="n"/>
      <c r="P167" s="102" t="n"/>
    </row>
    <row r="168" hidden="1" ht="35" customHeight="1" s="195" thickBot="1">
      <c r="A168" s="175" t="inlineStr">
        <is>
          <t>Bank Permata Tbk - EUR - Utang bank, nilai dalam mata uang asing</t>
        </is>
      </c>
      <c r="B168" s="164" t="n"/>
      <c r="C168" s="102" t="n">
        <v/>
      </c>
      <c r="D168" s="102" t="n">
        <v/>
      </c>
      <c r="E168" s="102" t="n">
        <v/>
      </c>
      <c r="F168" s="102" t="n">
        <v/>
      </c>
      <c r="G168" s="102" t="n">
        <v/>
      </c>
      <c r="H168" s="102" t="n">
        <v/>
      </c>
      <c r="I168" s="102" t="n">
        <v/>
      </c>
      <c r="J168" s="102" t="n"/>
      <c r="K168" s="102" t="n"/>
      <c r="L168" s="102" t="n"/>
      <c r="M168" s="102" t="n"/>
      <c r="N168" s="102" t="n"/>
      <c r="O168" s="102" t="n"/>
      <c r="P168" s="102" t="n"/>
    </row>
    <row r="169" hidden="1" ht="35" customHeight="1" s="195" thickBot="1">
      <c r="A169" s="175" t="inlineStr">
        <is>
          <t>Bank Permata Tbk - EUR - Jumlah utang bank, kotor</t>
        </is>
      </c>
      <c r="B169" s="164" t="n"/>
      <c r="C169" s="102" t="n">
        <v/>
      </c>
      <c r="D169" s="102" t="n">
        <v/>
      </c>
      <c r="E169" s="102" t="n">
        <v/>
      </c>
      <c r="F169" s="102" t="n">
        <v/>
      </c>
      <c r="G169" s="102" t="n">
        <v/>
      </c>
      <c r="H169" s="102" t="n">
        <v/>
      </c>
      <c r="I169" s="102" t="n">
        <v/>
      </c>
      <c r="J169" s="102" t="n"/>
      <c r="K169" s="102" t="n"/>
      <c r="L169" s="102" t="n"/>
      <c r="M169" s="102" t="n"/>
      <c r="N169" s="102" t="n"/>
      <c r="O169" s="102" t="n"/>
      <c r="P169" s="102" t="n"/>
    </row>
    <row r="170" hidden="1" ht="35" customHeight="1" s="195" thickBot="1">
      <c r="A170" s="175" t="inlineStr">
        <is>
          <t>Bank Permata Tbk - HKD - Utang bank, nilai dalam mata uang asing</t>
        </is>
      </c>
      <c r="B170" s="164" t="n"/>
      <c r="C170" s="102" t="n">
        <v/>
      </c>
      <c r="D170" s="102" t="n">
        <v/>
      </c>
      <c r="E170" s="102" t="n">
        <v/>
      </c>
      <c r="F170" s="102" t="n">
        <v/>
      </c>
      <c r="G170" s="102" t="n">
        <v/>
      </c>
      <c r="H170" s="102" t="n">
        <v/>
      </c>
      <c r="I170" s="102" t="n">
        <v/>
      </c>
      <c r="J170" s="102" t="n"/>
      <c r="K170" s="102" t="n"/>
      <c r="L170" s="102" t="n"/>
      <c r="M170" s="102" t="n"/>
      <c r="N170" s="102" t="n"/>
      <c r="O170" s="102" t="n"/>
      <c r="P170" s="102" t="n"/>
    </row>
    <row r="171" hidden="1" ht="35" customHeight="1" s="195" thickBot="1">
      <c r="A171" s="175" t="inlineStr">
        <is>
          <t>Bank Permata Tbk - HKD - Jumlah utang bank, kotor</t>
        </is>
      </c>
      <c r="B171" s="164" t="n"/>
      <c r="C171" s="102" t="n">
        <v/>
      </c>
      <c r="D171" s="102" t="n">
        <v/>
      </c>
      <c r="E171" s="102" t="n">
        <v/>
      </c>
      <c r="F171" s="102" t="n">
        <v/>
      </c>
      <c r="G171" s="102" t="n">
        <v/>
      </c>
      <c r="H171" s="102" t="n">
        <v/>
      </c>
      <c r="I171" s="102" t="n">
        <v/>
      </c>
      <c r="J171" s="102" t="n"/>
      <c r="K171" s="102" t="n"/>
      <c r="L171" s="102" t="n"/>
      <c r="M171" s="102" t="n"/>
      <c r="N171" s="102" t="n"/>
      <c r="O171" s="102" t="n"/>
      <c r="P171" s="102" t="n"/>
    </row>
    <row r="172" hidden="1" ht="35" customHeight="1" s="195" thickBot="1">
      <c r="A172" s="175" t="inlineStr">
        <is>
          <t>Bank Permata Tbk - GBP - Utang bank, nilai dalam mata uang asing</t>
        </is>
      </c>
      <c r="B172" s="164" t="n"/>
      <c r="C172" s="102" t="n">
        <v/>
      </c>
      <c r="D172" s="102" t="n">
        <v/>
      </c>
      <c r="E172" s="102" t="n">
        <v/>
      </c>
      <c r="F172" s="102" t="n">
        <v/>
      </c>
      <c r="G172" s="102" t="n">
        <v/>
      </c>
      <c r="H172" s="102" t="n">
        <v/>
      </c>
      <c r="I172" s="102" t="n">
        <v/>
      </c>
      <c r="J172" s="102" t="n"/>
      <c r="K172" s="102" t="n"/>
      <c r="L172" s="102" t="n"/>
      <c r="M172" s="102" t="n"/>
      <c r="N172" s="102" t="n"/>
      <c r="O172" s="102" t="n"/>
      <c r="P172" s="102" t="n"/>
    </row>
    <row r="173" hidden="1" ht="35" customHeight="1" s="195" thickBot="1">
      <c r="A173" s="175" t="inlineStr">
        <is>
          <t>Bank Permata Tbk - GBP - Jumlah utang bank, kotor</t>
        </is>
      </c>
      <c r="B173" s="164" t="n"/>
      <c r="C173" s="102" t="n">
        <v/>
      </c>
      <c r="D173" s="102" t="n">
        <v/>
      </c>
      <c r="E173" s="102" t="n">
        <v/>
      </c>
      <c r="F173" s="102" t="n">
        <v/>
      </c>
      <c r="G173" s="102" t="n">
        <v/>
      </c>
      <c r="H173" s="102" t="n">
        <v/>
      </c>
      <c r="I173" s="102" t="n">
        <v/>
      </c>
      <c r="J173" s="102" t="n"/>
      <c r="K173" s="102" t="n"/>
      <c r="L173" s="102" t="n"/>
      <c r="M173" s="102" t="n"/>
      <c r="N173" s="102" t="n"/>
      <c r="O173" s="102" t="n"/>
      <c r="P173" s="102" t="n"/>
    </row>
    <row r="174" hidden="1" ht="35" customHeight="1" s="195" thickBot="1">
      <c r="A174" s="175" t="inlineStr">
        <is>
          <t>Bank Permata Tbk - JPY - Utang bank, nilai dalam mata uang asing</t>
        </is>
      </c>
      <c r="B174" s="164" t="n"/>
      <c r="C174" s="102" t="n">
        <v/>
      </c>
      <c r="D174" s="102" t="n">
        <v/>
      </c>
      <c r="E174" s="102" t="n">
        <v/>
      </c>
      <c r="F174" s="102" t="n">
        <v/>
      </c>
      <c r="G174" s="102" t="n">
        <v/>
      </c>
      <c r="H174" s="102" t="n">
        <v/>
      </c>
      <c r="I174" s="102" t="n">
        <v/>
      </c>
      <c r="J174" s="102" t="n"/>
      <c r="K174" s="102" t="n"/>
      <c r="L174" s="102" t="n"/>
      <c r="M174" s="102" t="n"/>
      <c r="N174" s="102" t="n"/>
      <c r="O174" s="102" t="n"/>
      <c r="P174" s="102" t="n"/>
    </row>
    <row r="175" hidden="1" ht="35" customHeight="1" s="195" thickBot="1">
      <c r="A175" s="175" t="inlineStr">
        <is>
          <t>Bank Permata Tbk - JPY - Jumlah utang bank, kotor</t>
        </is>
      </c>
      <c r="B175" s="164" t="n"/>
      <c r="C175" s="102" t="n">
        <v/>
      </c>
      <c r="D175" s="102" t="n">
        <v/>
      </c>
      <c r="E175" s="102" t="n">
        <v/>
      </c>
      <c r="F175" s="102" t="n">
        <v/>
      </c>
      <c r="G175" s="102" t="n">
        <v/>
      </c>
      <c r="H175" s="102" t="n">
        <v/>
      </c>
      <c r="I175" s="102" t="n">
        <v/>
      </c>
      <c r="J175" s="102" t="n"/>
      <c r="K175" s="102" t="n"/>
      <c r="L175" s="102" t="n"/>
      <c r="M175" s="102" t="n"/>
      <c r="N175" s="102" t="n"/>
      <c r="O175" s="102" t="n"/>
      <c r="P175" s="102" t="n"/>
    </row>
    <row r="176" hidden="1" ht="35" customHeight="1" s="195" thickBot="1">
      <c r="A176" s="175" t="inlineStr">
        <is>
          <t>Bank Permata Tbk - SGD - Utang bank, nilai dalam mata uang asing</t>
        </is>
      </c>
      <c r="B176" s="164" t="n"/>
      <c r="C176" s="102" t="n">
        <v/>
      </c>
      <c r="D176" s="102" t="n">
        <v/>
      </c>
      <c r="E176" s="102" t="n">
        <v/>
      </c>
      <c r="F176" s="102" t="n">
        <v/>
      </c>
      <c r="G176" s="102" t="n">
        <v/>
      </c>
      <c r="H176" s="102" t="n">
        <v/>
      </c>
      <c r="I176" s="102" t="n">
        <v/>
      </c>
      <c r="J176" s="102" t="n"/>
      <c r="K176" s="102" t="n"/>
      <c r="L176" s="102" t="n"/>
      <c r="M176" s="102" t="n"/>
      <c r="N176" s="102" t="n"/>
      <c r="O176" s="102" t="n"/>
      <c r="P176" s="102" t="n"/>
    </row>
    <row r="177" hidden="1" ht="35" customHeight="1" s="195" thickBot="1">
      <c r="A177" s="175" t="inlineStr">
        <is>
          <t>Bank Permata Tbk - SGD - Jumlah utang bank, kotor</t>
        </is>
      </c>
      <c r="B177" s="164" t="n"/>
      <c r="C177" s="102" t="n">
        <v/>
      </c>
      <c r="D177" s="102" t="n">
        <v/>
      </c>
      <c r="E177" s="102" t="n">
        <v/>
      </c>
      <c r="F177" s="102" t="n">
        <v/>
      </c>
      <c r="G177" s="102" t="n">
        <v/>
      </c>
      <c r="H177" s="102" t="n">
        <v/>
      </c>
      <c r="I177" s="102" t="n">
        <v/>
      </c>
      <c r="J177" s="102" t="n"/>
      <c r="K177" s="102" t="n"/>
      <c r="L177" s="102" t="n"/>
      <c r="M177" s="102" t="n"/>
      <c r="N177" s="102" t="n"/>
      <c r="O177" s="102" t="n"/>
      <c r="P177" s="102" t="n"/>
    </row>
    <row r="178" hidden="1" ht="35" customHeight="1" s="195" thickBot="1">
      <c r="A178" s="175" t="inlineStr">
        <is>
          <t>Bank Permata Tbk - THB - Utang bank, nilai dalam mata uang asing</t>
        </is>
      </c>
      <c r="B178" s="164" t="n"/>
      <c r="C178" s="102" t="n">
        <v/>
      </c>
      <c r="D178" s="102" t="n">
        <v/>
      </c>
      <c r="E178" s="102" t="n">
        <v/>
      </c>
      <c r="F178" s="102" t="n">
        <v/>
      </c>
      <c r="G178" s="102" t="n">
        <v/>
      </c>
      <c r="H178" s="102" t="n">
        <v/>
      </c>
      <c r="I178" s="102" t="n">
        <v/>
      </c>
      <c r="J178" s="102" t="n"/>
      <c r="K178" s="102" t="n"/>
      <c r="L178" s="102" t="n"/>
      <c r="M178" s="102" t="n"/>
      <c r="N178" s="102" t="n"/>
      <c r="O178" s="102" t="n"/>
      <c r="P178" s="102" t="n"/>
    </row>
    <row r="179" hidden="1" ht="35" customHeight="1" s="195" thickBot="1">
      <c r="A179" s="175" t="inlineStr">
        <is>
          <t>Bank Permata Tbk - THB - Jumlah utang bank, kotor</t>
        </is>
      </c>
      <c r="B179" s="164" t="n"/>
      <c r="C179" s="102" t="n">
        <v/>
      </c>
      <c r="D179" s="102" t="n">
        <v/>
      </c>
      <c r="E179" s="102" t="n">
        <v/>
      </c>
      <c r="F179" s="102" t="n">
        <v/>
      </c>
      <c r="G179" s="102" t="n">
        <v/>
      </c>
      <c r="H179" s="102" t="n">
        <v/>
      </c>
      <c r="I179" s="102" t="n">
        <v/>
      </c>
      <c r="J179" s="102" t="n"/>
      <c r="K179" s="102" t="n"/>
      <c r="L179" s="102" t="n"/>
      <c r="M179" s="102" t="n"/>
      <c r="N179" s="102" t="n"/>
      <c r="O179" s="102" t="n"/>
      <c r="P179" s="102" t="n"/>
    </row>
    <row r="180" hidden="1" ht="35" customHeight="1" s="195" thickBot="1">
      <c r="A180" s="175" t="inlineStr">
        <is>
          <t>Bank Permata Tbk - USD - Utang bank, nilai dalam mata uang asing</t>
        </is>
      </c>
      <c r="B180" s="164" t="n"/>
      <c r="C180" s="102" t="n">
        <v/>
      </c>
      <c r="D180" s="102" t="n">
        <v/>
      </c>
      <c r="E180" s="102" t="n">
        <v/>
      </c>
      <c r="F180" s="102" t="n">
        <v/>
      </c>
      <c r="G180" s="102" t="n">
        <v/>
      </c>
      <c r="H180" s="102" t="n">
        <v/>
      </c>
      <c r="I180" s="102" t="n">
        <v/>
      </c>
      <c r="J180" s="102" t="n"/>
      <c r="K180" s="102" t="n"/>
      <c r="L180" s="102" t="n"/>
      <c r="M180" s="102" t="n"/>
      <c r="N180" s="102" t="n"/>
      <c r="O180" s="102" t="n"/>
      <c r="P180" s="102" t="n"/>
    </row>
    <row r="181" hidden="1" ht="35" customHeight="1" s="195" thickBot="1">
      <c r="A181" s="175" t="inlineStr">
        <is>
          <t>Bank Permata Tbk - USD - Jumlah utang bank, kotor</t>
        </is>
      </c>
      <c r="B181" s="164" t="n"/>
      <c r="C181" s="102" t="n">
        <v/>
      </c>
      <c r="D181" s="102" t="n">
        <v/>
      </c>
      <c r="E181" s="102" t="n">
        <v/>
      </c>
      <c r="F181" s="102" t="n">
        <v/>
      </c>
      <c r="G181" s="102" t="n">
        <v/>
      </c>
      <c r="H181" s="102" t="n">
        <v/>
      </c>
      <c r="I181" s="102" t="n">
        <v/>
      </c>
      <c r="J181" s="102" t="n"/>
      <c r="K181" s="102" t="n"/>
      <c r="L181" s="102" t="n"/>
      <c r="M181" s="102" t="n"/>
      <c r="N181" s="102" t="n"/>
      <c r="O181" s="102" t="n"/>
      <c r="P181" s="102" t="n"/>
    </row>
    <row r="182" hidden="1" ht="52" customHeight="1" s="195" thickBot="1">
      <c r="A182" s="175" t="inlineStr">
        <is>
          <t>Bank Permata Tbk - Mata uang lainnya - Utang bank, nilai dalam mata uang asing</t>
        </is>
      </c>
      <c r="B182" s="164" t="n"/>
      <c r="C182" s="102" t="n">
        <v/>
      </c>
      <c r="D182" s="102" t="n">
        <v/>
      </c>
      <c r="E182" s="102" t="n">
        <v/>
      </c>
      <c r="F182" s="102" t="n">
        <v/>
      </c>
      <c r="G182" s="102" t="n">
        <v/>
      </c>
      <c r="H182" s="102" t="n">
        <v/>
      </c>
      <c r="I182" s="102" t="n">
        <v/>
      </c>
      <c r="J182" s="102" t="n"/>
      <c r="K182" s="102" t="n"/>
      <c r="L182" s="102" t="n"/>
      <c r="M182" s="102" t="n"/>
      <c r="N182" s="102" t="n"/>
      <c r="O182" s="102" t="n"/>
      <c r="P182" s="102" t="n"/>
    </row>
    <row r="183" hidden="1" ht="35" customHeight="1" s="195" thickBot="1">
      <c r="A183" s="175" t="inlineStr">
        <is>
          <t>Bank Permata Tbk - Mata uang lainnya - Jumlah utang bank, kotor</t>
        </is>
      </c>
      <c r="B183" s="164" t="n"/>
      <c r="C183" s="102" t="n">
        <v/>
      </c>
      <c r="D183" s="102" t="n">
        <v/>
      </c>
      <c r="E183" s="102" t="n">
        <v/>
      </c>
      <c r="F183" s="102" t="n">
        <v/>
      </c>
      <c r="G183" s="102" t="n">
        <v/>
      </c>
      <c r="H183" s="102" t="n">
        <v/>
      </c>
      <c r="I183" s="102" t="n">
        <v/>
      </c>
      <c r="J183" s="102" t="n"/>
      <c r="K183" s="102" t="n"/>
      <c r="L183" s="102" t="n"/>
      <c r="M183" s="102" t="n"/>
      <c r="N183" s="102" t="n"/>
      <c r="O183" s="102" t="n"/>
      <c r="P183" s="102" t="n"/>
    </row>
    <row r="184" ht="35" customFormat="1" customHeight="1" s="163" thickBot="1">
      <c r="A184" s="166" t="inlineStr">
        <is>
          <t>Bank Permata Tbk - Total - Jumlah utang bank, kotor</t>
        </is>
      </c>
      <c r="B184" s="164" t="n"/>
      <c r="C184" s="104" t="n">
        <v/>
      </c>
      <c r="D184" s="104" t="n">
        <v/>
      </c>
      <c r="E184" s="104" t="n">
        <v/>
      </c>
      <c r="F184" s="104" t="n">
        <v/>
      </c>
      <c r="G184" s="104" t="n">
        <v/>
      </c>
      <c r="H184" s="104" t="n">
        <v/>
      </c>
      <c r="I184" s="104" t="n">
        <v/>
      </c>
      <c r="J184" s="104" t="n"/>
      <c r="K184" s="104" t="n"/>
      <c r="L184" s="104" t="n"/>
      <c r="M184" s="104" t="n"/>
      <c r="N184" s="104" t="n"/>
      <c r="O184" s="104" t="n"/>
      <c r="P184" s="104" t="n"/>
    </row>
    <row r="185" hidden="1" ht="35" customHeight="1" s="195" thickBot="1">
      <c r="A185" s="175" t="inlineStr">
        <is>
          <t>Bank Mega Tbk - IDR - Utang bank, nilai dalam mata uang asing</t>
        </is>
      </c>
      <c r="B185" s="164" t="n"/>
      <c r="C185" s="102" t="n">
        <v/>
      </c>
      <c r="D185" s="102" t="n">
        <v/>
      </c>
      <c r="E185" s="102" t="n">
        <v/>
      </c>
      <c r="F185" s="102" t="n">
        <v/>
      </c>
      <c r="G185" s="102" t="n">
        <v/>
      </c>
      <c r="H185" s="102" t="n">
        <v/>
      </c>
      <c r="I185" s="102" t="n">
        <v/>
      </c>
      <c r="J185" s="102" t="n"/>
      <c r="K185" s="102" t="n"/>
      <c r="L185" s="102" t="n"/>
      <c r="M185" s="102" t="n"/>
      <c r="N185" s="102" t="n"/>
      <c r="O185" s="102" t="n"/>
      <c r="P185" s="102" t="n"/>
    </row>
    <row r="186" hidden="1" ht="35" customHeight="1" s="195" thickBot="1">
      <c r="A186" s="175" t="inlineStr">
        <is>
          <t>Bank Mega Tbk - IDR - Jumlah utang bank, kotor</t>
        </is>
      </c>
      <c r="B186" s="164" t="n"/>
      <c r="C186" s="102" t="n">
        <v/>
      </c>
      <c r="D186" s="102" t="n">
        <v/>
      </c>
      <c r="E186" s="102" t="n">
        <v/>
      </c>
      <c r="F186" s="102" t="n">
        <v/>
      </c>
      <c r="G186" s="102" t="n">
        <v/>
      </c>
      <c r="H186" s="102" t="n">
        <v/>
      </c>
      <c r="I186" s="102" t="n">
        <v/>
      </c>
      <c r="J186" s="102" t="n"/>
      <c r="K186" s="102" t="n"/>
      <c r="L186" s="102" t="n"/>
      <c r="M186" s="102" t="n"/>
      <c r="N186" s="102" t="n"/>
      <c r="O186" s="102" t="n"/>
      <c r="P186" s="102" t="n"/>
    </row>
    <row r="187" hidden="1" ht="35" customHeight="1" s="195" thickBot="1">
      <c r="A187" s="175" t="inlineStr">
        <is>
          <t>Bank Mega Tbk - AUD - Utang bank, nilai dalam mata uang asing</t>
        </is>
      </c>
      <c r="B187" s="164" t="n"/>
      <c r="C187" s="102" t="n">
        <v/>
      </c>
      <c r="D187" s="102" t="n">
        <v/>
      </c>
      <c r="E187" s="102" t="n">
        <v/>
      </c>
      <c r="F187" s="102" t="n">
        <v/>
      </c>
      <c r="G187" s="102" t="n">
        <v/>
      </c>
      <c r="H187" s="102" t="n">
        <v/>
      </c>
      <c r="I187" s="102" t="n">
        <v/>
      </c>
      <c r="J187" s="102" t="n"/>
      <c r="K187" s="102" t="n"/>
      <c r="L187" s="102" t="n"/>
      <c r="M187" s="102" t="n"/>
      <c r="N187" s="102" t="n"/>
      <c r="O187" s="102" t="n"/>
      <c r="P187" s="102" t="n"/>
    </row>
    <row r="188" hidden="1" ht="35" customHeight="1" s="195" thickBot="1">
      <c r="A188" s="175" t="inlineStr">
        <is>
          <t>Bank Mega Tbk - AUD - Jumlah utang bank, kotor</t>
        </is>
      </c>
      <c r="B188" s="164" t="n"/>
      <c r="C188" s="102" t="n">
        <v/>
      </c>
      <c r="D188" s="102" t="n">
        <v/>
      </c>
      <c r="E188" s="102" t="n">
        <v/>
      </c>
      <c r="F188" s="102" t="n">
        <v/>
      </c>
      <c r="G188" s="102" t="n">
        <v/>
      </c>
      <c r="H188" s="102" t="n">
        <v/>
      </c>
      <c r="I188" s="102" t="n">
        <v/>
      </c>
      <c r="J188" s="102" t="n"/>
      <c r="K188" s="102" t="n"/>
      <c r="L188" s="102" t="n"/>
      <c r="M188" s="102" t="n"/>
      <c r="N188" s="102" t="n"/>
      <c r="O188" s="102" t="n"/>
      <c r="P188" s="102" t="n"/>
    </row>
    <row r="189" hidden="1" ht="35" customHeight="1" s="195" thickBot="1">
      <c r="A189" s="175" t="inlineStr">
        <is>
          <t>Bank Mega Tbk - CAD - Utang bank, nilai dalam mata uang asing</t>
        </is>
      </c>
      <c r="B189" s="164" t="n"/>
      <c r="C189" s="102" t="n">
        <v/>
      </c>
      <c r="D189" s="102" t="n">
        <v/>
      </c>
      <c r="E189" s="102" t="n">
        <v/>
      </c>
      <c r="F189" s="102" t="n">
        <v/>
      </c>
      <c r="G189" s="102" t="n">
        <v/>
      </c>
      <c r="H189" s="102" t="n">
        <v/>
      </c>
      <c r="I189" s="102" t="n">
        <v/>
      </c>
      <c r="J189" s="102" t="n"/>
      <c r="K189" s="102" t="n"/>
      <c r="L189" s="102" t="n"/>
      <c r="M189" s="102" t="n"/>
      <c r="N189" s="102" t="n"/>
      <c r="O189" s="102" t="n"/>
      <c r="P189" s="102" t="n"/>
    </row>
    <row r="190" hidden="1" ht="35" customHeight="1" s="195" thickBot="1">
      <c r="A190" s="175" t="inlineStr">
        <is>
          <t>Bank Mega Tbk - CAD - Jumlah utang bank, kotor</t>
        </is>
      </c>
      <c r="B190" s="164" t="n"/>
      <c r="C190" s="102" t="n">
        <v/>
      </c>
      <c r="D190" s="102" t="n">
        <v/>
      </c>
      <c r="E190" s="102" t="n">
        <v/>
      </c>
      <c r="F190" s="102" t="n">
        <v/>
      </c>
      <c r="G190" s="102" t="n">
        <v/>
      </c>
      <c r="H190" s="102" t="n">
        <v/>
      </c>
      <c r="I190" s="102" t="n">
        <v/>
      </c>
      <c r="J190" s="102" t="n"/>
      <c r="K190" s="102" t="n"/>
      <c r="L190" s="102" t="n"/>
      <c r="M190" s="102" t="n"/>
      <c r="N190" s="102" t="n"/>
      <c r="O190" s="102" t="n"/>
      <c r="P190" s="102" t="n"/>
    </row>
    <row r="191" hidden="1" ht="35" customHeight="1" s="195" thickBot="1">
      <c r="A191" s="175" t="inlineStr">
        <is>
          <t>Bank Mega Tbk - CNY - Utang bank, nilai dalam mata uang asing</t>
        </is>
      </c>
      <c r="B191" s="164" t="n"/>
      <c r="C191" s="102" t="n">
        <v/>
      </c>
      <c r="D191" s="102" t="n">
        <v/>
      </c>
      <c r="E191" s="102" t="n">
        <v/>
      </c>
      <c r="F191" s="102" t="n">
        <v/>
      </c>
      <c r="G191" s="102" t="n">
        <v/>
      </c>
      <c r="H191" s="102" t="n">
        <v/>
      </c>
      <c r="I191" s="102" t="n">
        <v/>
      </c>
      <c r="J191" s="102" t="n"/>
      <c r="K191" s="102" t="n"/>
      <c r="L191" s="102" t="n"/>
      <c r="M191" s="102" t="n"/>
      <c r="N191" s="102" t="n"/>
      <c r="O191" s="102" t="n"/>
      <c r="P191" s="102" t="n"/>
    </row>
    <row r="192" hidden="1" ht="35" customHeight="1" s="195" thickBot="1">
      <c r="A192" s="175" t="inlineStr">
        <is>
          <t>Bank Mega Tbk - CNY - Jumlah utang bank, kotor</t>
        </is>
      </c>
      <c r="B192" s="164" t="n"/>
      <c r="C192" s="102" t="n">
        <v/>
      </c>
      <c r="D192" s="102" t="n">
        <v/>
      </c>
      <c r="E192" s="102" t="n">
        <v/>
      </c>
      <c r="F192" s="102" t="n">
        <v/>
      </c>
      <c r="G192" s="102" t="n">
        <v/>
      </c>
      <c r="H192" s="102" t="n">
        <v/>
      </c>
      <c r="I192" s="102" t="n">
        <v/>
      </c>
      <c r="J192" s="102" t="n"/>
      <c r="K192" s="102" t="n"/>
      <c r="L192" s="102" t="n"/>
      <c r="M192" s="102" t="n"/>
      <c r="N192" s="102" t="n"/>
      <c r="O192" s="102" t="n"/>
      <c r="P192" s="102" t="n"/>
    </row>
    <row r="193" hidden="1" ht="35" customHeight="1" s="195" thickBot="1">
      <c r="A193" s="175" t="inlineStr">
        <is>
          <t>Bank Mega Tbk - EUR - Utang bank, nilai dalam mata uang asing</t>
        </is>
      </c>
      <c r="B193" s="164" t="n"/>
      <c r="C193" s="102" t="n">
        <v/>
      </c>
      <c r="D193" s="102" t="n">
        <v/>
      </c>
      <c r="E193" s="102" t="n">
        <v/>
      </c>
      <c r="F193" s="102" t="n">
        <v/>
      </c>
      <c r="G193" s="102" t="n">
        <v/>
      </c>
      <c r="H193" s="102" t="n">
        <v/>
      </c>
      <c r="I193" s="102" t="n">
        <v/>
      </c>
      <c r="J193" s="102" t="n"/>
      <c r="K193" s="102" t="n"/>
      <c r="L193" s="102" t="n"/>
      <c r="M193" s="102" t="n"/>
      <c r="N193" s="102" t="n"/>
      <c r="O193" s="102" t="n"/>
      <c r="P193" s="102" t="n"/>
    </row>
    <row r="194" hidden="1" ht="35" customHeight="1" s="195" thickBot="1">
      <c r="A194" s="175" t="inlineStr">
        <is>
          <t>Bank Mega Tbk - EUR - Jumlah utang bank, kotor</t>
        </is>
      </c>
      <c r="B194" s="164" t="n"/>
      <c r="C194" s="102" t="n">
        <v/>
      </c>
      <c r="D194" s="102" t="n">
        <v/>
      </c>
      <c r="E194" s="102" t="n">
        <v/>
      </c>
      <c r="F194" s="102" t="n">
        <v/>
      </c>
      <c r="G194" s="102" t="n">
        <v/>
      </c>
      <c r="H194" s="102" t="n">
        <v/>
      </c>
      <c r="I194" s="102" t="n">
        <v/>
      </c>
      <c r="J194" s="102" t="n"/>
      <c r="K194" s="102" t="n"/>
      <c r="L194" s="102" t="n"/>
      <c r="M194" s="102" t="n"/>
      <c r="N194" s="102" t="n"/>
      <c r="O194" s="102" t="n"/>
      <c r="P194" s="102" t="n"/>
    </row>
    <row r="195" hidden="1" ht="35" customHeight="1" s="195" thickBot="1">
      <c r="A195" s="175" t="inlineStr">
        <is>
          <t>Bank Mega Tbk - HKD - Utang bank, nilai dalam mata uang asing</t>
        </is>
      </c>
      <c r="B195" s="164" t="n"/>
      <c r="C195" s="102" t="n">
        <v/>
      </c>
      <c r="D195" s="102" t="n">
        <v/>
      </c>
      <c r="E195" s="102" t="n">
        <v/>
      </c>
      <c r="F195" s="102" t="n">
        <v/>
      </c>
      <c r="G195" s="102" t="n">
        <v/>
      </c>
      <c r="H195" s="102" t="n">
        <v/>
      </c>
      <c r="I195" s="102" t="n">
        <v/>
      </c>
      <c r="J195" s="102" t="n"/>
      <c r="K195" s="102" t="n"/>
      <c r="L195" s="102" t="n"/>
      <c r="M195" s="102" t="n"/>
      <c r="N195" s="102" t="n"/>
      <c r="O195" s="102" t="n"/>
      <c r="P195" s="102" t="n"/>
    </row>
    <row r="196" hidden="1" ht="35" customHeight="1" s="195" thickBot="1">
      <c r="A196" s="175" t="inlineStr">
        <is>
          <t>Bank Mega Tbk - HKD - Jumlah utang bank, kotor</t>
        </is>
      </c>
      <c r="B196" s="164" t="n"/>
      <c r="C196" s="102" t="n">
        <v/>
      </c>
      <c r="D196" s="102" t="n">
        <v/>
      </c>
      <c r="E196" s="102" t="n">
        <v/>
      </c>
      <c r="F196" s="102" t="n">
        <v/>
      </c>
      <c r="G196" s="102" t="n">
        <v/>
      </c>
      <c r="H196" s="102" t="n">
        <v/>
      </c>
      <c r="I196" s="102" t="n">
        <v/>
      </c>
      <c r="J196" s="102" t="n"/>
      <c r="K196" s="102" t="n"/>
      <c r="L196" s="102" t="n"/>
      <c r="M196" s="102" t="n"/>
      <c r="N196" s="102" t="n"/>
      <c r="O196" s="102" t="n"/>
      <c r="P196" s="102" t="n"/>
    </row>
    <row r="197" hidden="1" ht="35" customHeight="1" s="195" thickBot="1">
      <c r="A197" s="175" t="inlineStr">
        <is>
          <t>Bank Mega Tbk - GBP - Utang bank, nilai dalam mata uang asing</t>
        </is>
      </c>
      <c r="B197" s="164" t="n"/>
      <c r="C197" s="102" t="n">
        <v/>
      </c>
      <c r="D197" s="102" t="n">
        <v/>
      </c>
      <c r="E197" s="102" t="n">
        <v/>
      </c>
      <c r="F197" s="102" t="n">
        <v/>
      </c>
      <c r="G197" s="102" t="n">
        <v/>
      </c>
      <c r="H197" s="102" t="n">
        <v/>
      </c>
      <c r="I197" s="102" t="n">
        <v/>
      </c>
      <c r="J197" s="102" t="n"/>
      <c r="K197" s="102" t="n"/>
      <c r="L197" s="102" t="n"/>
      <c r="M197" s="102" t="n"/>
      <c r="N197" s="102" t="n"/>
      <c r="O197" s="102" t="n"/>
      <c r="P197" s="102" t="n"/>
    </row>
    <row r="198" hidden="1" ht="35" customHeight="1" s="195" thickBot="1">
      <c r="A198" s="175" t="inlineStr">
        <is>
          <t>Bank Mega Tbk - GBP - Jumlah utang bank, kotor</t>
        </is>
      </c>
      <c r="B198" s="164" t="n"/>
      <c r="C198" s="102" t="n">
        <v/>
      </c>
      <c r="D198" s="102" t="n">
        <v/>
      </c>
      <c r="E198" s="102" t="n">
        <v/>
      </c>
      <c r="F198" s="102" t="n">
        <v/>
      </c>
      <c r="G198" s="102" t="n">
        <v/>
      </c>
      <c r="H198" s="102" t="n">
        <v/>
      </c>
      <c r="I198" s="102" t="n">
        <v/>
      </c>
      <c r="J198" s="102" t="n"/>
      <c r="K198" s="102" t="n"/>
      <c r="L198" s="102" t="n"/>
      <c r="M198" s="102" t="n"/>
      <c r="N198" s="102" t="n"/>
      <c r="O198" s="102" t="n"/>
      <c r="P198" s="102" t="n"/>
    </row>
    <row r="199" hidden="1" ht="35" customHeight="1" s="195" thickBot="1">
      <c r="A199" s="175" t="inlineStr">
        <is>
          <t>Bank Mega Tbk - JPY - Utang bank, nilai dalam mata uang asing</t>
        </is>
      </c>
      <c r="B199" s="164" t="n"/>
      <c r="C199" s="102" t="n">
        <v/>
      </c>
      <c r="D199" s="102" t="n">
        <v/>
      </c>
      <c r="E199" s="102" t="n">
        <v/>
      </c>
      <c r="F199" s="102" t="n">
        <v/>
      </c>
      <c r="G199" s="102" t="n">
        <v/>
      </c>
      <c r="H199" s="102" t="n">
        <v/>
      </c>
      <c r="I199" s="102" t="n">
        <v/>
      </c>
      <c r="J199" s="102" t="n"/>
      <c r="K199" s="102" t="n"/>
      <c r="L199" s="102" t="n"/>
      <c r="M199" s="102" t="n"/>
      <c r="N199" s="102" t="n"/>
      <c r="O199" s="102" t="n"/>
      <c r="P199" s="102" t="n"/>
    </row>
    <row r="200" hidden="1" ht="35" customHeight="1" s="195" thickBot="1">
      <c r="A200" s="175" t="inlineStr">
        <is>
          <t>Bank Mega Tbk - JPY - Jumlah utang bank, kotor</t>
        </is>
      </c>
      <c r="B200" s="164" t="n"/>
      <c r="C200" s="102" t="n">
        <v/>
      </c>
      <c r="D200" s="102" t="n">
        <v/>
      </c>
      <c r="E200" s="102" t="n">
        <v/>
      </c>
      <c r="F200" s="102" t="n">
        <v/>
      </c>
      <c r="G200" s="102" t="n">
        <v/>
      </c>
      <c r="H200" s="102" t="n">
        <v/>
      </c>
      <c r="I200" s="102" t="n">
        <v/>
      </c>
      <c r="J200" s="102" t="n"/>
      <c r="K200" s="102" t="n"/>
      <c r="L200" s="102" t="n"/>
      <c r="M200" s="102" t="n"/>
      <c r="N200" s="102" t="n"/>
      <c r="O200" s="102" t="n"/>
      <c r="P200" s="102" t="n"/>
    </row>
    <row r="201" hidden="1" ht="35" customHeight="1" s="195" thickBot="1">
      <c r="A201" s="175" t="inlineStr">
        <is>
          <t>Bank Mega Tbk - SGD - Utang bank, nilai dalam mata uang asing</t>
        </is>
      </c>
      <c r="B201" s="164" t="n"/>
      <c r="C201" s="102" t="n">
        <v/>
      </c>
      <c r="D201" s="102" t="n">
        <v/>
      </c>
      <c r="E201" s="102" t="n">
        <v/>
      </c>
      <c r="F201" s="102" t="n">
        <v/>
      </c>
      <c r="G201" s="102" t="n">
        <v/>
      </c>
      <c r="H201" s="102" t="n">
        <v/>
      </c>
      <c r="I201" s="102" t="n">
        <v/>
      </c>
      <c r="J201" s="102" t="n"/>
      <c r="K201" s="102" t="n"/>
      <c r="L201" s="102" t="n"/>
      <c r="M201" s="102" t="n"/>
      <c r="N201" s="102" t="n"/>
      <c r="O201" s="102" t="n"/>
      <c r="P201" s="102" t="n"/>
    </row>
    <row r="202" hidden="1" ht="35" customHeight="1" s="195" thickBot="1">
      <c r="A202" s="175" t="inlineStr">
        <is>
          <t>Bank Mega Tbk - SGD - Jumlah utang bank, kotor</t>
        </is>
      </c>
      <c r="B202" s="164" t="n"/>
      <c r="C202" s="102" t="n">
        <v/>
      </c>
      <c r="D202" s="102" t="n">
        <v/>
      </c>
      <c r="E202" s="102" t="n">
        <v/>
      </c>
      <c r="F202" s="102" t="n">
        <v/>
      </c>
      <c r="G202" s="102" t="n">
        <v/>
      </c>
      <c r="H202" s="102" t="n">
        <v/>
      </c>
      <c r="I202" s="102" t="n">
        <v/>
      </c>
      <c r="J202" s="102" t="n"/>
      <c r="K202" s="102" t="n"/>
      <c r="L202" s="102" t="n"/>
      <c r="M202" s="102" t="n"/>
      <c r="N202" s="102" t="n"/>
      <c r="O202" s="102" t="n"/>
      <c r="P202" s="102" t="n"/>
    </row>
    <row r="203" hidden="1" ht="35" customHeight="1" s="195" thickBot="1">
      <c r="A203" s="175" t="inlineStr">
        <is>
          <t>Bank Mega Tbk - THB - Utang bank, nilai dalam mata uang asing</t>
        </is>
      </c>
      <c r="B203" s="164" t="n"/>
      <c r="C203" s="102" t="n">
        <v/>
      </c>
      <c r="D203" s="102" t="n">
        <v/>
      </c>
      <c r="E203" s="102" t="n">
        <v/>
      </c>
      <c r="F203" s="102" t="n">
        <v/>
      </c>
      <c r="G203" s="102" t="n">
        <v/>
      </c>
      <c r="H203" s="102" t="n">
        <v/>
      </c>
      <c r="I203" s="102" t="n">
        <v/>
      </c>
      <c r="J203" s="102" t="n"/>
      <c r="K203" s="102" t="n"/>
      <c r="L203" s="102" t="n"/>
      <c r="M203" s="102" t="n"/>
      <c r="N203" s="102" t="n"/>
      <c r="O203" s="102" t="n"/>
      <c r="P203" s="102" t="n"/>
    </row>
    <row r="204" hidden="1" ht="35" customHeight="1" s="195" thickBot="1">
      <c r="A204" s="175" t="inlineStr">
        <is>
          <t>Bank Mega Tbk - THB - Jumlah utang bank, kotor</t>
        </is>
      </c>
      <c r="B204" s="164" t="n"/>
      <c r="C204" s="102" t="n">
        <v/>
      </c>
      <c r="D204" s="102" t="n">
        <v/>
      </c>
      <c r="E204" s="102" t="n">
        <v/>
      </c>
      <c r="F204" s="102" t="n">
        <v/>
      </c>
      <c r="G204" s="102" t="n">
        <v/>
      </c>
      <c r="H204" s="102" t="n">
        <v/>
      </c>
      <c r="I204" s="102" t="n">
        <v/>
      </c>
      <c r="J204" s="102" t="n"/>
      <c r="K204" s="102" t="n"/>
      <c r="L204" s="102" t="n"/>
      <c r="M204" s="102" t="n"/>
      <c r="N204" s="102" t="n"/>
      <c r="O204" s="102" t="n"/>
      <c r="P204" s="102" t="n"/>
    </row>
    <row r="205" hidden="1" ht="35" customHeight="1" s="195" thickBot="1">
      <c r="A205" s="175" t="inlineStr">
        <is>
          <t>Bank Mega Tbk - USD - Utang bank, nilai dalam mata uang asing</t>
        </is>
      </c>
      <c r="B205" s="164" t="n"/>
      <c r="C205" s="102" t="n">
        <v/>
      </c>
      <c r="D205" s="102" t="n">
        <v/>
      </c>
      <c r="E205" s="102" t="n">
        <v/>
      </c>
      <c r="F205" s="102" t="n">
        <v/>
      </c>
      <c r="G205" s="102" t="n">
        <v/>
      </c>
      <c r="H205" s="102" t="n">
        <v/>
      </c>
      <c r="I205" s="102" t="n">
        <v/>
      </c>
      <c r="J205" s="102" t="n"/>
      <c r="K205" s="102" t="n"/>
      <c r="L205" s="102" t="n"/>
      <c r="M205" s="102" t="n"/>
      <c r="N205" s="102" t="n"/>
      <c r="O205" s="102" t="n"/>
      <c r="P205" s="102" t="n"/>
    </row>
    <row r="206" hidden="1" ht="35" customHeight="1" s="195" thickBot="1">
      <c r="A206" s="175" t="inlineStr">
        <is>
          <t>Bank Mega Tbk - USD - Jumlah utang bank, kotor</t>
        </is>
      </c>
      <c r="B206" s="164" t="n"/>
      <c r="C206" s="102" t="n">
        <v/>
      </c>
      <c r="D206" s="102" t="n">
        <v/>
      </c>
      <c r="E206" s="102" t="n">
        <v/>
      </c>
      <c r="F206" s="102" t="n">
        <v/>
      </c>
      <c r="G206" s="102" t="n">
        <v/>
      </c>
      <c r="H206" s="102" t="n">
        <v/>
      </c>
      <c r="I206" s="102" t="n">
        <v/>
      </c>
      <c r="J206" s="102" t="n"/>
      <c r="K206" s="102" t="n"/>
      <c r="L206" s="102" t="n"/>
      <c r="M206" s="102" t="n"/>
      <c r="N206" s="102" t="n"/>
      <c r="O206" s="102" t="n"/>
      <c r="P206" s="102" t="n"/>
    </row>
    <row r="207" hidden="1" ht="52" customHeight="1" s="195" thickBot="1">
      <c r="A207" s="175" t="inlineStr">
        <is>
          <t>Bank Mega Tbk - Mata uang lainnya - Utang bank, nilai dalam mata uang asing</t>
        </is>
      </c>
      <c r="B207" s="164" t="n"/>
      <c r="C207" s="102" t="n">
        <v/>
      </c>
      <c r="D207" s="102" t="n">
        <v/>
      </c>
      <c r="E207" s="102" t="n">
        <v/>
      </c>
      <c r="F207" s="102" t="n">
        <v/>
      </c>
      <c r="G207" s="102" t="n">
        <v/>
      </c>
      <c r="H207" s="102" t="n">
        <v/>
      </c>
      <c r="I207" s="102" t="n">
        <v/>
      </c>
      <c r="J207" s="102" t="n"/>
      <c r="K207" s="102" t="n"/>
      <c r="L207" s="102" t="n"/>
      <c r="M207" s="102" t="n"/>
      <c r="N207" s="102" t="n"/>
      <c r="O207" s="102" t="n"/>
      <c r="P207" s="102" t="n"/>
    </row>
    <row r="208" hidden="1" ht="35" customHeight="1" s="195" thickBot="1">
      <c r="A208" s="175" t="inlineStr">
        <is>
          <t>Bank Mega Tbk - Mata uang lainnya - Jumlah utang bank, kotor</t>
        </is>
      </c>
      <c r="B208" s="164" t="n"/>
      <c r="C208" s="102" t="n">
        <v/>
      </c>
      <c r="D208" s="102" t="n">
        <v/>
      </c>
      <c r="E208" s="102" t="n">
        <v/>
      </c>
      <c r="F208" s="102" t="n">
        <v/>
      </c>
      <c r="G208" s="102" t="n">
        <v/>
      </c>
      <c r="H208" s="102" t="n">
        <v/>
      </c>
      <c r="I208" s="102" t="n">
        <v/>
      </c>
      <c r="J208" s="102" t="n"/>
      <c r="K208" s="102" t="n"/>
      <c r="L208" s="102" t="n"/>
      <c r="M208" s="102" t="n"/>
      <c r="N208" s="102" t="n"/>
      <c r="O208" s="102" t="n"/>
      <c r="P208" s="102" t="n"/>
    </row>
    <row r="209" ht="35" customFormat="1" customHeight="1" s="163" thickBot="1">
      <c r="A209" s="166" t="inlineStr">
        <is>
          <t>Bank Mega Tbk - Total - Jumlah utang bank, kotor</t>
        </is>
      </c>
      <c r="B209" s="164" t="n"/>
      <c r="C209" s="104" t="n">
        <v/>
      </c>
      <c r="D209" s="104" t="n">
        <v/>
      </c>
      <c r="E209" s="104" t="n">
        <v/>
      </c>
      <c r="F209" s="104" t="n">
        <v/>
      </c>
      <c r="G209" s="104" t="n">
        <v/>
      </c>
      <c r="H209" s="104" t="n">
        <v/>
      </c>
      <c r="I209" s="104" t="n">
        <v/>
      </c>
      <c r="J209" s="104" t="n"/>
      <c r="K209" s="104" t="n"/>
      <c r="L209" s="104" t="n"/>
      <c r="M209" s="104" t="n"/>
      <c r="N209" s="104" t="n"/>
      <c r="O209" s="104" t="n"/>
      <c r="P209" s="104" t="n"/>
    </row>
    <row r="210" hidden="1" ht="52" customHeight="1" s="195" thickBot="1">
      <c r="A210" s="175" t="inlineStr">
        <is>
          <t>Bank Mayapada Internasional Tbk - IDR - Utang bank, nilai dalam mata uang asing</t>
        </is>
      </c>
      <c r="B210" s="164" t="n"/>
      <c r="C210" s="102" t="n">
        <v/>
      </c>
      <c r="D210" s="102" t="n">
        <v/>
      </c>
      <c r="E210" s="102" t="n">
        <v/>
      </c>
      <c r="F210" s="102" t="n">
        <v/>
      </c>
      <c r="G210" s="102" t="n">
        <v/>
      </c>
      <c r="H210" s="102" t="n">
        <v/>
      </c>
      <c r="I210" s="102" t="n">
        <v/>
      </c>
      <c r="J210" s="102" t="n"/>
      <c r="K210" s="102" t="n"/>
      <c r="L210" s="102" t="n"/>
      <c r="M210" s="102" t="n"/>
      <c r="N210" s="102" t="n"/>
      <c r="O210" s="102" t="n"/>
      <c r="P210" s="102" t="n"/>
    </row>
    <row r="211" hidden="1" ht="35" customHeight="1" s="195" thickBot="1">
      <c r="A211" s="175" t="inlineStr">
        <is>
          <t>Bank Mayapada Internasional Tbk - IDR - Jumlah utang bank, kotor</t>
        </is>
      </c>
      <c r="B211" s="164" t="n"/>
      <c r="C211" s="102" t="n">
        <v/>
      </c>
      <c r="D211" s="102" t="n">
        <v/>
      </c>
      <c r="E211" s="102" t="n">
        <v/>
      </c>
      <c r="F211" s="102" t="n">
        <v/>
      </c>
      <c r="G211" s="102" t="n">
        <v/>
      </c>
      <c r="H211" s="102" t="n">
        <v/>
      </c>
      <c r="I211" s="102" t="n">
        <v/>
      </c>
      <c r="J211" s="102" t="n"/>
      <c r="K211" s="102" t="n"/>
      <c r="L211" s="102" t="n"/>
      <c r="M211" s="102" t="n"/>
      <c r="N211" s="102" t="n"/>
      <c r="O211" s="102" t="n"/>
      <c r="P211" s="102" t="n"/>
    </row>
    <row r="212" hidden="1" ht="52" customHeight="1" s="195" thickBot="1">
      <c r="A212" s="175" t="inlineStr">
        <is>
          <t>Bank Mayapada Internasional Tbk - AUD - Utang bank, nilai dalam mata uang asing</t>
        </is>
      </c>
      <c r="B212" s="164" t="n"/>
      <c r="C212" s="102" t="n">
        <v/>
      </c>
      <c r="D212" s="102" t="n">
        <v/>
      </c>
      <c r="E212" s="102" t="n">
        <v/>
      </c>
      <c r="F212" s="102" t="n">
        <v/>
      </c>
      <c r="G212" s="102" t="n">
        <v/>
      </c>
      <c r="H212" s="102" t="n">
        <v/>
      </c>
      <c r="I212" s="102" t="n">
        <v/>
      </c>
      <c r="J212" s="102" t="n"/>
      <c r="K212" s="102" t="n"/>
      <c r="L212" s="102" t="n"/>
      <c r="M212" s="102" t="n"/>
      <c r="N212" s="102" t="n"/>
      <c r="O212" s="102" t="n"/>
      <c r="P212" s="102" t="n"/>
    </row>
    <row r="213" hidden="1" ht="35" customHeight="1" s="195" thickBot="1">
      <c r="A213" s="175" t="inlineStr">
        <is>
          <t>Bank Mayapada Internasional Tbk - AUD - Jumlah utang bank, kotor</t>
        </is>
      </c>
      <c r="B213" s="164" t="n"/>
      <c r="C213" s="102" t="n">
        <v/>
      </c>
      <c r="D213" s="102" t="n">
        <v/>
      </c>
      <c r="E213" s="102" t="n">
        <v/>
      </c>
      <c r="F213" s="102" t="n">
        <v/>
      </c>
      <c r="G213" s="102" t="n">
        <v/>
      </c>
      <c r="H213" s="102" t="n">
        <v/>
      </c>
      <c r="I213" s="102" t="n">
        <v/>
      </c>
      <c r="J213" s="102" t="n"/>
      <c r="K213" s="102" t="n"/>
      <c r="L213" s="102" t="n"/>
      <c r="M213" s="102" t="n"/>
      <c r="N213" s="102" t="n"/>
      <c r="O213" s="102" t="n"/>
      <c r="P213" s="102" t="n"/>
    </row>
    <row r="214" hidden="1" ht="52" customHeight="1" s="195" thickBot="1">
      <c r="A214" s="175" t="inlineStr">
        <is>
          <t>Bank Mayapada Internasional Tbk - CAD - Utang bank, nilai dalam mata uang asing</t>
        </is>
      </c>
      <c r="B214" s="164" t="n"/>
      <c r="C214" s="102" t="n">
        <v/>
      </c>
      <c r="D214" s="102" t="n">
        <v/>
      </c>
      <c r="E214" s="102" t="n">
        <v/>
      </c>
      <c r="F214" s="102" t="n">
        <v/>
      </c>
      <c r="G214" s="102" t="n">
        <v/>
      </c>
      <c r="H214" s="102" t="n">
        <v/>
      </c>
      <c r="I214" s="102" t="n">
        <v/>
      </c>
      <c r="J214" s="102" t="n"/>
      <c r="K214" s="102" t="n"/>
      <c r="L214" s="102" t="n"/>
      <c r="M214" s="102" t="n"/>
      <c r="N214" s="102" t="n"/>
      <c r="O214" s="102" t="n"/>
      <c r="P214" s="102" t="n"/>
    </row>
    <row r="215" hidden="1" ht="35" customHeight="1" s="195" thickBot="1">
      <c r="A215" s="175" t="inlineStr">
        <is>
          <t>Bank Mayapada Internasional Tbk - CAD - Jumlah utang bank, kotor</t>
        </is>
      </c>
      <c r="B215" s="164" t="n"/>
      <c r="C215" s="102" t="n">
        <v/>
      </c>
      <c r="D215" s="102" t="n">
        <v/>
      </c>
      <c r="E215" s="102" t="n">
        <v/>
      </c>
      <c r="F215" s="102" t="n">
        <v/>
      </c>
      <c r="G215" s="102" t="n">
        <v/>
      </c>
      <c r="H215" s="102" t="n">
        <v/>
      </c>
      <c r="I215" s="102" t="n">
        <v/>
      </c>
      <c r="J215" s="102" t="n"/>
      <c r="K215" s="102" t="n"/>
      <c r="L215" s="102" t="n"/>
      <c r="M215" s="102" t="n"/>
      <c r="N215" s="102" t="n"/>
      <c r="O215" s="102" t="n"/>
      <c r="P215" s="102" t="n"/>
    </row>
    <row r="216" hidden="1" ht="52" customHeight="1" s="195" thickBot="1">
      <c r="A216" s="175" t="inlineStr">
        <is>
          <t>Bank Mayapada Internasional Tbk - CNY - Utang bank, nilai dalam mata uang asing</t>
        </is>
      </c>
      <c r="B216" s="164" t="n"/>
      <c r="C216" s="102" t="n">
        <v/>
      </c>
      <c r="D216" s="102" t="n">
        <v/>
      </c>
      <c r="E216" s="102" t="n">
        <v/>
      </c>
      <c r="F216" s="102" t="n">
        <v/>
      </c>
      <c r="G216" s="102" t="n">
        <v/>
      </c>
      <c r="H216" s="102" t="n">
        <v/>
      </c>
      <c r="I216" s="102" t="n">
        <v/>
      </c>
      <c r="J216" s="102" t="n"/>
      <c r="K216" s="102" t="n"/>
      <c r="L216" s="102" t="n"/>
      <c r="M216" s="102" t="n"/>
      <c r="N216" s="102" t="n"/>
      <c r="O216" s="102" t="n"/>
      <c r="P216" s="102" t="n"/>
    </row>
    <row r="217" hidden="1" ht="35" customHeight="1" s="195" thickBot="1">
      <c r="A217" s="175" t="inlineStr">
        <is>
          <t>Bank Mayapada Internasional Tbk - CNY - Jumlah utang bank, kotor</t>
        </is>
      </c>
      <c r="B217" s="164" t="n"/>
      <c r="C217" s="102" t="n">
        <v/>
      </c>
      <c r="D217" s="102" t="n">
        <v/>
      </c>
      <c r="E217" s="102" t="n">
        <v/>
      </c>
      <c r="F217" s="102" t="n">
        <v/>
      </c>
      <c r="G217" s="102" t="n">
        <v/>
      </c>
      <c r="H217" s="102" t="n">
        <v/>
      </c>
      <c r="I217" s="102" t="n">
        <v/>
      </c>
      <c r="J217" s="102" t="n"/>
      <c r="K217" s="102" t="n"/>
      <c r="L217" s="102" t="n"/>
      <c r="M217" s="102" t="n"/>
      <c r="N217" s="102" t="n"/>
      <c r="O217" s="102" t="n"/>
      <c r="P217" s="102" t="n"/>
    </row>
    <row r="218" hidden="1" ht="52" customHeight="1" s="195" thickBot="1">
      <c r="A218" s="175" t="inlineStr">
        <is>
          <t>Bank Mayapada Internasional Tbk - EUR - Utang bank, nilai dalam mata uang asing</t>
        </is>
      </c>
      <c r="B218" s="164" t="n"/>
      <c r="C218" s="102" t="n">
        <v/>
      </c>
      <c r="D218" s="102" t="n">
        <v/>
      </c>
      <c r="E218" s="102" t="n">
        <v/>
      </c>
      <c r="F218" s="102" t="n">
        <v/>
      </c>
      <c r="G218" s="102" t="n">
        <v/>
      </c>
      <c r="H218" s="102" t="n">
        <v/>
      </c>
      <c r="I218" s="102" t="n">
        <v/>
      </c>
      <c r="J218" s="102" t="n"/>
      <c r="K218" s="102" t="n"/>
      <c r="L218" s="102" t="n"/>
      <c r="M218" s="102" t="n"/>
      <c r="N218" s="102" t="n"/>
      <c r="O218" s="102" t="n"/>
      <c r="P218" s="102" t="n"/>
    </row>
    <row r="219" hidden="1" ht="35" customHeight="1" s="195" thickBot="1">
      <c r="A219" s="175" t="inlineStr">
        <is>
          <t>Bank Mayapada Internasional Tbk - EUR - Jumlah utang bank, kotor</t>
        </is>
      </c>
      <c r="B219" s="164" t="n"/>
      <c r="C219" s="102" t="n">
        <v/>
      </c>
      <c r="D219" s="102" t="n">
        <v/>
      </c>
      <c r="E219" s="102" t="n">
        <v/>
      </c>
      <c r="F219" s="102" t="n">
        <v/>
      </c>
      <c r="G219" s="102" t="n">
        <v/>
      </c>
      <c r="H219" s="102" t="n">
        <v/>
      </c>
      <c r="I219" s="102" t="n">
        <v/>
      </c>
      <c r="J219" s="102" t="n"/>
      <c r="K219" s="102" t="n"/>
      <c r="L219" s="102" t="n"/>
      <c r="M219" s="102" t="n"/>
      <c r="N219" s="102" t="n"/>
      <c r="O219" s="102" t="n"/>
      <c r="P219" s="102" t="n"/>
    </row>
    <row r="220" hidden="1" ht="52" customHeight="1" s="195" thickBot="1">
      <c r="A220" s="175" t="inlineStr">
        <is>
          <t>Bank Mayapada Internasional Tbk - HKD - Utang bank, nilai dalam mata uang asing</t>
        </is>
      </c>
      <c r="B220" s="164" t="n"/>
      <c r="C220" s="102" t="n">
        <v/>
      </c>
      <c r="D220" s="102" t="n">
        <v/>
      </c>
      <c r="E220" s="102" t="n">
        <v/>
      </c>
      <c r="F220" s="102" t="n">
        <v/>
      </c>
      <c r="G220" s="102" t="n">
        <v/>
      </c>
      <c r="H220" s="102" t="n">
        <v/>
      </c>
      <c r="I220" s="102" t="n">
        <v/>
      </c>
      <c r="J220" s="102" t="n"/>
      <c r="K220" s="102" t="n"/>
      <c r="L220" s="102" t="n"/>
      <c r="M220" s="102" t="n"/>
      <c r="N220" s="102" t="n"/>
      <c r="O220" s="102" t="n"/>
      <c r="P220" s="102" t="n"/>
    </row>
    <row r="221" hidden="1" ht="35" customHeight="1" s="195" thickBot="1">
      <c r="A221" s="175" t="inlineStr">
        <is>
          <t>Bank Mayapada Internasional Tbk - HKD - Jumlah utang bank, kotor</t>
        </is>
      </c>
      <c r="B221" s="164" t="n"/>
      <c r="C221" s="102" t="n">
        <v/>
      </c>
      <c r="D221" s="102" t="n">
        <v/>
      </c>
      <c r="E221" s="102" t="n">
        <v/>
      </c>
      <c r="F221" s="102" t="n">
        <v/>
      </c>
      <c r="G221" s="102" t="n">
        <v/>
      </c>
      <c r="H221" s="102" t="n">
        <v/>
      </c>
      <c r="I221" s="102" t="n">
        <v/>
      </c>
      <c r="J221" s="102" t="n"/>
      <c r="K221" s="102" t="n"/>
      <c r="L221" s="102" t="n"/>
      <c r="M221" s="102" t="n"/>
      <c r="N221" s="102" t="n"/>
      <c r="O221" s="102" t="n"/>
      <c r="P221" s="102" t="n"/>
    </row>
    <row r="222" hidden="1" ht="52" customHeight="1" s="195" thickBot="1">
      <c r="A222" s="175" t="inlineStr">
        <is>
          <t>Bank Mayapada Internasional Tbk - GBP - Utang bank, nilai dalam mata uang asing</t>
        </is>
      </c>
      <c r="B222" s="164" t="n"/>
      <c r="C222" s="102" t="n">
        <v/>
      </c>
      <c r="D222" s="102" t="n">
        <v/>
      </c>
      <c r="E222" s="102" t="n">
        <v/>
      </c>
      <c r="F222" s="102" t="n">
        <v/>
      </c>
      <c r="G222" s="102" t="n">
        <v/>
      </c>
      <c r="H222" s="102" t="n">
        <v/>
      </c>
      <c r="I222" s="102" t="n">
        <v/>
      </c>
      <c r="J222" s="102" t="n"/>
      <c r="K222" s="102" t="n"/>
      <c r="L222" s="102" t="n"/>
      <c r="M222" s="102" t="n"/>
      <c r="N222" s="102" t="n"/>
      <c r="O222" s="102" t="n"/>
      <c r="P222" s="102" t="n"/>
    </row>
    <row r="223" hidden="1" ht="35" customHeight="1" s="195" thickBot="1">
      <c r="A223" s="175" t="inlineStr">
        <is>
          <t>Bank Mayapada Internasional Tbk - GBP - Jumlah utang bank, kotor</t>
        </is>
      </c>
      <c r="B223" s="164" t="n"/>
      <c r="C223" s="102" t="n">
        <v/>
      </c>
      <c r="D223" s="102" t="n">
        <v/>
      </c>
      <c r="E223" s="102" t="n">
        <v/>
      </c>
      <c r="F223" s="102" t="n">
        <v/>
      </c>
      <c r="G223" s="102" t="n">
        <v/>
      </c>
      <c r="H223" s="102" t="n">
        <v/>
      </c>
      <c r="I223" s="102" t="n">
        <v/>
      </c>
      <c r="J223" s="102" t="n"/>
      <c r="K223" s="102" t="n"/>
      <c r="L223" s="102" t="n"/>
      <c r="M223" s="102" t="n"/>
      <c r="N223" s="102" t="n"/>
      <c r="O223" s="102" t="n"/>
      <c r="P223" s="102" t="n"/>
    </row>
    <row r="224" hidden="1" ht="52" customHeight="1" s="195" thickBot="1">
      <c r="A224" s="175" t="inlineStr">
        <is>
          <t>Bank Mayapada Internasional Tbk - JPY - Utang bank, nilai dalam mata uang asing</t>
        </is>
      </c>
      <c r="B224" s="164" t="n"/>
      <c r="C224" s="102" t="n">
        <v/>
      </c>
      <c r="D224" s="102" t="n">
        <v/>
      </c>
      <c r="E224" s="102" t="n">
        <v/>
      </c>
      <c r="F224" s="102" t="n">
        <v/>
      </c>
      <c r="G224" s="102" t="n">
        <v/>
      </c>
      <c r="H224" s="102" t="n">
        <v/>
      </c>
      <c r="I224" s="102" t="n">
        <v/>
      </c>
      <c r="J224" s="102" t="n"/>
      <c r="K224" s="102" t="n"/>
      <c r="L224" s="102" t="n"/>
      <c r="M224" s="102" t="n"/>
      <c r="N224" s="102" t="n"/>
      <c r="O224" s="102" t="n"/>
      <c r="P224" s="102" t="n"/>
    </row>
    <row r="225" hidden="1" ht="35" customHeight="1" s="195" thickBot="1">
      <c r="A225" s="175" t="inlineStr">
        <is>
          <t>Bank Mayapada Internasional Tbk - JPY - Jumlah utang bank, kotor</t>
        </is>
      </c>
      <c r="B225" s="164" t="n"/>
      <c r="C225" s="102" t="n">
        <v/>
      </c>
      <c r="D225" s="102" t="n">
        <v/>
      </c>
      <c r="E225" s="102" t="n">
        <v/>
      </c>
      <c r="F225" s="102" t="n">
        <v/>
      </c>
      <c r="G225" s="102" t="n">
        <v/>
      </c>
      <c r="H225" s="102" t="n">
        <v/>
      </c>
      <c r="I225" s="102" t="n">
        <v/>
      </c>
      <c r="J225" s="102" t="n"/>
      <c r="K225" s="102" t="n"/>
      <c r="L225" s="102" t="n"/>
      <c r="M225" s="102" t="n"/>
      <c r="N225" s="102" t="n"/>
      <c r="O225" s="102" t="n"/>
      <c r="P225" s="102" t="n"/>
    </row>
    <row r="226" hidden="1" ht="52" customHeight="1" s="195" thickBot="1">
      <c r="A226" s="175" t="inlineStr">
        <is>
          <t>Bank Mayapada Internasional Tbk - SGD - Utang bank, nilai dalam mata uang asing</t>
        </is>
      </c>
      <c r="B226" s="164" t="n"/>
      <c r="C226" s="102" t="n">
        <v/>
      </c>
      <c r="D226" s="102" t="n">
        <v/>
      </c>
      <c r="E226" s="102" t="n">
        <v/>
      </c>
      <c r="F226" s="102" t="n">
        <v/>
      </c>
      <c r="G226" s="102" t="n">
        <v/>
      </c>
      <c r="H226" s="102" t="n">
        <v/>
      </c>
      <c r="I226" s="102" t="n">
        <v/>
      </c>
      <c r="J226" s="102" t="n"/>
      <c r="K226" s="102" t="n"/>
      <c r="L226" s="102" t="n"/>
      <c r="M226" s="102" t="n"/>
      <c r="N226" s="102" t="n"/>
      <c r="O226" s="102" t="n"/>
      <c r="P226" s="102" t="n"/>
    </row>
    <row r="227" hidden="1" ht="35" customHeight="1" s="195" thickBot="1">
      <c r="A227" s="175" t="inlineStr">
        <is>
          <t>Bank Mayapada Internasional Tbk - SGD - Jumlah utang bank, kotor</t>
        </is>
      </c>
      <c r="B227" s="164" t="n"/>
      <c r="C227" s="102" t="n">
        <v/>
      </c>
      <c r="D227" s="102" t="n">
        <v/>
      </c>
      <c r="E227" s="102" t="n">
        <v/>
      </c>
      <c r="F227" s="102" t="n">
        <v/>
      </c>
      <c r="G227" s="102" t="n">
        <v/>
      </c>
      <c r="H227" s="102" t="n">
        <v/>
      </c>
      <c r="I227" s="102" t="n">
        <v/>
      </c>
      <c r="J227" s="102" t="n"/>
      <c r="K227" s="102" t="n"/>
      <c r="L227" s="102" t="n"/>
      <c r="M227" s="102" t="n"/>
      <c r="N227" s="102" t="n"/>
      <c r="O227" s="102" t="n"/>
      <c r="P227" s="102" t="n"/>
    </row>
    <row r="228" hidden="1" ht="52" customHeight="1" s="195" thickBot="1">
      <c r="A228" s="175" t="inlineStr">
        <is>
          <t>Bank Mayapada Internasional Tbk - THB - Utang bank, nilai dalam mata uang asing</t>
        </is>
      </c>
      <c r="B228" s="164" t="n"/>
      <c r="C228" s="102" t="n">
        <v/>
      </c>
      <c r="D228" s="102" t="n">
        <v/>
      </c>
      <c r="E228" s="102" t="n">
        <v/>
      </c>
      <c r="F228" s="102" t="n">
        <v/>
      </c>
      <c r="G228" s="102" t="n">
        <v/>
      </c>
      <c r="H228" s="102" t="n">
        <v/>
      </c>
      <c r="I228" s="102" t="n">
        <v/>
      </c>
      <c r="J228" s="102" t="n"/>
      <c r="K228" s="102" t="n"/>
      <c r="L228" s="102" t="n"/>
      <c r="M228" s="102" t="n"/>
      <c r="N228" s="102" t="n"/>
      <c r="O228" s="102" t="n"/>
      <c r="P228" s="102" t="n"/>
    </row>
    <row r="229" hidden="1" ht="35" customHeight="1" s="195" thickBot="1">
      <c r="A229" s="175" t="inlineStr">
        <is>
          <t>Bank Mayapada Internasional Tbk - THB - Jumlah utang bank, kotor</t>
        </is>
      </c>
      <c r="B229" s="164" t="n"/>
      <c r="C229" s="102" t="n">
        <v/>
      </c>
      <c r="D229" s="102" t="n">
        <v/>
      </c>
      <c r="E229" s="102" t="n">
        <v/>
      </c>
      <c r="F229" s="102" t="n">
        <v/>
      </c>
      <c r="G229" s="102" t="n">
        <v/>
      </c>
      <c r="H229" s="102" t="n">
        <v/>
      </c>
      <c r="I229" s="102" t="n">
        <v/>
      </c>
      <c r="J229" s="102" t="n"/>
      <c r="K229" s="102" t="n"/>
      <c r="L229" s="102" t="n"/>
      <c r="M229" s="102" t="n"/>
      <c r="N229" s="102" t="n"/>
      <c r="O229" s="102" t="n"/>
      <c r="P229" s="102" t="n"/>
    </row>
    <row r="230" hidden="1" ht="52" customHeight="1" s="195" thickBot="1">
      <c r="A230" s="175" t="inlineStr">
        <is>
          <t>Bank Mayapada Internasional Tbk - USD - Utang bank, nilai dalam mata uang asing</t>
        </is>
      </c>
      <c r="B230" s="164" t="n"/>
      <c r="C230" s="102" t="n">
        <v/>
      </c>
      <c r="D230" s="102" t="n">
        <v/>
      </c>
      <c r="E230" s="102" t="n">
        <v/>
      </c>
      <c r="F230" s="102" t="n">
        <v/>
      </c>
      <c r="G230" s="102" t="n">
        <v/>
      </c>
      <c r="H230" s="102" t="n">
        <v/>
      </c>
      <c r="I230" s="102" t="n">
        <v/>
      </c>
      <c r="J230" s="102" t="n"/>
      <c r="K230" s="102" t="n"/>
      <c r="L230" s="102" t="n"/>
      <c r="M230" s="102" t="n"/>
      <c r="N230" s="102" t="n"/>
      <c r="O230" s="102" t="n"/>
      <c r="P230" s="102" t="n"/>
    </row>
    <row r="231" hidden="1" ht="35" customHeight="1" s="195" thickBot="1">
      <c r="A231" s="175" t="inlineStr">
        <is>
          <t>Bank Mayapada Internasional Tbk - USD - Jumlah utang bank, kotor</t>
        </is>
      </c>
      <c r="B231" s="164" t="n"/>
      <c r="C231" s="102" t="n">
        <v/>
      </c>
      <c r="D231" s="102" t="n">
        <v/>
      </c>
      <c r="E231" s="102" t="n">
        <v/>
      </c>
      <c r="F231" s="102" t="n">
        <v/>
      </c>
      <c r="G231" s="102" t="n">
        <v/>
      </c>
      <c r="H231" s="102" t="n">
        <v/>
      </c>
      <c r="I231" s="102" t="n">
        <v/>
      </c>
      <c r="J231" s="102" t="n"/>
      <c r="K231" s="102" t="n"/>
      <c r="L231" s="102" t="n"/>
      <c r="M231" s="102" t="n"/>
      <c r="N231" s="102" t="n"/>
      <c r="O231" s="102" t="n"/>
      <c r="P231" s="102" t="n"/>
    </row>
    <row r="232" hidden="1" ht="52" customHeight="1" s="195" thickBot="1">
      <c r="A232" s="175" t="inlineStr">
        <is>
          <t>Bank Mayapada Internasional Tbk - Mata uang lainnya - Utang bank, nilai dalam mata uang asing</t>
        </is>
      </c>
      <c r="B232" s="164" t="n"/>
      <c r="C232" s="102" t="n">
        <v/>
      </c>
      <c r="D232" s="102" t="n">
        <v/>
      </c>
      <c r="E232" s="102" t="n">
        <v/>
      </c>
      <c r="F232" s="102" t="n">
        <v/>
      </c>
      <c r="G232" s="102" t="n">
        <v/>
      </c>
      <c r="H232" s="102" t="n">
        <v/>
      </c>
      <c r="I232" s="102" t="n">
        <v/>
      </c>
      <c r="J232" s="102" t="n"/>
      <c r="K232" s="102" t="n"/>
      <c r="L232" s="102" t="n"/>
      <c r="M232" s="102" t="n"/>
      <c r="N232" s="102" t="n"/>
      <c r="O232" s="102" t="n"/>
      <c r="P232" s="102" t="n"/>
    </row>
    <row r="233" hidden="1" ht="52" customHeight="1" s="195" thickBot="1">
      <c r="A233" s="175" t="inlineStr">
        <is>
          <t>Bank Mayapada Internasional Tbk - Mata uang lainnya - Jumlah utang bank, kotor</t>
        </is>
      </c>
      <c r="B233" s="164" t="n"/>
      <c r="C233" s="102" t="n">
        <v/>
      </c>
      <c r="D233" s="102" t="n">
        <v/>
      </c>
      <c r="E233" s="102" t="n">
        <v/>
      </c>
      <c r="F233" s="102" t="n">
        <v/>
      </c>
      <c r="G233" s="102" t="n">
        <v/>
      </c>
      <c r="H233" s="102" t="n">
        <v/>
      </c>
      <c r="I233" s="102" t="n">
        <v/>
      </c>
      <c r="J233" s="102" t="n"/>
      <c r="K233" s="102" t="n"/>
      <c r="L233" s="102" t="n"/>
      <c r="M233" s="102" t="n"/>
      <c r="N233" s="102" t="n"/>
      <c r="O233" s="102" t="n"/>
      <c r="P233" s="102" t="n"/>
    </row>
    <row r="234" ht="35" customFormat="1" customHeight="1" s="163" thickBot="1">
      <c r="A234" s="166" t="inlineStr">
        <is>
          <t>Bank Mayapada Internasional Tbk - Total - Jumlah utang bank, kotor</t>
        </is>
      </c>
      <c r="B234" s="164" t="n"/>
      <c r="C234" s="104" t="n">
        <v/>
      </c>
      <c r="D234" s="104" t="n">
        <v/>
      </c>
      <c r="E234" s="104" t="n">
        <v/>
      </c>
      <c r="F234" s="104" t="n">
        <v/>
      </c>
      <c r="G234" s="104" t="n">
        <v/>
      </c>
      <c r="H234" s="104" t="n">
        <v/>
      </c>
      <c r="I234" s="104" t="n">
        <v/>
      </c>
      <c r="J234" s="104" t="n"/>
      <c r="K234" s="104" t="n"/>
      <c r="L234" s="104" t="n"/>
      <c r="M234" s="104" t="n"/>
      <c r="N234" s="104" t="n"/>
      <c r="O234" s="104" t="n"/>
      <c r="P234" s="104" t="n"/>
    </row>
    <row r="235" hidden="1" ht="52" customHeight="1" s="195" thickBot="1">
      <c r="A235" s="175" t="inlineStr">
        <is>
          <t>Bank Danamon Indonesia Tbk - IDR - Utang bank, nilai dalam mata uang asing</t>
        </is>
      </c>
      <c r="B235" s="164" t="n"/>
      <c r="C235" s="102" t="n">
        <v/>
      </c>
      <c r="D235" s="102" t="n">
        <v/>
      </c>
      <c r="E235" s="102" t="n">
        <v/>
      </c>
      <c r="F235" s="102" t="n">
        <v/>
      </c>
      <c r="G235" s="102" t="n">
        <v/>
      </c>
      <c r="H235" s="102" t="n">
        <v/>
      </c>
      <c r="I235" s="102" t="n">
        <v/>
      </c>
      <c r="J235" s="102" t="n"/>
      <c r="K235" s="102" t="n"/>
      <c r="L235" s="102" t="n"/>
      <c r="M235" s="102" t="n"/>
      <c r="N235" s="102" t="n"/>
      <c r="O235" s="102" t="n"/>
      <c r="P235" s="102" t="n"/>
    </row>
    <row r="236" hidden="1" ht="35" customHeight="1" s="195" thickBot="1">
      <c r="A236" s="175" t="inlineStr">
        <is>
          <t>Bank Danamon Indonesia Tbk - IDR - Jumlah utang bank, kotor</t>
        </is>
      </c>
      <c r="B236" s="164" t="n"/>
      <c r="C236" s="102" t="n">
        <v/>
      </c>
      <c r="D236" s="102" t="n">
        <v/>
      </c>
      <c r="E236" s="102" t="n">
        <v/>
      </c>
      <c r="F236" s="102" t="n">
        <v/>
      </c>
      <c r="G236" s="102" t="n">
        <v/>
      </c>
      <c r="H236" s="102" t="n">
        <v/>
      </c>
      <c r="I236" s="102" t="n">
        <v/>
      </c>
      <c r="J236" s="102" t="n"/>
      <c r="K236" s="102" t="n"/>
      <c r="L236" s="102" t="n"/>
      <c r="M236" s="102" t="n"/>
      <c r="N236" s="102" t="n"/>
      <c r="O236" s="102" t="n"/>
      <c r="P236" s="102" t="n"/>
    </row>
    <row r="237" hidden="1" ht="52" customHeight="1" s="195" thickBot="1">
      <c r="A237" s="175" t="inlineStr">
        <is>
          <t>Bank Danamon Indonesia Tbk - AUD - Utang bank, nilai dalam mata uang asing</t>
        </is>
      </c>
      <c r="B237" s="164" t="n"/>
      <c r="C237" s="102" t="n">
        <v/>
      </c>
      <c r="D237" s="102" t="n">
        <v/>
      </c>
      <c r="E237" s="102" t="n">
        <v/>
      </c>
      <c r="F237" s="102" t="n">
        <v/>
      </c>
      <c r="G237" s="102" t="n">
        <v/>
      </c>
      <c r="H237" s="102" t="n">
        <v/>
      </c>
      <c r="I237" s="102" t="n">
        <v/>
      </c>
      <c r="J237" s="102" t="n"/>
      <c r="K237" s="102" t="n"/>
      <c r="L237" s="102" t="n"/>
      <c r="M237" s="102" t="n"/>
      <c r="N237" s="102" t="n"/>
      <c r="O237" s="102" t="n"/>
      <c r="P237" s="102" t="n"/>
    </row>
    <row r="238" hidden="1" ht="35" customHeight="1" s="195" thickBot="1">
      <c r="A238" s="175" t="inlineStr">
        <is>
          <t>Bank Danamon Indonesia Tbk - AUD - Jumlah utang bank, kotor</t>
        </is>
      </c>
      <c r="B238" s="164" t="n"/>
      <c r="C238" s="102" t="n">
        <v/>
      </c>
      <c r="D238" s="102" t="n">
        <v/>
      </c>
      <c r="E238" s="102" t="n">
        <v/>
      </c>
      <c r="F238" s="102" t="n">
        <v/>
      </c>
      <c r="G238" s="102" t="n">
        <v/>
      </c>
      <c r="H238" s="102" t="n">
        <v/>
      </c>
      <c r="I238" s="102" t="n">
        <v/>
      </c>
      <c r="J238" s="102" t="n"/>
      <c r="K238" s="102" t="n"/>
      <c r="L238" s="102" t="n"/>
      <c r="M238" s="102" t="n"/>
      <c r="N238" s="102" t="n"/>
      <c r="O238" s="102" t="n"/>
      <c r="P238" s="102" t="n"/>
    </row>
    <row r="239" hidden="1" ht="52" customHeight="1" s="195" thickBot="1">
      <c r="A239" s="175" t="inlineStr">
        <is>
          <t>Bank Danamon Indonesia Tbk - CAD - Utang bank, nilai dalam mata uang asing</t>
        </is>
      </c>
      <c r="B239" s="164" t="n"/>
      <c r="C239" s="102" t="n">
        <v/>
      </c>
      <c r="D239" s="102" t="n">
        <v/>
      </c>
      <c r="E239" s="102" t="n">
        <v/>
      </c>
      <c r="F239" s="102" t="n">
        <v/>
      </c>
      <c r="G239" s="102" t="n">
        <v/>
      </c>
      <c r="H239" s="102" t="n">
        <v/>
      </c>
      <c r="I239" s="102" t="n">
        <v/>
      </c>
      <c r="J239" s="102" t="n"/>
      <c r="K239" s="102" t="n"/>
      <c r="L239" s="102" t="n"/>
      <c r="M239" s="102" t="n"/>
      <c r="N239" s="102" t="n"/>
      <c r="O239" s="102" t="n"/>
      <c r="P239" s="102" t="n"/>
    </row>
    <row r="240" hidden="1" ht="35" customHeight="1" s="195" thickBot="1">
      <c r="A240" s="175" t="inlineStr">
        <is>
          <t>Bank Danamon Indonesia Tbk - CAD - Jumlah utang bank, kotor</t>
        </is>
      </c>
      <c r="B240" s="164" t="n"/>
      <c r="C240" s="102" t="n">
        <v/>
      </c>
      <c r="D240" s="102" t="n">
        <v/>
      </c>
      <c r="E240" s="102" t="n">
        <v/>
      </c>
      <c r="F240" s="102" t="n">
        <v/>
      </c>
      <c r="G240" s="102" t="n">
        <v/>
      </c>
      <c r="H240" s="102" t="n">
        <v/>
      </c>
      <c r="I240" s="102" t="n">
        <v/>
      </c>
      <c r="J240" s="102" t="n"/>
      <c r="K240" s="102" t="n"/>
      <c r="L240" s="102" t="n"/>
      <c r="M240" s="102" t="n"/>
      <c r="N240" s="102" t="n"/>
      <c r="O240" s="102" t="n"/>
      <c r="P240" s="102" t="n"/>
    </row>
    <row r="241" hidden="1" ht="52" customHeight="1" s="195" thickBot="1">
      <c r="A241" s="175" t="inlineStr">
        <is>
          <t>Bank Danamon Indonesia Tbk - CNY - Utang bank, nilai dalam mata uang asing</t>
        </is>
      </c>
      <c r="B241" s="164" t="n"/>
      <c r="C241" s="102" t="n">
        <v/>
      </c>
      <c r="D241" s="102" t="n">
        <v/>
      </c>
      <c r="E241" s="102" t="n">
        <v/>
      </c>
      <c r="F241" s="102" t="n">
        <v/>
      </c>
      <c r="G241" s="102" t="n">
        <v/>
      </c>
      <c r="H241" s="102" t="n">
        <v/>
      </c>
      <c r="I241" s="102" t="n">
        <v/>
      </c>
      <c r="J241" s="102" t="n"/>
      <c r="K241" s="102" t="n"/>
      <c r="L241" s="102" t="n"/>
      <c r="M241" s="102" t="n"/>
      <c r="N241" s="102" t="n"/>
      <c r="O241" s="102" t="n"/>
      <c r="P241" s="102" t="n"/>
    </row>
    <row r="242" hidden="1" ht="35" customHeight="1" s="195" thickBot="1">
      <c r="A242" s="175" t="inlineStr">
        <is>
          <t>Bank Danamon Indonesia Tbk - CNY - Jumlah utang bank, kotor</t>
        </is>
      </c>
      <c r="B242" s="164" t="n"/>
      <c r="C242" s="102" t="n">
        <v/>
      </c>
      <c r="D242" s="102" t="n">
        <v/>
      </c>
      <c r="E242" s="102" t="n">
        <v/>
      </c>
      <c r="F242" s="102" t="n">
        <v/>
      </c>
      <c r="G242" s="102" t="n">
        <v/>
      </c>
      <c r="H242" s="102" t="n">
        <v/>
      </c>
      <c r="I242" s="102" t="n">
        <v/>
      </c>
      <c r="J242" s="102" t="n"/>
      <c r="K242" s="102" t="n"/>
      <c r="L242" s="102" t="n"/>
      <c r="M242" s="102" t="n"/>
      <c r="N242" s="102" t="n"/>
      <c r="O242" s="102" t="n"/>
      <c r="P242" s="102" t="n"/>
    </row>
    <row r="243" hidden="1" ht="52" customHeight="1" s="195" thickBot="1">
      <c r="A243" s="175" t="inlineStr">
        <is>
          <t>Bank Danamon Indonesia Tbk - EUR - Utang bank, nilai dalam mata uang asing</t>
        </is>
      </c>
      <c r="B243" s="164" t="n"/>
      <c r="C243" s="102" t="n">
        <v/>
      </c>
      <c r="D243" s="102" t="n">
        <v/>
      </c>
      <c r="E243" s="102" t="n">
        <v/>
      </c>
      <c r="F243" s="102" t="n">
        <v/>
      </c>
      <c r="G243" s="102" t="n">
        <v/>
      </c>
      <c r="H243" s="102" t="n">
        <v/>
      </c>
      <c r="I243" s="102" t="n">
        <v/>
      </c>
      <c r="J243" s="102" t="n"/>
      <c r="K243" s="102" t="n"/>
      <c r="L243" s="102" t="n"/>
      <c r="M243" s="102" t="n"/>
      <c r="N243" s="102" t="n"/>
      <c r="O243" s="102" t="n"/>
      <c r="P243" s="102" t="n"/>
    </row>
    <row r="244" hidden="1" ht="35" customHeight="1" s="195" thickBot="1">
      <c r="A244" s="175" t="inlineStr">
        <is>
          <t>Bank Danamon Indonesia Tbk - EUR - Jumlah utang bank, kotor</t>
        </is>
      </c>
      <c r="B244" s="164" t="n"/>
      <c r="C244" s="102" t="n">
        <v/>
      </c>
      <c r="D244" s="102" t="n">
        <v/>
      </c>
      <c r="E244" s="102" t="n">
        <v/>
      </c>
      <c r="F244" s="102" t="n">
        <v/>
      </c>
      <c r="G244" s="102" t="n">
        <v/>
      </c>
      <c r="H244" s="102" t="n">
        <v/>
      </c>
      <c r="I244" s="102" t="n">
        <v/>
      </c>
      <c r="J244" s="102" t="n"/>
      <c r="K244" s="102" t="n"/>
      <c r="L244" s="102" t="n"/>
      <c r="M244" s="102" t="n"/>
      <c r="N244" s="102" t="n"/>
      <c r="O244" s="102" t="n"/>
      <c r="P244" s="102" t="n"/>
    </row>
    <row r="245" hidden="1" ht="52" customHeight="1" s="195" thickBot="1">
      <c r="A245" s="175" t="inlineStr">
        <is>
          <t>Bank Danamon Indonesia Tbk - HKD - Utang bank, nilai dalam mata uang asing</t>
        </is>
      </c>
      <c r="B245" s="164" t="n"/>
      <c r="C245" s="102" t="n">
        <v/>
      </c>
      <c r="D245" s="102" t="n">
        <v/>
      </c>
      <c r="E245" s="102" t="n">
        <v/>
      </c>
      <c r="F245" s="102" t="n">
        <v/>
      </c>
      <c r="G245" s="102" t="n">
        <v/>
      </c>
      <c r="H245" s="102" t="n">
        <v/>
      </c>
      <c r="I245" s="102" t="n">
        <v/>
      </c>
      <c r="J245" s="102" t="n"/>
      <c r="K245" s="102" t="n"/>
      <c r="L245" s="102" t="n"/>
      <c r="M245" s="102" t="n"/>
      <c r="N245" s="102" t="n"/>
      <c r="O245" s="102" t="n"/>
      <c r="P245" s="102" t="n"/>
    </row>
    <row r="246" hidden="1" ht="35" customHeight="1" s="195" thickBot="1">
      <c r="A246" s="175" t="inlineStr">
        <is>
          <t>Bank Danamon Indonesia Tbk - HKD - Jumlah utang bank, kotor</t>
        </is>
      </c>
      <c r="B246" s="164" t="n"/>
      <c r="C246" s="102" t="n">
        <v/>
      </c>
      <c r="D246" s="102" t="n">
        <v/>
      </c>
      <c r="E246" s="102" t="n">
        <v/>
      </c>
      <c r="F246" s="102" t="n">
        <v/>
      </c>
      <c r="G246" s="102" t="n">
        <v/>
      </c>
      <c r="H246" s="102" t="n">
        <v/>
      </c>
      <c r="I246" s="102" t="n">
        <v/>
      </c>
      <c r="J246" s="102" t="n"/>
      <c r="K246" s="102" t="n"/>
      <c r="L246" s="102" t="n"/>
      <c r="M246" s="102" t="n"/>
      <c r="N246" s="102" t="n"/>
      <c r="O246" s="102" t="n"/>
      <c r="P246" s="102" t="n"/>
    </row>
    <row r="247" hidden="1" ht="52" customHeight="1" s="195" thickBot="1">
      <c r="A247" s="175" t="inlineStr">
        <is>
          <t>Bank Danamon Indonesia Tbk - GBP - Utang bank, nilai dalam mata uang asing</t>
        </is>
      </c>
      <c r="B247" s="164" t="n"/>
      <c r="C247" s="102" t="n">
        <v/>
      </c>
      <c r="D247" s="102" t="n">
        <v/>
      </c>
      <c r="E247" s="102" t="n">
        <v/>
      </c>
      <c r="F247" s="102" t="n">
        <v/>
      </c>
      <c r="G247" s="102" t="n">
        <v/>
      </c>
      <c r="H247" s="102" t="n">
        <v/>
      </c>
      <c r="I247" s="102" t="n">
        <v/>
      </c>
      <c r="J247" s="102" t="n"/>
      <c r="K247" s="102" t="n"/>
      <c r="L247" s="102" t="n"/>
      <c r="M247" s="102" t="n"/>
      <c r="N247" s="102" t="n"/>
      <c r="O247" s="102" t="n"/>
      <c r="P247" s="102" t="n"/>
    </row>
    <row r="248" hidden="1" ht="35" customHeight="1" s="195" thickBot="1">
      <c r="A248" s="175" t="inlineStr">
        <is>
          <t>Bank Danamon Indonesia Tbk - GBP - Jumlah utang bank, kotor</t>
        </is>
      </c>
      <c r="B248" s="164" t="n"/>
      <c r="C248" s="102" t="n">
        <v/>
      </c>
      <c r="D248" s="102" t="n">
        <v/>
      </c>
      <c r="E248" s="102" t="n">
        <v/>
      </c>
      <c r="F248" s="102" t="n">
        <v/>
      </c>
      <c r="G248" s="102" t="n">
        <v/>
      </c>
      <c r="H248" s="102" t="n">
        <v/>
      </c>
      <c r="I248" s="102" t="n">
        <v/>
      </c>
      <c r="J248" s="102" t="n"/>
      <c r="K248" s="102" t="n"/>
      <c r="L248" s="102" t="n"/>
      <c r="M248" s="102" t="n"/>
      <c r="N248" s="102" t="n"/>
      <c r="O248" s="102" t="n"/>
      <c r="P248" s="102" t="n"/>
    </row>
    <row r="249" hidden="1" ht="52" customHeight="1" s="195" thickBot="1">
      <c r="A249" s="175" t="inlineStr">
        <is>
          <t>Bank Danamon Indonesia Tbk - JPY - Utang bank, nilai dalam mata uang asing</t>
        </is>
      </c>
      <c r="B249" s="164" t="n"/>
      <c r="C249" s="102" t="n">
        <v/>
      </c>
      <c r="D249" s="102" t="n">
        <v/>
      </c>
      <c r="E249" s="102" t="n">
        <v/>
      </c>
      <c r="F249" s="102" t="n">
        <v/>
      </c>
      <c r="G249" s="102" t="n">
        <v/>
      </c>
      <c r="H249" s="102" t="n">
        <v/>
      </c>
      <c r="I249" s="102" t="n">
        <v/>
      </c>
      <c r="J249" s="102" t="n"/>
      <c r="K249" s="102" t="n"/>
      <c r="L249" s="102" t="n"/>
      <c r="M249" s="102" t="n"/>
      <c r="N249" s="102" t="n"/>
      <c r="O249" s="102" t="n"/>
      <c r="P249" s="102" t="n"/>
    </row>
    <row r="250" hidden="1" ht="35" customHeight="1" s="195" thickBot="1">
      <c r="A250" s="175" t="inlineStr">
        <is>
          <t>Bank Danamon Indonesia Tbk - JPY - Jumlah utang bank, kotor</t>
        </is>
      </c>
      <c r="B250" s="164" t="n"/>
      <c r="C250" s="102" t="n">
        <v/>
      </c>
      <c r="D250" s="102" t="n">
        <v/>
      </c>
      <c r="E250" s="102" t="n">
        <v/>
      </c>
      <c r="F250" s="102" t="n">
        <v/>
      </c>
      <c r="G250" s="102" t="n">
        <v/>
      </c>
      <c r="H250" s="102" t="n">
        <v/>
      </c>
      <c r="I250" s="102" t="n">
        <v/>
      </c>
      <c r="J250" s="102" t="n"/>
      <c r="K250" s="102" t="n"/>
      <c r="L250" s="102" t="n"/>
      <c r="M250" s="102" t="n"/>
      <c r="N250" s="102" t="n"/>
      <c r="O250" s="102" t="n"/>
      <c r="P250" s="102" t="n"/>
    </row>
    <row r="251" hidden="1" ht="52" customHeight="1" s="195" thickBot="1">
      <c r="A251" s="175" t="inlineStr">
        <is>
          <t>Bank Danamon Indonesia Tbk - SGD - Utang bank, nilai dalam mata uang asing</t>
        </is>
      </c>
      <c r="B251" s="164" t="n"/>
      <c r="C251" s="102" t="n">
        <v/>
      </c>
      <c r="D251" s="102" t="n">
        <v/>
      </c>
      <c r="E251" s="102" t="n">
        <v/>
      </c>
      <c r="F251" s="102" t="n">
        <v/>
      </c>
      <c r="G251" s="102" t="n">
        <v/>
      </c>
      <c r="H251" s="102" t="n">
        <v/>
      </c>
      <c r="I251" s="102" t="n">
        <v/>
      </c>
      <c r="J251" s="102" t="n"/>
      <c r="K251" s="102" t="n"/>
      <c r="L251" s="102" t="n"/>
      <c r="M251" s="102" t="n"/>
      <c r="N251" s="102" t="n"/>
      <c r="O251" s="102" t="n"/>
      <c r="P251" s="102" t="n"/>
    </row>
    <row r="252" hidden="1" ht="35" customHeight="1" s="195" thickBot="1">
      <c r="A252" s="175" t="inlineStr">
        <is>
          <t>Bank Danamon Indonesia Tbk - SGD - Jumlah utang bank, kotor</t>
        </is>
      </c>
      <c r="B252" s="164" t="n"/>
      <c r="C252" s="102" t="n">
        <v/>
      </c>
      <c r="D252" s="102" t="n">
        <v/>
      </c>
      <c r="E252" s="102" t="n">
        <v/>
      </c>
      <c r="F252" s="102" t="n">
        <v/>
      </c>
      <c r="G252" s="102" t="n">
        <v/>
      </c>
      <c r="H252" s="102" t="n">
        <v/>
      </c>
      <c r="I252" s="102" t="n">
        <v/>
      </c>
      <c r="J252" s="102" t="n"/>
      <c r="K252" s="102" t="n"/>
      <c r="L252" s="102" t="n"/>
      <c r="M252" s="102" t="n"/>
      <c r="N252" s="102" t="n"/>
      <c r="O252" s="102" t="n"/>
      <c r="P252" s="102" t="n"/>
    </row>
    <row r="253" hidden="1" ht="52" customHeight="1" s="195" thickBot="1">
      <c r="A253" s="175" t="inlineStr">
        <is>
          <t>Bank Danamon Indonesia Tbk - THB - Utang bank, nilai dalam mata uang asing</t>
        </is>
      </c>
      <c r="B253" s="164" t="n"/>
      <c r="C253" s="102" t="n">
        <v/>
      </c>
      <c r="D253" s="102" t="n">
        <v/>
      </c>
      <c r="E253" s="102" t="n">
        <v/>
      </c>
      <c r="F253" s="102" t="n">
        <v/>
      </c>
      <c r="G253" s="102" t="n">
        <v/>
      </c>
      <c r="H253" s="102" t="n">
        <v/>
      </c>
      <c r="I253" s="102" t="n">
        <v/>
      </c>
      <c r="J253" s="102" t="n"/>
      <c r="K253" s="102" t="n"/>
      <c r="L253" s="102" t="n"/>
      <c r="M253" s="102" t="n"/>
      <c r="N253" s="102" t="n"/>
      <c r="O253" s="102" t="n"/>
      <c r="P253" s="102" t="n"/>
    </row>
    <row r="254" hidden="1" ht="35" customHeight="1" s="195" thickBot="1">
      <c r="A254" s="175" t="inlineStr">
        <is>
          <t>Bank Danamon Indonesia Tbk - THB - Jumlah utang bank, kotor</t>
        </is>
      </c>
      <c r="B254" s="164" t="n"/>
      <c r="C254" s="102" t="n">
        <v/>
      </c>
      <c r="D254" s="102" t="n">
        <v/>
      </c>
      <c r="E254" s="102" t="n">
        <v/>
      </c>
      <c r="F254" s="102" t="n">
        <v/>
      </c>
      <c r="G254" s="102" t="n">
        <v/>
      </c>
      <c r="H254" s="102" t="n">
        <v/>
      </c>
      <c r="I254" s="102" t="n">
        <v/>
      </c>
      <c r="J254" s="102" t="n"/>
      <c r="K254" s="102" t="n"/>
      <c r="L254" s="102" t="n"/>
      <c r="M254" s="102" t="n"/>
      <c r="N254" s="102" t="n"/>
      <c r="O254" s="102" t="n"/>
      <c r="P254" s="102" t="n"/>
    </row>
    <row r="255" hidden="1" ht="52" customHeight="1" s="195" thickBot="1">
      <c r="A255" s="175" t="inlineStr">
        <is>
          <t>Bank Danamon Indonesia Tbk - USD - Utang bank, nilai dalam mata uang asing</t>
        </is>
      </c>
      <c r="B255" s="164" t="n"/>
      <c r="C255" s="102" t="n">
        <v/>
      </c>
      <c r="D255" s="102" t="n">
        <v/>
      </c>
      <c r="E255" s="102" t="n">
        <v/>
      </c>
      <c r="F255" s="102" t="n">
        <v/>
      </c>
      <c r="G255" s="102" t="n">
        <v/>
      </c>
      <c r="H255" s="102" t="n">
        <v/>
      </c>
      <c r="I255" s="102" t="n">
        <v/>
      </c>
      <c r="J255" s="102" t="n"/>
      <c r="K255" s="102" t="n"/>
      <c r="L255" s="102" t="n"/>
      <c r="M255" s="102" t="n"/>
      <c r="N255" s="102" t="n"/>
      <c r="O255" s="102" t="n"/>
      <c r="P255" s="102" t="n"/>
    </row>
    <row r="256" hidden="1" ht="35" customHeight="1" s="195" thickBot="1">
      <c r="A256" s="175" t="inlineStr">
        <is>
          <t>Bank Danamon Indonesia Tbk - USD - Jumlah utang bank, kotor</t>
        </is>
      </c>
      <c r="B256" s="164" t="n"/>
      <c r="C256" s="102" t="n">
        <v/>
      </c>
      <c r="D256" s="102" t="n">
        <v/>
      </c>
      <c r="E256" s="102" t="n">
        <v/>
      </c>
      <c r="F256" s="102" t="n">
        <v/>
      </c>
      <c r="G256" s="102" t="n">
        <v/>
      </c>
      <c r="H256" s="102" t="n">
        <v/>
      </c>
      <c r="I256" s="102" t="n">
        <v/>
      </c>
      <c r="J256" s="102" t="n"/>
      <c r="K256" s="102" t="n"/>
      <c r="L256" s="102" t="n"/>
      <c r="M256" s="102" t="n"/>
      <c r="N256" s="102" t="n"/>
      <c r="O256" s="102" t="n"/>
      <c r="P256" s="102" t="n"/>
    </row>
    <row r="257" hidden="1" ht="52" customHeight="1" s="195" thickBot="1">
      <c r="A257" s="175" t="inlineStr">
        <is>
          <t>Bank Danamon Indonesia Tbk - Mata uang lainnya - Utang bank, nilai dalam mata uang asing</t>
        </is>
      </c>
      <c r="B257" s="164" t="n"/>
      <c r="C257" s="102" t="n">
        <v/>
      </c>
      <c r="D257" s="102" t="n">
        <v/>
      </c>
      <c r="E257" s="102" t="n">
        <v/>
      </c>
      <c r="F257" s="102" t="n">
        <v/>
      </c>
      <c r="G257" s="102" t="n">
        <v/>
      </c>
      <c r="H257" s="102" t="n">
        <v/>
      </c>
      <c r="I257" s="102" t="n">
        <v/>
      </c>
      <c r="J257" s="102" t="n"/>
      <c r="K257" s="102" t="n"/>
      <c r="L257" s="102" t="n"/>
      <c r="M257" s="102" t="n"/>
      <c r="N257" s="102" t="n"/>
      <c r="O257" s="102" t="n"/>
      <c r="P257" s="102" t="n"/>
    </row>
    <row r="258" hidden="1" ht="52" customHeight="1" s="195" thickBot="1">
      <c r="A258" s="175" t="inlineStr">
        <is>
          <t>Bank Danamon Indonesia Tbk - Mata uang lainnya - Jumlah utang bank, kotor</t>
        </is>
      </c>
      <c r="B258" s="164" t="n"/>
      <c r="C258" s="102" t="n">
        <v/>
      </c>
      <c r="D258" s="102" t="n">
        <v/>
      </c>
      <c r="E258" s="102" t="n">
        <v/>
      </c>
      <c r="F258" s="102" t="n">
        <v/>
      </c>
      <c r="G258" s="102" t="n">
        <v/>
      </c>
      <c r="H258" s="102" t="n">
        <v/>
      </c>
      <c r="I258" s="102" t="n">
        <v/>
      </c>
      <c r="J258" s="102" t="n"/>
      <c r="K258" s="102" t="n"/>
      <c r="L258" s="102" t="n"/>
      <c r="M258" s="102" t="n"/>
      <c r="N258" s="102" t="n"/>
      <c r="O258" s="102" t="n"/>
      <c r="P258" s="102" t="n"/>
    </row>
    <row r="259" ht="35" customFormat="1" customHeight="1" s="161" thickBot="1">
      <c r="A259" s="166" t="inlineStr">
        <is>
          <t>Bank Danamon Indonesia Tbk - Total - Jumlah utang bank, kotor</t>
        </is>
      </c>
      <c r="B259" s="162" t="n"/>
      <c r="C259" s="160" t="n">
        <v/>
      </c>
      <c r="D259" s="160" t="n">
        <v/>
      </c>
      <c r="E259" s="160" t="n">
        <v/>
      </c>
      <c r="F259" s="160" t="n">
        <v/>
      </c>
      <c r="G259" s="160" t="n">
        <v/>
      </c>
      <c r="H259" s="160" t="n">
        <v/>
      </c>
      <c r="I259" s="160" t="n">
        <v/>
      </c>
      <c r="J259" s="160" t="n"/>
      <c r="K259" s="160" t="n"/>
      <c r="L259" s="160" t="n"/>
      <c r="M259" s="160" t="n"/>
      <c r="N259" s="160" t="n"/>
      <c r="O259" s="160" t="n"/>
      <c r="P259" s="160" t="n"/>
    </row>
    <row r="260" hidden="1" ht="52" customHeight="1" s="195" thickBot="1">
      <c r="A260" s="175" t="inlineStr">
        <is>
          <t>Bank BTPN Syariah Tbk - IDR - Utang bank, nilai dalam mata uang asing</t>
        </is>
      </c>
      <c r="B260" s="164" t="n"/>
      <c r="C260" s="102" t="n">
        <v/>
      </c>
      <c r="D260" s="102" t="n">
        <v/>
      </c>
      <c r="E260" s="102" t="n">
        <v/>
      </c>
      <c r="F260" s="102" t="n">
        <v/>
      </c>
      <c r="G260" s="102" t="n">
        <v/>
      </c>
      <c r="H260" s="102" t="n">
        <v/>
      </c>
      <c r="I260" s="102" t="n">
        <v/>
      </c>
      <c r="J260" s="102" t="n"/>
      <c r="K260" s="102" t="n"/>
      <c r="L260" s="102" t="n"/>
      <c r="M260" s="102" t="n"/>
      <c r="N260" s="102" t="n"/>
      <c r="O260" s="102" t="n"/>
      <c r="P260" s="102" t="n"/>
    </row>
    <row r="261" hidden="1" ht="35" customHeight="1" s="195" thickBot="1">
      <c r="A261" s="175" t="inlineStr">
        <is>
          <t>Bank BTPN Syariah Tbk - IDR - Jumlah utang bank, kotor</t>
        </is>
      </c>
      <c r="B261" s="164" t="n"/>
      <c r="C261" s="102" t="n">
        <v/>
      </c>
      <c r="D261" s="102" t="n">
        <v/>
      </c>
      <c r="E261" s="102" t="n">
        <v/>
      </c>
      <c r="F261" s="102" t="n">
        <v/>
      </c>
      <c r="G261" s="102" t="n">
        <v/>
      </c>
      <c r="H261" s="102" t="n">
        <v/>
      </c>
      <c r="I261" s="102" t="n">
        <v/>
      </c>
      <c r="J261" s="102" t="n"/>
      <c r="K261" s="102" t="n"/>
      <c r="L261" s="102" t="n"/>
      <c r="M261" s="102" t="n"/>
      <c r="N261" s="102" t="n"/>
      <c r="O261" s="102" t="n"/>
      <c r="P261" s="102" t="n"/>
    </row>
    <row r="262" hidden="1" ht="52" customHeight="1" s="195" thickBot="1">
      <c r="A262" s="175" t="inlineStr">
        <is>
          <t>Bank BTPN Syariah Tbk - AUD - Utang bank, nilai dalam mata uang asing</t>
        </is>
      </c>
      <c r="B262" s="164" t="n"/>
      <c r="C262" s="102" t="n">
        <v/>
      </c>
      <c r="D262" s="102" t="n">
        <v/>
      </c>
      <c r="E262" s="102" t="n">
        <v/>
      </c>
      <c r="F262" s="102" t="n">
        <v/>
      </c>
      <c r="G262" s="102" t="n">
        <v/>
      </c>
      <c r="H262" s="102" t="n">
        <v/>
      </c>
      <c r="I262" s="102" t="n">
        <v/>
      </c>
      <c r="J262" s="102" t="n"/>
      <c r="K262" s="102" t="n"/>
      <c r="L262" s="102" t="n"/>
      <c r="M262" s="102" t="n"/>
      <c r="N262" s="102" t="n"/>
      <c r="O262" s="102" t="n"/>
      <c r="P262" s="102" t="n"/>
    </row>
    <row r="263" hidden="1" ht="35" customHeight="1" s="195" thickBot="1">
      <c r="A263" s="175" t="inlineStr">
        <is>
          <t>Bank BTPN Syariah Tbk - AUD - Jumlah utang bank, kotor</t>
        </is>
      </c>
      <c r="B263" s="164" t="n"/>
      <c r="C263" s="102" t="n">
        <v/>
      </c>
      <c r="D263" s="102" t="n">
        <v/>
      </c>
      <c r="E263" s="102" t="n">
        <v/>
      </c>
      <c r="F263" s="102" t="n">
        <v/>
      </c>
      <c r="G263" s="102" t="n">
        <v/>
      </c>
      <c r="H263" s="102" t="n">
        <v/>
      </c>
      <c r="I263" s="102" t="n">
        <v/>
      </c>
      <c r="J263" s="102" t="n"/>
      <c r="K263" s="102" t="n"/>
      <c r="L263" s="102" t="n"/>
      <c r="M263" s="102" t="n"/>
      <c r="N263" s="102" t="n"/>
      <c r="O263" s="102" t="n"/>
      <c r="P263" s="102" t="n"/>
    </row>
    <row r="264" hidden="1" ht="52" customHeight="1" s="195" thickBot="1">
      <c r="A264" s="175" t="inlineStr">
        <is>
          <t>Bank BTPN Syariah Tbk - CAD - Utang bank, nilai dalam mata uang asing</t>
        </is>
      </c>
      <c r="B264" s="164" t="n"/>
      <c r="C264" s="102" t="n">
        <v/>
      </c>
      <c r="D264" s="102" t="n">
        <v/>
      </c>
      <c r="E264" s="102" t="n">
        <v/>
      </c>
      <c r="F264" s="102" t="n">
        <v/>
      </c>
      <c r="G264" s="102" t="n">
        <v/>
      </c>
      <c r="H264" s="102" t="n">
        <v/>
      </c>
      <c r="I264" s="102" t="n">
        <v/>
      </c>
      <c r="J264" s="102" t="n"/>
      <c r="K264" s="102" t="n"/>
      <c r="L264" s="102" t="n"/>
      <c r="M264" s="102" t="n"/>
      <c r="N264" s="102" t="n"/>
      <c r="O264" s="102" t="n"/>
      <c r="P264" s="102" t="n"/>
    </row>
    <row r="265" hidden="1" ht="35" customHeight="1" s="195" thickBot="1">
      <c r="A265" s="175" t="inlineStr">
        <is>
          <t>Bank BTPN Syariah Tbk - CAD - Jumlah utang bank, kotor</t>
        </is>
      </c>
      <c r="B265" s="164" t="n"/>
      <c r="C265" s="102" t="n">
        <v/>
      </c>
      <c r="D265" s="102" t="n">
        <v/>
      </c>
      <c r="E265" s="102" t="n">
        <v/>
      </c>
      <c r="F265" s="102" t="n">
        <v/>
      </c>
      <c r="G265" s="102" t="n">
        <v/>
      </c>
      <c r="H265" s="102" t="n">
        <v/>
      </c>
      <c r="I265" s="102" t="n">
        <v/>
      </c>
      <c r="J265" s="102" t="n"/>
      <c r="K265" s="102" t="n"/>
      <c r="L265" s="102" t="n"/>
      <c r="M265" s="102" t="n"/>
      <c r="N265" s="102" t="n"/>
      <c r="O265" s="102" t="n"/>
      <c r="P265" s="102" t="n"/>
    </row>
    <row r="266" hidden="1" ht="52" customHeight="1" s="195" thickBot="1">
      <c r="A266" s="175" t="inlineStr">
        <is>
          <t>Bank BTPN Syariah Tbk - CNY - Utang bank, nilai dalam mata uang asing</t>
        </is>
      </c>
      <c r="B266" s="164" t="n"/>
      <c r="C266" s="102" t="n">
        <v/>
      </c>
      <c r="D266" s="102" t="n">
        <v/>
      </c>
      <c r="E266" s="102" t="n">
        <v/>
      </c>
      <c r="F266" s="102" t="n">
        <v/>
      </c>
      <c r="G266" s="102" t="n">
        <v/>
      </c>
      <c r="H266" s="102" t="n">
        <v/>
      </c>
      <c r="I266" s="102" t="n">
        <v/>
      </c>
      <c r="J266" s="102" t="n"/>
      <c r="K266" s="102" t="n"/>
      <c r="L266" s="102" t="n"/>
      <c r="M266" s="102" t="n"/>
      <c r="N266" s="102" t="n"/>
      <c r="O266" s="102" t="n"/>
      <c r="P266" s="102" t="n"/>
    </row>
    <row r="267" hidden="1" ht="35" customHeight="1" s="195" thickBot="1">
      <c r="A267" s="175" t="inlineStr">
        <is>
          <t>Bank BTPN Syariah Tbk - CNY - Jumlah utang bank, kotor</t>
        </is>
      </c>
      <c r="B267" s="164" t="n"/>
      <c r="C267" s="102" t="n">
        <v/>
      </c>
      <c r="D267" s="102" t="n">
        <v/>
      </c>
      <c r="E267" s="102" t="n">
        <v/>
      </c>
      <c r="F267" s="102" t="n">
        <v/>
      </c>
      <c r="G267" s="102" t="n">
        <v/>
      </c>
      <c r="H267" s="102" t="n">
        <v/>
      </c>
      <c r="I267" s="102" t="n">
        <v/>
      </c>
      <c r="J267" s="102" t="n"/>
      <c r="K267" s="102" t="n"/>
      <c r="L267" s="102" t="n"/>
      <c r="M267" s="102" t="n"/>
      <c r="N267" s="102" t="n"/>
      <c r="O267" s="102" t="n"/>
      <c r="P267" s="102" t="n"/>
    </row>
    <row r="268" hidden="1" ht="52" customHeight="1" s="195" thickBot="1">
      <c r="A268" s="175" t="inlineStr">
        <is>
          <t>Bank BTPN Syariah Tbk - EUR - Utang bank, nilai dalam mata uang asing</t>
        </is>
      </c>
      <c r="B268" s="164" t="n"/>
      <c r="C268" s="102" t="n">
        <v/>
      </c>
      <c r="D268" s="102" t="n">
        <v/>
      </c>
      <c r="E268" s="102" t="n">
        <v/>
      </c>
      <c r="F268" s="102" t="n">
        <v/>
      </c>
      <c r="G268" s="102" t="n">
        <v/>
      </c>
      <c r="H268" s="102" t="n">
        <v/>
      </c>
      <c r="I268" s="102" t="n">
        <v/>
      </c>
      <c r="J268" s="102" t="n"/>
      <c r="K268" s="102" t="n"/>
      <c r="L268" s="102" t="n"/>
      <c r="M268" s="102" t="n"/>
      <c r="N268" s="102" t="n"/>
      <c r="O268" s="102" t="n"/>
      <c r="P268" s="102" t="n"/>
    </row>
    <row r="269" hidden="1" ht="35" customHeight="1" s="195" thickBot="1">
      <c r="A269" s="175" t="inlineStr">
        <is>
          <t>Bank BTPN Syariah Tbk - EUR - Jumlah utang bank, kotor</t>
        </is>
      </c>
      <c r="B269" s="164" t="n"/>
      <c r="C269" s="102" t="n">
        <v/>
      </c>
      <c r="D269" s="102" t="n">
        <v/>
      </c>
      <c r="E269" s="102" t="n">
        <v/>
      </c>
      <c r="F269" s="102" t="n">
        <v/>
      </c>
      <c r="G269" s="102" t="n">
        <v/>
      </c>
      <c r="H269" s="102" t="n">
        <v/>
      </c>
      <c r="I269" s="102" t="n">
        <v/>
      </c>
      <c r="J269" s="102" t="n"/>
      <c r="K269" s="102" t="n"/>
      <c r="L269" s="102" t="n"/>
      <c r="M269" s="102" t="n"/>
      <c r="N269" s="102" t="n"/>
      <c r="O269" s="102" t="n"/>
      <c r="P269" s="102" t="n"/>
    </row>
    <row r="270" hidden="1" ht="52" customHeight="1" s="195" thickBot="1">
      <c r="A270" s="175" t="inlineStr">
        <is>
          <t>Bank BTPN Syariah Tbk - HKD - Utang bank, nilai dalam mata uang asing</t>
        </is>
      </c>
      <c r="B270" s="164" t="n"/>
      <c r="C270" s="102" t="n">
        <v/>
      </c>
      <c r="D270" s="102" t="n">
        <v/>
      </c>
      <c r="E270" s="102" t="n">
        <v/>
      </c>
      <c r="F270" s="102" t="n">
        <v/>
      </c>
      <c r="G270" s="102" t="n">
        <v/>
      </c>
      <c r="H270" s="102" t="n">
        <v/>
      </c>
      <c r="I270" s="102" t="n">
        <v/>
      </c>
      <c r="J270" s="102" t="n"/>
      <c r="K270" s="102" t="n"/>
      <c r="L270" s="102" t="n"/>
      <c r="M270" s="102" t="n"/>
      <c r="N270" s="102" t="n"/>
      <c r="O270" s="102" t="n"/>
      <c r="P270" s="102" t="n"/>
    </row>
    <row r="271" hidden="1" ht="35" customHeight="1" s="195" thickBot="1">
      <c r="A271" s="175" t="inlineStr">
        <is>
          <t>Bank BTPN Syariah Tbk - HKD - Jumlah utang bank, kotor</t>
        </is>
      </c>
      <c r="B271" s="164" t="n"/>
      <c r="C271" s="102" t="n">
        <v/>
      </c>
      <c r="D271" s="102" t="n">
        <v/>
      </c>
      <c r="E271" s="102" t="n">
        <v/>
      </c>
      <c r="F271" s="102" t="n">
        <v/>
      </c>
      <c r="G271" s="102" t="n">
        <v/>
      </c>
      <c r="H271" s="102" t="n">
        <v/>
      </c>
      <c r="I271" s="102" t="n">
        <v/>
      </c>
      <c r="J271" s="102" t="n"/>
      <c r="K271" s="102" t="n"/>
      <c r="L271" s="102" t="n"/>
      <c r="M271" s="102" t="n"/>
      <c r="N271" s="102" t="n"/>
      <c r="O271" s="102" t="n"/>
      <c r="P271" s="102" t="n"/>
    </row>
    <row r="272" hidden="1" ht="52" customHeight="1" s="195" thickBot="1">
      <c r="A272" s="175" t="inlineStr">
        <is>
          <t>Bank BTPN Syariah Tbk - GBP - Utang bank, nilai dalam mata uang asing</t>
        </is>
      </c>
      <c r="B272" s="164" t="n"/>
      <c r="C272" s="102" t="n">
        <v/>
      </c>
      <c r="D272" s="102" t="n">
        <v/>
      </c>
      <c r="E272" s="102" t="n">
        <v/>
      </c>
      <c r="F272" s="102" t="n">
        <v/>
      </c>
      <c r="G272" s="102" t="n">
        <v/>
      </c>
      <c r="H272" s="102" t="n">
        <v/>
      </c>
      <c r="I272" s="102" t="n">
        <v/>
      </c>
      <c r="J272" s="102" t="n"/>
      <c r="K272" s="102" t="n"/>
      <c r="L272" s="102" t="n"/>
      <c r="M272" s="102" t="n"/>
      <c r="N272" s="102" t="n"/>
      <c r="O272" s="102" t="n"/>
      <c r="P272" s="102" t="n"/>
    </row>
    <row r="273" hidden="1" ht="35" customHeight="1" s="195" thickBot="1">
      <c r="A273" s="175" t="inlineStr">
        <is>
          <t>Bank BTPN Syariah Tbk - GBP - Jumlah utang bank, kotor</t>
        </is>
      </c>
      <c r="B273" s="164" t="n"/>
      <c r="C273" s="102" t="n">
        <v/>
      </c>
      <c r="D273" s="102" t="n">
        <v/>
      </c>
      <c r="E273" s="102" t="n">
        <v/>
      </c>
      <c r="F273" s="102" t="n">
        <v/>
      </c>
      <c r="G273" s="102" t="n">
        <v/>
      </c>
      <c r="H273" s="102" t="n">
        <v/>
      </c>
      <c r="I273" s="102" t="n">
        <v/>
      </c>
      <c r="J273" s="102" t="n"/>
      <c r="K273" s="102" t="n"/>
      <c r="L273" s="102" t="n"/>
      <c r="M273" s="102" t="n"/>
      <c r="N273" s="102" t="n"/>
      <c r="O273" s="102" t="n"/>
      <c r="P273" s="102" t="n"/>
    </row>
    <row r="274" hidden="1" ht="52" customHeight="1" s="195" thickBot="1">
      <c r="A274" s="175" t="inlineStr">
        <is>
          <t>Bank BTPN Syariah Tbk - JPY - Utang bank, nilai dalam mata uang asing</t>
        </is>
      </c>
      <c r="B274" s="164" t="n"/>
      <c r="C274" s="102" t="n">
        <v/>
      </c>
      <c r="D274" s="102" t="n">
        <v/>
      </c>
      <c r="E274" s="102" t="n">
        <v/>
      </c>
      <c r="F274" s="102" t="n">
        <v/>
      </c>
      <c r="G274" s="102" t="n">
        <v/>
      </c>
      <c r="H274" s="102" t="n">
        <v/>
      </c>
      <c r="I274" s="102" t="n">
        <v/>
      </c>
      <c r="J274" s="102" t="n"/>
      <c r="K274" s="102" t="n"/>
      <c r="L274" s="102" t="n"/>
      <c r="M274" s="102" t="n"/>
      <c r="N274" s="102" t="n"/>
      <c r="O274" s="102" t="n"/>
      <c r="P274" s="102" t="n"/>
    </row>
    <row r="275" hidden="1" ht="35" customHeight="1" s="195" thickBot="1">
      <c r="A275" s="175" t="inlineStr">
        <is>
          <t>Bank BTPN Syariah Tbk - JPY - Jumlah utang bank, kotor</t>
        </is>
      </c>
      <c r="B275" s="164" t="n"/>
      <c r="C275" s="102" t="n">
        <v/>
      </c>
      <c r="D275" s="102" t="n">
        <v/>
      </c>
      <c r="E275" s="102" t="n">
        <v/>
      </c>
      <c r="F275" s="102" t="n">
        <v/>
      </c>
      <c r="G275" s="102" t="n">
        <v/>
      </c>
      <c r="H275" s="102" t="n">
        <v/>
      </c>
      <c r="I275" s="102" t="n">
        <v/>
      </c>
      <c r="J275" s="102" t="n"/>
      <c r="K275" s="102" t="n"/>
      <c r="L275" s="102" t="n"/>
      <c r="M275" s="102" t="n"/>
      <c r="N275" s="102" t="n"/>
      <c r="O275" s="102" t="n"/>
      <c r="P275" s="102" t="n"/>
    </row>
    <row r="276" hidden="1" ht="52" customHeight="1" s="195" thickBot="1">
      <c r="A276" s="175" t="inlineStr">
        <is>
          <t>Bank BTPN Syariah Tbk - SGD - Utang bank, nilai dalam mata uang asing</t>
        </is>
      </c>
      <c r="B276" s="164" t="n"/>
      <c r="C276" s="102" t="n">
        <v/>
      </c>
      <c r="D276" s="102" t="n">
        <v/>
      </c>
      <c r="E276" s="102" t="n">
        <v/>
      </c>
      <c r="F276" s="102" t="n">
        <v/>
      </c>
      <c r="G276" s="102" t="n">
        <v/>
      </c>
      <c r="H276" s="102" t="n">
        <v/>
      </c>
      <c r="I276" s="102" t="n">
        <v/>
      </c>
      <c r="J276" s="102" t="n"/>
      <c r="K276" s="102" t="n"/>
      <c r="L276" s="102" t="n"/>
      <c r="M276" s="102" t="n"/>
      <c r="N276" s="102" t="n"/>
      <c r="O276" s="102" t="n"/>
      <c r="P276" s="102" t="n"/>
    </row>
    <row r="277" hidden="1" ht="35" customHeight="1" s="195" thickBot="1">
      <c r="A277" s="175" t="inlineStr">
        <is>
          <t>Bank BTPN Syariah Tbk - SGD - Jumlah utang bank, kotor</t>
        </is>
      </c>
      <c r="B277" s="164" t="n"/>
      <c r="C277" s="102" t="n">
        <v/>
      </c>
      <c r="D277" s="102" t="n">
        <v/>
      </c>
      <c r="E277" s="102" t="n">
        <v/>
      </c>
      <c r="F277" s="102" t="n">
        <v/>
      </c>
      <c r="G277" s="102" t="n">
        <v/>
      </c>
      <c r="H277" s="102" t="n">
        <v/>
      </c>
      <c r="I277" s="102" t="n">
        <v/>
      </c>
      <c r="J277" s="102" t="n"/>
      <c r="K277" s="102" t="n"/>
      <c r="L277" s="102" t="n"/>
      <c r="M277" s="102" t="n"/>
      <c r="N277" s="102" t="n"/>
      <c r="O277" s="102" t="n"/>
      <c r="P277" s="102" t="n"/>
    </row>
    <row r="278" hidden="1" ht="52" customHeight="1" s="195" thickBot="1">
      <c r="A278" s="175" t="inlineStr">
        <is>
          <t>Bank BTPN Syariah Tbk - THB - Utang bank, nilai dalam mata uang asing</t>
        </is>
      </c>
      <c r="B278" s="164" t="n"/>
      <c r="C278" s="102" t="n">
        <v/>
      </c>
      <c r="D278" s="102" t="n">
        <v/>
      </c>
      <c r="E278" s="102" t="n">
        <v/>
      </c>
      <c r="F278" s="102" t="n">
        <v/>
      </c>
      <c r="G278" s="102" t="n">
        <v/>
      </c>
      <c r="H278" s="102" t="n">
        <v/>
      </c>
      <c r="I278" s="102" t="n">
        <v/>
      </c>
      <c r="J278" s="102" t="n"/>
      <c r="K278" s="102" t="n"/>
      <c r="L278" s="102" t="n"/>
      <c r="M278" s="102" t="n"/>
      <c r="N278" s="102" t="n"/>
      <c r="O278" s="102" t="n"/>
      <c r="P278" s="102" t="n"/>
    </row>
    <row r="279" hidden="1" ht="35" customHeight="1" s="195" thickBot="1">
      <c r="A279" s="175" t="inlineStr">
        <is>
          <t>Bank BTPN Syariah Tbk - THB - Jumlah utang bank, kotor</t>
        </is>
      </c>
      <c r="B279" s="164" t="n"/>
      <c r="C279" s="102" t="n">
        <v/>
      </c>
      <c r="D279" s="102" t="n">
        <v/>
      </c>
      <c r="E279" s="102" t="n">
        <v/>
      </c>
      <c r="F279" s="102" t="n">
        <v/>
      </c>
      <c r="G279" s="102" t="n">
        <v/>
      </c>
      <c r="H279" s="102" t="n">
        <v/>
      </c>
      <c r="I279" s="102" t="n">
        <v/>
      </c>
      <c r="J279" s="102" t="n"/>
      <c r="K279" s="102" t="n"/>
      <c r="L279" s="102" t="n"/>
      <c r="M279" s="102" t="n"/>
      <c r="N279" s="102" t="n"/>
      <c r="O279" s="102" t="n"/>
      <c r="P279" s="102" t="n"/>
    </row>
    <row r="280" hidden="1" ht="52" customHeight="1" s="195" thickBot="1">
      <c r="A280" s="175" t="inlineStr">
        <is>
          <t>Bank BTPN Syariah Tbk - USD - Utang bank, nilai dalam mata uang asing</t>
        </is>
      </c>
      <c r="B280" s="164" t="n"/>
      <c r="C280" s="102" t="n">
        <v/>
      </c>
      <c r="D280" s="102" t="n">
        <v/>
      </c>
      <c r="E280" s="102" t="n">
        <v/>
      </c>
      <c r="F280" s="102" t="n">
        <v/>
      </c>
      <c r="G280" s="102" t="n">
        <v/>
      </c>
      <c r="H280" s="102" t="n">
        <v/>
      </c>
      <c r="I280" s="102" t="n">
        <v/>
      </c>
      <c r="J280" s="102" t="n"/>
      <c r="K280" s="102" t="n"/>
      <c r="L280" s="102" t="n"/>
      <c r="M280" s="102" t="n"/>
      <c r="N280" s="102" t="n"/>
      <c r="O280" s="102" t="n"/>
      <c r="P280" s="102" t="n"/>
    </row>
    <row r="281" hidden="1" ht="35" customHeight="1" s="195" thickBot="1">
      <c r="A281" s="175" t="inlineStr">
        <is>
          <t>Bank BTPN Syariah Tbk - USD - Jumlah utang bank, kotor</t>
        </is>
      </c>
      <c r="B281" s="164" t="n"/>
      <c r="C281" s="102" t="n">
        <v/>
      </c>
      <c r="D281" s="102" t="n">
        <v/>
      </c>
      <c r="E281" s="102" t="n">
        <v/>
      </c>
      <c r="F281" s="102" t="n">
        <v/>
      </c>
      <c r="G281" s="102" t="n">
        <v/>
      </c>
      <c r="H281" s="102" t="n">
        <v/>
      </c>
      <c r="I281" s="102" t="n">
        <v/>
      </c>
      <c r="J281" s="102" t="n"/>
      <c r="K281" s="102" t="n"/>
      <c r="L281" s="102" t="n"/>
      <c r="M281" s="102" t="n"/>
      <c r="N281" s="102" t="n"/>
      <c r="O281" s="102" t="n"/>
      <c r="P281" s="102" t="n"/>
    </row>
    <row r="282" hidden="1" ht="52" customHeight="1" s="195" thickBot="1">
      <c r="A282" s="175" t="inlineStr">
        <is>
          <t>Bank BTPN Syariah Tbk - Mata uang lainnya - Utang bank, nilai dalam mata uang asing</t>
        </is>
      </c>
      <c r="B282" s="164" t="n"/>
      <c r="C282" s="102" t="n">
        <v/>
      </c>
      <c r="D282" s="102" t="n">
        <v/>
      </c>
      <c r="E282" s="102" t="n">
        <v/>
      </c>
      <c r="F282" s="102" t="n">
        <v/>
      </c>
      <c r="G282" s="102" t="n">
        <v/>
      </c>
      <c r="H282" s="102" t="n">
        <v/>
      </c>
      <c r="I282" s="102" t="n">
        <v/>
      </c>
      <c r="J282" s="102" t="n"/>
      <c r="K282" s="102" t="n"/>
      <c r="L282" s="102" t="n"/>
      <c r="M282" s="102" t="n"/>
      <c r="N282" s="102" t="n"/>
      <c r="O282" s="102" t="n"/>
      <c r="P282" s="102" t="n"/>
    </row>
    <row r="283" hidden="1" ht="35" customHeight="1" s="195" thickBot="1">
      <c r="A283" s="175" t="inlineStr">
        <is>
          <t>Bank BTPN Syariah Tbk - Mata uang lainnya - Jumlah utang bank, kotor</t>
        </is>
      </c>
      <c r="B283" s="164" t="n"/>
      <c r="C283" s="102" t="n">
        <v/>
      </c>
      <c r="D283" s="102" t="n">
        <v/>
      </c>
      <c r="E283" s="102" t="n">
        <v/>
      </c>
      <c r="F283" s="102" t="n">
        <v/>
      </c>
      <c r="G283" s="102" t="n">
        <v/>
      </c>
      <c r="H283" s="102" t="n">
        <v/>
      </c>
      <c r="I283" s="102" t="n">
        <v/>
      </c>
      <c r="J283" s="102" t="n"/>
      <c r="K283" s="102" t="n"/>
      <c r="L283" s="102" t="n"/>
      <c r="M283" s="102" t="n"/>
      <c r="N283" s="102" t="n"/>
      <c r="O283" s="102" t="n"/>
      <c r="P283" s="102" t="n"/>
    </row>
    <row r="284" ht="35" customFormat="1" customHeight="1" s="163" thickBot="1">
      <c r="A284" s="166" t="inlineStr">
        <is>
          <t>Bank BTPN Syariah Tbk - Total - Jumlah utang bank, kotor</t>
        </is>
      </c>
      <c r="B284" s="164" t="n"/>
      <c r="C284" s="104" t="n">
        <v/>
      </c>
      <c r="D284" s="104" t="n">
        <v/>
      </c>
      <c r="E284" s="104" t="n">
        <v/>
      </c>
      <c r="F284" s="104" t="n">
        <v/>
      </c>
      <c r="G284" s="104" t="n">
        <v/>
      </c>
      <c r="H284" s="104" t="n">
        <v/>
      </c>
      <c r="I284" s="104" t="n">
        <v/>
      </c>
      <c r="J284" s="104" t="n"/>
      <c r="K284" s="104" t="n"/>
      <c r="L284" s="104" t="n"/>
      <c r="M284" s="104" t="n"/>
      <c r="N284" s="104" t="n"/>
      <c r="O284" s="104" t="n"/>
      <c r="P284" s="104" t="n"/>
    </row>
    <row r="285" hidden="1" ht="52" customHeight="1" s="195" thickBot="1">
      <c r="A285" s="175" t="inlineStr">
        <is>
          <t>Bank Maybank Indonesia Tbk - IDR - Utang bank, nilai dalam mata uang asing</t>
        </is>
      </c>
      <c r="B285" s="164" t="n"/>
      <c r="C285" s="102" t="n">
        <v/>
      </c>
      <c r="D285" s="102" t="n">
        <v/>
      </c>
      <c r="E285" s="102" t="n">
        <v/>
      </c>
      <c r="F285" s="102" t="n">
        <v/>
      </c>
      <c r="G285" s="102" t="n">
        <v/>
      </c>
      <c r="H285" s="102" t="n">
        <v/>
      </c>
      <c r="I285" s="102" t="n">
        <v/>
      </c>
      <c r="J285" s="102" t="n"/>
      <c r="K285" s="102" t="n"/>
      <c r="L285" s="102" t="n"/>
      <c r="M285" s="102" t="n"/>
      <c r="N285" s="102" t="n"/>
      <c r="O285" s="102" t="n"/>
      <c r="P285" s="102" t="n"/>
    </row>
    <row r="286" hidden="1" ht="35" customHeight="1" s="195" thickBot="1">
      <c r="A286" s="175" t="inlineStr">
        <is>
          <t>Bank Maybank Indonesia Tbk - IDR - Jumlah utang bank, kotor</t>
        </is>
      </c>
      <c r="B286" s="164" t="n"/>
      <c r="C286" s="102" t="n">
        <v/>
      </c>
      <c r="D286" s="102" t="n">
        <v/>
      </c>
      <c r="E286" s="102" t="n">
        <v/>
      </c>
      <c r="F286" s="102" t="n">
        <v/>
      </c>
      <c r="G286" s="102" t="n">
        <v/>
      </c>
      <c r="H286" s="102" t="n">
        <v/>
      </c>
      <c r="I286" s="102" t="n">
        <v/>
      </c>
      <c r="J286" s="102" t="n"/>
      <c r="K286" s="102" t="n"/>
      <c r="L286" s="102" t="n"/>
      <c r="M286" s="102" t="n"/>
      <c r="N286" s="102" t="n"/>
      <c r="O286" s="102" t="n"/>
      <c r="P286" s="102" t="n"/>
    </row>
    <row r="287" hidden="1" ht="52" customHeight="1" s="195" thickBot="1">
      <c r="A287" s="175" t="inlineStr">
        <is>
          <t>Bank Maybank Indonesia Tbk - AUD - Utang bank, nilai dalam mata uang asing</t>
        </is>
      </c>
      <c r="B287" s="164" t="n"/>
      <c r="C287" s="102" t="n">
        <v/>
      </c>
      <c r="D287" s="102" t="n">
        <v/>
      </c>
      <c r="E287" s="102" t="n">
        <v/>
      </c>
      <c r="F287" s="102" t="n">
        <v/>
      </c>
      <c r="G287" s="102" t="n">
        <v/>
      </c>
      <c r="H287" s="102" t="n">
        <v/>
      </c>
      <c r="I287" s="102" t="n">
        <v/>
      </c>
      <c r="J287" s="102" t="n"/>
      <c r="K287" s="102" t="n"/>
      <c r="L287" s="102" t="n"/>
      <c r="M287" s="102" t="n"/>
      <c r="N287" s="102" t="n"/>
      <c r="O287" s="102" t="n"/>
      <c r="P287" s="102" t="n"/>
    </row>
    <row r="288" hidden="1" ht="35" customHeight="1" s="195" thickBot="1">
      <c r="A288" s="175" t="inlineStr">
        <is>
          <t>Bank Maybank Indonesia Tbk - AUD - Jumlah utang bank, kotor</t>
        </is>
      </c>
      <c r="B288" s="164" t="n"/>
      <c r="C288" s="102" t="n">
        <v/>
      </c>
      <c r="D288" s="102" t="n">
        <v/>
      </c>
      <c r="E288" s="102" t="n">
        <v/>
      </c>
      <c r="F288" s="102" t="n">
        <v/>
      </c>
      <c r="G288" s="102" t="n">
        <v/>
      </c>
      <c r="H288" s="102" t="n">
        <v/>
      </c>
      <c r="I288" s="102" t="n">
        <v/>
      </c>
      <c r="J288" s="102" t="n"/>
      <c r="K288" s="102" t="n"/>
      <c r="L288" s="102" t="n"/>
      <c r="M288" s="102" t="n"/>
      <c r="N288" s="102" t="n"/>
      <c r="O288" s="102" t="n"/>
      <c r="P288" s="102" t="n"/>
    </row>
    <row r="289" hidden="1" ht="52" customHeight="1" s="195" thickBot="1">
      <c r="A289" s="175" t="inlineStr">
        <is>
          <t>Bank Maybank Indonesia Tbk - CAD - Utang bank, nilai dalam mata uang asing</t>
        </is>
      </c>
      <c r="B289" s="164" t="n"/>
      <c r="C289" s="102" t="n">
        <v/>
      </c>
      <c r="D289" s="102" t="n">
        <v/>
      </c>
      <c r="E289" s="102" t="n">
        <v/>
      </c>
      <c r="F289" s="102" t="n">
        <v/>
      </c>
      <c r="G289" s="102" t="n">
        <v/>
      </c>
      <c r="H289" s="102" t="n">
        <v/>
      </c>
      <c r="I289" s="102" t="n">
        <v/>
      </c>
      <c r="J289" s="102" t="n"/>
      <c r="K289" s="102" t="n"/>
      <c r="L289" s="102" t="n"/>
      <c r="M289" s="102" t="n"/>
      <c r="N289" s="102" t="n"/>
      <c r="O289" s="102" t="n"/>
      <c r="P289" s="102" t="n"/>
    </row>
    <row r="290" hidden="1" ht="35" customHeight="1" s="195" thickBot="1">
      <c r="A290" s="175" t="inlineStr">
        <is>
          <t>Bank Maybank Indonesia Tbk - CAD - Jumlah utang bank, kotor</t>
        </is>
      </c>
      <c r="B290" s="164" t="n"/>
      <c r="C290" s="102" t="n">
        <v/>
      </c>
      <c r="D290" s="102" t="n">
        <v/>
      </c>
      <c r="E290" s="102" t="n">
        <v/>
      </c>
      <c r="F290" s="102" t="n">
        <v/>
      </c>
      <c r="G290" s="102" t="n">
        <v/>
      </c>
      <c r="H290" s="102" t="n">
        <v/>
      </c>
      <c r="I290" s="102" t="n">
        <v/>
      </c>
      <c r="J290" s="102" t="n"/>
      <c r="K290" s="102" t="n"/>
      <c r="L290" s="102" t="n"/>
      <c r="M290" s="102" t="n"/>
      <c r="N290" s="102" t="n"/>
      <c r="O290" s="102" t="n"/>
      <c r="P290" s="102" t="n"/>
    </row>
    <row r="291" hidden="1" ht="52" customHeight="1" s="195" thickBot="1">
      <c r="A291" s="175" t="inlineStr">
        <is>
          <t>Bank Maybank Indonesia Tbk - CNY - Utang bank, nilai dalam mata uang asing</t>
        </is>
      </c>
      <c r="B291" s="164" t="n"/>
      <c r="C291" s="102" t="n">
        <v/>
      </c>
      <c r="D291" s="102" t="n">
        <v/>
      </c>
      <c r="E291" s="102" t="n">
        <v/>
      </c>
      <c r="F291" s="102" t="n">
        <v/>
      </c>
      <c r="G291" s="102" t="n">
        <v/>
      </c>
      <c r="H291" s="102" t="n">
        <v/>
      </c>
      <c r="I291" s="102" t="n">
        <v/>
      </c>
      <c r="J291" s="102" t="n"/>
      <c r="K291" s="102" t="n"/>
      <c r="L291" s="102" t="n"/>
      <c r="M291" s="102" t="n"/>
      <c r="N291" s="102" t="n"/>
      <c r="O291" s="102" t="n"/>
      <c r="P291" s="102" t="n"/>
    </row>
    <row r="292" hidden="1" ht="35" customHeight="1" s="195" thickBot="1">
      <c r="A292" s="175" t="inlineStr">
        <is>
          <t>Bank Maybank Indonesia Tbk - CNY - Jumlah utang bank, kotor</t>
        </is>
      </c>
      <c r="B292" s="164" t="n"/>
      <c r="C292" s="102" t="n">
        <v/>
      </c>
      <c r="D292" s="102" t="n">
        <v/>
      </c>
      <c r="E292" s="102" t="n">
        <v/>
      </c>
      <c r="F292" s="102" t="n">
        <v/>
      </c>
      <c r="G292" s="102" t="n">
        <v/>
      </c>
      <c r="H292" s="102" t="n">
        <v/>
      </c>
      <c r="I292" s="102" t="n">
        <v/>
      </c>
      <c r="J292" s="102" t="n"/>
      <c r="K292" s="102" t="n"/>
      <c r="L292" s="102" t="n"/>
      <c r="M292" s="102" t="n"/>
      <c r="N292" s="102" t="n"/>
      <c r="O292" s="102" t="n"/>
      <c r="P292" s="102" t="n"/>
    </row>
    <row r="293" hidden="1" ht="52" customHeight="1" s="195" thickBot="1">
      <c r="A293" s="175" t="inlineStr">
        <is>
          <t>Bank Maybank Indonesia Tbk - EUR - Utang bank, nilai dalam mata uang asing</t>
        </is>
      </c>
      <c r="B293" s="164" t="n"/>
      <c r="C293" s="102" t="n">
        <v/>
      </c>
      <c r="D293" s="102" t="n">
        <v/>
      </c>
      <c r="E293" s="102" t="n">
        <v/>
      </c>
      <c r="F293" s="102" t="n">
        <v/>
      </c>
      <c r="G293" s="102" t="n">
        <v/>
      </c>
      <c r="H293" s="102" t="n">
        <v/>
      </c>
      <c r="I293" s="102" t="n">
        <v/>
      </c>
      <c r="J293" s="102" t="n"/>
      <c r="K293" s="102" t="n"/>
      <c r="L293" s="102" t="n"/>
      <c r="M293" s="102" t="n"/>
      <c r="N293" s="102" t="n"/>
      <c r="O293" s="102" t="n"/>
      <c r="P293" s="102" t="n"/>
    </row>
    <row r="294" hidden="1" ht="35" customHeight="1" s="195" thickBot="1">
      <c r="A294" s="175" t="inlineStr">
        <is>
          <t>Bank Maybank Indonesia Tbk - EUR - Jumlah utang bank, kotor</t>
        </is>
      </c>
      <c r="B294" s="164" t="n"/>
      <c r="C294" s="102" t="n">
        <v/>
      </c>
      <c r="D294" s="102" t="n">
        <v/>
      </c>
      <c r="E294" s="102" t="n">
        <v/>
      </c>
      <c r="F294" s="102" t="n">
        <v/>
      </c>
      <c r="G294" s="102" t="n">
        <v/>
      </c>
      <c r="H294" s="102" t="n">
        <v/>
      </c>
      <c r="I294" s="102" t="n">
        <v/>
      </c>
      <c r="J294" s="102" t="n"/>
      <c r="K294" s="102" t="n"/>
      <c r="L294" s="102" t="n"/>
      <c r="M294" s="102" t="n"/>
      <c r="N294" s="102" t="n"/>
      <c r="O294" s="102" t="n"/>
      <c r="P294" s="102" t="n"/>
    </row>
    <row r="295" hidden="1" ht="52" customHeight="1" s="195" thickBot="1">
      <c r="A295" s="175" t="inlineStr">
        <is>
          <t>Bank Maybank Indonesia Tbk - HKD - Utang bank, nilai dalam mata uang asing</t>
        </is>
      </c>
      <c r="B295" s="164" t="n"/>
      <c r="C295" s="102" t="n">
        <v/>
      </c>
      <c r="D295" s="102" t="n">
        <v/>
      </c>
      <c r="E295" s="102" t="n">
        <v/>
      </c>
      <c r="F295" s="102" t="n">
        <v/>
      </c>
      <c r="G295" s="102" t="n">
        <v/>
      </c>
      <c r="H295" s="102" t="n">
        <v/>
      </c>
      <c r="I295" s="102" t="n">
        <v/>
      </c>
      <c r="J295" s="102" t="n"/>
      <c r="K295" s="102" t="n"/>
      <c r="L295" s="102" t="n"/>
      <c r="M295" s="102" t="n"/>
      <c r="N295" s="102" t="n"/>
      <c r="O295" s="102" t="n"/>
      <c r="P295" s="102" t="n"/>
    </row>
    <row r="296" hidden="1" ht="35" customHeight="1" s="195" thickBot="1">
      <c r="A296" s="175" t="inlineStr">
        <is>
          <t>Bank Maybank Indonesia Tbk - HKD - Jumlah utang bank, kotor</t>
        </is>
      </c>
      <c r="B296" s="164" t="n"/>
      <c r="C296" s="102" t="n">
        <v/>
      </c>
      <c r="D296" s="102" t="n">
        <v/>
      </c>
      <c r="E296" s="102" t="n">
        <v/>
      </c>
      <c r="F296" s="102" t="n">
        <v/>
      </c>
      <c r="G296" s="102" t="n">
        <v/>
      </c>
      <c r="H296" s="102" t="n">
        <v/>
      </c>
      <c r="I296" s="102" t="n">
        <v/>
      </c>
      <c r="J296" s="102" t="n"/>
      <c r="K296" s="102" t="n"/>
      <c r="L296" s="102" t="n"/>
      <c r="M296" s="102" t="n"/>
      <c r="N296" s="102" t="n"/>
      <c r="O296" s="102" t="n"/>
      <c r="P296" s="102" t="n"/>
    </row>
    <row r="297" hidden="1" ht="52" customHeight="1" s="195" thickBot="1">
      <c r="A297" s="175" t="inlineStr">
        <is>
          <t>Bank Maybank Indonesia Tbk - GBP - Utang bank, nilai dalam mata uang asing</t>
        </is>
      </c>
      <c r="B297" s="164" t="n"/>
      <c r="C297" s="102" t="n">
        <v/>
      </c>
      <c r="D297" s="102" t="n">
        <v/>
      </c>
      <c r="E297" s="102" t="n">
        <v/>
      </c>
      <c r="F297" s="102" t="n">
        <v/>
      </c>
      <c r="G297" s="102" t="n">
        <v/>
      </c>
      <c r="H297" s="102" t="n">
        <v/>
      </c>
      <c r="I297" s="102" t="n">
        <v/>
      </c>
      <c r="J297" s="102" t="n"/>
      <c r="K297" s="102" t="n"/>
      <c r="L297" s="102" t="n"/>
      <c r="M297" s="102" t="n"/>
      <c r="N297" s="102" t="n"/>
      <c r="O297" s="102" t="n"/>
      <c r="P297" s="102" t="n"/>
    </row>
    <row r="298" hidden="1" ht="35" customHeight="1" s="195" thickBot="1">
      <c r="A298" s="175" t="inlineStr">
        <is>
          <t>Bank Maybank Indonesia Tbk - GBP - Jumlah utang bank, kotor</t>
        </is>
      </c>
      <c r="B298" s="164" t="n"/>
      <c r="C298" s="102" t="n">
        <v/>
      </c>
      <c r="D298" s="102" t="n">
        <v/>
      </c>
      <c r="E298" s="102" t="n">
        <v/>
      </c>
      <c r="F298" s="102" t="n">
        <v/>
      </c>
      <c r="G298" s="102" t="n">
        <v/>
      </c>
      <c r="H298" s="102" t="n">
        <v/>
      </c>
      <c r="I298" s="102" t="n">
        <v/>
      </c>
      <c r="J298" s="102" t="n"/>
      <c r="K298" s="102" t="n"/>
      <c r="L298" s="102" t="n"/>
      <c r="M298" s="102" t="n"/>
      <c r="N298" s="102" t="n"/>
      <c r="O298" s="102" t="n"/>
      <c r="P298" s="102" t="n"/>
    </row>
    <row r="299" hidden="1" ht="52" customHeight="1" s="195" thickBot="1">
      <c r="A299" s="175" t="inlineStr">
        <is>
          <t>Bank Maybank Indonesia Tbk - JPY - Utang bank, nilai dalam mata uang asing</t>
        </is>
      </c>
      <c r="B299" s="164" t="n"/>
      <c r="C299" s="102" t="n">
        <v/>
      </c>
      <c r="D299" s="102" t="n">
        <v/>
      </c>
      <c r="E299" s="102" t="n">
        <v/>
      </c>
      <c r="F299" s="102" t="n">
        <v/>
      </c>
      <c r="G299" s="102" t="n">
        <v/>
      </c>
      <c r="H299" s="102" t="n">
        <v/>
      </c>
      <c r="I299" s="102" t="n">
        <v/>
      </c>
      <c r="J299" s="102" t="n"/>
      <c r="K299" s="102" t="n"/>
      <c r="L299" s="102" t="n"/>
      <c r="M299" s="102" t="n"/>
      <c r="N299" s="102" t="n"/>
      <c r="O299" s="102" t="n"/>
      <c r="P299" s="102" t="n"/>
    </row>
    <row r="300" hidden="1" ht="35" customHeight="1" s="195" thickBot="1">
      <c r="A300" s="175" t="inlineStr">
        <is>
          <t>Bank Maybank Indonesia Tbk - JPY - Jumlah utang bank, kotor</t>
        </is>
      </c>
      <c r="B300" s="164" t="n"/>
      <c r="C300" s="102" t="n">
        <v/>
      </c>
      <c r="D300" s="102" t="n">
        <v/>
      </c>
      <c r="E300" s="102" t="n">
        <v/>
      </c>
      <c r="F300" s="102" t="n">
        <v/>
      </c>
      <c r="G300" s="102" t="n">
        <v/>
      </c>
      <c r="H300" s="102" t="n">
        <v/>
      </c>
      <c r="I300" s="102" t="n">
        <v/>
      </c>
      <c r="J300" s="102" t="n"/>
      <c r="K300" s="102" t="n"/>
      <c r="L300" s="102" t="n"/>
      <c r="M300" s="102" t="n"/>
      <c r="N300" s="102" t="n"/>
      <c r="O300" s="102" t="n"/>
      <c r="P300" s="102" t="n"/>
    </row>
    <row r="301" hidden="1" ht="52" customHeight="1" s="195" thickBot="1">
      <c r="A301" s="175" t="inlineStr">
        <is>
          <t>Bank Maybank Indonesia Tbk - SGD - Utang bank, nilai dalam mata uang asing</t>
        </is>
      </c>
      <c r="B301" s="164" t="n"/>
      <c r="C301" s="102" t="n">
        <v/>
      </c>
      <c r="D301" s="102" t="n">
        <v/>
      </c>
      <c r="E301" s="102" t="n">
        <v/>
      </c>
      <c r="F301" s="102" t="n">
        <v/>
      </c>
      <c r="G301" s="102" t="n">
        <v/>
      </c>
      <c r="H301" s="102" t="n">
        <v/>
      </c>
      <c r="I301" s="102" t="n">
        <v/>
      </c>
      <c r="J301" s="102" t="n"/>
      <c r="K301" s="102" t="n"/>
      <c r="L301" s="102" t="n"/>
      <c r="M301" s="102" t="n"/>
      <c r="N301" s="102" t="n"/>
      <c r="O301" s="102" t="n"/>
      <c r="P301" s="102" t="n"/>
    </row>
    <row r="302" hidden="1" ht="35" customHeight="1" s="195" thickBot="1">
      <c r="A302" s="175" t="inlineStr">
        <is>
          <t>Bank Maybank Indonesia Tbk - SGD - Jumlah utang bank, kotor</t>
        </is>
      </c>
      <c r="B302" s="164" t="n"/>
      <c r="C302" s="102" t="n">
        <v/>
      </c>
      <c r="D302" s="102" t="n">
        <v/>
      </c>
      <c r="E302" s="102" t="n">
        <v/>
      </c>
      <c r="F302" s="102" t="n">
        <v/>
      </c>
      <c r="G302" s="102" t="n">
        <v/>
      </c>
      <c r="H302" s="102" t="n">
        <v/>
      </c>
      <c r="I302" s="102" t="n">
        <v/>
      </c>
      <c r="J302" s="102" t="n"/>
      <c r="K302" s="102" t="n"/>
      <c r="L302" s="102" t="n"/>
      <c r="M302" s="102" t="n"/>
      <c r="N302" s="102" t="n"/>
      <c r="O302" s="102" t="n"/>
      <c r="P302" s="102" t="n"/>
    </row>
    <row r="303" hidden="1" ht="52" customHeight="1" s="195" thickBot="1">
      <c r="A303" s="175" t="inlineStr">
        <is>
          <t>Bank Maybank Indonesia Tbk - THB - Utang bank, nilai dalam mata uang asing</t>
        </is>
      </c>
      <c r="B303" s="164" t="n"/>
      <c r="C303" s="102" t="n">
        <v/>
      </c>
      <c r="D303" s="102" t="n">
        <v/>
      </c>
      <c r="E303" s="102" t="n">
        <v/>
      </c>
      <c r="F303" s="102" t="n">
        <v/>
      </c>
      <c r="G303" s="102" t="n">
        <v/>
      </c>
      <c r="H303" s="102" t="n">
        <v/>
      </c>
      <c r="I303" s="102" t="n">
        <v/>
      </c>
      <c r="J303" s="102" t="n"/>
      <c r="K303" s="102" t="n"/>
      <c r="L303" s="102" t="n"/>
      <c r="M303" s="102" t="n"/>
      <c r="N303" s="102" t="n"/>
      <c r="O303" s="102" t="n"/>
      <c r="P303" s="102" t="n"/>
    </row>
    <row r="304" hidden="1" ht="35" customHeight="1" s="195" thickBot="1">
      <c r="A304" s="175" t="inlineStr">
        <is>
          <t>Bank Maybank Indonesia Tbk - THB - Jumlah utang bank, kotor</t>
        </is>
      </c>
      <c r="B304" s="164" t="n"/>
      <c r="C304" s="102" t="n">
        <v/>
      </c>
      <c r="D304" s="102" t="n">
        <v/>
      </c>
      <c r="E304" s="102" t="n">
        <v/>
      </c>
      <c r="F304" s="102" t="n">
        <v/>
      </c>
      <c r="G304" s="102" t="n">
        <v/>
      </c>
      <c r="H304" s="102" t="n">
        <v/>
      </c>
      <c r="I304" s="102" t="n">
        <v/>
      </c>
      <c r="J304" s="102" t="n"/>
      <c r="K304" s="102" t="n"/>
      <c r="L304" s="102" t="n"/>
      <c r="M304" s="102" t="n"/>
      <c r="N304" s="102" t="n"/>
      <c r="O304" s="102" t="n"/>
      <c r="P304" s="102" t="n"/>
    </row>
    <row r="305" hidden="1" ht="52" customHeight="1" s="195" thickBot="1">
      <c r="A305" s="175" t="inlineStr">
        <is>
          <t>Bank Maybank Indonesia Tbk - USD - Utang bank, nilai dalam mata uang asing</t>
        </is>
      </c>
      <c r="B305" s="164" t="n"/>
      <c r="C305" s="102" t="n">
        <v/>
      </c>
      <c r="D305" s="102" t="n">
        <v/>
      </c>
      <c r="E305" s="102" t="n">
        <v/>
      </c>
      <c r="F305" s="102" t="n">
        <v/>
      </c>
      <c r="G305" s="102" t="n">
        <v/>
      </c>
      <c r="H305" s="102" t="n">
        <v/>
      </c>
      <c r="I305" s="102" t="n">
        <v/>
      </c>
      <c r="J305" s="102" t="n"/>
      <c r="K305" s="102" t="n"/>
      <c r="L305" s="102" t="n"/>
      <c r="M305" s="102" t="n"/>
      <c r="N305" s="102" t="n"/>
      <c r="O305" s="102" t="n"/>
      <c r="P305" s="102" t="n"/>
    </row>
    <row r="306" hidden="1" ht="35" customHeight="1" s="195" thickBot="1">
      <c r="A306" s="175" t="inlineStr">
        <is>
          <t>Bank Maybank Indonesia Tbk - USD - Jumlah utang bank, kotor</t>
        </is>
      </c>
      <c r="B306" s="164" t="n"/>
      <c r="C306" s="102" t="n">
        <v/>
      </c>
      <c r="D306" s="102" t="n">
        <v/>
      </c>
      <c r="E306" s="102" t="n">
        <v/>
      </c>
      <c r="F306" s="102" t="n">
        <v/>
      </c>
      <c r="G306" s="102" t="n">
        <v/>
      </c>
      <c r="H306" s="102" t="n">
        <v/>
      </c>
      <c r="I306" s="102" t="n">
        <v/>
      </c>
      <c r="J306" s="102" t="n"/>
      <c r="K306" s="102" t="n"/>
      <c r="L306" s="102" t="n"/>
      <c r="M306" s="102" t="n"/>
      <c r="N306" s="102" t="n"/>
      <c r="O306" s="102" t="n"/>
      <c r="P306" s="102" t="n"/>
    </row>
    <row r="307" hidden="1" ht="52" customHeight="1" s="195" thickBot="1">
      <c r="A307" s="175" t="inlineStr">
        <is>
          <t>Bank Maybank Indonesia Tbk - Mata uang lainnya - Utang bank, nilai dalam mata uang asing</t>
        </is>
      </c>
      <c r="B307" s="164" t="n"/>
      <c r="C307" s="102" t="n">
        <v/>
      </c>
      <c r="D307" s="102" t="n">
        <v/>
      </c>
      <c r="E307" s="102" t="n">
        <v/>
      </c>
      <c r="F307" s="102" t="n">
        <v/>
      </c>
      <c r="G307" s="102" t="n">
        <v/>
      </c>
      <c r="H307" s="102" t="n">
        <v/>
      </c>
      <c r="I307" s="102" t="n">
        <v/>
      </c>
      <c r="J307" s="102" t="n"/>
      <c r="K307" s="102" t="n"/>
      <c r="L307" s="102" t="n"/>
      <c r="M307" s="102" t="n"/>
      <c r="N307" s="102" t="n"/>
      <c r="O307" s="102" t="n"/>
      <c r="P307" s="102" t="n"/>
    </row>
    <row r="308" hidden="1" ht="52" customHeight="1" s="195" thickBot="1">
      <c r="A308" s="175" t="inlineStr">
        <is>
          <t>Bank Maybank Indonesia Tbk - Mata uang lainnya - Jumlah utang bank, kotor</t>
        </is>
      </c>
      <c r="B308" s="164" t="n"/>
      <c r="C308" s="102" t="n">
        <v/>
      </c>
      <c r="D308" s="102" t="n">
        <v/>
      </c>
      <c r="E308" s="102" t="n">
        <v/>
      </c>
      <c r="F308" s="102" t="n">
        <v/>
      </c>
      <c r="G308" s="102" t="n">
        <v/>
      </c>
      <c r="H308" s="102" t="n">
        <v/>
      </c>
      <c r="I308" s="102" t="n">
        <v/>
      </c>
      <c r="J308" s="102" t="n"/>
      <c r="K308" s="102" t="n"/>
      <c r="L308" s="102" t="n"/>
      <c r="M308" s="102" t="n"/>
      <c r="N308" s="102" t="n"/>
      <c r="O308" s="102" t="n"/>
      <c r="P308" s="102" t="n"/>
    </row>
    <row r="309" ht="35" customFormat="1" customHeight="1" s="163" thickBot="1">
      <c r="A309" s="166" t="inlineStr">
        <is>
          <t>Bank Maybank Indonesia Tbk - Total - Jumlah utang bank, kotor</t>
        </is>
      </c>
      <c r="B309" s="164" t="n"/>
      <c r="C309" s="104" t="n">
        <v/>
      </c>
      <c r="D309" s="104" t="n">
        <v/>
      </c>
      <c r="E309" s="104" t="n">
        <v/>
      </c>
      <c r="F309" s="104" t="n">
        <v/>
      </c>
      <c r="G309" s="104" t="n">
        <v/>
      </c>
      <c r="H309" s="104" t="n">
        <v/>
      </c>
      <c r="I309" s="104" t="n">
        <v/>
      </c>
      <c r="J309" s="104" t="n"/>
      <c r="K309" s="104" t="n"/>
      <c r="L309" s="104" t="n"/>
      <c r="M309" s="104" t="n"/>
      <c r="N309" s="104" t="n"/>
      <c r="O309" s="104" t="n"/>
      <c r="P309" s="104" t="n"/>
    </row>
    <row r="310" hidden="1" ht="52" customHeight="1" s="195" thickBot="1">
      <c r="A310" s="175" t="inlineStr">
        <is>
          <t>Bank Pan Indonesia Tbk - IDR - Utang bank, nilai dalam mata uang asing</t>
        </is>
      </c>
      <c r="B310" s="164" t="n"/>
      <c r="C310" s="102" t="n">
        <v/>
      </c>
      <c r="D310" s="102" t="n">
        <v/>
      </c>
      <c r="E310" s="102" t="n">
        <v/>
      </c>
      <c r="F310" s="102" t="n">
        <v/>
      </c>
      <c r="G310" s="102" t="n">
        <v/>
      </c>
      <c r="H310" s="102" t="n">
        <v/>
      </c>
      <c r="I310" s="102" t="n">
        <v/>
      </c>
      <c r="J310" s="102" t="n"/>
      <c r="K310" s="102" t="n"/>
      <c r="L310" s="102" t="n"/>
      <c r="M310" s="102" t="n"/>
      <c r="N310" s="102" t="n"/>
      <c r="O310" s="102" t="n"/>
      <c r="P310" s="102" t="n"/>
    </row>
    <row r="311" hidden="1" ht="35" customHeight="1" s="195" thickBot="1">
      <c r="A311" s="175" t="inlineStr">
        <is>
          <t>Bank Pan Indonesia Tbk - IDR - Jumlah utang bank, kotor</t>
        </is>
      </c>
      <c r="B311" s="164" t="n"/>
      <c r="C311" s="102" t="n">
        <v/>
      </c>
      <c r="D311" s="102" t="n">
        <v/>
      </c>
      <c r="E311" s="102" t="n">
        <v/>
      </c>
      <c r="F311" s="102" t="n">
        <v/>
      </c>
      <c r="G311" s="102" t="n">
        <v/>
      </c>
      <c r="H311" s="102" t="n">
        <v/>
      </c>
      <c r="I311" s="102" t="n">
        <v/>
      </c>
      <c r="J311" s="102" t="n"/>
      <c r="K311" s="102" t="n"/>
      <c r="L311" s="102" t="n"/>
      <c r="M311" s="102" t="n"/>
      <c r="N311" s="102" t="n"/>
      <c r="O311" s="102" t="n"/>
      <c r="P311" s="102" t="n"/>
    </row>
    <row r="312" hidden="1" ht="52" customHeight="1" s="195" thickBot="1">
      <c r="A312" s="175" t="inlineStr">
        <is>
          <t>Bank Pan Indonesia Tbk - AUD - Utang bank, nilai dalam mata uang asing</t>
        </is>
      </c>
      <c r="B312" s="164" t="n"/>
      <c r="C312" s="102" t="n">
        <v/>
      </c>
      <c r="D312" s="102" t="n">
        <v/>
      </c>
      <c r="E312" s="102" t="n">
        <v/>
      </c>
      <c r="F312" s="102" t="n">
        <v/>
      </c>
      <c r="G312" s="102" t="n">
        <v/>
      </c>
      <c r="H312" s="102" t="n">
        <v/>
      </c>
      <c r="I312" s="102" t="n">
        <v/>
      </c>
      <c r="J312" s="102" t="n"/>
      <c r="K312" s="102" t="n"/>
      <c r="L312" s="102" t="n"/>
      <c r="M312" s="102" t="n"/>
      <c r="N312" s="102" t="n"/>
      <c r="O312" s="102" t="n"/>
      <c r="P312" s="102" t="n"/>
    </row>
    <row r="313" hidden="1" ht="35" customHeight="1" s="195" thickBot="1">
      <c r="A313" s="175" t="inlineStr">
        <is>
          <t>Bank Pan Indonesia Tbk - AUD - Jumlah utang bank, kotor</t>
        </is>
      </c>
      <c r="B313" s="164" t="n"/>
      <c r="C313" s="102" t="n">
        <v/>
      </c>
      <c r="D313" s="102" t="n">
        <v/>
      </c>
      <c r="E313" s="102" t="n">
        <v/>
      </c>
      <c r="F313" s="102" t="n">
        <v/>
      </c>
      <c r="G313" s="102" t="n">
        <v/>
      </c>
      <c r="H313" s="102" t="n">
        <v/>
      </c>
      <c r="I313" s="102" t="n">
        <v/>
      </c>
      <c r="J313" s="102" t="n"/>
      <c r="K313" s="102" t="n"/>
      <c r="L313" s="102" t="n"/>
      <c r="M313" s="102" t="n"/>
      <c r="N313" s="102" t="n"/>
      <c r="O313" s="102" t="n"/>
      <c r="P313" s="102" t="n"/>
    </row>
    <row r="314" hidden="1" ht="52" customHeight="1" s="195" thickBot="1">
      <c r="A314" s="175" t="inlineStr">
        <is>
          <t>Bank Pan Indonesia Tbk - CAD - Utang bank, nilai dalam mata uang asing</t>
        </is>
      </c>
      <c r="B314" s="164" t="n"/>
      <c r="C314" s="102" t="n">
        <v/>
      </c>
      <c r="D314" s="102" t="n">
        <v/>
      </c>
      <c r="E314" s="102" t="n">
        <v/>
      </c>
      <c r="F314" s="102" t="n">
        <v/>
      </c>
      <c r="G314" s="102" t="n">
        <v/>
      </c>
      <c r="H314" s="102" t="n">
        <v/>
      </c>
      <c r="I314" s="102" t="n">
        <v/>
      </c>
      <c r="J314" s="102" t="n"/>
      <c r="K314" s="102" t="n"/>
      <c r="L314" s="102" t="n"/>
      <c r="M314" s="102" t="n"/>
      <c r="N314" s="102" t="n"/>
      <c r="O314" s="102" t="n"/>
      <c r="P314" s="102" t="n"/>
    </row>
    <row r="315" hidden="1" ht="35" customHeight="1" s="195" thickBot="1">
      <c r="A315" s="175" t="inlineStr">
        <is>
          <t>Bank Pan Indonesia Tbk - CAD - Jumlah utang bank, kotor</t>
        </is>
      </c>
      <c r="B315" s="164" t="n"/>
      <c r="C315" s="102" t="n">
        <v/>
      </c>
      <c r="D315" s="102" t="n">
        <v/>
      </c>
      <c r="E315" s="102" t="n">
        <v/>
      </c>
      <c r="F315" s="102" t="n">
        <v/>
      </c>
      <c r="G315" s="102" t="n">
        <v/>
      </c>
      <c r="H315" s="102" t="n">
        <v/>
      </c>
      <c r="I315" s="102" t="n">
        <v/>
      </c>
      <c r="J315" s="102" t="n"/>
      <c r="K315" s="102" t="n"/>
      <c r="L315" s="102" t="n"/>
      <c r="M315" s="102" t="n"/>
      <c r="N315" s="102" t="n"/>
      <c r="O315" s="102" t="n"/>
      <c r="P315" s="102" t="n"/>
    </row>
    <row r="316" hidden="1" ht="52" customHeight="1" s="195" thickBot="1">
      <c r="A316" s="175" t="inlineStr">
        <is>
          <t>Bank Pan Indonesia Tbk - CNY - Utang bank, nilai dalam mata uang asing</t>
        </is>
      </c>
      <c r="B316" s="164" t="n"/>
      <c r="C316" s="102" t="n">
        <v/>
      </c>
      <c r="D316" s="102" t="n">
        <v/>
      </c>
      <c r="E316" s="102" t="n">
        <v/>
      </c>
      <c r="F316" s="102" t="n">
        <v/>
      </c>
      <c r="G316" s="102" t="n">
        <v/>
      </c>
      <c r="H316" s="102" t="n">
        <v/>
      </c>
      <c r="I316" s="102" t="n">
        <v/>
      </c>
      <c r="J316" s="102" t="n"/>
      <c r="K316" s="102" t="n"/>
      <c r="L316" s="102" t="n"/>
      <c r="M316" s="102" t="n"/>
      <c r="N316" s="102" t="n"/>
      <c r="O316" s="102" t="n"/>
      <c r="P316" s="102" t="n"/>
    </row>
    <row r="317" hidden="1" ht="35" customHeight="1" s="195" thickBot="1">
      <c r="A317" s="175" t="inlineStr">
        <is>
          <t>Bank Pan Indonesia Tbk - CNY - Jumlah utang bank, kotor</t>
        </is>
      </c>
      <c r="B317" s="164" t="n"/>
      <c r="C317" s="102" t="n">
        <v/>
      </c>
      <c r="D317" s="102" t="n">
        <v/>
      </c>
      <c r="E317" s="102" t="n">
        <v/>
      </c>
      <c r="F317" s="102" t="n">
        <v/>
      </c>
      <c r="G317" s="102" t="n">
        <v/>
      </c>
      <c r="H317" s="102" t="n">
        <v/>
      </c>
      <c r="I317" s="102" t="n">
        <v/>
      </c>
      <c r="J317" s="102" t="n"/>
      <c r="K317" s="102" t="n"/>
      <c r="L317" s="102" t="n"/>
      <c r="M317" s="102" t="n"/>
      <c r="N317" s="102" t="n"/>
      <c r="O317" s="102" t="n"/>
      <c r="P317" s="102" t="n"/>
    </row>
    <row r="318" hidden="1" ht="52" customHeight="1" s="195" thickBot="1">
      <c r="A318" s="175" t="inlineStr">
        <is>
          <t>Bank Pan Indonesia Tbk - EUR - Utang bank, nilai dalam mata uang asing</t>
        </is>
      </c>
      <c r="B318" s="164" t="n"/>
      <c r="C318" s="102" t="n">
        <v/>
      </c>
      <c r="D318" s="102" t="n">
        <v/>
      </c>
      <c r="E318" s="102" t="n">
        <v/>
      </c>
      <c r="F318" s="102" t="n">
        <v/>
      </c>
      <c r="G318" s="102" t="n">
        <v/>
      </c>
      <c r="H318" s="102" t="n">
        <v/>
      </c>
      <c r="I318" s="102" t="n">
        <v/>
      </c>
      <c r="J318" s="102" t="n"/>
      <c r="K318" s="102" t="n"/>
      <c r="L318" s="102" t="n"/>
      <c r="M318" s="102" t="n"/>
      <c r="N318" s="102" t="n"/>
      <c r="O318" s="102" t="n"/>
      <c r="P318" s="102" t="n"/>
    </row>
    <row r="319" hidden="1" ht="35" customHeight="1" s="195" thickBot="1">
      <c r="A319" s="175" t="inlineStr">
        <is>
          <t>Bank Pan Indonesia Tbk - EUR - Jumlah utang bank, kotor</t>
        </is>
      </c>
      <c r="B319" s="164" t="n"/>
      <c r="C319" s="102" t="n">
        <v/>
      </c>
      <c r="D319" s="102" t="n">
        <v/>
      </c>
      <c r="E319" s="102" t="n">
        <v/>
      </c>
      <c r="F319" s="102" t="n">
        <v/>
      </c>
      <c r="G319" s="102" t="n">
        <v/>
      </c>
      <c r="H319" s="102" t="n">
        <v/>
      </c>
      <c r="I319" s="102" t="n">
        <v/>
      </c>
      <c r="J319" s="102" t="n"/>
      <c r="K319" s="102" t="n"/>
      <c r="L319" s="102" t="n"/>
      <c r="M319" s="102" t="n"/>
      <c r="N319" s="102" t="n"/>
      <c r="O319" s="102" t="n"/>
      <c r="P319" s="102" t="n"/>
    </row>
    <row r="320" hidden="1" ht="52" customHeight="1" s="195" thickBot="1">
      <c r="A320" s="175" t="inlineStr">
        <is>
          <t>Bank Pan Indonesia Tbk - HKD - Utang bank, nilai dalam mata uang asing</t>
        </is>
      </c>
      <c r="B320" s="164" t="n"/>
      <c r="C320" s="102" t="n">
        <v/>
      </c>
      <c r="D320" s="102" t="n">
        <v/>
      </c>
      <c r="E320" s="102" t="n">
        <v/>
      </c>
      <c r="F320" s="102" t="n">
        <v/>
      </c>
      <c r="G320" s="102" t="n">
        <v/>
      </c>
      <c r="H320" s="102" t="n">
        <v/>
      </c>
      <c r="I320" s="102" t="n">
        <v/>
      </c>
      <c r="J320" s="102" t="n"/>
      <c r="K320" s="102" t="n"/>
      <c r="L320" s="102" t="n"/>
      <c r="M320" s="102" t="n"/>
      <c r="N320" s="102" t="n"/>
      <c r="O320" s="102" t="n"/>
      <c r="P320" s="102" t="n"/>
    </row>
    <row r="321" hidden="1" ht="35" customHeight="1" s="195" thickBot="1">
      <c r="A321" s="175" t="inlineStr">
        <is>
          <t>Bank Pan Indonesia Tbk - HKD - Jumlah utang bank, kotor</t>
        </is>
      </c>
      <c r="B321" s="164" t="n"/>
      <c r="C321" s="102" t="n">
        <v/>
      </c>
      <c r="D321" s="102" t="n">
        <v/>
      </c>
      <c r="E321" s="102" t="n">
        <v/>
      </c>
      <c r="F321" s="102" t="n">
        <v/>
      </c>
      <c r="G321" s="102" t="n">
        <v/>
      </c>
      <c r="H321" s="102" t="n">
        <v/>
      </c>
      <c r="I321" s="102" t="n">
        <v/>
      </c>
      <c r="J321" s="102" t="n"/>
      <c r="K321" s="102" t="n"/>
      <c r="L321" s="102" t="n"/>
      <c r="M321" s="102" t="n"/>
      <c r="N321" s="102" t="n"/>
      <c r="O321" s="102" t="n"/>
      <c r="P321" s="102" t="n"/>
    </row>
    <row r="322" hidden="1" ht="52" customHeight="1" s="195" thickBot="1">
      <c r="A322" s="175" t="inlineStr">
        <is>
          <t>Bank Pan Indonesia Tbk - GBP - Utang bank, nilai dalam mata uang asing</t>
        </is>
      </c>
      <c r="B322" s="164" t="n"/>
      <c r="C322" s="102" t="n">
        <v/>
      </c>
      <c r="D322" s="102" t="n">
        <v/>
      </c>
      <c r="E322" s="102" t="n">
        <v/>
      </c>
      <c r="F322" s="102" t="n">
        <v/>
      </c>
      <c r="G322" s="102" t="n">
        <v/>
      </c>
      <c r="H322" s="102" t="n">
        <v/>
      </c>
      <c r="I322" s="102" t="n">
        <v/>
      </c>
      <c r="J322" s="102" t="n"/>
      <c r="K322" s="102" t="n"/>
      <c r="L322" s="102" t="n"/>
      <c r="M322" s="102" t="n"/>
      <c r="N322" s="102" t="n"/>
      <c r="O322" s="102" t="n"/>
      <c r="P322" s="102" t="n"/>
    </row>
    <row r="323" hidden="1" ht="35" customHeight="1" s="195" thickBot="1">
      <c r="A323" s="175" t="inlineStr">
        <is>
          <t>Bank Pan Indonesia Tbk - GBP - Jumlah utang bank, kotor</t>
        </is>
      </c>
      <c r="B323" s="164" t="n"/>
      <c r="C323" s="102" t="n">
        <v/>
      </c>
      <c r="D323" s="102" t="n">
        <v/>
      </c>
      <c r="E323" s="102" t="n">
        <v/>
      </c>
      <c r="F323" s="102" t="n">
        <v/>
      </c>
      <c r="G323" s="102" t="n">
        <v/>
      </c>
      <c r="H323" s="102" t="n">
        <v/>
      </c>
      <c r="I323" s="102" t="n">
        <v/>
      </c>
      <c r="J323" s="102" t="n"/>
      <c r="K323" s="102" t="n"/>
      <c r="L323" s="102" t="n"/>
      <c r="M323" s="102" t="n"/>
      <c r="N323" s="102" t="n"/>
      <c r="O323" s="102" t="n"/>
      <c r="P323" s="102" t="n"/>
    </row>
    <row r="324" hidden="1" ht="52" customHeight="1" s="195" thickBot="1">
      <c r="A324" s="175" t="inlineStr">
        <is>
          <t>Bank Pan Indonesia Tbk - JPY - Utang bank, nilai dalam mata uang asing</t>
        </is>
      </c>
      <c r="B324" s="164" t="n"/>
      <c r="C324" s="102" t="n">
        <v/>
      </c>
      <c r="D324" s="102" t="n">
        <v/>
      </c>
      <c r="E324" s="102" t="n">
        <v/>
      </c>
      <c r="F324" s="102" t="n">
        <v/>
      </c>
      <c r="G324" s="102" t="n">
        <v/>
      </c>
      <c r="H324" s="102" t="n">
        <v/>
      </c>
      <c r="I324" s="102" t="n">
        <v/>
      </c>
      <c r="J324" s="102" t="n"/>
      <c r="K324" s="102" t="n"/>
      <c r="L324" s="102" t="n"/>
      <c r="M324" s="102" t="n"/>
      <c r="N324" s="102" t="n"/>
      <c r="O324" s="102" t="n"/>
      <c r="P324" s="102" t="n"/>
    </row>
    <row r="325" hidden="1" ht="35" customHeight="1" s="195" thickBot="1">
      <c r="A325" s="175" t="inlineStr">
        <is>
          <t>Bank Pan Indonesia Tbk - JPY - Jumlah utang bank, kotor</t>
        </is>
      </c>
      <c r="B325" s="164" t="n"/>
      <c r="C325" s="102" t="n">
        <v/>
      </c>
      <c r="D325" s="102" t="n">
        <v/>
      </c>
      <c r="E325" s="102" t="n">
        <v/>
      </c>
      <c r="F325" s="102" t="n">
        <v/>
      </c>
      <c r="G325" s="102" t="n">
        <v/>
      </c>
      <c r="H325" s="102" t="n">
        <v/>
      </c>
      <c r="I325" s="102" t="n">
        <v/>
      </c>
      <c r="J325" s="102" t="n"/>
      <c r="K325" s="102" t="n"/>
      <c r="L325" s="102" t="n"/>
      <c r="M325" s="102" t="n"/>
      <c r="N325" s="102" t="n"/>
      <c r="O325" s="102" t="n"/>
      <c r="P325" s="102" t="n"/>
    </row>
    <row r="326" hidden="1" ht="52" customHeight="1" s="195" thickBot="1">
      <c r="A326" s="175" t="inlineStr">
        <is>
          <t>Bank Pan Indonesia Tbk - SGD - Utang bank, nilai dalam mata uang asing</t>
        </is>
      </c>
      <c r="B326" s="164" t="n"/>
      <c r="C326" s="102" t="n">
        <v/>
      </c>
      <c r="D326" s="102" t="n">
        <v/>
      </c>
      <c r="E326" s="102" t="n">
        <v/>
      </c>
      <c r="F326" s="102" t="n">
        <v/>
      </c>
      <c r="G326" s="102" t="n">
        <v/>
      </c>
      <c r="H326" s="102" t="n">
        <v/>
      </c>
      <c r="I326" s="102" t="n">
        <v/>
      </c>
      <c r="J326" s="102" t="n"/>
      <c r="K326" s="102" t="n"/>
      <c r="L326" s="102" t="n"/>
      <c r="M326" s="102" t="n"/>
      <c r="N326" s="102" t="n"/>
      <c r="O326" s="102" t="n"/>
      <c r="P326" s="102" t="n"/>
    </row>
    <row r="327" hidden="1" ht="35" customHeight="1" s="195" thickBot="1">
      <c r="A327" s="175" t="inlineStr">
        <is>
          <t>Bank Pan Indonesia Tbk - SGD - Jumlah utang bank, kotor</t>
        </is>
      </c>
      <c r="B327" s="164" t="n"/>
      <c r="C327" s="102" t="n">
        <v/>
      </c>
      <c r="D327" s="102" t="n">
        <v/>
      </c>
      <c r="E327" s="102" t="n">
        <v/>
      </c>
      <c r="F327" s="102" t="n">
        <v/>
      </c>
      <c r="G327" s="102" t="n">
        <v/>
      </c>
      <c r="H327" s="102" t="n">
        <v/>
      </c>
      <c r="I327" s="102" t="n">
        <v/>
      </c>
      <c r="J327" s="102" t="n"/>
      <c r="K327" s="102" t="n"/>
      <c r="L327" s="102" t="n"/>
      <c r="M327" s="102" t="n"/>
      <c r="N327" s="102" t="n"/>
      <c r="O327" s="102" t="n"/>
      <c r="P327" s="102" t="n"/>
    </row>
    <row r="328" hidden="1" ht="52" customHeight="1" s="195" thickBot="1">
      <c r="A328" s="175" t="inlineStr">
        <is>
          <t>Bank Pan Indonesia Tbk - THB - Utang bank, nilai dalam mata uang asing</t>
        </is>
      </c>
      <c r="B328" s="164" t="n"/>
      <c r="C328" s="102" t="n">
        <v/>
      </c>
      <c r="D328" s="102" t="n">
        <v/>
      </c>
      <c r="E328" s="102" t="n">
        <v/>
      </c>
      <c r="F328" s="102" t="n">
        <v/>
      </c>
      <c r="G328" s="102" t="n">
        <v/>
      </c>
      <c r="H328" s="102" t="n">
        <v/>
      </c>
      <c r="I328" s="102" t="n">
        <v/>
      </c>
      <c r="J328" s="102" t="n"/>
      <c r="K328" s="102" t="n"/>
      <c r="L328" s="102" t="n"/>
      <c r="M328" s="102" t="n"/>
      <c r="N328" s="102" t="n"/>
      <c r="O328" s="102" t="n"/>
      <c r="P328" s="102" t="n"/>
    </row>
    <row r="329" hidden="1" ht="35" customHeight="1" s="195" thickBot="1">
      <c r="A329" s="175" t="inlineStr">
        <is>
          <t>Bank Pan Indonesia Tbk - THB - Jumlah utang bank, kotor</t>
        </is>
      </c>
      <c r="B329" s="164" t="n"/>
      <c r="C329" s="102" t="n">
        <v/>
      </c>
      <c r="D329" s="102" t="n">
        <v/>
      </c>
      <c r="E329" s="102" t="n">
        <v/>
      </c>
      <c r="F329" s="102" t="n">
        <v/>
      </c>
      <c r="G329" s="102" t="n">
        <v/>
      </c>
      <c r="H329" s="102" t="n">
        <v/>
      </c>
      <c r="I329" s="102" t="n">
        <v/>
      </c>
      <c r="J329" s="102" t="n"/>
      <c r="K329" s="102" t="n"/>
      <c r="L329" s="102" t="n"/>
      <c r="M329" s="102" t="n"/>
      <c r="N329" s="102" t="n"/>
      <c r="O329" s="102" t="n"/>
      <c r="P329" s="102" t="n"/>
    </row>
    <row r="330" hidden="1" ht="52" customHeight="1" s="195" thickBot="1">
      <c r="A330" s="175" t="inlineStr">
        <is>
          <t>Bank Pan Indonesia Tbk - USD - Utang bank, nilai dalam mata uang asing</t>
        </is>
      </c>
      <c r="B330" s="164" t="n"/>
      <c r="C330" s="102" t="n">
        <v/>
      </c>
      <c r="D330" s="102" t="n">
        <v/>
      </c>
      <c r="E330" s="102" t="n">
        <v/>
      </c>
      <c r="F330" s="102" t="n">
        <v/>
      </c>
      <c r="G330" s="102" t="n">
        <v/>
      </c>
      <c r="H330" s="102" t="n">
        <v/>
      </c>
      <c r="I330" s="102" t="n">
        <v/>
      </c>
      <c r="J330" s="102" t="n"/>
      <c r="K330" s="102" t="n"/>
      <c r="L330" s="102" t="n"/>
      <c r="M330" s="102" t="n"/>
      <c r="N330" s="102" t="n"/>
      <c r="O330" s="102" t="n"/>
      <c r="P330" s="102" t="n"/>
    </row>
    <row r="331" hidden="1" ht="35" customHeight="1" s="195" thickBot="1">
      <c r="A331" s="175" t="inlineStr">
        <is>
          <t>Bank Pan Indonesia Tbk - USD - Jumlah utang bank, kotor</t>
        </is>
      </c>
      <c r="B331" s="164" t="n"/>
      <c r="C331" s="102" t="n">
        <v/>
      </c>
      <c r="D331" s="102" t="n">
        <v/>
      </c>
      <c r="E331" s="102" t="n">
        <v/>
      </c>
      <c r="F331" s="102" t="n">
        <v/>
      </c>
      <c r="G331" s="102" t="n">
        <v/>
      </c>
      <c r="H331" s="102" t="n">
        <v/>
      </c>
      <c r="I331" s="102" t="n">
        <v/>
      </c>
      <c r="J331" s="102" t="n"/>
      <c r="K331" s="102" t="n"/>
      <c r="L331" s="102" t="n"/>
      <c r="M331" s="102" t="n"/>
      <c r="N331" s="102" t="n"/>
      <c r="O331" s="102" t="n"/>
      <c r="P331" s="102" t="n"/>
    </row>
    <row r="332" hidden="1" ht="52" customHeight="1" s="195" thickBot="1">
      <c r="A332" s="175" t="inlineStr">
        <is>
          <t>Bank Pan Indonesia Tbk - Mata uang lainnya - Utang bank, nilai dalam mata uang asing</t>
        </is>
      </c>
      <c r="B332" s="164" t="n"/>
      <c r="C332" s="102" t="n">
        <v/>
      </c>
      <c r="D332" s="102" t="n">
        <v/>
      </c>
      <c r="E332" s="102" t="n">
        <v/>
      </c>
      <c r="F332" s="102" t="n">
        <v/>
      </c>
      <c r="G332" s="102" t="n">
        <v/>
      </c>
      <c r="H332" s="102" t="n">
        <v/>
      </c>
      <c r="I332" s="102" t="n">
        <v/>
      </c>
      <c r="J332" s="102" t="n"/>
      <c r="K332" s="102" t="n"/>
      <c r="L332" s="102" t="n"/>
      <c r="M332" s="102" t="n"/>
      <c r="N332" s="102" t="n"/>
      <c r="O332" s="102" t="n"/>
      <c r="P332" s="102" t="n"/>
    </row>
    <row r="333" hidden="1" ht="35" customHeight="1" s="195" thickBot="1">
      <c r="A333" s="175" t="inlineStr">
        <is>
          <t>Bank Pan Indonesia Tbk - Mata uang lainnya - Jumlah utang bank, kotor</t>
        </is>
      </c>
      <c r="B333" s="164" t="n"/>
      <c r="C333" s="102" t="n">
        <v/>
      </c>
      <c r="D333" s="102" t="n">
        <v/>
      </c>
      <c r="E333" s="102" t="n">
        <v/>
      </c>
      <c r="F333" s="102" t="n">
        <v/>
      </c>
      <c r="G333" s="102" t="n">
        <v/>
      </c>
      <c r="H333" s="102" t="n">
        <v/>
      </c>
      <c r="I333" s="102" t="n">
        <v/>
      </c>
      <c r="J333" s="102" t="n"/>
      <c r="K333" s="102" t="n"/>
      <c r="L333" s="102" t="n"/>
      <c r="M333" s="102" t="n"/>
      <c r="N333" s="102" t="n"/>
      <c r="O333" s="102" t="n"/>
      <c r="P333" s="102" t="n"/>
    </row>
    <row r="334" ht="35" customFormat="1" customHeight="1" s="161" thickBot="1">
      <c r="A334" s="166" t="inlineStr">
        <is>
          <t>Bank Pan Indonesia Tbk - Total - Jumlah utang bank, kotor</t>
        </is>
      </c>
      <c r="B334" s="162" t="n"/>
      <c r="C334" s="160" t="n">
        <v/>
      </c>
      <c r="D334" s="160" t="n">
        <v/>
      </c>
      <c r="E334" s="160" t="n">
        <v/>
      </c>
      <c r="F334" s="160" t="n">
        <v/>
      </c>
      <c r="G334" s="160" t="n">
        <v/>
      </c>
      <c r="H334" s="160" t="n">
        <v/>
      </c>
      <c r="I334" s="160" t="n">
        <v/>
      </c>
      <c r="J334" s="160" t="n"/>
      <c r="K334" s="160" t="n"/>
      <c r="L334" s="160" t="n"/>
      <c r="M334" s="160" t="n"/>
      <c r="N334" s="160" t="n"/>
      <c r="O334" s="160" t="n"/>
      <c r="P334" s="160" t="n"/>
    </row>
    <row r="335" hidden="1" ht="35" customHeight="1" s="195" thickBot="1">
      <c r="A335" s="175" t="inlineStr">
        <is>
          <t>Bank Cimb Niaga Tbk - IDR - Utang bank, nilai dalam mata uang asing</t>
        </is>
      </c>
      <c r="B335" s="164" t="n"/>
      <c r="C335" s="102" t="n">
        <v/>
      </c>
      <c r="D335" s="102" t="n">
        <v/>
      </c>
      <c r="E335" s="102" t="n">
        <v/>
      </c>
      <c r="F335" s="102" t="n">
        <v/>
      </c>
      <c r="G335" s="102" t="n">
        <v/>
      </c>
      <c r="H335" s="102" t="n">
        <v/>
      </c>
      <c r="I335" s="102" t="n">
        <v/>
      </c>
      <c r="J335" s="102" t="n"/>
      <c r="K335" s="102" t="n"/>
      <c r="L335" s="102" t="n"/>
      <c r="M335" s="102" t="n"/>
      <c r="N335" s="102" t="n"/>
      <c r="O335" s="102" t="n"/>
      <c r="P335" s="102" t="n"/>
    </row>
    <row r="336" hidden="1" ht="35" customHeight="1" s="195" thickBot="1">
      <c r="A336" s="175" t="inlineStr">
        <is>
          <t>Bank Cimb Niaga Tbk - IDR - Jumlah utang bank, kotor</t>
        </is>
      </c>
      <c r="B336" s="164" t="n"/>
      <c r="C336" s="102" t="n">
        <v/>
      </c>
      <c r="D336" s="102" t="n">
        <v/>
      </c>
      <c r="E336" s="102" t="n">
        <v/>
      </c>
      <c r="F336" s="102" t="n">
        <v/>
      </c>
      <c r="G336" s="102" t="n">
        <v/>
      </c>
      <c r="H336" s="102" t="n">
        <v/>
      </c>
      <c r="I336" s="102" t="n">
        <v/>
      </c>
      <c r="J336" s="102" t="n"/>
      <c r="K336" s="102" t="n"/>
      <c r="L336" s="102" t="n"/>
      <c r="M336" s="102" t="n"/>
      <c r="N336" s="102" t="n"/>
      <c r="O336" s="102" t="n"/>
      <c r="P336" s="102" t="n"/>
    </row>
    <row r="337" hidden="1" ht="35" customHeight="1" s="195" thickBot="1">
      <c r="A337" s="175" t="inlineStr">
        <is>
          <t>Bank Cimb Niaga Tbk - AUD - Utang bank, nilai dalam mata uang asing</t>
        </is>
      </c>
      <c r="B337" s="164" t="n"/>
      <c r="C337" s="102" t="n">
        <v/>
      </c>
      <c r="D337" s="102" t="n">
        <v/>
      </c>
      <c r="E337" s="102" t="n">
        <v/>
      </c>
      <c r="F337" s="102" t="n">
        <v/>
      </c>
      <c r="G337" s="102" t="n">
        <v/>
      </c>
      <c r="H337" s="102" t="n">
        <v/>
      </c>
      <c r="I337" s="102" t="n">
        <v/>
      </c>
      <c r="J337" s="102" t="n"/>
      <c r="K337" s="102" t="n"/>
      <c r="L337" s="102" t="n"/>
      <c r="M337" s="102" t="n"/>
      <c r="N337" s="102" t="n"/>
      <c r="O337" s="102" t="n"/>
      <c r="P337" s="102" t="n"/>
    </row>
    <row r="338" hidden="1" ht="35" customHeight="1" s="195" thickBot="1">
      <c r="A338" s="175" t="inlineStr">
        <is>
          <t>Bank Cimb Niaga Tbk - AUD - Jumlah utang bank, kotor</t>
        </is>
      </c>
      <c r="B338" s="164" t="n"/>
      <c r="C338" s="102" t="n">
        <v/>
      </c>
      <c r="D338" s="102" t="n">
        <v/>
      </c>
      <c r="E338" s="102" t="n">
        <v/>
      </c>
      <c r="F338" s="102" t="n">
        <v/>
      </c>
      <c r="G338" s="102" t="n">
        <v/>
      </c>
      <c r="H338" s="102" t="n">
        <v/>
      </c>
      <c r="I338" s="102" t="n">
        <v/>
      </c>
      <c r="J338" s="102" t="n"/>
      <c r="K338" s="102" t="n"/>
      <c r="L338" s="102" t="n"/>
      <c r="M338" s="102" t="n"/>
      <c r="N338" s="102" t="n"/>
      <c r="O338" s="102" t="n"/>
      <c r="P338" s="102" t="n"/>
    </row>
    <row r="339" hidden="1" ht="35" customHeight="1" s="195" thickBot="1">
      <c r="A339" s="175" t="inlineStr">
        <is>
          <t>Bank Cimb Niaga Tbk - CAD - Utang bank, nilai dalam mata uang asing</t>
        </is>
      </c>
      <c r="B339" s="164" t="n"/>
      <c r="C339" s="102" t="n">
        <v/>
      </c>
      <c r="D339" s="102" t="n">
        <v/>
      </c>
      <c r="E339" s="102" t="n">
        <v/>
      </c>
      <c r="F339" s="102" t="n">
        <v/>
      </c>
      <c r="G339" s="102" t="n">
        <v/>
      </c>
      <c r="H339" s="102" t="n">
        <v/>
      </c>
      <c r="I339" s="102" t="n">
        <v/>
      </c>
      <c r="J339" s="102" t="n"/>
      <c r="K339" s="102" t="n"/>
      <c r="L339" s="102" t="n"/>
      <c r="M339" s="102" t="n"/>
      <c r="N339" s="102" t="n"/>
      <c r="O339" s="102" t="n"/>
      <c r="P339" s="102" t="n"/>
    </row>
    <row r="340" hidden="1" ht="35" customHeight="1" s="195" thickBot="1">
      <c r="A340" s="175" t="inlineStr">
        <is>
          <t>Bank Cimb Niaga Tbk - CAD - Jumlah utang bank, kotor</t>
        </is>
      </c>
      <c r="B340" s="164" t="n"/>
      <c r="C340" s="102" t="n">
        <v/>
      </c>
      <c r="D340" s="102" t="n">
        <v/>
      </c>
      <c r="E340" s="102" t="n">
        <v/>
      </c>
      <c r="F340" s="102" t="n">
        <v/>
      </c>
      <c r="G340" s="102" t="n">
        <v/>
      </c>
      <c r="H340" s="102" t="n">
        <v/>
      </c>
      <c r="I340" s="102" t="n">
        <v/>
      </c>
      <c r="J340" s="102" t="n"/>
      <c r="K340" s="102" t="n"/>
      <c r="L340" s="102" t="n"/>
      <c r="M340" s="102" t="n"/>
      <c r="N340" s="102" t="n"/>
      <c r="O340" s="102" t="n"/>
      <c r="P340" s="102" t="n"/>
    </row>
    <row r="341" hidden="1" ht="35" customHeight="1" s="195" thickBot="1">
      <c r="A341" s="175" t="inlineStr">
        <is>
          <t>Bank Cimb Niaga Tbk - CNY - Utang bank, nilai dalam mata uang asing</t>
        </is>
      </c>
      <c r="B341" s="164" t="n"/>
      <c r="C341" s="102" t="n">
        <v/>
      </c>
      <c r="D341" s="102" t="n">
        <v/>
      </c>
      <c r="E341" s="102" t="n">
        <v/>
      </c>
      <c r="F341" s="102" t="n">
        <v/>
      </c>
      <c r="G341" s="102" t="n">
        <v/>
      </c>
      <c r="H341" s="102" t="n">
        <v/>
      </c>
      <c r="I341" s="102" t="n">
        <v/>
      </c>
      <c r="J341" s="102" t="n"/>
      <c r="K341" s="102" t="n"/>
      <c r="L341" s="102" t="n"/>
      <c r="M341" s="102" t="n"/>
      <c r="N341" s="102" t="n"/>
      <c r="O341" s="102" t="n"/>
      <c r="P341" s="102" t="n"/>
    </row>
    <row r="342" hidden="1" ht="35" customHeight="1" s="195" thickBot="1">
      <c r="A342" s="175" t="inlineStr">
        <is>
          <t>Bank Cimb Niaga Tbk - CNY - Jumlah utang bank, kotor</t>
        </is>
      </c>
      <c r="B342" s="164" t="n"/>
      <c r="C342" s="102" t="n">
        <v/>
      </c>
      <c r="D342" s="102" t="n">
        <v/>
      </c>
      <c r="E342" s="102" t="n">
        <v/>
      </c>
      <c r="F342" s="102" t="n">
        <v/>
      </c>
      <c r="G342" s="102" t="n">
        <v/>
      </c>
      <c r="H342" s="102" t="n">
        <v/>
      </c>
      <c r="I342" s="102" t="n">
        <v/>
      </c>
      <c r="J342" s="102" t="n"/>
      <c r="K342" s="102" t="n"/>
      <c r="L342" s="102" t="n"/>
      <c r="M342" s="102" t="n"/>
      <c r="N342" s="102" t="n"/>
      <c r="O342" s="102" t="n"/>
      <c r="P342" s="102" t="n"/>
    </row>
    <row r="343" hidden="1" ht="35" customHeight="1" s="195" thickBot="1">
      <c r="A343" s="175" t="inlineStr">
        <is>
          <t>Bank Cimb Niaga Tbk - EUR - Utang bank, nilai dalam mata uang asing</t>
        </is>
      </c>
      <c r="B343" s="164" t="n"/>
      <c r="C343" s="102" t="n">
        <v/>
      </c>
      <c r="D343" s="102" t="n">
        <v/>
      </c>
      <c r="E343" s="102" t="n">
        <v/>
      </c>
      <c r="F343" s="102" t="n">
        <v/>
      </c>
      <c r="G343" s="102" t="n">
        <v/>
      </c>
      <c r="H343" s="102" t="n">
        <v/>
      </c>
      <c r="I343" s="102" t="n">
        <v/>
      </c>
      <c r="J343" s="102" t="n"/>
      <c r="K343" s="102" t="n"/>
      <c r="L343" s="102" t="n"/>
      <c r="M343" s="102" t="n"/>
      <c r="N343" s="102" t="n"/>
      <c r="O343" s="102" t="n"/>
      <c r="P343" s="102" t="n"/>
    </row>
    <row r="344" hidden="1" ht="35" customHeight="1" s="195" thickBot="1">
      <c r="A344" s="175" t="inlineStr">
        <is>
          <t>Bank Cimb Niaga Tbk - EUR - Jumlah utang bank, kotor</t>
        </is>
      </c>
      <c r="B344" s="164" t="n"/>
      <c r="C344" s="102" t="n">
        <v/>
      </c>
      <c r="D344" s="102" t="n">
        <v/>
      </c>
      <c r="E344" s="102" t="n">
        <v/>
      </c>
      <c r="F344" s="102" t="n">
        <v/>
      </c>
      <c r="G344" s="102" t="n">
        <v/>
      </c>
      <c r="H344" s="102" t="n">
        <v/>
      </c>
      <c r="I344" s="102" t="n">
        <v/>
      </c>
      <c r="J344" s="102" t="n"/>
      <c r="K344" s="102" t="n"/>
      <c r="L344" s="102" t="n"/>
      <c r="M344" s="102" t="n"/>
      <c r="N344" s="102" t="n"/>
      <c r="O344" s="102" t="n"/>
      <c r="P344" s="102" t="n"/>
    </row>
    <row r="345" hidden="1" ht="35" customHeight="1" s="195" thickBot="1">
      <c r="A345" s="175" t="inlineStr">
        <is>
          <t>Bank Cimb Niaga Tbk - HKD - Utang bank, nilai dalam mata uang asing</t>
        </is>
      </c>
      <c r="B345" s="164" t="n"/>
      <c r="C345" s="102" t="n">
        <v/>
      </c>
      <c r="D345" s="102" t="n">
        <v/>
      </c>
      <c r="E345" s="102" t="n">
        <v/>
      </c>
      <c r="F345" s="102" t="n">
        <v/>
      </c>
      <c r="G345" s="102" t="n">
        <v/>
      </c>
      <c r="H345" s="102" t="n">
        <v/>
      </c>
      <c r="I345" s="102" t="n">
        <v/>
      </c>
      <c r="J345" s="102" t="n"/>
      <c r="K345" s="102" t="n"/>
      <c r="L345" s="102" t="n"/>
      <c r="M345" s="102" t="n"/>
      <c r="N345" s="102" t="n"/>
      <c r="O345" s="102" t="n"/>
      <c r="P345" s="102" t="n"/>
    </row>
    <row r="346" hidden="1" ht="35" customHeight="1" s="195" thickBot="1">
      <c r="A346" s="175" t="inlineStr">
        <is>
          <t>Bank Cimb Niaga Tbk - HKD - Jumlah utang bank, kotor</t>
        </is>
      </c>
      <c r="B346" s="164" t="n"/>
      <c r="C346" s="102" t="n">
        <v/>
      </c>
      <c r="D346" s="102" t="n">
        <v/>
      </c>
      <c r="E346" s="102" t="n">
        <v/>
      </c>
      <c r="F346" s="102" t="n">
        <v/>
      </c>
      <c r="G346" s="102" t="n">
        <v/>
      </c>
      <c r="H346" s="102" t="n">
        <v/>
      </c>
      <c r="I346" s="102" t="n">
        <v/>
      </c>
      <c r="J346" s="102" t="n"/>
      <c r="K346" s="102" t="n"/>
      <c r="L346" s="102" t="n"/>
      <c r="M346" s="102" t="n"/>
      <c r="N346" s="102" t="n"/>
      <c r="O346" s="102" t="n"/>
      <c r="P346" s="102" t="n"/>
    </row>
    <row r="347" hidden="1" ht="35" customHeight="1" s="195" thickBot="1">
      <c r="A347" s="175" t="inlineStr">
        <is>
          <t>Bank Cimb Niaga Tbk - GBP - Utang bank, nilai dalam mata uang asing</t>
        </is>
      </c>
      <c r="B347" s="164" t="n"/>
      <c r="C347" s="102" t="n">
        <v/>
      </c>
      <c r="D347" s="102" t="n">
        <v/>
      </c>
      <c r="E347" s="102" t="n">
        <v/>
      </c>
      <c r="F347" s="102" t="n">
        <v/>
      </c>
      <c r="G347" s="102" t="n">
        <v/>
      </c>
      <c r="H347" s="102" t="n">
        <v/>
      </c>
      <c r="I347" s="102" t="n">
        <v/>
      </c>
      <c r="J347" s="102" t="n"/>
      <c r="K347" s="102" t="n"/>
      <c r="L347" s="102" t="n"/>
      <c r="M347" s="102" t="n"/>
      <c r="N347" s="102" t="n"/>
      <c r="O347" s="102" t="n"/>
      <c r="P347" s="102" t="n"/>
    </row>
    <row r="348" hidden="1" ht="35" customHeight="1" s="195" thickBot="1">
      <c r="A348" s="175" t="inlineStr">
        <is>
          <t>Bank Cimb Niaga Tbk - GBP - Jumlah utang bank, kotor</t>
        </is>
      </c>
      <c r="B348" s="164" t="n"/>
      <c r="C348" s="102" t="n">
        <v/>
      </c>
      <c r="D348" s="102" t="n">
        <v/>
      </c>
      <c r="E348" s="102" t="n">
        <v/>
      </c>
      <c r="F348" s="102" t="n">
        <v/>
      </c>
      <c r="G348" s="102" t="n">
        <v/>
      </c>
      <c r="H348" s="102" t="n">
        <v/>
      </c>
      <c r="I348" s="102" t="n">
        <v/>
      </c>
      <c r="J348" s="102" t="n"/>
      <c r="K348" s="102" t="n"/>
      <c r="L348" s="102" t="n"/>
      <c r="M348" s="102" t="n"/>
      <c r="N348" s="102" t="n"/>
      <c r="O348" s="102" t="n"/>
      <c r="P348" s="102" t="n"/>
    </row>
    <row r="349" hidden="1" ht="35" customHeight="1" s="195" thickBot="1">
      <c r="A349" s="175" t="inlineStr">
        <is>
          <t>Bank Cimb Niaga Tbk - JPY - Utang bank, nilai dalam mata uang asing</t>
        </is>
      </c>
      <c r="B349" s="164" t="n"/>
      <c r="C349" s="102" t="n">
        <v/>
      </c>
      <c r="D349" s="102" t="n">
        <v/>
      </c>
      <c r="E349" s="102" t="n">
        <v/>
      </c>
      <c r="F349" s="102" t="n">
        <v/>
      </c>
      <c r="G349" s="102" t="n">
        <v/>
      </c>
      <c r="H349" s="102" t="n">
        <v/>
      </c>
      <c r="I349" s="102" t="n">
        <v/>
      </c>
      <c r="J349" s="102" t="n"/>
      <c r="K349" s="102" t="n"/>
      <c r="L349" s="102" t="n"/>
      <c r="M349" s="102" t="n"/>
      <c r="N349" s="102" t="n"/>
      <c r="O349" s="102" t="n"/>
      <c r="P349" s="102" t="n"/>
    </row>
    <row r="350" hidden="1" ht="35" customHeight="1" s="195" thickBot="1">
      <c r="A350" s="175" t="inlineStr">
        <is>
          <t>Bank Cimb Niaga Tbk - JPY - Jumlah utang bank, kotor</t>
        </is>
      </c>
      <c r="B350" s="164" t="n"/>
      <c r="C350" s="102" t="n">
        <v/>
      </c>
      <c r="D350" s="102" t="n">
        <v/>
      </c>
      <c r="E350" s="102" t="n">
        <v/>
      </c>
      <c r="F350" s="102" t="n">
        <v/>
      </c>
      <c r="G350" s="102" t="n">
        <v/>
      </c>
      <c r="H350" s="102" t="n">
        <v/>
      </c>
      <c r="I350" s="102" t="n">
        <v/>
      </c>
      <c r="J350" s="102" t="n"/>
      <c r="K350" s="102" t="n"/>
      <c r="L350" s="102" t="n"/>
      <c r="M350" s="102" t="n"/>
      <c r="N350" s="102" t="n"/>
      <c r="O350" s="102" t="n"/>
      <c r="P350" s="102" t="n"/>
    </row>
    <row r="351" hidden="1" ht="35" customHeight="1" s="195" thickBot="1">
      <c r="A351" s="175" t="inlineStr">
        <is>
          <t>Bank Cimb Niaga Tbk - SGD - Utang bank, nilai dalam mata uang asing</t>
        </is>
      </c>
      <c r="B351" s="164" t="n"/>
      <c r="C351" s="102" t="n">
        <v/>
      </c>
      <c r="D351" s="102" t="n">
        <v/>
      </c>
      <c r="E351" s="102" t="n">
        <v/>
      </c>
      <c r="F351" s="102" t="n">
        <v/>
      </c>
      <c r="G351" s="102" t="n">
        <v/>
      </c>
      <c r="H351" s="102" t="n">
        <v/>
      </c>
      <c r="I351" s="102" t="n">
        <v/>
      </c>
      <c r="J351" s="102" t="n"/>
      <c r="K351" s="102" t="n"/>
      <c r="L351" s="102" t="n"/>
      <c r="M351" s="102" t="n"/>
      <c r="N351" s="102" t="n"/>
      <c r="O351" s="102" t="n"/>
      <c r="P351" s="102" t="n"/>
    </row>
    <row r="352" hidden="1" ht="35" customHeight="1" s="195" thickBot="1">
      <c r="A352" s="175" t="inlineStr">
        <is>
          <t>Bank Cimb Niaga Tbk - SGD - Jumlah utang bank, kotor</t>
        </is>
      </c>
      <c r="B352" s="164" t="n"/>
      <c r="C352" s="102" t="n">
        <v/>
      </c>
      <c r="D352" s="102" t="n">
        <v/>
      </c>
      <c r="E352" s="102" t="n">
        <v/>
      </c>
      <c r="F352" s="102" t="n">
        <v/>
      </c>
      <c r="G352" s="102" t="n">
        <v/>
      </c>
      <c r="H352" s="102" t="n">
        <v/>
      </c>
      <c r="I352" s="102" t="n">
        <v/>
      </c>
      <c r="J352" s="102" t="n"/>
      <c r="K352" s="102" t="n"/>
      <c r="L352" s="102" t="n"/>
      <c r="M352" s="102" t="n"/>
      <c r="N352" s="102" t="n"/>
      <c r="O352" s="102" t="n"/>
      <c r="P352" s="102" t="n"/>
    </row>
    <row r="353" hidden="1" ht="35" customHeight="1" s="195" thickBot="1">
      <c r="A353" s="175" t="inlineStr">
        <is>
          <t>Bank Cimb Niaga Tbk - THB - Utang bank, nilai dalam mata uang asing</t>
        </is>
      </c>
      <c r="B353" s="164" t="n"/>
      <c r="C353" s="102" t="n">
        <v/>
      </c>
      <c r="D353" s="102" t="n">
        <v/>
      </c>
      <c r="E353" s="102" t="n">
        <v/>
      </c>
      <c r="F353" s="102" t="n">
        <v/>
      </c>
      <c r="G353" s="102" t="n">
        <v/>
      </c>
      <c r="H353" s="102" t="n">
        <v/>
      </c>
      <c r="I353" s="102" t="n">
        <v/>
      </c>
      <c r="J353" s="102" t="n"/>
      <c r="K353" s="102" t="n"/>
      <c r="L353" s="102" t="n"/>
      <c r="M353" s="102" t="n"/>
      <c r="N353" s="102" t="n"/>
      <c r="O353" s="102" t="n"/>
      <c r="P353" s="102" t="n"/>
    </row>
    <row r="354" hidden="1" ht="35" customHeight="1" s="195" thickBot="1">
      <c r="A354" s="175" t="inlineStr">
        <is>
          <t>Bank Cimb Niaga Tbk - THB - Jumlah utang bank, kotor</t>
        </is>
      </c>
      <c r="B354" s="164" t="n"/>
      <c r="C354" s="102" t="n">
        <v/>
      </c>
      <c r="D354" s="102" t="n">
        <v/>
      </c>
      <c r="E354" s="102" t="n">
        <v/>
      </c>
      <c r="F354" s="102" t="n">
        <v/>
      </c>
      <c r="G354" s="102" t="n">
        <v/>
      </c>
      <c r="H354" s="102" t="n">
        <v/>
      </c>
      <c r="I354" s="102" t="n">
        <v/>
      </c>
      <c r="J354" s="102" t="n"/>
      <c r="K354" s="102" t="n"/>
      <c r="L354" s="102" t="n"/>
      <c r="M354" s="102" t="n"/>
      <c r="N354" s="102" t="n"/>
      <c r="O354" s="102" t="n"/>
      <c r="P354" s="102" t="n"/>
    </row>
    <row r="355" hidden="1" ht="35" customHeight="1" s="195" thickBot="1">
      <c r="A355" s="175" t="inlineStr">
        <is>
          <t>Bank Cimb Niaga Tbk - USD - Utang bank, nilai dalam mata uang asing</t>
        </is>
      </c>
      <c r="B355" s="164" t="n"/>
      <c r="C355" s="102" t="n">
        <v/>
      </c>
      <c r="D355" s="102" t="n">
        <v/>
      </c>
      <c r="E355" s="102" t="n">
        <v/>
      </c>
      <c r="F355" s="102" t="n">
        <v/>
      </c>
      <c r="G355" s="102" t="n">
        <v/>
      </c>
      <c r="H355" s="102" t="n">
        <v/>
      </c>
      <c r="I355" s="102" t="n">
        <v/>
      </c>
      <c r="J355" s="102" t="n"/>
      <c r="K355" s="102" t="n"/>
      <c r="L355" s="102" t="n"/>
      <c r="M355" s="102" t="n"/>
      <c r="N355" s="102" t="n"/>
      <c r="O355" s="102" t="n"/>
      <c r="P355" s="102" t="n"/>
    </row>
    <row r="356" hidden="1" ht="35" customHeight="1" s="195" thickBot="1">
      <c r="A356" s="175" t="inlineStr">
        <is>
          <t>Bank Cimb Niaga Tbk - USD - Jumlah utang bank, kotor</t>
        </is>
      </c>
      <c r="B356" s="164" t="n"/>
      <c r="C356" s="102" t="n">
        <v/>
      </c>
      <c r="D356" s="102" t="n">
        <v/>
      </c>
      <c r="E356" s="102" t="n">
        <v/>
      </c>
      <c r="F356" s="102" t="n">
        <v/>
      </c>
      <c r="G356" s="102" t="n">
        <v/>
      </c>
      <c r="H356" s="102" t="n">
        <v/>
      </c>
      <c r="I356" s="102" t="n">
        <v/>
      </c>
      <c r="J356" s="102" t="n"/>
      <c r="K356" s="102" t="n"/>
      <c r="L356" s="102" t="n"/>
      <c r="M356" s="102" t="n"/>
      <c r="N356" s="102" t="n"/>
      <c r="O356" s="102" t="n"/>
      <c r="P356" s="102" t="n"/>
    </row>
    <row r="357" hidden="1" ht="52" customHeight="1" s="195" thickBot="1">
      <c r="A357" s="175" t="inlineStr">
        <is>
          <t>Bank Cimb Niaga Tbk - Mata uang lainnya - Utang bank, nilai dalam mata uang asing</t>
        </is>
      </c>
      <c r="B357" s="164" t="n"/>
      <c r="C357" s="102" t="n">
        <v/>
      </c>
      <c r="D357" s="102" t="n">
        <v/>
      </c>
      <c r="E357" s="102" t="n">
        <v/>
      </c>
      <c r="F357" s="102" t="n">
        <v/>
      </c>
      <c r="G357" s="102" t="n">
        <v/>
      </c>
      <c r="H357" s="102" t="n">
        <v/>
      </c>
      <c r="I357" s="102" t="n">
        <v/>
      </c>
      <c r="J357" s="102" t="n"/>
      <c r="K357" s="102" t="n"/>
      <c r="L357" s="102" t="n"/>
      <c r="M357" s="102" t="n"/>
      <c r="N357" s="102" t="n"/>
      <c r="O357" s="102" t="n"/>
      <c r="P357" s="102" t="n"/>
    </row>
    <row r="358" hidden="1" ht="35" customHeight="1" s="195" thickBot="1">
      <c r="A358" s="175" t="inlineStr">
        <is>
          <t>Bank Cimb Niaga Tbk - Mata uang lainnya - Jumlah utang bank, kotor</t>
        </is>
      </c>
      <c r="B358" s="164" t="n"/>
      <c r="C358" s="102" t="n">
        <v/>
      </c>
      <c r="D358" s="102" t="n">
        <v/>
      </c>
      <c r="E358" s="102" t="n">
        <v/>
      </c>
      <c r="F358" s="102" t="n">
        <v/>
      </c>
      <c r="G358" s="102" t="n">
        <v/>
      </c>
      <c r="H358" s="102" t="n">
        <v/>
      </c>
      <c r="I358" s="102" t="n">
        <v/>
      </c>
      <c r="J358" s="102" t="n"/>
      <c r="K358" s="102" t="n"/>
      <c r="L358" s="102" t="n"/>
      <c r="M358" s="102" t="n"/>
      <c r="N358" s="102" t="n"/>
      <c r="O358" s="102" t="n"/>
      <c r="P358" s="102" t="n"/>
    </row>
    <row r="359" ht="35" customFormat="1" customHeight="1" s="163" thickBot="1">
      <c r="A359" s="166" t="inlineStr">
        <is>
          <t>Bank Cimb Niaga Tbk - Total - Jumlah utang bank, kotor</t>
        </is>
      </c>
      <c r="B359" s="164" t="n"/>
      <c r="C359" s="104" t="n">
        <v/>
      </c>
      <c r="D359" s="104" t="n">
        <v/>
      </c>
      <c r="E359" s="104" t="n">
        <v/>
      </c>
      <c r="F359" s="104" t="n">
        <v/>
      </c>
      <c r="G359" s="104" t="n">
        <v/>
      </c>
      <c r="H359" s="104" t="n">
        <v/>
      </c>
      <c r="I359" s="104" t="n">
        <v/>
      </c>
      <c r="J359" s="104" t="n"/>
      <c r="K359" s="104" t="n"/>
      <c r="L359" s="104" t="n"/>
      <c r="M359" s="104" t="n"/>
      <c r="N359" s="104" t="n"/>
      <c r="O359" s="104" t="n"/>
      <c r="P359" s="104" t="n"/>
    </row>
    <row r="360" hidden="1" ht="52" customHeight="1" s="195" thickBot="1">
      <c r="A360" s="175" t="inlineStr">
        <is>
          <t>Bank Rakyat Indonesia Agroniaga Tbk - IDR - Utang bank, nilai dalam mata uang asing</t>
        </is>
      </c>
      <c r="B360" s="164" t="n"/>
      <c r="C360" s="102" t="n">
        <v/>
      </c>
      <c r="D360" s="102" t="n">
        <v/>
      </c>
      <c r="E360" s="102" t="n">
        <v/>
      </c>
      <c r="F360" s="102" t="n">
        <v/>
      </c>
      <c r="G360" s="102" t="n">
        <v/>
      </c>
      <c r="H360" s="102" t="n">
        <v/>
      </c>
      <c r="I360" s="102" t="n">
        <v/>
      </c>
      <c r="J360" s="102" t="n"/>
      <c r="K360" s="102" t="n"/>
      <c r="L360" s="102" t="n"/>
      <c r="M360" s="102" t="n"/>
      <c r="N360" s="102" t="n"/>
      <c r="O360" s="102" t="n"/>
      <c r="P360" s="102" t="n"/>
    </row>
    <row r="361" hidden="1" ht="35" customHeight="1" s="195" thickBot="1">
      <c r="A361" s="175" t="inlineStr">
        <is>
          <t>Bank Rakyat Indonesia Agroniaga Tbk - IDR - Jumlah utang bank, kotor</t>
        </is>
      </c>
      <c r="B361" s="164" t="n"/>
      <c r="C361" s="102" t="n">
        <v/>
      </c>
      <c r="D361" s="102" t="n">
        <v/>
      </c>
      <c r="E361" s="102" t="n">
        <v/>
      </c>
      <c r="F361" s="102" t="n">
        <v/>
      </c>
      <c r="G361" s="102" t="n">
        <v/>
      </c>
      <c r="H361" s="102" t="n">
        <v/>
      </c>
      <c r="I361" s="102" t="n">
        <v/>
      </c>
      <c r="J361" s="102" t="n"/>
      <c r="K361" s="102" t="n"/>
      <c r="L361" s="102" t="n"/>
      <c r="M361" s="102" t="n"/>
      <c r="N361" s="102" t="n"/>
      <c r="O361" s="102" t="n"/>
      <c r="P361" s="102" t="n"/>
    </row>
    <row r="362" hidden="1" ht="52" customHeight="1" s="195" thickBot="1">
      <c r="A362" s="175" t="inlineStr">
        <is>
          <t>Bank Rakyat Indonesia Agroniaga Tbk - AUD - Utang bank, nilai dalam mata uang asing</t>
        </is>
      </c>
      <c r="B362" s="164" t="n"/>
      <c r="C362" s="102" t="n">
        <v/>
      </c>
      <c r="D362" s="102" t="n">
        <v/>
      </c>
      <c r="E362" s="102" t="n">
        <v/>
      </c>
      <c r="F362" s="102" t="n">
        <v/>
      </c>
      <c r="G362" s="102" t="n">
        <v/>
      </c>
      <c r="H362" s="102" t="n">
        <v/>
      </c>
      <c r="I362" s="102" t="n">
        <v/>
      </c>
      <c r="J362" s="102" t="n"/>
      <c r="K362" s="102" t="n"/>
      <c r="L362" s="102" t="n"/>
      <c r="M362" s="102" t="n"/>
      <c r="N362" s="102" t="n"/>
      <c r="O362" s="102" t="n"/>
      <c r="P362" s="102" t="n"/>
    </row>
    <row r="363" hidden="1" ht="35" customHeight="1" s="195" thickBot="1">
      <c r="A363" s="175" t="inlineStr">
        <is>
          <t>Bank Rakyat Indonesia Agroniaga Tbk - AUD - Jumlah utang bank, kotor</t>
        </is>
      </c>
      <c r="B363" s="164" t="n"/>
      <c r="C363" s="102" t="n">
        <v/>
      </c>
      <c r="D363" s="102" t="n">
        <v/>
      </c>
      <c r="E363" s="102" t="n">
        <v/>
      </c>
      <c r="F363" s="102" t="n">
        <v/>
      </c>
      <c r="G363" s="102" t="n">
        <v/>
      </c>
      <c r="H363" s="102" t="n">
        <v/>
      </c>
      <c r="I363" s="102" t="n">
        <v/>
      </c>
      <c r="J363" s="102" t="n"/>
      <c r="K363" s="102" t="n"/>
      <c r="L363" s="102" t="n"/>
      <c r="M363" s="102" t="n"/>
      <c r="N363" s="102" t="n"/>
      <c r="O363" s="102" t="n"/>
      <c r="P363" s="102" t="n"/>
    </row>
    <row r="364" hidden="1" ht="52" customHeight="1" s="195" thickBot="1">
      <c r="A364" s="175" t="inlineStr">
        <is>
          <t>Bank Rakyat Indonesia Agroniaga Tbk - CAD - Utang bank, nilai dalam mata uang asing</t>
        </is>
      </c>
      <c r="B364" s="164" t="n"/>
      <c r="C364" s="102" t="n">
        <v/>
      </c>
      <c r="D364" s="102" t="n">
        <v/>
      </c>
      <c r="E364" s="102" t="n">
        <v/>
      </c>
      <c r="F364" s="102" t="n">
        <v/>
      </c>
      <c r="G364" s="102" t="n">
        <v/>
      </c>
      <c r="H364" s="102" t="n">
        <v/>
      </c>
      <c r="I364" s="102" t="n">
        <v/>
      </c>
      <c r="J364" s="102" t="n"/>
      <c r="K364" s="102" t="n"/>
      <c r="L364" s="102" t="n"/>
      <c r="M364" s="102" t="n"/>
      <c r="N364" s="102" t="n"/>
      <c r="O364" s="102" t="n"/>
      <c r="P364" s="102" t="n"/>
    </row>
    <row r="365" hidden="1" ht="35" customHeight="1" s="195" thickBot="1">
      <c r="A365" s="175" t="inlineStr">
        <is>
          <t>Bank Rakyat Indonesia Agroniaga Tbk - CAD - Jumlah utang bank, kotor</t>
        </is>
      </c>
      <c r="B365" s="164" t="n"/>
      <c r="C365" s="102" t="n">
        <v/>
      </c>
      <c r="D365" s="102" t="n">
        <v/>
      </c>
      <c r="E365" s="102" t="n">
        <v/>
      </c>
      <c r="F365" s="102" t="n">
        <v/>
      </c>
      <c r="G365" s="102" t="n">
        <v/>
      </c>
      <c r="H365" s="102" t="n">
        <v/>
      </c>
      <c r="I365" s="102" t="n">
        <v/>
      </c>
      <c r="J365" s="102" t="n"/>
      <c r="K365" s="102" t="n"/>
      <c r="L365" s="102" t="n"/>
      <c r="M365" s="102" t="n"/>
      <c r="N365" s="102" t="n"/>
      <c r="O365" s="102" t="n"/>
      <c r="P365" s="102" t="n"/>
    </row>
    <row r="366" hidden="1" ht="52" customHeight="1" s="195" thickBot="1">
      <c r="A366" s="175" t="inlineStr">
        <is>
          <t>Bank Rakyat Indonesia Agroniaga Tbk - CNY - Utang bank, nilai dalam mata uang asing</t>
        </is>
      </c>
      <c r="B366" s="164" t="n"/>
      <c r="C366" s="102" t="n">
        <v/>
      </c>
      <c r="D366" s="102" t="n">
        <v/>
      </c>
      <c r="E366" s="102" t="n">
        <v/>
      </c>
      <c r="F366" s="102" t="n">
        <v/>
      </c>
      <c r="G366" s="102" t="n">
        <v/>
      </c>
      <c r="H366" s="102" t="n">
        <v/>
      </c>
      <c r="I366" s="102" t="n">
        <v/>
      </c>
      <c r="J366" s="102" t="n"/>
      <c r="K366" s="102" t="n"/>
      <c r="L366" s="102" t="n"/>
      <c r="M366" s="102" t="n"/>
      <c r="N366" s="102" t="n"/>
      <c r="O366" s="102" t="n"/>
      <c r="P366" s="102" t="n"/>
    </row>
    <row r="367" hidden="1" ht="35" customHeight="1" s="195" thickBot="1">
      <c r="A367" s="175" t="inlineStr">
        <is>
          <t>Bank Rakyat Indonesia Agroniaga Tbk - CNY - Jumlah utang bank, kotor</t>
        </is>
      </c>
      <c r="B367" s="164" t="n"/>
      <c r="C367" s="102" t="n">
        <v/>
      </c>
      <c r="D367" s="102" t="n">
        <v/>
      </c>
      <c r="E367" s="102" t="n">
        <v/>
      </c>
      <c r="F367" s="102" t="n">
        <v/>
      </c>
      <c r="G367" s="102" t="n">
        <v/>
      </c>
      <c r="H367" s="102" t="n">
        <v/>
      </c>
      <c r="I367" s="102" t="n">
        <v/>
      </c>
      <c r="J367" s="102" t="n"/>
      <c r="K367" s="102" t="n"/>
      <c r="L367" s="102" t="n"/>
      <c r="M367" s="102" t="n"/>
      <c r="N367" s="102" t="n"/>
      <c r="O367" s="102" t="n"/>
      <c r="P367" s="102" t="n"/>
    </row>
    <row r="368" hidden="1" ht="52" customHeight="1" s="195" thickBot="1">
      <c r="A368" s="175" t="inlineStr">
        <is>
          <t>Bank Rakyat Indonesia Agroniaga Tbk - EUR - Utang bank, nilai dalam mata uang asing</t>
        </is>
      </c>
      <c r="B368" s="164" t="n"/>
      <c r="C368" s="102" t="n">
        <v/>
      </c>
      <c r="D368" s="102" t="n">
        <v/>
      </c>
      <c r="E368" s="102" t="n">
        <v/>
      </c>
      <c r="F368" s="102" t="n">
        <v/>
      </c>
      <c r="G368" s="102" t="n">
        <v/>
      </c>
      <c r="H368" s="102" t="n">
        <v/>
      </c>
      <c r="I368" s="102" t="n">
        <v/>
      </c>
      <c r="J368" s="102" t="n"/>
      <c r="K368" s="102" t="n"/>
      <c r="L368" s="102" t="n"/>
      <c r="M368" s="102" t="n"/>
      <c r="N368" s="102" t="n"/>
      <c r="O368" s="102" t="n"/>
      <c r="P368" s="102" t="n"/>
    </row>
    <row r="369" hidden="1" ht="35" customHeight="1" s="195" thickBot="1">
      <c r="A369" s="175" t="inlineStr">
        <is>
          <t>Bank Rakyat Indonesia Agroniaga Tbk - EUR - Jumlah utang bank, kotor</t>
        </is>
      </c>
      <c r="B369" s="164" t="n"/>
      <c r="C369" s="102" t="n">
        <v/>
      </c>
      <c r="D369" s="102" t="n">
        <v/>
      </c>
      <c r="E369" s="102" t="n">
        <v/>
      </c>
      <c r="F369" s="102" t="n">
        <v/>
      </c>
      <c r="G369" s="102" t="n">
        <v/>
      </c>
      <c r="H369" s="102" t="n">
        <v/>
      </c>
      <c r="I369" s="102" t="n">
        <v/>
      </c>
      <c r="J369" s="102" t="n"/>
      <c r="K369" s="102" t="n"/>
      <c r="L369" s="102" t="n"/>
      <c r="M369" s="102" t="n"/>
      <c r="N369" s="102" t="n"/>
      <c r="O369" s="102" t="n"/>
      <c r="P369" s="102" t="n"/>
    </row>
    <row r="370" hidden="1" ht="52" customHeight="1" s="195" thickBot="1">
      <c r="A370" s="175" t="inlineStr">
        <is>
          <t>Bank Rakyat Indonesia Agroniaga Tbk - HKD - Utang bank, nilai dalam mata uang asing</t>
        </is>
      </c>
      <c r="B370" s="164" t="n"/>
      <c r="C370" s="102" t="n">
        <v/>
      </c>
      <c r="D370" s="102" t="n">
        <v/>
      </c>
      <c r="E370" s="102" t="n">
        <v/>
      </c>
      <c r="F370" s="102" t="n">
        <v/>
      </c>
      <c r="G370" s="102" t="n">
        <v/>
      </c>
      <c r="H370" s="102" t="n">
        <v/>
      </c>
      <c r="I370" s="102" t="n">
        <v/>
      </c>
      <c r="J370" s="102" t="n"/>
      <c r="K370" s="102" t="n"/>
      <c r="L370" s="102" t="n"/>
      <c r="M370" s="102" t="n"/>
      <c r="N370" s="102" t="n"/>
      <c r="O370" s="102" t="n"/>
      <c r="P370" s="102" t="n"/>
    </row>
    <row r="371" hidden="1" ht="35" customHeight="1" s="195" thickBot="1">
      <c r="A371" s="175" t="inlineStr">
        <is>
          <t>Bank Rakyat Indonesia Agroniaga Tbk - HKD - Jumlah utang bank, kotor</t>
        </is>
      </c>
      <c r="B371" s="164" t="n"/>
      <c r="C371" s="102" t="n">
        <v/>
      </c>
      <c r="D371" s="102" t="n">
        <v/>
      </c>
      <c r="E371" s="102" t="n">
        <v/>
      </c>
      <c r="F371" s="102" t="n">
        <v/>
      </c>
      <c r="G371" s="102" t="n">
        <v/>
      </c>
      <c r="H371" s="102" t="n">
        <v/>
      </c>
      <c r="I371" s="102" t="n">
        <v/>
      </c>
      <c r="J371" s="102" t="n"/>
      <c r="K371" s="102" t="n"/>
      <c r="L371" s="102" t="n"/>
      <c r="M371" s="102" t="n"/>
      <c r="N371" s="102" t="n"/>
      <c r="O371" s="102" t="n"/>
      <c r="P371" s="102" t="n"/>
    </row>
    <row r="372" hidden="1" ht="52" customHeight="1" s="195" thickBot="1">
      <c r="A372" s="175" t="inlineStr">
        <is>
          <t>Bank Rakyat Indonesia Agroniaga Tbk - GBP - Utang bank, nilai dalam mata uang asing</t>
        </is>
      </c>
      <c r="B372" s="164" t="n"/>
      <c r="C372" s="102" t="n">
        <v/>
      </c>
      <c r="D372" s="102" t="n">
        <v/>
      </c>
      <c r="E372" s="102" t="n">
        <v/>
      </c>
      <c r="F372" s="102" t="n">
        <v/>
      </c>
      <c r="G372" s="102" t="n">
        <v/>
      </c>
      <c r="H372" s="102" t="n">
        <v/>
      </c>
      <c r="I372" s="102" t="n">
        <v/>
      </c>
      <c r="J372" s="102" t="n"/>
      <c r="K372" s="102" t="n"/>
      <c r="L372" s="102" t="n"/>
      <c r="M372" s="102" t="n"/>
      <c r="N372" s="102" t="n"/>
      <c r="O372" s="102" t="n"/>
      <c r="P372" s="102" t="n"/>
    </row>
    <row r="373" hidden="1" ht="35" customHeight="1" s="195" thickBot="1">
      <c r="A373" s="175" t="inlineStr">
        <is>
          <t>Bank Rakyat Indonesia Agroniaga Tbk - GBP - Jumlah utang bank, kotor</t>
        </is>
      </c>
      <c r="B373" s="164" t="n"/>
      <c r="C373" s="102" t="n">
        <v/>
      </c>
      <c r="D373" s="102" t="n">
        <v/>
      </c>
      <c r="E373" s="102" t="n">
        <v/>
      </c>
      <c r="F373" s="102" t="n">
        <v/>
      </c>
      <c r="G373" s="102" t="n">
        <v/>
      </c>
      <c r="H373" s="102" t="n">
        <v/>
      </c>
      <c r="I373" s="102" t="n">
        <v/>
      </c>
      <c r="J373" s="102" t="n"/>
      <c r="K373" s="102" t="n"/>
      <c r="L373" s="102" t="n"/>
      <c r="M373" s="102" t="n"/>
      <c r="N373" s="102" t="n"/>
      <c r="O373" s="102" t="n"/>
      <c r="P373" s="102" t="n"/>
    </row>
    <row r="374" hidden="1" ht="52" customHeight="1" s="195" thickBot="1">
      <c r="A374" s="175" t="inlineStr">
        <is>
          <t>Bank Rakyat Indonesia Agroniaga Tbk - JPY - Utang bank, nilai dalam mata uang asing</t>
        </is>
      </c>
      <c r="B374" s="164" t="n"/>
      <c r="C374" s="102" t="n">
        <v/>
      </c>
      <c r="D374" s="102" t="n">
        <v/>
      </c>
      <c r="E374" s="102" t="n">
        <v/>
      </c>
      <c r="F374" s="102" t="n">
        <v/>
      </c>
      <c r="G374" s="102" t="n">
        <v/>
      </c>
      <c r="H374" s="102" t="n">
        <v/>
      </c>
      <c r="I374" s="102" t="n">
        <v/>
      </c>
      <c r="J374" s="102" t="n"/>
      <c r="K374" s="102" t="n"/>
      <c r="L374" s="102" t="n"/>
      <c r="M374" s="102" t="n"/>
      <c r="N374" s="102" t="n"/>
      <c r="O374" s="102" t="n"/>
      <c r="P374" s="102" t="n"/>
    </row>
    <row r="375" hidden="1" ht="35" customHeight="1" s="195" thickBot="1">
      <c r="A375" s="175" t="inlineStr">
        <is>
          <t>Bank Rakyat Indonesia Agroniaga Tbk - JPY - Jumlah utang bank, kotor</t>
        </is>
      </c>
      <c r="B375" s="164" t="n"/>
      <c r="C375" s="102" t="n">
        <v/>
      </c>
      <c r="D375" s="102" t="n">
        <v/>
      </c>
      <c r="E375" s="102" t="n">
        <v/>
      </c>
      <c r="F375" s="102" t="n">
        <v/>
      </c>
      <c r="G375" s="102" t="n">
        <v/>
      </c>
      <c r="H375" s="102" t="n">
        <v/>
      </c>
      <c r="I375" s="102" t="n">
        <v/>
      </c>
      <c r="J375" s="102" t="n"/>
      <c r="K375" s="102" t="n"/>
      <c r="L375" s="102" t="n"/>
      <c r="M375" s="102" t="n"/>
      <c r="N375" s="102" t="n"/>
      <c r="O375" s="102" t="n"/>
      <c r="P375" s="102" t="n"/>
    </row>
    <row r="376" hidden="1" ht="52" customHeight="1" s="195" thickBot="1">
      <c r="A376" s="175" t="inlineStr">
        <is>
          <t>Bank Rakyat Indonesia Agroniaga Tbk - SGD - Utang bank, nilai dalam mata uang asing</t>
        </is>
      </c>
      <c r="B376" s="164" t="n"/>
      <c r="C376" s="102" t="n">
        <v/>
      </c>
      <c r="D376" s="102" t="n">
        <v/>
      </c>
      <c r="E376" s="102" t="n">
        <v/>
      </c>
      <c r="F376" s="102" t="n">
        <v/>
      </c>
      <c r="G376" s="102" t="n">
        <v/>
      </c>
      <c r="H376" s="102" t="n">
        <v/>
      </c>
      <c r="I376" s="102" t="n">
        <v/>
      </c>
      <c r="J376" s="102" t="n"/>
      <c r="K376" s="102" t="n"/>
      <c r="L376" s="102" t="n"/>
      <c r="M376" s="102" t="n"/>
      <c r="N376" s="102" t="n"/>
      <c r="O376" s="102" t="n"/>
      <c r="P376" s="102" t="n"/>
    </row>
    <row r="377" hidden="1" ht="35" customHeight="1" s="195" thickBot="1">
      <c r="A377" s="175" t="inlineStr">
        <is>
          <t>Bank Rakyat Indonesia Agroniaga Tbk - SGD - Jumlah utang bank, kotor</t>
        </is>
      </c>
      <c r="B377" s="164" t="n"/>
      <c r="C377" s="102" t="n">
        <v/>
      </c>
      <c r="D377" s="102" t="n">
        <v/>
      </c>
      <c r="E377" s="102" t="n">
        <v/>
      </c>
      <c r="F377" s="102" t="n">
        <v/>
      </c>
      <c r="G377" s="102" t="n">
        <v/>
      </c>
      <c r="H377" s="102" t="n">
        <v/>
      </c>
      <c r="I377" s="102" t="n">
        <v/>
      </c>
      <c r="J377" s="102" t="n"/>
      <c r="K377" s="102" t="n"/>
      <c r="L377" s="102" t="n"/>
      <c r="M377" s="102" t="n"/>
      <c r="N377" s="102" t="n"/>
      <c r="O377" s="102" t="n"/>
      <c r="P377" s="102" t="n"/>
    </row>
    <row r="378" hidden="1" ht="52" customHeight="1" s="195" thickBot="1">
      <c r="A378" s="175" t="inlineStr">
        <is>
          <t>Bank Rakyat Indonesia Agroniaga Tbk - THB - Utang bank, nilai dalam mata uang asing</t>
        </is>
      </c>
      <c r="B378" s="164" t="n"/>
      <c r="C378" s="102" t="n">
        <v/>
      </c>
      <c r="D378" s="102" t="n">
        <v/>
      </c>
      <c r="E378" s="102" t="n">
        <v/>
      </c>
      <c r="F378" s="102" t="n">
        <v/>
      </c>
      <c r="G378" s="102" t="n">
        <v/>
      </c>
      <c r="H378" s="102" t="n">
        <v/>
      </c>
      <c r="I378" s="102" t="n">
        <v/>
      </c>
      <c r="J378" s="102" t="n"/>
      <c r="K378" s="102" t="n"/>
      <c r="L378" s="102" t="n"/>
      <c r="M378" s="102" t="n"/>
      <c r="N378" s="102" t="n"/>
      <c r="O378" s="102" t="n"/>
      <c r="P378" s="102" t="n"/>
    </row>
    <row r="379" hidden="1" ht="35" customHeight="1" s="195" thickBot="1">
      <c r="A379" s="175" t="inlineStr">
        <is>
          <t>Bank Rakyat Indonesia Agroniaga Tbk - THB - Jumlah utang bank, kotor</t>
        </is>
      </c>
      <c r="B379" s="164" t="n"/>
      <c r="C379" s="102" t="n">
        <v/>
      </c>
      <c r="D379" s="102" t="n">
        <v/>
      </c>
      <c r="E379" s="102" t="n">
        <v/>
      </c>
      <c r="F379" s="102" t="n">
        <v/>
      </c>
      <c r="G379" s="102" t="n">
        <v/>
      </c>
      <c r="H379" s="102" t="n">
        <v/>
      </c>
      <c r="I379" s="102" t="n">
        <v/>
      </c>
      <c r="J379" s="102" t="n"/>
      <c r="K379" s="102" t="n"/>
      <c r="L379" s="102" t="n"/>
      <c r="M379" s="102" t="n"/>
      <c r="N379" s="102" t="n"/>
      <c r="O379" s="102" t="n"/>
      <c r="P379" s="102" t="n"/>
    </row>
    <row r="380" hidden="1" ht="52" customHeight="1" s="195" thickBot="1">
      <c r="A380" s="175" t="inlineStr">
        <is>
          <t>Bank Rakyat Indonesia Agroniaga Tbk - USD - Utang bank, nilai dalam mata uang asing</t>
        </is>
      </c>
      <c r="B380" s="164" t="n"/>
      <c r="C380" s="102" t="n">
        <v/>
      </c>
      <c r="D380" s="102" t="n">
        <v/>
      </c>
      <c r="E380" s="102" t="n">
        <v/>
      </c>
      <c r="F380" s="102" t="n">
        <v/>
      </c>
      <c r="G380" s="102" t="n">
        <v/>
      </c>
      <c r="H380" s="102" t="n">
        <v/>
      </c>
      <c r="I380" s="102" t="n">
        <v/>
      </c>
      <c r="J380" s="102" t="n"/>
      <c r="K380" s="102" t="n"/>
      <c r="L380" s="102" t="n"/>
      <c r="M380" s="102" t="n"/>
      <c r="N380" s="102" t="n"/>
      <c r="O380" s="102" t="n"/>
      <c r="P380" s="102" t="n"/>
    </row>
    <row r="381" hidden="1" ht="35" customHeight="1" s="195" thickBot="1">
      <c r="A381" s="175" t="inlineStr">
        <is>
          <t>Bank Rakyat Indonesia Agroniaga Tbk - USD - Jumlah utang bank, kotor</t>
        </is>
      </c>
      <c r="B381" s="164" t="n"/>
      <c r="C381" s="102" t="n">
        <v/>
      </c>
      <c r="D381" s="102" t="n">
        <v/>
      </c>
      <c r="E381" s="102" t="n">
        <v/>
      </c>
      <c r="F381" s="102" t="n">
        <v/>
      </c>
      <c r="G381" s="102" t="n">
        <v/>
      </c>
      <c r="H381" s="102" t="n">
        <v/>
      </c>
      <c r="I381" s="102" t="n">
        <v/>
      </c>
      <c r="J381" s="102" t="n"/>
      <c r="K381" s="102" t="n"/>
      <c r="L381" s="102" t="n"/>
      <c r="M381" s="102" t="n"/>
      <c r="N381" s="102" t="n"/>
      <c r="O381" s="102" t="n"/>
      <c r="P381" s="102" t="n"/>
    </row>
    <row r="382" hidden="1" ht="52" customHeight="1" s="195" thickBot="1">
      <c r="A382" s="175" t="inlineStr">
        <is>
          <t>Bank Rakyat Indonesia Agroniaga Tbk - Mata uang lainnya - Utang bank, nilai dalam mata uang asing</t>
        </is>
      </c>
      <c r="B382" s="164" t="n"/>
      <c r="C382" s="102" t="n">
        <v/>
      </c>
      <c r="D382" s="102" t="n">
        <v/>
      </c>
      <c r="E382" s="102" t="n">
        <v/>
      </c>
      <c r="F382" s="102" t="n">
        <v/>
      </c>
      <c r="G382" s="102" t="n">
        <v/>
      </c>
      <c r="H382" s="102" t="n">
        <v/>
      </c>
      <c r="I382" s="102" t="n">
        <v/>
      </c>
      <c r="J382" s="102" t="n"/>
      <c r="K382" s="102" t="n"/>
      <c r="L382" s="102" t="n"/>
      <c r="M382" s="102" t="n"/>
      <c r="N382" s="102" t="n"/>
      <c r="O382" s="102" t="n"/>
      <c r="P382" s="102" t="n"/>
    </row>
    <row r="383" hidden="1" ht="52" customHeight="1" s="195" thickBot="1">
      <c r="A383" s="175" t="inlineStr">
        <is>
          <t>Bank Rakyat Indonesia Agroniaga Tbk - Mata uang lainnya - Jumlah utang bank, kotor</t>
        </is>
      </c>
      <c r="B383" s="164" t="n"/>
      <c r="C383" s="102" t="n">
        <v/>
      </c>
      <c r="D383" s="102" t="n">
        <v/>
      </c>
      <c r="E383" s="102" t="n">
        <v/>
      </c>
      <c r="F383" s="102" t="n">
        <v/>
      </c>
      <c r="G383" s="102" t="n">
        <v/>
      </c>
      <c r="H383" s="102" t="n">
        <v/>
      </c>
      <c r="I383" s="102" t="n">
        <v/>
      </c>
      <c r="J383" s="102" t="n"/>
      <c r="K383" s="102" t="n"/>
      <c r="L383" s="102" t="n"/>
      <c r="M383" s="102" t="n"/>
      <c r="N383" s="102" t="n"/>
      <c r="O383" s="102" t="n"/>
      <c r="P383" s="102" t="n"/>
    </row>
    <row r="384" ht="52" customFormat="1" customHeight="1" s="163" thickBot="1">
      <c r="A384" s="166" t="inlineStr">
        <is>
          <t>Bank Rakyat Indonesia Agroniaga Tbk - Total - Jumlah utang bank, kotor</t>
        </is>
      </c>
      <c r="B384" s="164" t="n"/>
      <c r="C384" s="104" t="n">
        <v/>
      </c>
      <c r="D384" s="104" t="n">
        <v/>
      </c>
      <c r="E384" s="104" t="n">
        <v/>
      </c>
      <c r="F384" s="104" t="n">
        <v/>
      </c>
      <c r="G384" s="104" t="n">
        <v/>
      </c>
      <c r="H384" s="104" t="n">
        <v/>
      </c>
      <c r="I384" s="104" t="n">
        <v/>
      </c>
      <c r="J384" s="104" t="n"/>
      <c r="K384" s="104" t="n"/>
      <c r="L384" s="104" t="n"/>
      <c r="M384" s="104" t="n"/>
      <c r="N384" s="104" t="n"/>
      <c r="O384" s="104" t="n"/>
      <c r="P384" s="104" t="n"/>
    </row>
    <row r="385" hidden="1" ht="35" customHeight="1" s="195" thickBot="1">
      <c r="A385" s="175" t="inlineStr">
        <is>
          <t>Bank Btpn Tbk - IDR - Utang bank, nilai dalam mata uang asing</t>
        </is>
      </c>
      <c r="B385" s="164" t="n"/>
      <c r="C385" s="102" t="n">
        <v/>
      </c>
      <c r="D385" s="102" t="n">
        <v/>
      </c>
      <c r="E385" s="102" t="n">
        <v/>
      </c>
      <c r="F385" s="102" t="n">
        <v/>
      </c>
      <c r="G385" s="102" t="n">
        <v/>
      </c>
      <c r="H385" s="102" t="n">
        <v/>
      </c>
      <c r="I385" s="102" t="n">
        <v/>
      </c>
      <c r="J385" s="102" t="n"/>
      <c r="K385" s="102" t="n"/>
      <c r="L385" s="102" t="n"/>
      <c r="M385" s="102" t="n"/>
      <c r="N385" s="102" t="n"/>
      <c r="O385" s="102" t="n"/>
      <c r="P385" s="102" t="n"/>
    </row>
    <row r="386" hidden="1" ht="35" customHeight="1" s="195" thickBot="1">
      <c r="A386" s="175" t="inlineStr">
        <is>
          <t>Bank Btpn Tbk - IDR - Jumlah utang bank, kotor</t>
        </is>
      </c>
      <c r="B386" s="164" t="n"/>
      <c r="C386" s="102" t="n">
        <v/>
      </c>
      <c r="D386" s="102" t="n">
        <v/>
      </c>
      <c r="E386" s="102" t="n">
        <v/>
      </c>
      <c r="F386" s="102" t="n">
        <v/>
      </c>
      <c r="G386" s="102" t="n">
        <v/>
      </c>
      <c r="H386" s="102" t="n">
        <v/>
      </c>
      <c r="I386" s="102" t="n">
        <v/>
      </c>
      <c r="J386" s="102" t="n"/>
      <c r="K386" s="102" t="n"/>
      <c r="L386" s="102" t="n"/>
      <c r="M386" s="102" t="n"/>
      <c r="N386" s="102" t="n"/>
      <c r="O386" s="102" t="n"/>
      <c r="P386" s="102" t="n"/>
    </row>
    <row r="387" hidden="1" ht="35" customHeight="1" s="195" thickBot="1">
      <c r="A387" s="175" t="inlineStr">
        <is>
          <t>Bank Btpn Tbk - AUD - Utang bank, nilai dalam mata uang asing</t>
        </is>
      </c>
      <c r="B387" s="164" t="n"/>
      <c r="C387" s="102" t="n">
        <v/>
      </c>
      <c r="D387" s="102" t="n">
        <v/>
      </c>
      <c r="E387" s="102" t="n">
        <v/>
      </c>
      <c r="F387" s="102" t="n">
        <v/>
      </c>
      <c r="G387" s="102" t="n">
        <v/>
      </c>
      <c r="H387" s="102" t="n">
        <v/>
      </c>
      <c r="I387" s="102" t="n">
        <v/>
      </c>
      <c r="J387" s="102" t="n"/>
      <c r="K387" s="102" t="n"/>
      <c r="L387" s="102" t="n"/>
      <c r="M387" s="102" t="n"/>
      <c r="N387" s="102" t="n"/>
      <c r="O387" s="102" t="n"/>
      <c r="P387" s="102" t="n"/>
    </row>
    <row r="388" hidden="1" ht="35" customHeight="1" s="195" thickBot="1">
      <c r="A388" s="175" t="inlineStr">
        <is>
          <t>Bank Btpn Tbk - AUD - Jumlah utang bank, kotor</t>
        </is>
      </c>
      <c r="B388" s="164" t="n"/>
      <c r="C388" s="102" t="n">
        <v/>
      </c>
      <c r="D388" s="102" t="n">
        <v/>
      </c>
      <c r="E388" s="102" t="n">
        <v/>
      </c>
      <c r="F388" s="102" t="n">
        <v/>
      </c>
      <c r="G388" s="102" t="n">
        <v/>
      </c>
      <c r="H388" s="102" t="n">
        <v/>
      </c>
      <c r="I388" s="102" t="n">
        <v/>
      </c>
      <c r="J388" s="102" t="n"/>
      <c r="K388" s="102" t="n"/>
      <c r="L388" s="102" t="n"/>
      <c r="M388" s="102" t="n"/>
      <c r="N388" s="102" t="n"/>
      <c r="O388" s="102" t="n"/>
      <c r="P388" s="102" t="n"/>
    </row>
    <row r="389" hidden="1" ht="35" customHeight="1" s="195" thickBot="1">
      <c r="A389" s="175" t="inlineStr">
        <is>
          <t>Bank Btpn Tbk - CAD - Utang bank, nilai dalam mata uang asing</t>
        </is>
      </c>
      <c r="B389" s="164" t="n"/>
      <c r="C389" s="102" t="n">
        <v/>
      </c>
      <c r="D389" s="102" t="n">
        <v/>
      </c>
      <c r="E389" s="102" t="n">
        <v/>
      </c>
      <c r="F389" s="102" t="n">
        <v/>
      </c>
      <c r="G389" s="102" t="n">
        <v/>
      </c>
      <c r="H389" s="102" t="n">
        <v/>
      </c>
      <c r="I389" s="102" t="n">
        <v/>
      </c>
      <c r="J389" s="102" t="n"/>
      <c r="K389" s="102" t="n"/>
      <c r="L389" s="102" t="n"/>
      <c r="M389" s="102" t="n"/>
      <c r="N389" s="102" t="n"/>
      <c r="O389" s="102" t="n"/>
      <c r="P389" s="102" t="n"/>
    </row>
    <row r="390" hidden="1" ht="35" customHeight="1" s="195" thickBot="1">
      <c r="A390" s="175" t="inlineStr">
        <is>
          <t>Bank Btpn Tbk - CAD - Jumlah utang bank, kotor</t>
        </is>
      </c>
      <c r="B390" s="164" t="n"/>
      <c r="C390" s="102" t="n">
        <v/>
      </c>
      <c r="D390" s="102" t="n">
        <v/>
      </c>
      <c r="E390" s="102" t="n">
        <v/>
      </c>
      <c r="F390" s="102" t="n">
        <v/>
      </c>
      <c r="G390" s="102" t="n">
        <v/>
      </c>
      <c r="H390" s="102" t="n">
        <v/>
      </c>
      <c r="I390" s="102" t="n">
        <v/>
      </c>
      <c r="J390" s="102" t="n"/>
      <c r="K390" s="102" t="n"/>
      <c r="L390" s="102" t="n"/>
      <c r="M390" s="102" t="n"/>
      <c r="N390" s="102" t="n"/>
      <c r="O390" s="102" t="n"/>
      <c r="P390" s="102" t="n"/>
    </row>
    <row r="391" hidden="1" ht="35" customHeight="1" s="195" thickBot="1">
      <c r="A391" s="175" t="inlineStr">
        <is>
          <t>Bank Btpn Tbk - CNY - Utang bank, nilai dalam mata uang asing</t>
        </is>
      </c>
      <c r="B391" s="164" t="n"/>
      <c r="C391" s="102" t="n">
        <v/>
      </c>
      <c r="D391" s="102" t="n">
        <v/>
      </c>
      <c r="E391" s="102" t="n">
        <v/>
      </c>
      <c r="F391" s="102" t="n">
        <v/>
      </c>
      <c r="G391" s="102" t="n">
        <v/>
      </c>
      <c r="H391" s="102" t="n">
        <v/>
      </c>
      <c r="I391" s="102" t="n">
        <v/>
      </c>
      <c r="J391" s="102" t="n"/>
      <c r="K391" s="102" t="n"/>
      <c r="L391" s="102" t="n"/>
      <c r="M391" s="102" t="n"/>
      <c r="N391" s="102" t="n"/>
      <c r="O391" s="102" t="n"/>
      <c r="P391" s="102" t="n"/>
    </row>
    <row r="392" hidden="1" ht="35" customHeight="1" s="195" thickBot="1">
      <c r="A392" s="175" t="inlineStr">
        <is>
          <t>Bank Btpn Tbk - CNY - Jumlah utang bank, kotor</t>
        </is>
      </c>
      <c r="B392" s="164" t="n"/>
      <c r="C392" s="102" t="n">
        <v/>
      </c>
      <c r="D392" s="102" t="n">
        <v/>
      </c>
      <c r="E392" s="102" t="n">
        <v/>
      </c>
      <c r="F392" s="102" t="n">
        <v/>
      </c>
      <c r="G392" s="102" t="n">
        <v/>
      </c>
      <c r="H392" s="102" t="n">
        <v/>
      </c>
      <c r="I392" s="102" t="n">
        <v/>
      </c>
      <c r="J392" s="102" t="n"/>
      <c r="K392" s="102" t="n"/>
      <c r="L392" s="102" t="n"/>
      <c r="M392" s="102" t="n"/>
      <c r="N392" s="102" t="n"/>
      <c r="O392" s="102" t="n"/>
      <c r="P392" s="102" t="n"/>
    </row>
    <row r="393" hidden="1" ht="35" customHeight="1" s="195" thickBot="1">
      <c r="A393" s="175" t="inlineStr">
        <is>
          <t>Bank Btpn Tbk - EUR - Utang bank, nilai dalam mata uang asing</t>
        </is>
      </c>
      <c r="B393" s="164" t="n"/>
      <c r="C393" s="102" t="n">
        <v/>
      </c>
      <c r="D393" s="102" t="n">
        <v/>
      </c>
      <c r="E393" s="102" t="n">
        <v/>
      </c>
      <c r="F393" s="102" t="n">
        <v/>
      </c>
      <c r="G393" s="102" t="n">
        <v/>
      </c>
      <c r="H393" s="102" t="n">
        <v/>
      </c>
      <c r="I393" s="102" t="n">
        <v/>
      </c>
      <c r="J393" s="102" t="n"/>
      <c r="K393" s="102" t="n"/>
      <c r="L393" s="102" t="n"/>
      <c r="M393" s="102" t="n"/>
      <c r="N393" s="102" t="n"/>
      <c r="O393" s="102" t="n"/>
      <c r="P393" s="102" t="n"/>
    </row>
    <row r="394" hidden="1" ht="35" customHeight="1" s="195" thickBot="1">
      <c r="A394" s="175" t="inlineStr">
        <is>
          <t>Bank Btpn Tbk - EUR - Jumlah utang bank, kotor</t>
        </is>
      </c>
      <c r="B394" s="164" t="n"/>
      <c r="C394" s="102" t="n">
        <v/>
      </c>
      <c r="D394" s="102" t="n">
        <v/>
      </c>
      <c r="E394" s="102" t="n">
        <v/>
      </c>
      <c r="F394" s="102" t="n">
        <v/>
      </c>
      <c r="G394" s="102" t="n">
        <v/>
      </c>
      <c r="H394" s="102" t="n">
        <v/>
      </c>
      <c r="I394" s="102" t="n">
        <v/>
      </c>
      <c r="J394" s="102" t="n"/>
      <c r="K394" s="102" t="n"/>
      <c r="L394" s="102" t="n"/>
      <c r="M394" s="102" t="n"/>
      <c r="N394" s="102" t="n"/>
      <c r="O394" s="102" t="n"/>
      <c r="P394" s="102" t="n"/>
    </row>
    <row r="395" hidden="1" ht="35" customHeight="1" s="195" thickBot="1">
      <c r="A395" s="175" t="inlineStr">
        <is>
          <t>Bank Btpn Tbk - HKD - Utang bank, nilai dalam mata uang asing</t>
        </is>
      </c>
      <c r="B395" s="164" t="n"/>
      <c r="C395" s="102" t="n">
        <v/>
      </c>
      <c r="D395" s="102" t="n">
        <v/>
      </c>
      <c r="E395" s="102" t="n">
        <v/>
      </c>
      <c r="F395" s="102" t="n">
        <v/>
      </c>
      <c r="G395" s="102" t="n">
        <v/>
      </c>
      <c r="H395" s="102" t="n">
        <v/>
      </c>
      <c r="I395" s="102" t="n">
        <v/>
      </c>
      <c r="J395" s="102" t="n"/>
      <c r="K395" s="102" t="n"/>
      <c r="L395" s="102" t="n"/>
      <c r="M395" s="102" t="n"/>
      <c r="N395" s="102" t="n"/>
      <c r="O395" s="102" t="n"/>
      <c r="P395" s="102" t="n"/>
    </row>
    <row r="396" hidden="1" ht="35" customHeight="1" s="195" thickBot="1">
      <c r="A396" s="175" t="inlineStr">
        <is>
          <t>Bank Btpn Tbk - HKD - Jumlah utang bank, kotor</t>
        </is>
      </c>
      <c r="B396" s="164" t="n"/>
      <c r="C396" s="102" t="n">
        <v/>
      </c>
      <c r="D396" s="102" t="n">
        <v/>
      </c>
      <c r="E396" s="102" t="n">
        <v/>
      </c>
      <c r="F396" s="102" t="n">
        <v/>
      </c>
      <c r="G396" s="102" t="n">
        <v/>
      </c>
      <c r="H396" s="102" t="n">
        <v/>
      </c>
      <c r="I396" s="102" t="n">
        <v/>
      </c>
      <c r="J396" s="102" t="n"/>
      <c r="K396" s="102" t="n"/>
      <c r="L396" s="102" t="n"/>
      <c r="M396" s="102" t="n"/>
      <c r="N396" s="102" t="n"/>
      <c r="O396" s="102" t="n"/>
      <c r="P396" s="102" t="n"/>
    </row>
    <row r="397" hidden="1" ht="35" customHeight="1" s="195" thickBot="1">
      <c r="A397" s="175" t="inlineStr">
        <is>
          <t>Bank Btpn Tbk - GBP - Utang bank, nilai dalam mata uang asing</t>
        </is>
      </c>
      <c r="B397" s="164" t="n"/>
      <c r="C397" s="102" t="n">
        <v/>
      </c>
      <c r="D397" s="102" t="n">
        <v/>
      </c>
      <c r="E397" s="102" t="n">
        <v/>
      </c>
      <c r="F397" s="102" t="n">
        <v/>
      </c>
      <c r="G397" s="102" t="n">
        <v/>
      </c>
      <c r="H397" s="102" t="n">
        <v/>
      </c>
      <c r="I397" s="102" t="n">
        <v/>
      </c>
      <c r="J397" s="102" t="n"/>
      <c r="K397" s="102" t="n"/>
      <c r="L397" s="102" t="n"/>
      <c r="M397" s="102" t="n"/>
      <c r="N397" s="102" t="n"/>
      <c r="O397" s="102" t="n"/>
      <c r="P397" s="102" t="n"/>
    </row>
    <row r="398" hidden="1" ht="35" customHeight="1" s="195" thickBot="1">
      <c r="A398" s="175" t="inlineStr">
        <is>
          <t>Bank Btpn Tbk - GBP - Jumlah utang bank, kotor</t>
        </is>
      </c>
      <c r="B398" s="164" t="n"/>
      <c r="C398" s="102" t="n">
        <v/>
      </c>
      <c r="D398" s="102" t="n">
        <v/>
      </c>
      <c r="E398" s="102" t="n">
        <v/>
      </c>
      <c r="F398" s="102" t="n">
        <v/>
      </c>
      <c r="G398" s="102" t="n">
        <v/>
      </c>
      <c r="H398" s="102" t="n">
        <v/>
      </c>
      <c r="I398" s="102" t="n">
        <v/>
      </c>
      <c r="J398" s="102" t="n"/>
      <c r="K398" s="102" t="n"/>
      <c r="L398" s="102" t="n"/>
      <c r="M398" s="102" t="n"/>
      <c r="N398" s="102" t="n"/>
      <c r="O398" s="102" t="n"/>
      <c r="P398" s="102" t="n"/>
    </row>
    <row r="399" hidden="1" ht="35" customHeight="1" s="195" thickBot="1">
      <c r="A399" s="175" t="inlineStr">
        <is>
          <t>Bank Btpn Tbk - JPY - Utang bank, nilai dalam mata uang asing</t>
        </is>
      </c>
      <c r="B399" s="164" t="n"/>
      <c r="C399" s="102" t="n">
        <v/>
      </c>
      <c r="D399" s="102" t="n">
        <v/>
      </c>
      <c r="E399" s="102" t="n">
        <v/>
      </c>
      <c r="F399" s="102" t="n">
        <v/>
      </c>
      <c r="G399" s="102" t="n">
        <v/>
      </c>
      <c r="H399" s="102" t="n">
        <v/>
      </c>
      <c r="I399" s="102" t="n">
        <v/>
      </c>
      <c r="J399" s="102" t="n"/>
      <c r="K399" s="102" t="n"/>
      <c r="L399" s="102" t="n"/>
      <c r="M399" s="102" t="n"/>
      <c r="N399" s="102" t="n"/>
      <c r="O399" s="102" t="n"/>
      <c r="P399" s="102" t="n"/>
    </row>
    <row r="400" hidden="1" ht="35" customHeight="1" s="195" thickBot="1">
      <c r="A400" s="175" t="inlineStr">
        <is>
          <t>Bank Btpn Tbk - JPY - Jumlah utang bank, kotor</t>
        </is>
      </c>
      <c r="B400" s="164" t="n"/>
      <c r="C400" s="102" t="n">
        <v/>
      </c>
      <c r="D400" s="102" t="n">
        <v/>
      </c>
      <c r="E400" s="102" t="n">
        <v/>
      </c>
      <c r="F400" s="102" t="n">
        <v/>
      </c>
      <c r="G400" s="102" t="n">
        <v/>
      </c>
      <c r="H400" s="102" t="n">
        <v/>
      </c>
      <c r="I400" s="102" t="n">
        <v/>
      </c>
      <c r="J400" s="102" t="n"/>
      <c r="K400" s="102" t="n"/>
      <c r="L400" s="102" t="n"/>
      <c r="M400" s="102" t="n"/>
      <c r="N400" s="102" t="n"/>
      <c r="O400" s="102" t="n"/>
      <c r="P400" s="102" t="n"/>
    </row>
    <row r="401" hidden="1" ht="35" customHeight="1" s="195" thickBot="1">
      <c r="A401" s="175" t="inlineStr">
        <is>
          <t>Bank Btpn Tbk - SGD - Utang bank, nilai dalam mata uang asing</t>
        </is>
      </c>
      <c r="B401" s="164" t="n"/>
      <c r="C401" s="102" t="n">
        <v/>
      </c>
      <c r="D401" s="102" t="n">
        <v/>
      </c>
      <c r="E401" s="102" t="n">
        <v/>
      </c>
      <c r="F401" s="102" t="n">
        <v/>
      </c>
      <c r="G401" s="102" t="n">
        <v/>
      </c>
      <c r="H401" s="102" t="n">
        <v/>
      </c>
      <c r="I401" s="102" t="n">
        <v/>
      </c>
      <c r="J401" s="102" t="n"/>
      <c r="K401" s="102" t="n"/>
      <c r="L401" s="102" t="n"/>
      <c r="M401" s="102" t="n"/>
      <c r="N401" s="102" t="n"/>
      <c r="O401" s="102" t="n"/>
      <c r="P401" s="102" t="n"/>
    </row>
    <row r="402" hidden="1" ht="35" customHeight="1" s="195" thickBot="1">
      <c r="A402" s="175" t="inlineStr">
        <is>
          <t>Bank Btpn Tbk - SGD - Jumlah utang bank, kotor</t>
        </is>
      </c>
      <c r="B402" s="164" t="n"/>
      <c r="C402" s="102" t="n">
        <v/>
      </c>
      <c r="D402" s="102" t="n">
        <v/>
      </c>
      <c r="E402" s="102" t="n">
        <v/>
      </c>
      <c r="F402" s="102" t="n">
        <v/>
      </c>
      <c r="G402" s="102" t="n">
        <v/>
      </c>
      <c r="H402" s="102" t="n">
        <v/>
      </c>
      <c r="I402" s="102" t="n">
        <v/>
      </c>
      <c r="J402" s="102" t="n"/>
      <c r="K402" s="102" t="n"/>
      <c r="L402" s="102" t="n"/>
      <c r="M402" s="102" t="n"/>
      <c r="N402" s="102" t="n"/>
      <c r="O402" s="102" t="n"/>
      <c r="P402" s="102" t="n"/>
    </row>
    <row r="403" hidden="1" ht="35" customHeight="1" s="195" thickBot="1">
      <c r="A403" s="175" t="inlineStr">
        <is>
          <t>Bank Btpn Tbk - THB - Utang bank, nilai dalam mata uang asing</t>
        </is>
      </c>
      <c r="B403" s="164" t="n"/>
      <c r="C403" s="102" t="n">
        <v/>
      </c>
      <c r="D403" s="102" t="n">
        <v/>
      </c>
      <c r="E403" s="102" t="n">
        <v/>
      </c>
      <c r="F403" s="102" t="n">
        <v/>
      </c>
      <c r="G403" s="102" t="n">
        <v/>
      </c>
      <c r="H403" s="102" t="n">
        <v/>
      </c>
      <c r="I403" s="102" t="n">
        <v/>
      </c>
      <c r="J403" s="102" t="n"/>
      <c r="K403" s="102" t="n"/>
      <c r="L403" s="102" t="n"/>
      <c r="M403" s="102" t="n"/>
      <c r="N403" s="102" t="n"/>
      <c r="O403" s="102" t="n"/>
      <c r="P403" s="102" t="n"/>
    </row>
    <row r="404" hidden="1" ht="35" customHeight="1" s="195" thickBot="1">
      <c r="A404" s="175" t="inlineStr">
        <is>
          <t>Bank Btpn Tbk - THB - Jumlah utang bank, kotor</t>
        </is>
      </c>
      <c r="B404" s="164" t="n"/>
      <c r="C404" s="102" t="n">
        <v/>
      </c>
      <c r="D404" s="102" t="n">
        <v/>
      </c>
      <c r="E404" s="102" t="n">
        <v/>
      </c>
      <c r="F404" s="102" t="n">
        <v/>
      </c>
      <c r="G404" s="102" t="n">
        <v/>
      </c>
      <c r="H404" s="102" t="n">
        <v/>
      </c>
      <c r="I404" s="102" t="n">
        <v/>
      </c>
      <c r="J404" s="102" t="n"/>
      <c r="K404" s="102" t="n"/>
      <c r="L404" s="102" t="n"/>
      <c r="M404" s="102" t="n"/>
      <c r="N404" s="102" t="n"/>
      <c r="O404" s="102" t="n"/>
      <c r="P404" s="102" t="n"/>
    </row>
    <row r="405" hidden="1" ht="35" customHeight="1" s="195" thickBot="1">
      <c r="A405" s="175" t="inlineStr">
        <is>
          <t>Bank Btpn Tbk - USD - Utang bank, nilai dalam mata uang asing</t>
        </is>
      </c>
      <c r="B405" s="164" t="n"/>
      <c r="C405" s="102" t="n">
        <v/>
      </c>
      <c r="D405" s="102" t="n">
        <v/>
      </c>
      <c r="E405" s="102" t="n">
        <v/>
      </c>
      <c r="F405" s="102" t="n">
        <v/>
      </c>
      <c r="G405" s="102" t="n">
        <v/>
      </c>
      <c r="H405" s="102" t="n">
        <v/>
      </c>
      <c r="I405" s="102" t="n">
        <v/>
      </c>
      <c r="J405" s="102" t="n"/>
      <c r="K405" s="102" t="n"/>
      <c r="L405" s="102" t="n"/>
      <c r="M405" s="102" t="n"/>
      <c r="N405" s="102" t="n"/>
      <c r="O405" s="102" t="n"/>
      <c r="P405" s="102" t="n"/>
    </row>
    <row r="406" hidden="1" ht="35" customHeight="1" s="195" thickBot="1">
      <c r="A406" s="175" t="inlineStr">
        <is>
          <t>Bank Btpn Tbk - USD - Jumlah utang bank, kotor</t>
        </is>
      </c>
      <c r="B406" s="164" t="n"/>
      <c r="C406" s="102" t="n">
        <v/>
      </c>
      <c r="D406" s="102" t="n">
        <v/>
      </c>
      <c r="E406" s="102" t="n">
        <v/>
      </c>
      <c r="F406" s="102" t="n">
        <v/>
      </c>
      <c r="G406" s="102" t="n">
        <v/>
      </c>
      <c r="H406" s="102" t="n">
        <v/>
      </c>
      <c r="I406" s="102" t="n">
        <v/>
      </c>
      <c r="J406" s="102" t="n"/>
      <c r="K406" s="102" t="n"/>
      <c r="L406" s="102" t="n"/>
      <c r="M406" s="102" t="n"/>
      <c r="N406" s="102" t="n"/>
      <c r="O406" s="102" t="n"/>
      <c r="P406" s="102" t="n"/>
    </row>
    <row r="407" hidden="1" ht="52" customHeight="1" s="195" thickBot="1">
      <c r="A407" s="175" t="inlineStr">
        <is>
          <t>Bank Btpn Tbk - Mata uang lainnya - Utang bank, nilai dalam mata uang asing</t>
        </is>
      </c>
      <c r="B407" s="164" t="n"/>
      <c r="C407" s="102" t="n">
        <v/>
      </c>
      <c r="D407" s="102" t="n">
        <v/>
      </c>
      <c r="E407" s="102" t="n">
        <v/>
      </c>
      <c r="F407" s="102" t="n">
        <v/>
      </c>
      <c r="G407" s="102" t="n">
        <v/>
      </c>
      <c r="H407" s="102" t="n">
        <v/>
      </c>
      <c r="I407" s="102" t="n">
        <v/>
      </c>
      <c r="J407" s="102" t="n"/>
      <c r="K407" s="102" t="n"/>
      <c r="L407" s="102" t="n"/>
      <c r="M407" s="102" t="n"/>
      <c r="N407" s="102" t="n"/>
      <c r="O407" s="102" t="n"/>
      <c r="P407" s="102" t="n"/>
    </row>
    <row r="408" hidden="1" ht="35" customHeight="1" s="195" thickBot="1">
      <c r="A408" s="175" t="inlineStr">
        <is>
          <t>Bank Btpn Tbk - Mata uang lainnya - Jumlah utang bank, kotor</t>
        </is>
      </c>
      <c r="B408" s="164" t="n"/>
      <c r="C408" s="102" t="n">
        <v/>
      </c>
      <c r="D408" s="102" t="n">
        <v/>
      </c>
      <c r="E408" s="102" t="n">
        <v/>
      </c>
      <c r="F408" s="102" t="n">
        <v/>
      </c>
      <c r="G408" s="102" t="n">
        <v/>
      </c>
      <c r="H408" s="102" t="n">
        <v/>
      </c>
      <c r="I408" s="102" t="n">
        <v/>
      </c>
      <c r="J408" s="102" t="n"/>
      <c r="K408" s="102" t="n"/>
      <c r="L408" s="102" t="n"/>
      <c r="M408" s="102" t="n"/>
      <c r="N408" s="102" t="n"/>
      <c r="O408" s="102" t="n"/>
      <c r="P408" s="102" t="n"/>
    </row>
    <row r="409" ht="35" customFormat="1" customHeight="1" s="163" thickBot="1">
      <c r="A409" s="166" t="inlineStr">
        <is>
          <t>Bank Btpn Tbk - Total - Jumlah utang bank, kotor</t>
        </is>
      </c>
      <c r="B409" s="164" t="n"/>
      <c r="C409" s="104" t="n">
        <v/>
      </c>
      <c r="D409" s="104" t="n">
        <v/>
      </c>
      <c r="E409" s="104" t="n">
        <v/>
      </c>
      <c r="F409" s="104" t="n">
        <v/>
      </c>
      <c r="G409" s="104" t="n">
        <v/>
      </c>
      <c r="H409" s="104" t="n">
        <v/>
      </c>
      <c r="I409" s="104" t="n">
        <v/>
      </c>
      <c r="J409" s="104" t="n"/>
      <c r="K409" s="104" t="n"/>
      <c r="L409" s="104" t="n"/>
      <c r="M409" s="104" t="n"/>
      <c r="N409" s="104" t="n"/>
      <c r="O409" s="104" t="n"/>
      <c r="P409" s="104" t="n"/>
    </row>
    <row r="410" hidden="1" ht="52" customHeight="1" s="195" thickBot="1">
      <c r="A410" s="175" t="inlineStr">
        <is>
          <t>Bank Tabungan Negara (Persero) Tbk - IDR - Utang bank, nilai dalam mata uang asing</t>
        </is>
      </c>
      <c r="B410" s="164" t="n"/>
      <c r="C410" s="102" t="n">
        <v/>
      </c>
      <c r="D410" s="102" t="n">
        <v/>
      </c>
      <c r="E410" s="102" t="n">
        <v/>
      </c>
      <c r="F410" s="102" t="n">
        <v/>
      </c>
      <c r="G410" s="102" t="n">
        <v/>
      </c>
      <c r="H410" s="102" t="n">
        <v/>
      </c>
      <c r="I410" s="102" t="n">
        <v/>
      </c>
      <c r="J410" s="102" t="n"/>
      <c r="K410" s="102" t="n"/>
      <c r="L410" s="102" t="n"/>
      <c r="M410" s="102" t="n"/>
      <c r="N410" s="102" t="n"/>
      <c r="O410" s="102" t="n"/>
      <c r="P410" s="102" t="n"/>
    </row>
    <row r="411" hidden="1" ht="35" customHeight="1" s="195" thickBot="1">
      <c r="A411" s="175" t="inlineStr">
        <is>
          <t>Bank Tabungan Negara (Persero) Tbk - IDR - Jumlah utang bank, kotor</t>
        </is>
      </c>
      <c r="B411" s="164" t="n"/>
      <c r="C411" s="102" t="n">
        <v/>
      </c>
      <c r="D411" s="102" t="n">
        <v/>
      </c>
      <c r="E411" s="102" t="n">
        <v/>
      </c>
      <c r="F411" s="102" t="n">
        <v/>
      </c>
      <c r="G411" s="102" t="n">
        <v/>
      </c>
      <c r="H411" s="102" t="n">
        <v/>
      </c>
      <c r="I411" s="102" t="n">
        <v/>
      </c>
      <c r="J411" s="102" t="n"/>
      <c r="K411" s="102" t="n"/>
      <c r="L411" s="102" t="n"/>
      <c r="M411" s="102" t="n"/>
      <c r="N411" s="102" t="n"/>
      <c r="O411" s="102" t="n"/>
      <c r="P411" s="102" t="n"/>
    </row>
    <row r="412" hidden="1" ht="52" customHeight="1" s="195" thickBot="1">
      <c r="A412" s="175" t="inlineStr">
        <is>
          <t>Bank Tabungan Negara (Persero) Tbk - AUD - Utang bank, nilai dalam mata uang asing</t>
        </is>
      </c>
      <c r="B412" s="164" t="n"/>
      <c r="C412" s="102" t="n">
        <v/>
      </c>
      <c r="D412" s="102" t="n">
        <v/>
      </c>
      <c r="E412" s="102" t="n">
        <v/>
      </c>
      <c r="F412" s="102" t="n">
        <v/>
      </c>
      <c r="G412" s="102" t="n">
        <v/>
      </c>
      <c r="H412" s="102" t="n">
        <v/>
      </c>
      <c r="I412" s="102" t="n">
        <v/>
      </c>
      <c r="J412" s="102" t="n"/>
      <c r="K412" s="102" t="n"/>
      <c r="L412" s="102" t="n"/>
      <c r="M412" s="102" t="n"/>
      <c r="N412" s="102" t="n"/>
      <c r="O412" s="102" t="n"/>
      <c r="P412" s="102" t="n"/>
    </row>
    <row r="413" hidden="1" ht="35" customHeight="1" s="195" thickBot="1">
      <c r="A413" s="175" t="inlineStr">
        <is>
          <t>Bank Tabungan Negara (Persero) Tbk - AUD - Jumlah utang bank, kotor</t>
        </is>
      </c>
      <c r="B413" s="164" t="n"/>
      <c r="C413" s="102" t="n">
        <v/>
      </c>
      <c r="D413" s="102" t="n">
        <v/>
      </c>
      <c r="E413" s="102" t="n">
        <v/>
      </c>
      <c r="F413" s="102" t="n">
        <v/>
      </c>
      <c r="G413" s="102" t="n">
        <v/>
      </c>
      <c r="H413" s="102" t="n">
        <v/>
      </c>
      <c r="I413" s="102" t="n">
        <v/>
      </c>
      <c r="J413" s="102" t="n"/>
      <c r="K413" s="102" t="n"/>
      <c r="L413" s="102" t="n"/>
      <c r="M413" s="102" t="n"/>
      <c r="N413" s="102" t="n"/>
      <c r="O413" s="102" t="n"/>
      <c r="P413" s="102" t="n"/>
    </row>
    <row r="414" hidden="1" ht="52" customHeight="1" s="195" thickBot="1">
      <c r="A414" s="175" t="inlineStr">
        <is>
          <t>Bank Tabungan Negara (Persero) Tbk - CAD - Utang bank, nilai dalam mata uang asing</t>
        </is>
      </c>
      <c r="B414" s="164" t="n"/>
      <c r="C414" s="102" t="n">
        <v/>
      </c>
      <c r="D414" s="102" t="n">
        <v/>
      </c>
      <c r="E414" s="102" t="n">
        <v/>
      </c>
      <c r="F414" s="102" t="n">
        <v/>
      </c>
      <c r="G414" s="102" t="n">
        <v/>
      </c>
      <c r="H414" s="102" t="n">
        <v/>
      </c>
      <c r="I414" s="102" t="n">
        <v/>
      </c>
      <c r="J414" s="102" t="n"/>
      <c r="K414" s="102" t="n"/>
      <c r="L414" s="102" t="n"/>
      <c r="M414" s="102" t="n"/>
      <c r="N414" s="102" t="n"/>
      <c r="O414" s="102" t="n"/>
      <c r="P414" s="102" t="n"/>
    </row>
    <row r="415" hidden="1" ht="35" customHeight="1" s="195" thickBot="1">
      <c r="A415" s="175" t="inlineStr">
        <is>
          <t>Bank Tabungan Negara (Persero) Tbk - CAD - Jumlah utang bank, kotor</t>
        </is>
      </c>
      <c r="B415" s="164" t="n"/>
      <c r="C415" s="102" t="n">
        <v/>
      </c>
      <c r="D415" s="102" t="n">
        <v/>
      </c>
      <c r="E415" s="102" t="n">
        <v/>
      </c>
      <c r="F415" s="102" t="n">
        <v/>
      </c>
      <c r="G415" s="102" t="n">
        <v/>
      </c>
      <c r="H415" s="102" t="n">
        <v/>
      </c>
      <c r="I415" s="102" t="n">
        <v/>
      </c>
      <c r="J415" s="102" t="n"/>
      <c r="K415" s="102" t="n"/>
      <c r="L415" s="102" t="n"/>
      <c r="M415" s="102" t="n"/>
      <c r="N415" s="102" t="n"/>
      <c r="O415" s="102" t="n"/>
      <c r="P415" s="102" t="n"/>
    </row>
    <row r="416" hidden="1" ht="52" customHeight="1" s="195" thickBot="1">
      <c r="A416" s="175" t="inlineStr">
        <is>
          <t>Bank Tabungan Negara (Persero) Tbk - CNY - Utang bank, nilai dalam mata uang asing</t>
        </is>
      </c>
      <c r="B416" s="164" t="n"/>
      <c r="C416" s="102" t="n">
        <v/>
      </c>
      <c r="D416" s="102" t="n">
        <v/>
      </c>
      <c r="E416" s="102" t="n">
        <v/>
      </c>
      <c r="F416" s="102" t="n">
        <v/>
      </c>
      <c r="G416" s="102" t="n">
        <v/>
      </c>
      <c r="H416" s="102" t="n">
        <v/>
      </c>
      <c r="I416" s="102" t="n">
        <v/>
      </c>
      <c r="J416" s="102" t="n"/>
      <c r="K416" s="102" t="n"/>
      <c r="L416" s="102" t="n"/>
      <c r="M416" s="102" t="n"/>
      <c r="N416" s="102" t="n"/>
      <c r="O416" s="102" t="n"/>
      <c r="P416" s="102" t="n"/>
    </row>
    <row r="417" hidden="1" ht="35" customHeight="1" s="195" thickBot="1">
      <c r="A417" s="175" t="inlineStr">
        <is>
          <t>Bank Tabungan Negara (Persero) Tbk - CNY - Jumlah utang bank, kotor</t>
        </is>
      </c>
      <c r="B417" s="164" t="n"/>
      <c r="C417" s="102" t="n">
        <v/>
      </c>
      <c r="D417" s="102" t="n">
        <v/>
      </c>
      <c r="E417" s="102" t="n">
        <v/>
      </c>
      <c r="F417" s="102" t="n">
        <v/>
      </c>
      <c r="G417" s="102" t="n">
        <v/>
      </c>
      <c r="H417" s="102" t="n">
        <v/>
      </c>
      <c r="I417" s="102" t="n">
        <v/>
      </c>
      <c r="J417" s="102" t="n"/>
      <c r="K417" s="102" t="n"/>
      <c r="L417" s="102" t="n"/>
      <c r="M417" s="102" t="n"/>
      <c r="N417" s="102" t="n"/>
      <c r="O417" s="102" t="n"/>
      <c r="P417" s="102" t="n"/>
    </row>
    <row r="418" hidden="1" ht="52" customHeight="1" s="195" thickBot="1">
      <c r="A418" s="175" t="inlineStr">
        <is>
          <t>Bank Tabungan Negara (Persero) Tbk - EUR - Utang bank, nilai dalam mata uang asing</t>
        </is>
      </c>
      <c r="B418" s="164" t="n"/>
      <c r="C418" s="102" t="n">
        <v/>
      </c>
      <c r="D418" s="102" t="n">
        <v/>
      </c>
      <c r="E418" s="102" t="n">
        <v/>
      </c>
      <c r="F418" s="102" t="n">
        <v/>
      </c>
      <c r="G418" s="102" t="n">
        <v/>
      </c>
      <c r="H418" s="102" t="n">
        <v/>
      </c>
      <c r="I418" s="102" t="n">
        <v/>
      </c>
      <c r="J418" s="102" t="n"/>
      <c r="K418" s="102" t="n"/>
      <c r="L418" s="102" t="n"/>
      <c r="M418" s="102" t="n"/>
      <c r="N418" s="102" t="n"/>
      <c r="O418" s="102" t="n"/>
      <c r="P418" s="102" t="n"/>
    </row>
    <row r="419" hidden="1" ht="35" customHeight="1" s="195" thickBot="1">
      <c r="A419" s="175" t="inlineStr">
        <is>
          <t>Bank Tabungan Negara (Persero) Tbk - EUR - Jumlah utang bank, kotor</t>
        </is>
      </c>
      <c r="B419" s="164" t="n"/>
      <c r="C419" s="102" t="n">
        <v/>
      </c>
      <c r="D419" s="102" t="n">
        <v/>
      </c>
      <c r="E419" s="102" t="n">
        <v/>
      </c>
      <c r="F419" s="102" t="n">
        <v/>
      </c>
      <c r="G419" s="102" t="n">
        <v/>
      </c>
      <c r="H419" s="102" t="n">
        <v/>
      </c>
      <c r="I419" s="102" t="n">
        <v/>
      </c>
      <c r="J419" s="102" t="n"/>
      <c r="K419" s="102" t="n"/>
      <c r="L419" s="102" t="n"/>
      <c r="M419" s="102" t="n"/>
      <c r="N419" s="102" t="n"/>
      <c r="O419" s="102" t="n"/>
      <c r="P419" s="102" t="n"/>
    </row>
    <row r="420" hidden="1" ht="52" customHeight="1" s="195" thickBot="1">
      <c r="A420" s="175" t="inlineStr">
        <is>
          <t>Bank Tabungan Negara (Persero) Tbk - HKD - Utang bank, nilai dalam mata uang asing</t>
        </is>
      </c>
      <c r="B420" s="164" t="n"/>
      <c r="C420" s="102" t="n">
        <v/>
      </c>
      <c r="D420" s="102" t="n">
        <v/>
      </c>
      <c r="E420" s="102" t="n">
        <v/>
      </c>
      <c r="F420" s="102" t="n">
        <v/>
      </c>
      <c r="G420" s="102" t="n">
        <v/>
      </c>
      <c r="H420" s="102" t="n">
        <v/>
      </c>
      <c r="I420" s="102" t="n">
        <v/>
      </c>
      <c r="J420" s="102" t="n"/>
      <c r="K420" s="102" t="n"/>
      <c r="L420" s="102" t="n"/>
      <c r="M420" s="102" t="n"/>
      <c r="N420" s="102" t="n"/>
      <c r="O420" s="102" t="n"/>
      <c r="P420" s="102" t="n"/>
    </row>
    <row r="421" hidden="1" ht="35" customHeight="1" s="195" thickBot="1">
      <c r="A421" s="175" t="inlineStr">
        <is>
          <t>Bank Tabungan Negara (Persero) Tbk - HKD - Jumlah utang bank, kotor</t>
        </is>
      </c>
      <c r="B421" s="164" t="n"/>
      <c r="C421" s="102" t="n">
        <v/>
      </c>
      <c r="D421" s="102" t="n">
        <v/>
      </c>
      <c r="E421" s="102" t="n">
        <v/>
      </c>
      <c r="F421" s="102" t="n">
        <v/>
      </c>
      <c r="G421" s="102" t="n">
        <v/>
      </c>
      <c r="H421" s="102" t="n">
        <v/>
      </c>
      <c r="I421" s="102" t="n">
        <v/>
      </c>
      <c r="J421" s="102" t="n"/>
      <c r="K421" s="102" t="n"/>
      <c r="L421" s="102" t="n"/>
      <c r="M421" s="102" t="n"/>
      <c r="N421" s="102" t="n"/>
      <c r="O421" s="102" t="n"/>
      <c r="P421" s="102" t="n"/>
    </row>
    <row r="422" hidden="1" ht="52" customHeight="1" s="195" thickBot="1">
      <c r="A422" s="175" t="inlineStr">
        <is>
          <t>Bank Tabungan Negara (Persero) Tbk - GBP - Utang bank, nilai dalam mata uang asing</t>
        </is>
      </c>
      <c r="B422" s="164" t="n"/>
      <c r="C422" s="102" t="n">
        <v/>
      </c>
      <c r="D422" s="102" t="n">
        <v/>
      </c>
      <c r="E422" s="102" t="n">
        <v/>
      </c>
      <c r="F422" s="102" t="n">
        <v/>
      </c>
      <c r="G422" s="102" t="n">
        <v/>
      </c>
      <c r="H422" s="102" t="n">
        <v/>
      </c>
      <c r="I422" s="102" t="n">
        <v/>
      </c>
      <c r="J422" s="102" t="n"/>
      <c r="K422" s="102" t="n"/>
      <c r="L422" s="102" t="n"/>
      <c r="M422" s="102" t="n"/>
      <c r="N422" s="102" t="n"/>
      <c r="O422" s="102" t="n"/>
      <c r="P422" s="102" t="n"/>
    </row>
    <row r="423" hidden="1" ht="35" customHeight="1" s="195" thickBot="1">
      <c r="A423" s="175" t="inlineStr">
        <is>
          <t>Bank Tabungan Negara (Persero) Tbk - GBP - Jumlah utang bank, kotor</t>
        </is>
      </c>
      <c r="B423" s="164" t="n"/>
      <c r="C423" s="102" t="n">
        <v/>
      </c>
      <c r="D423" s="102" t="n">
        <v/>
      </c>
      <c r="E423" s="102" t="n">
        <v/>
      </c>
      <c r="F423" s="102" t="n">
        <v/>
      </c>
      <c r="G423" s="102" t="n">
        <v/>
      </c>
      <c r="H423" s="102" t="n">
        <v/>
      </c>
      <c r="I423" s="102" t="n">
        <v/>
      </c>
      <c r="J423" s="102" t="n"/>
      <c r="K423" s="102" t="n"/>
      <c r="L423" s="102" t="n"/>
      <c r="M423" s="102" t="n"/>
      <c r="N423" s="102" t="n"/>
      <c r="O423" s="102" t="n"/>
      <c r="P423" s="102" t="n"/>
    </row>
    <row r="424" hidden="1" ht="52" customHeight="1" s="195" thickBot="1">
      <c r="A424" s="175" t="inlineStr">
        <is>
          <t>Bank Tabungan Negara (Persero) Tbk - JPY - Utang bank, nilai dalam mata uang asing</t>
        </is>
      </c>
      <c r="B424" s="164" t="n"/>
      <c r="C424" s="102" t="n">
        <v/>
      </c>
      <c r="D424" s="102" t="n">
        <v/>
      </c>
      <c r="E424" s="102" t="n">
        <v/>
      </c>
      <c r="F424" s="102" t="n">
        <v/>
      </c>
      <c r="G424" s="102" t="n">
        <v/>
      </c>
      <c r="H424" s="102" t="n">
        <v/>
      </c>
      <c r="I424" s="102" t="n">
        <v/>
      </c>
      <c r="J424" s="102" t="n"/>
      <c r="K424" s="102" t="n"/>
      <c r="L424" s="102" t="n"/>
      <c r="M424" s="102" t="n"/>
      <c r="N424" s="102" t="n"/>
      <c r="O424" s="102" t="n"/>
      <c r="P424" s="102" t="n"/>
    </row>
    <row r="425" hidden="1" ht="35" customHeight="1" s="195" thickBot="1">
      <c r="A425" s="175" t="inlineStr">
        <is>
          <t>Bank Tabungan Negara (Persero) Tbk - JPY - Jumlah utang bank, kotor</t>
        </is>
      </c>
      <c r="B425" s="164" t="n"/>
      <c r="C425" s="102" t="n">
        <v/>
      </c>
      <c r="D425" s="102" t="n">
        <v/>
      </c>
      <c r="E425" s="102" t="n">
        <v/>
      </c>
      <c r="F425" s="102" t="n">
        <v/>
      </c>
      <c r="G425" s="102" t="n">
        <v/>
      </c>
      <c r="H425" s="102" t="n">
        <v/>
      </c>
      <c r="I425" s="102" t="n">
        <v/>
      </c>
      <c r="J425" s="102" t="n"/>
      <c r="K425" s="102" t="n"/>
      <c r="L425" s="102" t="n"/>
      <c r="M425" s="102" t="n"/>
      <c r="N425" s="102" t="n"/>
      <c r="O425" s="102" t="n"/>
      <c r="P425" s="102" t="n"/>
    </row>
    <row r="426" hidden="1" ht="52" customHeight="1" s="195" thickBot="1">
      <c r="A426" s="175" t="inlineStr">
        <is>
          <t>Bank Tabungan Negara (Persero) Tbk - SGD - Utang bank, nilai dalam mata uang asing</t>
        </is>
      </c>
      <c r="B426" s="164" t="n"/>
      <c r="C426" s="102" t="n">
        <v/>
      </c>
      <c r="D426" s="102" t="n">
        <v/>
      </c>
      <c r="E426" s="102" t="n">
        <v/>
      </c>
      <c r="F426" s="102" t="n">
        <v/>
      </c>
      <c r="G426" s="102" t="n">
        <v/>
      </c>
      <c r="H426" s="102" t="n">
        <v/>
      </c>
      <c r="I426" s="102" t="n">
        <v/>
      </c>
      <c r="J426" s="102" t="n"/>
      <c r="K426" s="102" t="n"/>
      <c r="L426" s="102" t="n"/>
      <c r="M426" s="102" t="n"/>
      <c r="N426" s="102" t="n"/>
      <c r="O426" s="102" t="n"/>
      <c r="P426" s="102" t="n"/>
    </row>
    <row r="427" hidden="1" ht="35" customHeight="1" s="195" thickBot="1">
      <c r="A427" s="175" t="inlineStr">
        <is>
          <t>Bank Tabungan Negara (Persero) Tbk - SGD - Jumlah utang bank, kotor</t>
        </is>
      </c>
      <c r="B427" s="164" t="n"/>
      <c r="C427" s="102" t="n">
        <v/>
      </c>
      <c r="D427" s="102" t="n">
        <v/>
      </c>
      <c r="E427" s="102" t="n">
        <v/>
      </c>
      <c r="F427" s="102" t="n">
        <v/>
      </c>
      <c r="G427" s="102" t="n">
        <v/>
      </c>
      <c r="H427" s="102" t="n">
        <v/>
      </c>
      <c r="I427" s="102" t="n">
        <v/>
      </c>
      <c r="J427" s="102" t="n"/>
      <c r="K427" s="102" t="n"/>
      <c r="L427" s="102" t="n"/>
      <c r="M427" s="102" t="n"/>
      <c r="N427" s="102" t="n"/>
      <c r="O427" s="102" t="n"/>
      <c r="P427" s="102" t="n"/>
    </row>
    <row r="428" hidden="1" ht="52" customHeight="1" s="195" thickBot="1">
      <c r="A428" s="175" t="inlineStr">
        <is>
          <t>Bank Tabungan Negara (Persero) Tbk - THB - Utang bank, nilai dalam mata uang asing</t>
        </is>
      </c>
      <c r="B428" s="164" t="n"/>
      <c r="C428" s="102" t="n">
        <v/>
      </c>
      <c r="D428" s="102" t="n">
        <v/>
      </c>
      <c r="E428" s="102" t="n">
        <v/>
      </c>
      <c r="F428" s="102" t="n">
        <v/>
      </c>
      <c r="G428" s="102" t="n">
        <v/>
      </c>
      <c r="H428" s="102" t="n">
        <v/>
      </c>
      <c r="I428" s="102" t="n">
        <v/>
      </c>
      <c r="J428" s="102" t="n"/>
      <c r="K428" s="102" t="n"/>
      <c r="L428" s="102" t="n"/>
      <c r="M428" s="102" t="n"/>
      <c r="N428" s="102" t="n"/>
      <c r="O428" s="102" t="n"/>
      <c r="P428" s="102" t="n"/>
    </row>
    <row r="429" hidden="1" ht="35" customHeight="1" s="195" thickBot="1">
      <c r="A429" s="175" t="inlineStr">
        <is>
          <t>Bank Tabungan Negara (Persero) Tbk - THB - Jumlah utang bank, kotor</t>
        </is>
      </c>
      <c r="B429" s="164" t="n"/>
      <c r="C429" s="102" t="n">
        <v/>
      </c>
      <c r="D429" s="102" t="n">
        <v/>
      </c>
      <c r="E429" s="102" t="n">
        <v/>
      </c>
      <c r="F429" s="102" t="n">
        <v/>
      </c>
      <c r="G429" s="102" t="n">
        <v/>
      </c>
      <c r="H429" s="102" t="n">
        <v/>
      </c>
      <c r="I429" s="102" t="n">
        <v/>
      </c>
      <c r="J429" s="102" t="n"/>
      <c r="K429" s="102" t="n"/>
      <c r="L429" s="102" t="n"/>
      <c r="M429" s="102" t="n"/>
      <c r="N429" s="102" t="n"/>
      <c r="O429" s="102" t="n"/>
      <c r="P429" s="102" t="n"/>
    </row>
    <row r="430" hidden="1" ht="52" customHeight="1" s="195" thickBot="1">
      <c r="A430" s="175" t="inlineStr">
        <is>
          <t>Bank Tabungan Negara (Persero) Tbk - USD - Utang bank, nilai dalam mata uang asing</t>
        </is>
      </c>
      <c r="B430" s="164" t="n"/>
      <c r="C430" s="102" t="n">
        <v/>
      </c>
      <c r="D430" s="102" t="n">
        <v/>
      </c>
      <c r="E430" s="102" t="n">
        <v/>
      </c>
      <c r="F430" s="102" t="n">
        <v/>
      </c>
      <c r="G430" s="102" t="n">
        <v/>
      </c>
      <c r="H430" s="102" t="n">
        <v/>
      </c>
      <c r="I430" s="102" t="n">
        <v/>
      </c>
      <c r="J430" s="102" t="n"/>
      <c r="K430" s="102" t="n"/>
      <c r="L430" s="102" t="n"/>
      <c r="M430" s="102" t="n"/>
      <c r="N430" s="102" t="n"/>
      <c r="O430" s="102" t="n"/>
      <c r="P430" s="102" t="n"/>
    </row>
    <row r="431" hidden="1" ht="35" customHeight="1" s="195" thickBot="1">
      <c r="A431" s="175" t="inlineStr">
        <is>
          <t>Bank Tabungan Negara (Persero) Tbk - USD - Jumlah utang bank, kotor</t>
        </is>
      </c>
      <c r="B431" s="164" t="n"/>
      <c r="C431" s="102" t="n">
        <v/>
      </c>
      <c r="D431" s="102" t="n">
        <v/>
      </c>
      <c r="E431" s="102" t="n">
        <v/>
      </c>
      <c r="F431" s="102" t="n">
        <v/>
      </c>
      <c r="G431" s="102" t="n">
        <v/>
      </c>
      <c r="H431" s="102" t="n">
        <v/>
      </c>
      <c r="I431" s="102" t="n">
        <v/>
      </c>
      <c r="J431" s="102" t="n"/>
      <c r="K431" s="102" t="n"/>
      <c r="L431" s="102" t="n"/>
      <c r="M431" s="102" t="n"/>
      <c r="N431" s="102" t="n"/>
      <c r="O431" s="102" t="n"/>
      <c r="P431" s="102" t="n"/>
    </row>
    <row r="432" hidden="1" ht="52" customHeight="1" s="195" thickBot="1">
      <c r="A432" s="175" t="inlineStr">
        <is>
          <t>Bank Tabungan Negara (Persero) Tbk - Mata uang lainnya - Utang bank, nilai dalam mata uang asing</t>
        </is>
      </c>
      <c r="B432" s="164" t="n"/>
      <c r="C432" s="102" t="n">
        <v/>
      </c>
      <c r="D432" s="102" t="n">
        <v/>
      </c>
      <c r="E432" s="102" t="n">
        <v/>
      </c>
      <c r="F432" s="102" t="n">
        <v/>
      </c>
      <c r="G432" s="102" t="n">
        <v/>
      </c>
      <c r="H432" s="102" t="n">
        <v/>
      </c>
      <c r="I432" s="102" t="n">
        <v/>
      </c>
      <c r="J432" s="102" t="n"/>
      <c r="K432" s="102" t="n"/>
      <c r="L432" s="102" t="n"/>
      <c r="M432" s="102" t="n"/>
      <c r="N432" s="102" t="n"/>
      <c r="O432" s="102" t="n"/>
      <c r="P432" s="102" t="n"/>
    </row>
    <row r="433" hidden="1" ht="52" customHeight="1" s="195" thickBot="1">
      <c r="A433" s="175" t="inlineStr">
        <is>
          <t>Bank Tabungan Negara (Persero) Tbk - Mata uang lainnya - Jumlah utang bank, kotor</t>
        </is>
      </c>
      <c r="B433" s="164" t="n"/>
      <c r="C433" s="102" t="n">
        <v/>
      </c>
      <c r="D433" s="102" t="n">
        <v/>
      </c>
      <c r="E433" s="102" t="n">
        <v/>
      </c>
      <c r="F433" s="102" t="n">
        <v/>
      </c>
      <c r="G433" s="102" t="n">
        <v/>
      </c>
      <c r="H433" s="102" t="n">
        <v/>
      </c>
      <c r="I433" s="102" t="n">
        <v/>
      </c>
      <c r="J433" s="102" t="n"/>
      <c r="K433" s="102" t="n"/>
      <c r="L433" s="102" t="n"/>
      <c r="M433" s="102" t="n"/>
      <c r="N433" s="102" t="n"/>
      <c r="O433" s="102" t="n"/>
      <c r="P433" s="102" t="n"/>
    </row>
    <row r="434" ht="52" customFormat="1" customHeight="1" s="163" thickBot="1">
      <c r="A434" s="166" t="inlineStr">
        <is>
          <t>Bank Tabungan Negara (Persero) Tbk - Total - Jumlah utang bank, kotor</t>
        </is>
      </c>
      <c r="B434" s="164" t="n"/>
      <c r="C434" s="104" t="n">
        <v/>
      </c>
      <c r="D434" s="104" t="n">
        <v/>
      </c>
      <c r="E434" s="104" t="n">
        <v/>
      </c>
      <c r="F434" s="104" t="n">
        <v/>
      </c>
      <c r="G434" s="104" t="n">
        <v/>
      </c>
      <c r="H434" s="104" t="n">
        <v/>
      </c>
      <c r="I434" s="104" t="n">
        <v/>
      </c>
      <c r="J434" s="104" t="n"/>
      <c r="K434" s="104" t="n"/>
      <c r="L434" s="104" t="n"/>
      <c r="M434" s="104" t="n"/>
      <c r="N434" s="104" t="n"/>
      <c r="O434" s="104" t="n"/>
      <c r="P434" s="104" t="n"/>
    </row>
    <row r="435" hidden="1" ht="35" customHeight="1" s="195" thickBot="1">
      <c r="A435" s="175" t="inlineStr">
        <is>
          <t>Bank OCBC Nisp Tbk - IDR - Utang bank, nilai dalam mata uang asing</t>
        </is>
      </c>
      <c r="B435" s="164" t="n"/>
      <c r="C435" s="102" t="n">
        <v/>
      </c>
      <c r="D435" s="102" t="n">
        <v/>
      </c>
      <c r="E435" s="102" t="n">
        <v/>
      </c>
      <c r="F435" s="102" t="n">
        <v/>
      </c>
      <c r="G435" s="102" t="n">
        <v/>
      </c>
      <c r="H435" s="102" t="n">
        <v/>
      </c>
      <c r="I435" s="102" t="n">
        <v/>
      </c>
      <c r="J435" s="102" t="n"/>
      <c r="K435" s="102" t="n"/>
      <c r="L435" s="102" t="n"/>
      <c r="M435" s="102" t="n"/>
      <c r="N435" s="102" t="n"/>
      <c r="O435" s="102" t="n"/>
      <c r="P435" s="102" t="n"/>
    </row>
    <row r="436" hidden="1" ht="35" customHeight="1" s="195" thickBot="1">
      <c r="A436" s="175" t="inlineStr">
        <is>
          <t>Bank OCBC Nisp Tbk - IDR - Jumlah utang bank, kotor</t>
        </is>
      </c>
      <c r="B436" s="164" t="n"/>
      <c r="C436" s="102" t="n">
        <v/>
      </c>
      <c r="D436" s="102" t="n">
        <v/>
      </c>
      <c r="E436" s="102" t="n">
        <v/>
      </c>
      <c r="F436" s="102" t="n">
        <v/>
      </c>
      <c r="G436" s="102" t="n">
        <v/>
      </c>
      <c r="H436" s="102" t="n">
        <v/>
      </c>
      <c r="I436" s="102" t="n">
        <v/>
      </c>
      <c r="J436" s="102" t="n"/>
      <c r="K436" s="102" t="n"/>
      <c r="L436" s="102" t="n"/>
      <c r="M436" s="102" t="n"/>
      <c r="N436" s="102" t="n"/>
      <c r="O436" s="102" t="n"/>
      <c r="P436" s="102" t="n"/>
    </row>
    <row r="437" hidden="1" ht="35" customHeight="1" s="195" thickBot="1">
      <c r="A437" s="175" t="inlineStr">
        <is>
          <t>Bank OCBC Nisp Tbk - AUD - Utang bank, nilai dalam mata uang asing</t>
        </is>
      </c>
      <c r="B437" s="164" t="n"/>
      <c r="C437" s="102" t="n">
        <v/>
      </c>
      <c r="D437" s="102" t="n">
        <v/>
      </c>
      <c r="E437" s="102" t="n">
        <v/>
      </c>
      <c r="F437" s="102" t="n">
        <v/>
      </c>
      <c r="G437" s="102" t="n">
        <v/>
      </c>
      <c r="H437" s="102" t="n">
        <v/>
      </c>
      <c r="I437" s="102" t="n">
        <v/>
      </c>
      <c r="J437" s="102" t="n"/>
      <c r="K437" s="102" t="n"/>
      <c r="L437" s="102" t="n"/>
      <c r="M437" s="102" t="n"/>
      <c r="N437" s="102" t="n"/>
      <c r="O437" s="102" t="n"/>
      <c r="P437" s="102" t="n"/>
    </row>
    <row r="438" hidden="1" ht="35" customHeight="1" s="195" thickBot="1">
      <c r="A438" s="175" t="inlineStr">
        <is>
          <t>Bank OCBC Nisp Tbk - AUD - Jumlah utang bank, kotor</t>
        </is>
      </c>
      <c r="B438" s="164" t="n"/>
      <c r="C438" s="102" t="n">
        <v/>
      </c>
      <c r="D438" s="102" t="n">
        <v/>
      </c>
      <c r="E438" s="102" t="n">
        <v/>
      </c>
      <c r="F438" s="102" t="n">
        <v/>
      </c>
      <c r="G438" s="102" t="n">
        <v/>
      </c>
      <c r="H438" s="102" t="n">
        <v/>
      </c>
      <c r="I438" s="102" t="n">
        <v/>
      </c>
      <c r="J438" s="102" t="n"/>
      <c r="K438" s="102" t="n"/>
      <c r="L438" s="102" t="n"/>
      <c r="M438" s="102" t="n"/>
      <c r="N438" s="102" t="n"/>
      <c r="O438" s="102" t="n"/>
      <c r="P438" s="102" t="n"/>
    </row>
    <row r="439" hidden="1" ht="35" customHeight="1" s="195" thickBot="1">
      <c r="A439" s="175" t="inlineStr">
        <is>
          <t>Bank OCBC Nisp Tbk - CAD - Utang bank, nilai dalam mata uang asing</t>
        </is>
      </c>
      <c r="B439" s="164" t="n"/>
      <c r="C439" s="102" t="n">
        <v/>
      </c>
      <c r="D439" s="102" t="n">
        <v/>
      </c>
      <c r="E439" s="102" t="n">
        <v/>
      </c>
      <c r="F439" s="102" t="n">
        <v/>
      </c>
      <c r="G439" s="102" t="n">
        <v/>
      </c>
      <c r="H439" s="102" t="n">
        <v/>
      </c>
      <c r="I439" s="102" t="n">
        <v/>
      </c>
      <c r="J439" s="102" t="n"/>
      <c r="K439" s="102" t="n"/>
      <c r="L439" s="102" t="n"/>
      <c r="M439" s="102" t="n"/>
      <c r="N439" s="102" t="n"/>
      <c r="O439" s="102" t="n"/>
      <c r="P439" s="102" t="n"/>
    </row>
    <row r="440" hidden="1" ht="35" customHeight="1" s="195" thickBot="1">
      <c r="A440" s="175" t="inlineStr">
        <is>
          <t>Bank OCBC Nisp Tbk - CAD - Jumlah utang bank, kotor</t>
        </is>
      </c>
      <c r="B440" s="164" t="n"/>
      <c r="C440" s="102" t="n">
        <v/>
      </c>
      <c r="D440" s="102" t="n">
        <v/>
      </c>
      <c r="E440" s="102" t="n">
        <v/>
      </c>
      <c r="F440" s="102" t="n">
        <v/>
      </c>
      <c r="G440" s="102" t="n">
        <v/>
      </c>
      <c r="H440" s="102" t="n">
        <v/>
      </c>
      <c r="I440" s="102" t="n">
        <v/>
      </c>
      <c r="J440" s="102" t="n"/>
      <c r="K440" s="102" t="n"/>
      <c r="L440" s="102" t="n"/>
      <c r="M440" s="102" t="n"/>
      <c r="N440" s="102" t="n"/>
      <c r="O440" s="102" t="n"/>
      <c r="P440" s="102" t="n"/>
    </row>
    <row r="441" hidden="1" ht="35" customHeight="1" s="195" thickBot="1">
      <c r="A441" s="175" t="inlineStr">
        <is>
          <t>Bank OCBC Nisp Tbk - CNY - Utang bank, nilai dalam mata uang asing</t>
        </is>
      </c>
      <c r="B441" s="164" t="n"/>
      <c r="C441" s="102" t="n">
        <v/>
      </c>
      <c r="D441" s="102" t="n">
        <v/>
      </c>
      <c r="E441" s="102" t="n">
        <v/>
      </c>
      <c r="F441" s="102" t="n">
        <v/>
      </c>
      <c r="G441" s="102" t="n">
        <v/>
      </c>
      <c r="H441" s="102" t="n">
        <v/>
      </c>
      <c r="I441" s="102" t="n">
        <v/>
      </c>
      <c r="J441" s="102" t="n"/>
      <c r="K441" s="102" t="n"/>
      <c r="L441" s="102" t="n"/>
      <c r="M441" s="102" t="n"/>
      <c r="N441" s="102" t="n"/>
      <c r="O441" s="102" t="n"/>
      <c r="P441" s="102" t="n"/>
    </row>
    <row r="442" hidden="1" ht="35" customHeight="1" s="195" thickBot="1">
      <c r="A442" s="175" t="inlineStr">
        <is>
          <t>Bank OCBC Nisp Tbk - CNY - Jumlah utang bank, kotor</t>
        </is>
      </c>
      <c r="B442" s="164" t="n"/>
      <c r="C442" s="102" t="n">
        <v/>
      </c>
      <c r="D442" s="102" t="n">
        <v/>
      </c>
      <c r="E442" s="102" t="n">
        <v/>
      </c>
      <c r="F442" s="102" t="n">
        <v/>
      </c>
      <c r="G442" s="102" t="n">
        <v/>
      </c>
      <c r="H442" s="102" t="n">
        <v/>
      </c>
      <c r="I442" s="102" t="n">
        <v/>
      </c>
      <c r="J442" s="102" t="n"/>
      <c r="K442" s="102" t="n"/>
      <c r="L442" s="102" t="n"/>
      <c r="M442" s="102" t="n"/>
      <c r="N442" s="102" t="n"/>
      <c r="O442" s="102" t="n"/>
      <c r="P442" s="102" t="n"/>
    </row>
    <row r="443" hidden="1" ht="35" customHeight="1" s="195" thickBot="1">
      <c r="A443" s="175" t="inlineStr">
        <is>
          <t>Bank OCBC Nisp Tbk - EUR - Utang bank, nilai dalam mata uang asing</t>
        </is>
      </c>
      <c r="B443" s="164" t="n"/>
      <c r="C443" s="102" t="n">
        <v/>
      </c>
      <c r="D443" s="102" t="n">
        <v/>
      </c>
      <c r="E443" s="102" t="n">
        <v/>
      </c>
      <c r="F443" s="102" t="n">
        <v/>
      </c>
      <c r="G443" s="102" t="n">
        <v/>
      </c>
      <c r="H443" s="102" t="n">
        <v/>
      </c>
      <c r="I443" s="102" t="n">
        <v/>
      </c>
      <c r="J443" s="102" t="n"/>
      <c r="K443" s="102" t="n"/>
      <c r="L443" s="102" t="n"/>
      <c r="M443" s="102" t="n"/>
      <c r="N443" s="102" t="n"/>
      <c r="O443" s="102" t="n"/>
      <c r="P443" s="102" t="n"/>
    </row>
    <row r="444" hidden="1" ht="35" customHeight="1" s="195" thickBot="1">
      <c r="A444" s="175" t="inlineStr">
        <is>
          <t>Bank OCBC Nisp Tbk - EUR - Jumlah utang bank, kotor</t>
        </is>
      </c>
      <c r="B444" s="164" t="n"/>
      <c r="C444" s="102" t="n">
        <v/>
      </c>
      <c r="D444" s="102" t="n">
        <v/>
      </c>
      <c r="E444" s="102" t="n">
        <v/>
      </c>
      <c r="F444" s="102" t="n">
        <v/>
      </c>
      <c r="G444" s="102" t="n">
        <v/>
      </c>
      <c r="H444" s="102" t="n">
        <v/>
      </c>
      <c r="I444" s="102" t="n">
        <v/>
      </c>
      <c r="J444" s="102" t="n"/>
      <c r="K444" s="102" t="n"/>
      <c r="L444" s="102" t="n"/>
      <c r="M444" s="102" t="n"/>
      <c r="N444" s="102" t="n"/>
      <c r="O444" s="102" t="n"/>
      <c r="P444" s="102" t="n"/>
    </row>
    <row r="445" hidden="1" ht="35" customHeight="1" s="195" thickBot="1">
      <c r="A445" s="175" t="inlineStr">
        <is>
          <t>Bank OCBC Nisp Tbk - HKD - Utang bank, nilai dalam mata uang asing</t>
        </is>
      </c>
      <c r="B445" s="164" t="n"/>
      <c r="C445" s="102" t="n">
        <v/>
      </c>
      <c r="D445" s="102" t="n">
        <v/>
      </c>
      <c r="E445" s="102" t="n">
        <v/>
      </c>
      <c r="F445" s="102" t="n">
        <v/>
      </c>
      <c r="G445" s="102" t="n">
        <v/>
      </c>
      <c r="H445" s="102" t="n">
        <v/>
      </c>
      <c r="I445" s="102" t="n">
        <v/>
      </c>
      <c r="J445" s="102" t="n"/>
      <c r="K445" s="102" t="n"/>
      <c r="L445" s="102" t="n"/>
      <c r="M445" s="102" t="n"/>
      <c r="N445" s="102" t="n"/>
      <c r="O445" s="102" t="n"/>
      <c r="P445" s="102" t="n"/>
    </row>
    <row r="446" hidden="1" ht="35" customHeight="1" s="195" thickBot="1">
      <c r="A446" s="175" t="inlineStr">
        <is>
          <t>Bank OCBC Nisp Tbk - HKD - Jumlah utang bank, kotor</t>
        </is>
      </c>
      <c r="B446" s="164" t="n"/>
      <c r="C446" s="102" t="n">
        <v/>
      </c>
      <c r="D446" s="102" t="n">
        <v/>
      </c>
      <c r="E446" s="102" t="n">
        <v/>
      </c>
      <c r="F446" s="102" t="n">
        <v/>
      </c>
      <c r="G446" s="102" t="n">
        <v/>
      </c>
      <c r="H446" s="102" t="n">
        <v/>
      </c>
      <c r="I446" s="102" t="n">
        <v/>
      </c>
      <c r="J446" s="102" t="n"/>
      <c r="K446" s="102" t="n"/>
      <c r="L446" s="102" t="n"/>
      <c r="M446" s="102" t="n"/>
      <c r="N446" s="102" t="n"/>
      <c r="O446" s="102" t="n"/>
      <c r="P446" s="102" t="n"/>
    </row>
    <row r="447" hidden="1" ht="35" customHeight="1" s="195" thickBot="1">
      <c r="A447" s="175" t="inlineStr">
        <is>
          <t>Bank OCBC Nisp Tbk - GBP - Utang bank, nilai dalam mata uang asing</t>
        </is>
      </c>
      <c r="B447" s="164" t="n"/>
      <c r="C447" s="102" t="n">
        <v/>
      </c>
      <c r="D447" s="102" t="n">
        <v/>
      </c>
      <c r="E447" s="102" t="n">
        <v/>
      </c>
      <c r="F447" s="102" t="n">
        <v/>
      </c>
      <c r="G447" s="102" t="n">
        <v/>
      </c>
      <c r="H447" s="102" t="n">
        <v/>
      </c>
      <c r="I447" s="102" t="n">
        <v/>
      </c>
      <c r="J447" s="102" t="n"/>
      <c r="K447" s="102" t="n"/>
      <c r="L447" s="102" t="n"/>
      <c r="M447" s="102" t="n"/>
      <c r="N447" s="102" t="n"/>
      <c r="O447" s="102" t="n"/>
      <c r="P447" s="102" t="n"/>
    </row>
    <row r="448" hidden="1" ht="35" customHeight="1" s="195" thickBot="1">
      <c r="A448" s="175" t="inlineStr">
        <is>
          <t>Bank OCBC Nisp Tbk - GBP - Jumlah utang bank, kotor</t>
        </is>
      </c>
      <c r="B448" s="164" t="n"/>
      <c r="C448" s="102" t="n">
        <v/>
      </c>
      <c r="D448" s="102" t="n">
        <v/>
      </c>
      <c r="E448" s="102" t="n">
        <v/>
      </c>
      <c r="F448" s="102" t="n">
        <v/>
      </c>
      <c r="G448" s="102" t="n">
        <v/>
      </c>
      <c r="H448" s="102" t="n">
        <v/>
      </c>
      <c r="I448" s="102" t="n">
        <v/>
      </c>
      <c r="J448" s="102" t="n"/>
      <c r="K448" s="102" t="n"/>
      <c r="L448" s="102" t="n"/>
      <c r="M448" s="102" t="n"/>
      <c r="N448" s="102" t="n"/>
      <c r="O448" s="102" t="n"/>
      <c r="P448" s="102" t="n"/>
    </row>
    <row r="449" hidden="1" ht="35" customHeight="1" s="195" thickBot="1">
      <c r="A449" s="175" t="inlineStr">
        <is>
          <t>Bank OCBC Nisp Tbk - JPY - Utang bank, nilai dalam mata uang asing</t>
        </is>
      </c>
      <c r="B449" s="164" t="n"/>
      <c r="C449" s="102" t="n">
        <v/>
      </c>
      <c r="D449" s="102" t="n">
        <v/>
      </c>
      <c r="E449" s="102" t="n">
        <v/>
      </c>
      <c r="F449" s="102" t="n">
        <v/>
      </c>
      <c r="G449" s="102" t="n">
        <v/>
      </c>
      <c r="H449" s="102" t="n">
        <v/>
      </c>
      <c r="I449" s="102" t="n">
        <v/>
      </c>
      <c r="J449" s="102" t="n"/>
      <c r="K449" s="102" t="n"/>
      <c r="L449" s="102" t="n"/>
      <c r="M449" s="102" t="n"/>
      <c r="N449" s="102" t="n"/>
      <c r="O449" s="102" t="n"/>
      <c r="P449" s="102" t="n"/>
    </row>
    <row r="450" hidden="1" ht="35" customHeight="1" s="195" thickBot="1">
      <c r="A450" s="175" t="inlineStr">
        <is>
          <t>Bank OCBC Nisp Tbk - JPY - Jumlah utang bank, kotor</t>
        </is>
      </c>
      <c r="B450" s="164" t="n"/>
      <c r="C450" s="102" t="n">
        <v/>
      </c>
      <c r="D450" s="102" t="n">
        <v/>
      </c>
      <c r="E450" s="102" t="n">
        <v/>
      </c>
      <c r="F450" s="102" t="n">
        <v/>
      </c>
      <c r="G450" s="102" t="n">
        <v/>
      </c>
      <c r="H450" s="102" t="n">
        <v/>
      </c>
      <c r="I450" s="102" t="n">
        <v/>
      </c>
      <c r="J450" s="102" t="n"/>
      <c r="K450" s="102" t="n"/>
      <c r="L450" s="102" t="n"/>
      <c r="M450" s="102" t="n"/>
      <c r="N450" s="102" t="n"/>
      <c r="O450" s="102" t="n"/>
      <c r="P450" s="102" t="n"/>
    </row>
    <row r="451" hidden="1" ht="35" customHeight="1" s="195" thickBot="1">
      <c r="A451" s="175" t="inlineStr">
        <is>
          <t>Bank OCBC Nisp Tbk - SGD - Utang bank, nilai dalam mata uang asing</t>
        </is>
      </c>
      <c r="B451" s="164" t="n"/>
      <c r="C451" s="102" t="n">
        <v/>
      </c>
      <c r="D451" s="102" t="n">
        <v/>
      </c>
      <c r="E451" s="102" t="n">
        <v/>
      </c>
      <c r="F451" s="102" t="n">
        <v/>
      </c>
      <c r="G451" s="102" t="n">
        <v/>
      </c>
      <c r="H451" s="102" t="n">
        <v/>
      </c>
      <c r="I451" s="102" t="n">
        <v/>
      </c>
      <c r="J451" s="102" t="n"/>
      <c r="K451" s="102" t="n"/>
      <c r="L451" s="102" t="n"/>
      <c r="M451" s="102" t="n"/>
      <c r="N451" s="102" t="n"/>
      <c r="O451" s="102" t="n"/>
      <c r="P451" s="102" t="n"/>
    </row>
    <row r="452" hidden="1" ht="35" customHeight="1" s="195" thickBot="1">
      <c r="A452" s="175" t="inlineStr">
        <is>
          <t>Bank OCBC Nisp Tbk - SGD - Jumlah utang bank, kotor</t>
        </is>
      </c>
      <c r="B452" s="164" t="n"/>
      <c r="C452" s="102" t="n">
        <v/>
      </c>
      <c r="D452" s="102" t="n">
        <v/>
      </c>
      <c r="E452" s="102" t="n">
        <v/>
      </c>
      <c r="F452" s="102" t="n">
        <v/>
      </c>
      <c r="G452" s="102" t="n">
        <v/>
      </c>
      <c r="H452" s="102" t="n">
        <v/>
      </c>
      <c r="I452" s="102" t="n">
        <v/>
      </c>
      <c r="J452" s="102" t="n"/>
      <c r="K452" s="102" t="n"/>
      <c r="L452" s="102" t="n"/>
      <c r="M452" s="102" t="n"/>
      <c r="N452" s="102" t="n"/>
      <c r="O452" s="102" t="n"/>
      <c r="P452" s="102" t="n"/>
    </row>
    <row r="453" hidden="1" ht="35" customHeight="1" s="195" thickBot="1">
      <c r="A453" s="175" t="inlineStr">
        <is>
          <t>Bank OCBC Nisp Tbk - THB - Utang bank, nilai dalam mata uang asing</t>
        </is>
      </c>
      <c r="B453" s="164" t="n"/>
      <c r="C453" s="102" t="n">
        <v/>
      </c>
      <c r="D453" s="102" t="n">
        <v/>
      </c>
      <c r="E453" s="102" t="n">
        <v/>
      </c>
      <c r="F453" s="102" t="n">
        <v/>
      </c>
      <c r="G453" s="102" t="n">
        <v/>
      </c>
      <c r="H453" s="102" t="n">
        <v/>
      </c>
      <c r="I453" s="102" t="n">
        <v/>
      </c>
      <c r="J453" s="102" t="n"/>
      <c r="K453" s="102" t="n"/>
      <c r="L453" s="102" t="n"/>
      <c r="M453" s="102" t="n"/>
      <c r="N453" s="102" t="n"/>
      <c r="O453" s="102" t="n"/>
      <c r="P453" s="102" t="n"/>
    </row>
    <row r="454" hidden="1" ht="35" customHeight="1" s="195" thickBot="1">
      <c r="A454" s="175" t="inlineStr">
        <is>
          <t>Bank OCBC Nisp Tbk - THB - Jumlah utang bank, kotor</t>
        </is>
      </c>
      <c r="B454" s="164" t="n"/>
      <c r="C454" s="102" t="n">
        <v/>
      </c>
      <c r="D454" s="102" t="n">
        <v/>
      </c>
      <c r="E454" s="102" t="n">
        <v/>
      </c>
      <c r="F454" s="102" t="n">
        <v/>
      </c>
      <c r="G454" s="102" t="n">
        <v/>
      </c>
      <c r="H454" s="102" t="n">
        <v/>
      </c>
      <c r="I454" s="102" t="n">
        <v/>
      </c>
      <c r="J454" s="102" t="n"/>
      <c r="K454" s="102" t="n"/>
      <c r="L454" s="102" t="n"/>
      <c r="M454" s="102" t="n"/>
      <c r="N454" s="102" t="n"/>
      <c r="O454" s="102" t="n"/>
      <c r="P454" s="102" t="n"/>
    </row>
    <row r="455" hidden="1" ht="35" customHeight="1" s="195" thickBot="1">
      <c r="A455" s="175" t="inlineStr">
        <is>
          <t>Bank OCBC Nisp Tbk - USD - Utang bank, nilai dalam mata uang asing</t>
        </is>
      </c>
      <c r="B455" s="164" t="n"/>
      <c r="C455" s="102" t="n">
        <v/>
      </c>
      <c r="D455" s="102" t="n">
        <v/>
      </c>
      <c r="E455" s="102" t="n">
        <v/>
      </c>
      <c r="F455" s="102" t="n">
        <v/>
      </c>
      <c r="G455" s="102" t="n">
        <v/>
      </c>
      <c r="H455" s="102" t="n">
        <v/>
      </c>
      <c r="I455" s="102" t="n">
        <v/>
      </c>
      <c r="J455" s="102" t="n"/>
      <c r="K455" s="102" t="n"/>
      <c r="L455" s="102" t="n"/>
      <c r="M455" s="102" t="n"/>
      <c r="N455" s="102" t="n"/>
      <c r="O455" s="102" t="n"/>
      <c r="P455" s="102" t="n"/>
    </row>
    <row r="456" hidden="1" ht="35" customHeight="1" s="195" thickBot="1">
      <c r="A456" s="175" t="inlineStr">
        <is>
          <t>Bank OCBC Nisp Tbk - USD - Jumlah utang bank, kotor</t>
        </is>
      </c>
      <c r="B456" s="164" t="n"/>
      <c r="C456" s="102" t="n">
        <v/>
      </c>
      <c r="D456" s="102" t="n">
        <v/>
      </c>
      <c r="E456" s="102" t="n">
        <v/>
      </c>
      <c r="F456" s="102" t="n">
        <v/>
      </c>
      <c r="G456" s="102" t="n">
        <v/>
      </c>
      <c r="H456" s="102" t="n">
        <v/>
      </c>
      <c r="I456" s="102" t="n">
        <v/>
      </c>
      <c r="J456" s="102" t="n"/>
      <c r="K456" s="102" t="n"/>
      <c r="L456" s="102" t="n"/>
      <c r="M456" s="102" t="n"/>
      <c r="N456" s="102" t="n"/>
      <c r="O456" s="102" t="n"/>
      <c r="P456" s="102" t="n"/>
    </row>
    <row r="457" hidden="1" ht="52" customHeight="1" s="195" thickBot="1">
      <c r="A457" s="175" t="inlineStr">
        <is>
          <t>Bank OCBC Nisp Tbk - Mata uang lainnya - Utang bank, nilai dalam mata uang asing</t>
        </is>
      </c>
      <c r="B457" s="164" t="n"/>
      <c r="C457" s="102" t="n">
        <v/>
      </c>
      <c r="D457" s="102" t="n">
        <v/>
      </c>
      <c r="E457" s="102" t="n">
        <v/>
      </c>
      <c r="F457" s="102" t="n">
        <v/>
      </c>
      <c r="G457" s="102" t="n">
        <v/>
      </c>
      <c r="H457" s="102" t="n">
        <v/>
      </c>
      <c r="I457" s="102" t="n">
        <v/>
      </c>
      <c r="J457" s="102" t="n"/>
      <c r="K457" s="102" t="n"/>
      <c r="L457" s="102" t="n"/>
      <c r="M457" s="102" t="n"/>
      <c r="N457" s="102" t="n"/>
      <c r="O457" s="102" t="n"/>
      <c r="P457" s="102" t="n"/>
    </row>
    <row r="458" hidden="1" ht="35" customHeight="1" s="195" thickBot="1">
      <c r="A458" s="175" t="inlineStr">
        <is>
          <t>Bank OCBC Nisp Tbk - Mata uang lainnya - Jumlah utang bank, kotor</t>
        </is>
      </c>
      <c r="B458" s="164" t="n"/>
      <c r="C458" s="102" t="n">
        <v/>
      </c>
      <c r="D458" s="102" t="n">
        <v/>
      </c>
      <c r="E458" s="102" t="n">
        <v/>
      </c>
      <c r="F458" s="102" t="n">
        <v/>
      </c>
      <c r="G458" s="102" t="n">
        <v/>
      </c>
      <c r="H458" s="102" t="n">
        <v/>
      </c>
      <c r="I458" s="102" t="n">
        <v/>
      </c>
      <c r="J458" s="102" t="n"/>
      <c r="K458" s="102" t="n"/>
      <c r="L458" s="102" t="n"/>
      <c r="M458" s="102" t="n"/>
      <c r="N458" s="102" t="n"/>
      <c r="O458" s="102" t="n"/>
      <c r="P458" s="102" t="n"/>
    </row>
    <row r="459" ht="35" customFormat="1" customHeight="1" s="161" thickBot="1">
      <c r="A459" s="166" t="inlineStr">
        <is>
          <t>Bank OCBC Nisp Tbk - Total - Jumlah utang bank, kotor</t>
        </is>
      </c>
      <c r="B459" s="162" t="n"/>
      <c r="C459" s="160" t="n">
        <v/>
      </c>
      <c r="D459" s="160" t="n">
        <v/>
      </c>
      <c r="E459" s="160" t="n">
        <v/>
      </c>
      <c r="F459" s="160" t="n">
        <v/>
      </c>
      <c r="G459" s="160" t="n">
        <v/>
      </c>
      <c r="H459" s="160" t="n">
        <v/>
      </c>
      <c r="I459" s="160" t="n">
        <v/>
      </c>
      <c r="J459" s="160" t="n"/>
      <c r="K459" s="160" t="n"/>
      <c r="L459" s="160" t="n"/>
      <c r="M459" s="160" t="n"/>
      <c r="N459" s="160" t="n"/>
      <c r="O459" s="160" t="n"/>
      <c r="P459" s="160" t="n"/>
    </row>
    <row r="460" hidden="1" ht="35" customHeight="1" s="195" thickBot="1">
      <c r="A460" s="175" t="inlineStr">
        <is>
          <t>Bank KB Bukopin Tbk - IDR - Utang bank, nilai dalam mata uang asing</t>
        </is>
      </c>
      <c r="B460" s="164" t="n"/>
      <c r="C460" s="102" t="n">
        <v/>
      </c>
      <c r="D460" s="102" t="n">
        <v/>
      </c>
      <c r="E460" s="102" t="n">
        <v/>
      </c>
      <c r="F460" s="102" t="n">
        <v/>
      </c>
      <c r="G460" s="102" t="n">
        <v/>
      </c>
      <c r="H460" s="102" t="n">
        <v/>
      </c>
      <c r="I460" s="102" t="n">
        <v/>
      </c>
      <c r="J460" s="102" t="n"/>
      <c r="K460" s="102" t="n"/>
      <c r="L460" s="102" t="n"/>
      <c r="M460" s="102" t="n"/>
      <c r="N460" s="102" t="n"/>
      <c r="O460" s="102" t="n"/>
      <c r="P460" s="102" t="n"/>
    </row>
    <row r="461" hidden="1" ht="35" customHeight="1" s="195" thickBot="1">
      <c r="A461" s="175" t="inlineStr">
        <is>
          <t>Bank KB Bukopin Tbk - IDR - Jumlah utang bank, kotor</t>
        </is>
      </c>
      <c r="B461" s="164" t="n"/>
      <c r="C461" s="102" t="n">
        <v/>
      </c>
      <c r="D461" s="102" t="n">
        <v/>
      </c>
      <c r="E461" s="102" t="n">
        <v/>
      </c>
      <c r="F461" s="102" t="n">
        <v/>
      </c>
      <c r="G461" s="102" t="n">
        <v/>
      </c>
      <c r="H461" s="102" t="n">
        <v/>
      </c>
      <c r="I461" s="102" t="n">
        <v/>
      </c>
      <c r="J461" s="102" t="n"/>
      <c r="K461" s="102" t="n"/>
      <c r="L461" s="102" t="n"/>
      <c r="M461" s="102" t="n"/>
      <c r="N461" s="102" t="n"/>
      <c r="O461" s="102" t="n"/>
      <c r="P461" s="102" t="n"/>
    </row>
    <row r="462" hidden="1" ht="35" customHeight="1" s="195" thickBot="1">
      <c r="A462" s="175" t="inlineStr">
        <is>
          <t>Bank KB Bukopin Tbk - AUD - Utang bank, nilai dalam mata uang asing</t>
        </is>
      </c>
      <c r="B462" s="164" t="n"/>
      <c r="C462" s="102" t="n">
        <v/>
      </c>
      <c r="D462" s="102" t="n">
        <v/>
      </c>
      <c r="E462" s="102" t="n">
        <v/>
      </c>
      <c r="F462" s="102" t="n">
        <v/>
      </c>
      <c r="G462" s="102" t="n">
        <v/>
      </c>
      <c r="H462" s="102" t="n">
        <v/>
      </c>
      <c r="I462" s="102" t="n">
        <v/>
      </c>
      <c r="J462" s="102" t="n"/>
      <c r="K462" s="102" t="n"/>
      <c r="L462" s="102" t="n"/>
      <c r="M462" s="102" t="n"/>
      <c r="N462" s="102" t="n"/>
      <c r="O462" s="102" t="n"/>
      <c r="P462" s="102" t="n"/>
    </row>
    <row r="463" hidden="1" ht="35" customHeight="1" s="195" thickBot="1">
      <c r="A463" s="175" t="inlineStr">
        <is>
          <t>Bank KB Bukopin Tbk - AUD - Jumlah utang bank, kotor</t>
        </is>
      </c>
      <c r="B463" s="164" t="n"/>
      <c r="C463" s="102" t="n">
        <v/>
      </c>
      <c r="D463" s="102" t="n">
        <v/>
      </c>
      <c r="E463" s="102" t="n">
        <v/>
      </c>
      <c r="F463" s="102" t="n">
        <v/>
      </c>
      <c r="G463" s="102" t="n">
        <v/>
      </c>
      <c r="H463" s="102" t="n">
        <v/>
      </c>
      <c r="I463" s="102" t="n">
        <v/>
      </c>
      <c r="J463" s="102" t="n"/>
      <c r="K463" s="102" t="n"/>
      <c r="L463" s="102" t="n"/>
      <c r="M463" s="102" t="n"/>
      <c r="N463" s="102" t="n"/>
      <c r="O463" s="102" t="n"/>
      <c r="P463" s="102" t="n"/>
    </row>
    <row r="464" hidden="1" ht="35" customHeight="1" s="195" thickBot="1">
      <c r="A464" s="175" t="inlineStr">
        <is>
          <t>Bank KB Bukopin Tbk - CAD - Utang bank, nilai dalam mata uang asing</t>
        </is>
      </c>
      <c r="B464" s="164" t="n"/>
      <c r="C464" s="102" t="n">
        <v/>
      </c>
      <c r="D464" s="102" t="n">
        <v/>
      </c>
      <c r="E464" s="102" t="n">
        <v/>
      </c>
      <c r="F464" s="102" t="n">
        <v/>
      </c>
      <c r="G464" s="102" t="n">
        <v/>
      </c>
      <c r="H464" s="102" t="n">
        <v/>
      </c>
      <c r="I464" s="102" t="n">
        <v/>
      </c>
      <c r="J464" s="102" t="n"/>
      <c r="K464" s="102" t="n"/>
      <c r="L464" s="102" t="n"/>
      <c r="M464" s="102" t="n"/>
      <c r="N464" s="102" t="n"/>
      <c r="O464" s="102" t="n"/>
      <c r="P464" s="102" t="n"/>
    </row>
    <row r="465" hidden="1" ht="35" customHeight="1" s="195" thickBot="1">
      <c r="A465" s="175" t="inlineStr">
        <is>
          <t>Bank KB Bukopin Tbk - CAD - Jumlah utang bank, kotor</t>
        </is>
      </c>
      <c r="B465" s="164" t="n"/>
      <c r="C465" s="102" t="n">
        <v/>
      </c>
      <c r="D465" s="102" t="n">
        <v/>
      </c>
      <c r="E465" s="102" t="n">
        <v/>
      </c>
      <c r="F465" s="102" t="n">
        <v/>
      </c>
      <c r="G465" s="102" t="n">
        <v/>
      </c>
      <c r="H465" s="102" t="n">
        <v/>
      </c>
      <c r="I465" s="102" t="n">
        <v/>
      </c>
      <c r="J465" s="102" t="n"/>
      <c r="K465" s="102" t="n"/>
      <c r="L465" s="102" t="n"/>
      <c r="M465" s="102" t="n"/>
      <c r="N465" s="102" t="n"/>
      <c r="O465" s="102" t="n"/>
      <c r="P465" s="102" t="n"/>
    </row>
    <row r="466" hidden="1" ht="35" customHeight="1" s="195" thickBot="1">
      <c r="A466" s="175" t="inlineStr">
        <is>
          <t>Bank KB Bukopin Tbk - CNY - Utang bank, nilai dalam mata uang asing</t>
        </is>
      </c>
      <c r="B466" s="164" t="n"/>
      <c r="C466" s="102" t="n">
        <v/>
      </c>
      <c r="D466" s="102" t="n">
        <v/>
      </c>
      <c r="E466" s="102" t="n">
        <v/>
      </c>
      <c r="F466" s="102" t="n">
        <v/>
      </c>
      <c r="G466" s="102" t="n">
        <v/>
      </c>
      <c r="H466" s="102" t="n">
        <v/>
      </c>
      <c r="I466" s="102" t="n">
        <v/>
      </c>
      <c r="J466" s="102" t="n"/>
      <c r="K466" s="102" t="n"/>
      <c r="L466" s="102" t="n"/>
      <c r="M466" s="102" t="n"/>
      <c r="N466" s="102" t="n"/>
      <c r="O466" s="102" t="n"/>
      <c r="P466" s="102" t="n"/>
    </row>
    <row r="467" hidden="1" ht="35" customHeight="1" s="195" thickBot="1">
      <c r="A467" s="175" t="inlineStr">
        <is>
          <t>Bank KB Bukopin Tbk - CNY - Jumlah utang bank, kotor</t>
        </is>
      </c>
      <c r="B467" s="164" t="n"/>
      <c r="C467" s="102" t="n">
        <v/>
      </c>
      <c r="D467" s="102" t="n">
        <v/>
      </c>
      <c r="E467" s="102" t="n">
        <v/>
      </c>
      <c r="F467" s="102" t="n">
        <v/>
      </c>
      <c r="G467" s="102" t="n">
        <v/>
      </c>
      <c r="H467" s="102" t="n">
        <v/>
      </c>
      <c r="I467" s="102" t="n">
        <v/>
      </c>
      <c r="J467" s="102" t="n"/>
      <c r="K467" s="102" t="n"/>
      <c r="L467" s="102" t="n"/>
      <c r="M467" s="102" t="n"/>
      <c r="N467" s="102" t="n"/>
      <c r="O467" s="102" t="n"/>
      <c r="P467" s="102" t="n"/>
    </row>
    <row r="468" hidden="1" ht="35" customHeight="1" s="195" thickBot="1">
      <c r="A468" s="175" t="inlineStr">
        <is>
          <t>Bank KB Bukopin Tbk - EUR - Utang bank, nilai dalam mata uang asing</t>
        </is>
      </c>
      <c r="B468" s="164" t="n"/>
      <c r="C468" s="102" t="n">
        <v/>
      </c>
      <c r="D468" s="102" t="n">
        <v/>
      </c>
      <c r="E468" s="102" t="n">
        <v/>
      </c>
      <c r="F468" s="102" t="n">
        <v/>
      </c>
      <c r="G468" s="102" t="n">
        <v/>
      </c>
      <c r="H468" s="102" t="n">
        <v/>
      </c>
      <c r="I468" s="102" t="n">
        <v/>
      </c>
      <c r="J468" s="102" t="n"/>
      <c r="K468" s="102" t="n"/>
      <c r="L468" s="102" t="n"/>
      <c r="M468" s="102" t="n"/>
      <c r="N468" s="102" t="n"/>
      <c r="O468" s="102" t="n"/>
      <c r="P468" s="102" t="n"/>
    </row>
    <row r="469" hidden="1" ht="35" customHeight="1" s="195" thickBot="1">
      <c r="A469" s="175" t="inlineStr">
        <is>
          <t>Bank KB Bukopin Tbk - EUR - Jumlah utang bank, kotor</t>
        </is>
      </c>
      <c r="B469" s="164" t="n"/>
      <c r="C469" s="102" t="n">
        <v/>
      </c>
      <c r="D469" s="102" t="n">
        <v/>
      </c>
      <c r="E469" s="102" t="n">
        <v/>
      </c>
      <c r="F469" s="102" t="n">
        <v/>
      </c>
      <c r="G469" s="102" t="n">
        <v/>
      </c>
      <c r="H469" s="102" t="n">
        <v/>
      </c>
      <c r="I469" s="102" t="n">
        <v/>
      </c>
      <c r="J469" s="102" t="n"/>
      <c r="K469" s="102" t="n"/>
      <c r="L469" s="102" t="n"/>
      <c r="M469" s="102" t="n"/>
      <c r="N469" s="102" t="n"/>
      <c r="O469" s="102" t="n"/>
      <c r="P469" s="102" t="n"/>
    </row>
    <row r="470" hidden="1" ht="35" customHeight="1" s="195" thickBot="1">
      <c r="A470" s="175" t="inlineStr">
        <is>
          <t>Bank KB Bukopin Tbk - HKD - Utang bank, nilai dalam mata uang asing</t>
        </is>
      </c>
      <c r="B470" s="164" t="n"/>
      <c r="C470" s="102" t="n">
        <v/>
      </c>
      <c r="D470" s="102" t="n">
        <v/>
      </c>
      <c r="E470" s="102" t="n">
        <v/>
      </c>
      <c r="F470" s="102" t="n">
        <v/>
      </c>
      <c r="G470" s="102" t="n">
        <v/>
      </c>
      <c r="H470" s="102" t="n">
        <v/>
      </c>
      <c r="I470" s="102" t="n">
        <v/>
      </c>
      <c r="J470" s="102" t="n"/>
      <c r="K470" s="102" t="n"/>
      <c r="L470" s="102" t="n"/>
      <c r="M470" s="102" t="n"/>
      <c r="N470" s="102" t="n"/>
      <c r="O470" s="102" t="n"/>
      <c r="P470" s="102" t="n"/>
    </row>
    <row r="471" hidden="1" ht="35" customHeight="1" s="195" thickBot="1">
      <c r="A471" s="175" t="inlineStr">
        <is>
          <t>Bank KB Bukopin Tbk - HKD - Jumlah utang bank, kotor</t>
        </is>
      </c>
      <c r="B471" s="164" t="n"/>
      <c r="C471" s="102" t="n">
        <v/>
      </c>
      <c r="D471" s="102" t="n">
        <v/>
      </c>
      <c r="E471" s="102" t="n">
        <v/>
      </c>
      <c r="F471" s="102" t="n">
        <v/>
      </c>
      <c r="G471" s="102" t="n">
        <v/>
      </c>
      <c r="H471" s="102" t="n">
        <v/>
      </c>
      <c r="I471" s="102" t="n">
        <v/>
      </c>
      <c r="J471" s="102" t="n"/>
      <c r="K471" s="102" t="n"/>
      <c r="L471" s="102" t="n"/>
      <c r="M471" s="102" t="n"/>
      <c r="N471" s="102" t="n"/>
      <c r="O471" s="102" t="n"/>
      <c r="P471" s="102" t="n"/>
    </row>
    <row r="472" hidden="1" ht="35" customHeight="1" s="195" thickBot="1">
      <c r="A472" s="175" t="inlineStr">
        <is>
          <t>Bank KB Bukopin Tbk - GBP - Utang bank, nilai dalam mata uang asing</t>
        </is>
      </c>
      <c r="B472" s="164" t="n"/>
      <c r="C472" s="102" t="n">
        <v/>
      </c>
      <c r="D472" s="102" t="n">
        <v/>
      </c>
      <c r="E472" s="102" t="n">
        <v/>
      </c>
      <c r="F472" s="102" t="n">
        <v/>
      </c>
      <c r="G472" s="102" t="n">
        <v/>
      </c>
      <c r="H472" s="102" t="n">
        <v/>
      </c>
      <c r="I472" s="102" t="n">
        <v/>
      </c>
      <c r="J472" s="102" t="n"/>
      <c r="K472" s="102" t="n"/>
      <c r="L472" s="102" t="n"/>
      <c r="M472" s="102" t="n"/>
      <c r="N472" s="102" t="n"/>
      <c r="O472" s="102" t="n"/>
      <c r="P472" s="102" t="n"/>
    </row>
    <row r="473" hidden="1" ht="35" customHeight="1" s="195" thickBot="1">
      <c r="A473" s="175" t="inlineStr">
        <is>
          <t>Bank KB Bukopin Tbk - GBP - Jumlah utang bank, kotor</t>
        </is>
      </c>
      <c r="B473" s="164" t="n"/>
      <c r="C473" s="102" t="n">
        <v/>
      </c>
      <c r="D473" s="102" t="n">
        <v/>
      </c>
      <c r="E473" s="102" t="n">
        <v/>
      </c>
      <c r="F473" s="102" t="n">
        <v/>
      </c>
      <c r="G473" s="102" t="n">
        <v/>
      </c>
      <c r="H473" s="102" t="n">
        <v/>
      </c>
      <c r="I473" s="102" t="n">
        <v/>
      </c>
      <c r="J473" s="102" t="n"/>
      <c r="K473" s="102" t="n"/>
      <c r="L473" s="102" t="n"/>
      <c r="M473" s="102" t="n"/>
      <c r="N473" s="102" t="n"/>
      <c r="O473" s="102" t="n"/>
      <c r="P473" s="102" t="n"/>
    </row>
    <row r="474" hidden="1" ht="35" customHeight="1" s="195" thickBot="1">
      <c r="A474" s="175" t="inlineStr">
        <is>
          <t>Bank KB Bukopin Tbk - JPY - Utang bank, nilai dalam mata uang asing</t>
        </is>
      </c>
      <c r="B474" s="164" t="n"/>
      <c r="C474" s="102" t="n">
        <v/>
      </c>
      <c r="D474" s="102" t="n">
        <v/>
      </c>
      <c r="E474" s="102" t="n">
        <v/>
      </c>
      <c r="F474" s="102" t="n">
        <v/>
      </c>
      <c r="G474" s="102" t="n">
        <v/>
      </c>
      <c r="H474" s="102" t="n">
        <v/>
      </c>
      <c r="I474" s="102" t="n">
        <v/>
      </c>
      <c r="J474" s="102" t="n"/>
      <c r="K474" s="102" t="n"/>
      <c r="L474" s="102" t="n"/>
      <c r="M474" s="102" t="n"/>
      <c r="N474" s="102" t="n"/>
      <c r="O474" s="102" t="n"/>
      <c r="P474" s="102" t="n"/>
    </row>
    <row r="475" hidden="1" ht="35" customHeight="1" s="195" thickBot="1">
      <c r="A475" s="175" t="inlineStr">
        <is>
          <t>Bank KB Bukopin Tbk - JPY - Jumlah utang bank, kotor</t>
        </is>
      </c>
      <c r="B475" s="164" t="n"/>
      <c r="C475" s="102" t="n">
        <v/>
      </c>
      <c r="D475" s="102" t="n">
        <v/>
      </c>
      <c r="E475" s="102" t="n">
        <v/>
      </c>
      <c r="F475" s="102" t="n">
        <v/>
      </c>
      <c r="G475" s="102" t="n">
        <v/>
      </c>
      <c r="H475" s="102" t="n">
        <v/>
      </c>
      <c r="I475" s="102" t="n">
        <v/>
      </c>
      <c r="J475" s="102" t="n"/>
      <c r="K475" s="102" t="n"/>
      <c r="L475" s="102" t="n"/>
      <c r="M475" s="102" t="n"/>
      <c r="N475" s="102" t="n"/>
      <c r="O475" s="102" t="n"/>
      <c r="P475" s="102" t="n"/>
    </row>
    <row r="476" hidden="1" ht="35" customHeight="1" s="195" thickBot="1">
      <c r="A476" s="175" t="inlineStr">
        <is>
          <t>Bank KB Bukopin Tbk - SGD - Utang bank, nilai dalam mata uang asing</t>
        </is>
      </c>
      <c r="B476" s="164" t="n"/>
      <c r="C476" s="102" t="n">
        <v/>
      </c>
      <c r="D476" s="102" t="n">
        <v/>
      </c>
      <c r="E476" s="102" t="n">
        <v/>
      </c>
      <c r="F476" s="102" t="n">
        <v/>
      </c>
      <c r="G476" s="102" t="n">
        <v/>
      </c>
      <c r="H476" s="102" t="n">
        <v/>
      </c>
      <c r="I476" s="102" t="n">
        <v/>
      </c>
      <c r="J476" s="102" t="n"/>
      <c r="K476" s="102" t="n"/>
      <c r="L476" s="102" t="n"/>
      <c r="M476" s="102" t="n"/>
      <c r="N476" s="102" t="n"/>
      <c r="O476" s="102" t="n"/>
      <c r="P476" s="102" t="n"/>
    </row>
    <row r="477" hidden="1" ht="35" customHeight="1" s="195" thickBot="1">
      <c r="A477" s="175" t="inlineStr">
        <is>
          <t>Bank KB Bukopin Tbk - SGD - Jumlah utang bank, kotor</t>
        </is>
      </c>
      <c r="B477" s="164" t="n"/>
      <c r="C477" s="102" t="n">
        <v/>
      </c>
      <c r="D477" s="102" t="n">
        <v/>
      </c>
      <c r="E477" s="102" t="n">
        <v/>
      </c>
      <c r="F477" s="102" t="n">
        <v/>
      </c>
      <c r="G477" s="102" t="n">
        <v/>
      </c>
      <c r="H477" s="102" t="n">
        <v/>
      </c>
      <c r="I477" s="102" t="n">
        <v/>
      </c>
      <c r="J477" s="102" t="n"/>
      <c r="K477" s="102" t="n"/>
      <c r="L477" s="102" t="n"/>
      <c r="M477" s="102" t="n"/>
      <c r="N477" s="102" t="n"/>
      <c r="O477" s="102" t="n"/>
      <c r="P477" s="102" t="n"/>
    </row>
    <row r="478" hidden="1" ht="35" customHeight="1" s="195" thickBot="1">
      <c r="A478" s="175" t="inlineStr">
        <is>
          <t>Bank KB Bukopin Tbk - THB - Utang bank, nilai dalam mata uang asing</t>
        </is>
      </c>
      <c r="B478" s="164" t="n"/>
      <c r="C478" s="102" t="n">
        <v/>
      </c>
      <c r="D478" s="102" t="n">
        <v/>
      </c>
      <c r="E478" s="102" t="n">
        <v/>
      </c>
      <c r="F478" s="102" t="n">
        <v/>
      </c>
      <c r="G478" s="102" t="n">
        <v/>
      </c>
      <c r="H478" s="102" t="n">
        <v/>
      </c>
      <c r="I478" s="102" t="n">
        <v/>
      </c>
      <c r="J478" s="102" t="n"/>
      <c r="K478" s="102" t="n"/>
      <c r="L478" s="102" t="n"/>
      <c r="M478" s="102" t="n"/>
      <c r="N478" s="102" t="n"/>
      <c r="O478" s="102" t="n"/>
      <c r="P478" s="102" t="n"/>
    </row>
    <row r="479" hidden="1" ht="35" customHeight="1" s="195" thickBot="1">
      <c r="A479" s="175" t="inlineStr">
        <is>
          <t>Bank KB Bukopin Tbk - THB - Jumlah utang bank, kotor</t>
        </is>
      </c>
      <c r="B479" s="164" t="n"/>
      <c r="C479" s="102" t="n">
        <v/>
      </c>
      <c r="D479" s="102" t="n">
        <v/>
      </c>
      <c r="E479" s="102" t="n">
        <v/>
      </c>
      <c r="F479" s="102" t="n">
        <v/>
      </c>
      <c r="G479" s="102" t="n">
        <v/>
      </c>
      <c r="H479" s="102" t="n">
        <v/>
      </c>
      <c r="I479" s="102" t="n">
        <v/>
      </c>
      <c r="J479" s="102" t="n"/>
      <c r="K479" s="102" t="n"/>
      <c r="L479" s="102" t="n"/>
      <c r="M479" s="102" t="n"/>
      <c r="N479" s="102" t="n"/>
      <c r="O479" s="102" t="n"/>
      <c r="P479" s="102" t="n"/>
    </row>
    <row r="480" hidden="1" ht="35" customHeight="1" s="195" thickBot="1">
      <c r="A480" s="175" t="inlineStr">
        <is>
          <t>Bank KB Bukopin Tbk - USD - Utang bank, nilai dalam mata uang asing</t>
        </is>
      </c>
      <c r="B480" s="164" t="n"/>
      <c r="C480" s="102" t="n">
        <v/>
      </c>
      <c r="D480" s="102" t="n">
        <v/>
      </c>
      <c r="E480" s="102" t="n">
        <v/>
      </c>
      <c r="F480" s="102" t="n">
        <v/>
      </c>
      <c r="G480" s="102" t="n">
        <v/>
      </c>
      <c r="H480" s="102" t="n">
        <v/>
      </c>
      <c r="I480" s="102" t="n">
        <v/>
      </c>
      <c r="J480" s="102" t="n"/>
      <c r="K480" s="102" t="n"/>
      <c r="L480" s="102" t="n"/>
      <c r="M480" s="102" t="n"/>
      <c r="N480" s="102" t="n"/>
      <c r="O480" s="102" t="n"/>
      <c r="P480" s="102" t="n"/>
    </row>
    <row r="481" hidden="1" ht="35" customHeight="1" s="195" thickBot="1">
      <c r="A481" s="175" t="inlineStr">
        <is>
          <t>Bank KB Bukopin Tbk - USD - Jumlah utang bank, kotor</t>
        </is>
      </c>
      <c r="B481" s="164" t="n"/>
      <c r="C481" s="102" t="n">
        <v/>
      </c>
      <c r="D481" s="102" t="n">
        <v/>
      </c>
      <c r="E481" s="102" t="n">
        <v/>
      </c>
      <c r="F481" s="102" t="n">
        <v/>
      </c>
      <c r="G481" s="102" t="n">
        <v/>
      </c>
      <c r="H481" s="102" t="n">
        <v/>
      </c>
      <c r="I481" s="102" t="n">
        <v/>
      </c>
      <c r="J481" s="102" t="n"/>
      <c r="K481" s="102" t="n"/>
      <c r="L481" s="102" t="n"/>
      <c r="M481" s="102" t="n"/>
      <c r="N481" s="102" t="n"/>
      <c r="O481" s="102" t="n"/>
      <c r="P481" s="102" t="n"/>
    </row>
    <row r="482" hidden="1" ht="52" customHeight="1" s="195" thickBot="1">
      <c r="A482" s="175" t="inlineStr">
        <is>
          <t>Bank KB Bukopin Tbk - Mata uang lainnya - Utang bank, nilai dalam mata uang asing</t>
        </is>
      </c>
      <c r="B482" s="164" t="n"/>
      <c r="C482" s="102" t="n">
        <v/>
      </c>
      <c r="D482" s="102" t="n">
        <v/>
      </c>
      <c r="E482" s="102" t="n">
        <v/>
      </c>
      <c r="F482" s="102" t="n">
        <v/>
      </c>
      <c r="G482" s="102" t="n">
        <v/>
      </c>
      <c r="H482" s="102" t="n">
        <v/>
      </c>
      <c r="I482" s="102" t="n">
        <v/>
      </c>
      <c r="J482" s="102" t="n"/>
      <c r="K482" s="102" t="n"/>
      <c r="L482" s="102" t="n"/>
      <c r="M482" s="102" t="n"/>
      <c r="N482" s="102" t="n"/>
      <c r="O482" s="102" t="n"/>
      <c r="P482" s="102" t="n"/>
    </row>
    <row r="483" hidden="1" ht="35" customHeight="1" s="195" thickBot="1">
      <c r="A483" s="175" t="inlineStr">
        <is>
          <t>Bank KB Bukopin Tbk - Mata uang lainnya - Jumlah utang bank, kotor</t>
        </is>
      </c>
      <c r="B483" s="164" t="n"/>
      <c r="C483" s="102" t="n">
        <v/>
      </c>
      <c r="D483" s="102" t="n">
        <v/>
      </c>
      <c r="E483" s="102" t="n">
        <v/>
      </c>
      <c r="F483" s="102" t="n">
        <v/>
      </c>
      <c r="G483" s="102" t="n">
        <v/>
      </c>
      <c r="H483" s="102" t="n">
        <v/>
      </c>
      <c r="I483" s="102" t="n">
        <v/>
      </c>
      <c r="J483" s="102" t="n"/>
      <c r="K483" s="102" t="n"/>
      <c r="L483" s="102" t="n"/>
      <c r="M483" s="102" t="n"/>
      <c r="N483" s="102" t="n"/>
      <c r="O483" s="102" t="n"/>
      <c r="P483" s="102" t="n"/>
    </row>
    <row r="484" ht="35" customFormat="1" customHeight="1" s="161" thickBot="1">
      <c r="A484" s="166" t="inlineStr">
        <is>
          <t>Bank KB Bukopin Tbk - Total - Jumlah utang bank, kotor</t>
        </is>
      </c>
      <c r="B484" s="162" t="n"/>
      <c r="C484" s="160" t="n">
        <v/>
      </c>
      <c r="D484" s="160" t="n">
        <v/>
      </c>
      <c r="E484" s="160" t="n">
        <v/>
      </c>
      <c r="F484" s="160" t="n">
        <v/>
      </c>
      <c r="G484" s="160" t="n">
        <v/>
      </c>
      <c r="H484" s="160" t="n">
        <v/>
      </c>
      <c r="I484" s="160" t="n">
        <v/>
      </c>
      <c r="J484" s="160" t="n"/>
      <c r="K484" s="160" t="n"/>
      <c r="L484" s="160" t="n"/>
      <c r="M484" s="160" t="n"/>
      <c r="N484" s="160" t="n"/>
      <c r="O484" s="160" t="n"/>
      <c r="P484" s="160" t="n"/>
    </row>
    <row r="485" hidden="1" ht="52" customHeight="1" s="195" thickBot="1">
      <c r="A485" s="175" t="inlineStr">
        <is>
          <t>Bank Pembangunan Daerah Jawa Barat dan Banten Tbk - IDR - Utang bank, nilai dalam mata uang asing</t>
        </is>
      </c>
      <c r="B485" s="164" t="n"/>
      <c r="C485" s="102" t="n">
        <v/>
      </c>
      <c r="D485" s="102" t="n">
        <v/>
      </c>
      <c r="E485" s="102" t="n">
        <v/>
      </c>
      <c r="F485" s="102" t="n">
        <v/>
      </c>
      <c r="G485" s="102" t="n">
        <v/>
      </c>
      <c r="H485" s="102" t="n">
        <v/>
      </c>
      <c r="I485" s="102" t="n">
        <v/>
      </c>
      <c r="J485" s="102" t="n"/>
      <c r="K485" s="102" t="n"/>
      <c r="L485" s="102" t="n"/>
      <c r="M485" s="102" t="n"/>
      <c r="N485" s="102" t="n"/>
      <c r="O485" s="102" t="n"/>
      <c r="P485" s="102" t="n"/>
    </row>
    <row r="486" hidden="1" ht="52" customHeight="1" s="195" thickBot="1">
      <c r="A486" s="175" t="inlineStr">
        <is>
          <t>Bank Pembangunan Daerah Jawa Barat dan Banten Tbk - IDR - Jumlah utang bank, kotor</t>
        </is>
      </c>
      <c r="B486" s="164" t="n"/>
      <c r="C486" s="102" t="n">
        <v/>
      </c>
      <c r="D486" s="102" t="n">
        <v/>
      </c>
      <c r="E486" s="102" t="n">
        <v/>
      </c>
      <c r="F486" s="102" t="n">
        <v/>
      </c>
      <c r="G486" s="102" t="n">
        <v/>
      </c>
      <c r="H486" s="102" t="n">
        <v/>
      </c>
      <c r="I486" s="102" t="n">
        <v/>
      </c>
      <c r="J486" s="102" t="n"/>
      <c r="K486" s="102" t="n"/>
      <c r="L486" s="102" t="n"/>
      <c r="M486" s="102" t="n"/>
      <c r="N486" s="102" t="n"/>
      <c r="O486" s="102" t="n"/>
      <c r="P486" s="102" t="n"/>
    </row>
    <row r="487" hidden="1" ht="52" customHeight="1" s="195" thickBot="1">
      <c r="A487" s="175" t="inlineStr">
        <is>
          <t>Bank Pembangunan Daerah Jawa Barat dan Banten Tbk - AUD - Utang bank, nilai dalam mata uang asing</t>
        </is>
      </c>
      <c r="B487" s="164" t="n"/>
      <c r="C487" s="102" t="n">
        <v/>
      </c>
      <c r="D487" s="102" t="n">
        <v/>
      </c>
      <c r="E487" s="102" t="n">
        <v/>
      </c>
      <c r="F487" s="102" t="n">
        <v/>
      </c>
      <c r="G487" s="102" t="n">
        <v/>
      </c>
      <c r="H487" s="102" t="n">
        <v/>
      </c>
      <c r="I487" s="102" t="n">
        <v/>
      </c>
      <c r="J487" s="102" t="n"/>
      <c r="K487" s="102" t="n"/>
      <c r="L487" s="102" t="n"/>
      <c r="M487" s="102" t="n"/>
      <c r="N487" s="102" t="n"/>
      <c r="O487" s="102" t="n"/>
      <c r="P487" s="102" t="n"/>
    </row>
    <row r="488" hidden="1" ht="52" customHeight="1" s="195" thickBot="1">
      <c r="A488" s="175" t="inlineStr">
        <is>
          <t>Bank Pembangunan Daerah Jawa Barat dan Banten Tbk - AUD - Jumlah utang bank, kotor</t>
        </is>
      </c>
      <c r="B488" s="164" t="n"/>
      <c r="C488" s="102" t="n">
        <v/>
      </c>
      <c r="D488" s="102" t="n">
        <v/>
      </c>
      <c r="E488" s="102" t="n">
        <v/>
      </c>
      <c r="F488" s="102" t="n">
        <v/>
      </c>
      <c r="G488" s="102" t="n">
        <v/>
      </c>
      <c r="H488" s="102" t="n">
        <v/>
      </c>
      <c r="I488" s="102" t="n">
        <v/>
      </c>
      <c r="J488" s="102" t="n"/>
      <c r="K488" s="102" t="n"/>
      <c r="L488" s="102" t="n"/>
      <c r="M488" s="102" t="n"/>
      <c r="N488" s="102" t="n"/>
      <c r="O488" s="102" t="n"/>
      <c r="P488" s="102" t="n"/>
    </row>
    <row r="489" hidden="1" ht="52" customHeight="1" s="195" thickBot="1">
      <c r="A489" s="175" t="inlineStr">
        <is>
          <t>Bank Pembangunan Daerah Jawa Barat dan Banten Tbk - CAD - Utang bank, nilai dalam mata uang asing</t>
        </is>
      </c>
      <c r="B489" s="164" t="n"/>
      <c r="C489" s="102" t="n">
        <v/>
      </c>
      <c r="D489" s="102" t="n">
        <v/>
      </c>
      <c r="E489" s="102" t="n">
        <v/>
      </c>
      <c r="F489" s="102" t="n">
        <v/>
      </c>
      <c r="G489" s="102" t="n">
        <v/>
      </c>
      <c r="H489" s="102" t="n">
        <v/>
      </c>
      <c r="I489" s="102" t="n">
        <v/>
      </c>
      <c r="J489" s="102" t="n"/>
      <c r="K489" s="102" t="n"/>
      <c r="L489" s="102" t="n"/>
      <c r="M489" s="102" t="n"/>
      <c r="N489" s="102" t="n"/>
      <c r="O489" s="102" t="n"/>
      <c r="P489" s="102" t="n"/>
    </row>
    <row r="490" hidden="1" ht="52" customHeight="1" s="195" thickBot="1">
      <c r="A490" s="175" t="inlineStr">
        <is>
          <t>Bank Pembangunan Daerah Jawa Barat dan Banten Tbk - CAD - Jumlah utang bank, kotor</t>
        </is>
      </c>
      <c r="B490" s="164" t="n"/>
      <c r="C490" s="102" t="n">
        <v/>
      </c>
      <c r="D490" s="102" t="n">
        <v/>
      </c>
      <c r="E490" s="102" t="n">
        <v/>
      </c>
      <c r="F490" s="102" t="n">
        <v/>
      </c>
      <c r="G490" s="102" t="n">
        <v/>
      </c>
      <c r="H490" s="102" t="n">
        <v/>
      </c>
      <c r="I490" s="102" t="n">
        <v/>
      </c>
      <c r="J490" s="102" t="n"/>
      <c r="K490" s="102" t="n"/>
      <c r="L490" s="102" t="n"/>
      <c r="M490" s="102" t="n"/>
      <c r="N490" s="102" t="n"/>
      <c r="O490" s="102" t="n"/>
      <c r="P490" s="102" t="n"/>
    </row>
    <row r="491" hidden="1" ht="52" customHeight="1" s="195" thickBot="1">
      <c r="A491" s="175" t="inlineStr">
        <is>
          <t>Bank Pembangunan Daerah Jawa Barat dan Banten Tbk - CNY - Utang bank, nilai dalam mata uang asing</t>
        </is>
      </c>
      <c r="B491" s="164" t="n"/>
      <c r="C491" s="102" t="n">
        <v/>
      </c>
      <c r="D491" s="102" t="n">
        <v/>
      </c>
      <c r="E491" s="102" t="n">
        <v/>
      </c>
      <c r="F491" s="102" t="n">
        <v/>
      </c>
      <c r="G491" s="102" t="n">
        <v/>
      </c>
      <c r="H491" s="102" t="n">
        <v/>
      </c>
      <c r="I491" s="102" t="n">
        <v/>
      </c>
      <c r="J491" s="102" t="n"/>
      <c r="K491" s="102" t="n"/>
      <c r="L491" s="102" t="n"/>
      <c r="M491" s="102" t="n"/>
      <c r="N491" s="102" t="n"/>
      <c r="O491" s="102" t="n"/>
      <c r="P491" s="102" t="n"/>
    </row>
    <row r="492" hidden="1" ht="52" customHeight="1" s="195" thickBot="1">
      <c r="A492" s="175" t="inlineStr">
        <is>
          <t>Bank Pembangunan Daerah Jawa Barat dan Banten Tbk - CNY - Jumlah utang bank, kotor</t>
        </is>
      </c>
      <c r="B492" s="164" t="n"/>
      <c r="C492" s="102" t="n">
        <v/>
      </c>
      <c r="D492" s="102" t="n">
        <v/>
      </c>
      <c r="E492" s="102" t="n">
        <v/>
      </c>
      <c r="F492" s="102" t="n">
        <v/>
      </c>
      <c r="G492" s="102" t="n">
        <v/>
      </c>
      <c r="H492" s="102" t="n">
        <v/>
      </c>
      <c r="I492" s="102" t="n">
        <v/>
      </c>
      <c r="J492" s="102" t="n"/>
      <c r="K492" s="102" t="n"/>
      <c r="L492" s="102" t="n"/>
      <c r="M492" s="102" t="n"/>
      <c r="N492" s="102" t="n"/>
      <c r="O492" s="102" t="n"/>
      <c r="P492" s="102" t="n"/>
    </row>
    <row r="493" hidden="1" ht="52" customHeight="1" s="195" thickBot="1">
      <c r="A493" s="175" t="inlineStr">
        <is>
          <t>Bank Pembangunan Daerah Jawa Barat dan Banten Tbk - EUR - Utang bank, nilai dalam mata uang asing</t>
        </is>
      </c>
      <c r="B493" s="164" t="n"/>
      <c r="C493" s="102" t="n">
        <v/>
      </c>
      <c r="D493" s="102" t="n">
        <v/>
      </c>
      <c r="E493" s="102" t="n">
        <v/>
      </c>
      <c r="F493" s="102" t="n">
        <v/>
      </c>
      <c r="G493" s="102" t="n">
        <v/>
      </c>
      <c r="H493" s="102" t="n">
        <v/>
      </c>
      <c r="I493" s="102" t="n">
        <v/>
      </c>
      <c r="J493" s="102" t="n"/>
      <c r="K493" s="102" t="n"/>
      <c r="L493" s="102" t="n"/>
      <c r="M493" s="102" t="n"/>
      <c r="N493" s="102" t="n"/>
      <c r="O493" s="102" t="n"/>
      <c r="P493" s="102" t="n"/>
    </row>
    <row r="494" hidden="1" ht="52" customHeight="1" s="195" thickBot="1">
      <c r="A494" s="175" t="inlineStr">
        <is>
          <t>Bank Pembangunan Daerah Jawa Barat dan Banten Tbk - EUR - Jumlah utang bank, kotor</t>
        </is>
      </c>
      <c r="B494" s="164" t="n"/>
      <c r="C494" s="102" t="n">
        <v/>
      </c>
      <c r="D494" s="102" t="n">
        <v/>
      </c>
      <c r="E494" s="102" t="n">
        <v/>
      </c>
      <c r="F494" s="102" t="n">
        <v/>
      </c>
      <c r="G494" s="102" t="n">
        <v/>
      </c>
      <c r="H494" s="102" t="n">
        <v/>
      </c>
      <c r="I494" s="102" t="n">
        <v/>
      </c>
      <c r="J494" s="102" t="n"/>
      <c r="K494" s="102" t="n"/>
      <c r="L494" s="102" t="n"/>
      <c r="M494" s="102" t="n"/>
      <c r="N494" s="102" t="n"/>
      <c r="O494" s="102" t="n"/>
      <c r="P494" s="102" t="n"/>
    </row>
    <row r="495" hidden="1" ht="52" customHeight="1" s="195" thickBot="1">
      <c r="A495" s="175" t="inlineStr">
        <is>
          <t>Bank Pembangunan Daerah Jawa Barat dan Banten Tbk - HKD - Utang bank, nilai dalam mata uang asing</t>
        </is>
      </c>
      <c r="B495" s="164" t="n"/>
      <c r="C495" s="102" t="n">
        <v/>
      </c>
      <c r="D495" s="102" t="n">
        <v/>
      </c>
      <c r="E495" s="102" t="n">
        <v/>
      </c>
      <c r="F495" s="102" t="n">
        <v/>
      </c>
      <c r="G495" s="102" t="n">
        <v/>
      </c>
      <c r="H495" s="102" t="n">
        <v/>
      </c>
      <c r="I495" s="102" t="n">
        <v/>
      </c>
      <c r="J495" s="102" t="n"/>
      <c r="K495" s="102" t="n"/>
      <c r="L495" s="102" t="n"/>
      <c r="M495" s="102" t="n"/>
      <c r="N495" s="102" t="n"/>
      <c r="O495" s="102" t="n"/>
      <c r="P495" s="102" t="n"/>
    </row>
    <row r="496" hidden="1" ht="52" customHeight="1" s="195" thickBot="1">
      <c r="A496" s="175" t="inlineStr">
        <is>
          <t>Bank Pembangunan Daerah Jawa Barat dan Banten Tbk - HKD - Jumlah utang bank, kotor</t>
        </is>
      </c>
      <c r="B496" s="164" t="n"/>
      <c r="C496" s="102" t="n">
        <v/>
      </c>
      <c r="D496" s="102" t="n">
        <v/>
      </c>
      <c r="E496" s="102" t="n">
        <v/>
      </c>
      <c r="F496" s="102" t="n">
        <v/>
      </c>
      <c r="G496" s="102" t="n">
        <v/>
      </c>
      <c r="H496" s="102" t="n">
        <v/>
      </c>
      <c r="I496" s="102" t="n">
        <v/>
      </c>
      <c r="J496" s="102" t="n"/>
      <c r="K496" s="102" t="n"/>
      <c r="L496" s="102" t="n"/>
      <c r="M496" s="102" t="n"/>
      <c r="N496" s="102" t="n"/>
      <c r="O496" s="102" t="n"/>
      <c r="P496" s="102" t="n"/>
    </row>
    <row r="497" hidden="1" ht="52" customHeight="1" s="195" thickBot="1">
      <c r="A497" s="175" t="inlineStr">
        <is>
          <t>Bank Pembangunan Daerah Jawa Barat dan Banten Tbk - GBP - Utang bank, nilai dalam mata uang asing</t>
        </is>
      </c>
      <c r="B497" s="164" t="n"/>
      <c r="C497" s="102" t="n">
        <v/>
      </c>
      <c r="D497" s="102" t="n">
        <v/>
      </c>
      <c r="E497" s="102" t="n">
        <v/>
      </c>
      <c r="F497" s="102" t="n">
        <v/>
      </c>
      <c r="G497" s="102" t="n">
        <v/>
      </c>
      <c r="H497" s="102" t="n">
        <v/>
      </c>
      <c r="I497" s="102" t="n">
        <v/>
      </c>
      <c r="J497" s="102" t="n"/>
      <c r="K497" s="102" t="n"/>
      <c r="L497" s="102" t="n"/>
      <c r="M497" s="102" t="n"/>
      <c r="N497" s="102" t="n"/>
      <c r="O497" s="102" t="n"/>
      <c r="P497" s="102" t="n"/>
    </row>
    <row r="498" hidden="1" ht="52" customHeight="1" s="195" thickBot="1">
      <c r="A498" s="175" t="inlineStr">
        <is>
          <t>Bank Pembangunan Daerah Jawa Barat dan Banten Tbk - GBP - Jumlah utang bank, kotor</t>
        </is>
      </c>
      <c r="B498" s="164" t="n"/>
      <c r="C498" s="102" t="n">
        <v/>
      </c>
      <c r="D498" s="102" t="n">
        <v/>
      </c>
      <c r="E498" s="102" t="n">
        <v/>
      </c>
      <c r="F498" s="102" t="n">
        <v/>
      </c>
      <c r="G498" s="102" t="n">
        <v/>
      </c>
      <c r="H498" s="102" t="n">
        <v/>
      </c>
      <c r="I498" s="102" t="n">
        <v/>
      </c>
      <c r="J498" s="102" t="n"/>
      <c r="K498" s="102" t="n"/>
      <c r="L498" s="102" t="n"/>
      <c r="M498" s="102" t="n"/>
      <c r="N498" s="102" t="n"/>
      <c r="O498" s="102" t="n"/>
      <c r="P498" s="102" t="n"/>
    </row>
    <row r="499" hidden="1" ht="52" customHeight="1" s="195" thickBot="1">
      <c r="A499" s="175" t="inlineStr">
        <is>
          <t>Bank Pembangunan Daerah Jawa Barat dan Banten Tbk - JPY - Utang bank, nilai dalam mata uang asing</t>
        </is>
      </c>
      <c r="B499" s="164" t="n"/>
      <c r="C499" s="102" t="n">
        <v/>
      </c>
      <c r="D499" s="102" t="n">
        <v/>
      </c>
      <c r="E499" s="102" t="n">
        <v/>
      </c>
      <c r="F499" s="102" t="n">
        <v/>
      </c>
      <c r="G499" s="102" t="n">
        <v/>
      </c>
      <c r="H499" s="102" t="n">
        <v/>
      </c>
      <c r="I499" s="102" t="n">
        <v/>
      </c>
      <c r="J499" s="102" t="n"/>
      <c r="K499" s="102" t="n"/>
      <c r="L499" s="102" t="n"/>
      <c r="M499" s="102" t="n"/>
      <c r="N499" s="102" t="n"/>
      <c r="O499" s="102" t="n"/>
      <c r="P499" s="102" t="n"/>
    </row>
    <row r="500" hidden="1" ht="52" customHeight="1" s="195" thickBot="1">
      <c r="A500" s="175" t="inlineStr">
        <is>
          <t>Bank Pembangunan Daerah Jawa Barat dan Banten Tbk - JPY - Jumlah utang bank, kotor</t>
        </is>
      </c>
      <c r="B500" s="164" t="n"/>
      <c r="C500" s="102" t="n">
        <v/>
      </c>
      <c r="D500" s="102" t="n">
        <v/>
      </c>
      <c r="E500" s="102" t="n">
        <v/>
      </c>
      <c r="F500" s="102" t="n">
        <v/>
      </c>
      <c r="G500" s="102" t="n">
        <v/>
      </c>
      <c r="H500" s="102" t="n">
        <v/>
      </c>
      <c r="I500" s="102" t="n">
        <v/>
      </c>
      <c r="J500" s="102" t="n"/>
      <c r="K500" s="102" t="n"/>
      <c r="L500" s="102" t="n"/>
      <c r="M500" s="102" t="n"/>
      <c r="N500" s="102" t="n"/>
      <c r="O500" s="102" t="n"/>
      <c r="P500" s="102" t="n"/>
    </row>
    <row r="501" hidden="1" ht="52" customHeight="1" s="195" thickBot="1">
      <c r="A501" s="175" t="inlineStr">
        <is>
          <t>Bank Pembangunan Daerah Jawa Barat dan Banten Tbk - SGD - Utang bank, nilai dalam mata uang asing</t>
        </is>
      </c>
      <c r="B501" s="164" t="n"/>
      <c r="C501" s="102" t="n">
        <v/>
      </c>
      <c r="D501" s="102" t="n">
        <v/>
      </c>
      <c r="E501" s="102" t="n">
        <v/>
      </c>
      <c r="F501" s="102" t="n">
        <v/>
      </c>
      <c r="G501" s="102" t="n">
        <v/>
      </c>
      <c r="H501" s="102" t="n">
        <v/>
      </c>
      <c r="I501" s="102" t="n">
        <v/>
      </c>
      <c r="J501" s="102" t="n"/>
      <c r="K501" s="102" t="n"/>
      <c r="L501" s="102" t="n"/>
      <c r="M501" s="102" t="n"/>
      <c r="N501" s="102" t="n"/>
      <c r="O501" s="102" t="n"/>
      <c r="P501" s="102" t="n"/>
    </row>
    <row r="502" hidden="1" ht="52" customHeight="1" s="195" thickBot="1">
      <c r="A502" s="175" t="inlineStr">
        <is>
          <t>Bank Pembangunan Daerah Jawa Barat dan Banten Tbk - SGD - Jumlah utang bank, kotor</t>
        </is>
      </c>
      <c r="B502" s="164" t="n"/>
      <c r="C502" s="102" t="n">
        <v/>
      </c>
      <c r="D502" s="102" t="n">
        <v/>
      </c>
      <c r="E502" s="102" t="n">
        <v/>
      </c>
      <c r="F502" s="102" t="n">
        <v/>
      </c>
      <c r="G502" s="102" t="n">
        <v/>
      </c>
      <c r="H502" s="102" t="n">
        <v/>
      </c>
      <c r="I502" s="102" t="n">
        <v/>
      </c>
      <c r="J502" s="102" t="n"/>
      <c r="K502" s="102" t="n"/>
      <c r="L502" s="102" t="n"/>
      <c r="M502" s="102" t="n"/>
      <c r="N502" s="102" t="n"/>
      <c r="O502" s="102" t="n"/>
      <c r="P502" s="102" t="n"/>
    </row>
    <row r="503" hidden="1" ht="52" customHeight="1" s="195" thickBot="1">
      <c r="A503" s="175" t="inlineStr">
        <is>
          <t>Bank Pembangunan Daerah Jawa Barat dan Banten Tbk - THB - Utang bank, nilai dalam mata uang asing</t>
        </is>
      </c>
      <c r="B503" s="164" t="n"/>
      <c r="C503" s="102" t="n">
        <v/>
      </c>
      <c r="D503" s="102" t="n">
        <v/>
      </c>
      <c r="E503" s="102" t="n">
        <v/>
      </c>
      <c r="F503" s="102" t="n">
        <v/>
      </c>
      <c r="G503" s="102" t="n">
        <v/>
      </c>
      <c r="H503" s="102" t="n">
        <v/>
      </c>
      <c r="I503" s="102" t="n">
        <v/>
      </c>
      <c r="J503" s="102" t="n"/>
      <c r="K503" s="102" t="n"/>
      <c r="L503" s="102" t="n"/>
      <c r="M503" s="102" t="n"/>
      <c r="N503" s="102" t="n"/>
      <c r="O503" s="102" t="n"/>
      <c r="P503" s="102" t="n"/>
    </row>
    <row r="504" hidden="1" ht="52" customHeight="1" s="195" thickBot="1">
      <c r="A504" s="175" t="inlineStr">
        <is>
          <t>Bank Pembangunan Daerah Jawa Barat dan Banten Tbk - THB - Jumlah utang bank, kotor</t>
        </is>
      </c>
      <c r="B504" s="164" t="n"/>
      <c r="C504" s="102" t="n">
        <v/>
      </c>
      <c r="D504" s="102" t="n">
        <v/>
      </c>
      <c r="E504" s="102" t="n">
        <v/>
      </c>
      <c r="F504" s="102" t="n">
        <v/>
      </c>
      <c r="G504" s="102" t="n">
        <v/>
      </c>
      <c r="H504" s="102" t="n">
        <v/>
      </c>
      <c r="I504" s="102" t="n">
        <v/>
      </c>
      <c r="J504" s="102" t="n"/>
      <c r="K504" s="102" t="n"/>
      <c r="L504" s="102" t="n"/>
      <c r="M504" s="102" t="n"/>
      <c r="N504" s="102" t="n"/>
      <c r="O504" s="102" t="n"/>
      <c r="P504" s="102" t="n"/>
    </row>
    <row r="505" hidden="1" ht="52" customHeight="1" s="195" thickBot="1">
      <c r="A505" s="175" t="inlineStr">
        <is>
          <t>Bank Pembangunan Daerah Jawa Barat dan Banten Tbk - USD - Utang bank, nilai dalam mata uang asing</t>
        </is>
      </c>
      <c r="B505" s="164" t="n"/>
      <c r="C505" s="102" t="n">
        <v/>
      </c>
      <c r="D505" s="102" t="n">
        <v/>
      </c>
      <c r="E505" s="102" t="n">
        <v/>
      </c>
      <c r="F505" s="102" t="n">
        <v/>
      </c>
      <c r="G505" s="102" t="n">
        <v/>
      </c>
      <c r="H505" s="102" t="n">
        <v/>
      </c>
      <c r="I505" s="102" t="n">
        <v/>
      </c>
      <c r="J505" s="102" t="n"/>
      <c r="K505" s="102" t="n"/>
      <c r="L505" s="102" t="n"/>
      <c r="M505" s="102" t="n"/>
      <c r="N505" s="102" t="n"/>
      <c r="O505" s="102" t="n"/>
      <c r="P505" s="102" t="n"/>
    </row>
    <row r="506" hidden="1" ht="52" customHeight="1" s="195" thickBot="1">
      <c r="A506" s="175" t="inlineStr">
        <is>
          <t>Bank Pembangunan Daerah Jawa Barat dan Banten Tbk - USD - Jumlah utang bank, kotor</t>
        </is>
      </c>
      <c r="B506" s="164" t="n"/>
      <c r="C506" s="102" t="n">
        <v/>
      </c>
      <c r="D506" s="102" t="n">
        <v/>
      </c>
      <c r="E506" s="102" t="n">
        <v/>
      </c>
      <c r="F506" s="102" t="n">
        <v/>
      </c>
      <c r="G506" s="102" t="n">
        <v/>
      </c>
      <c r="H506" s="102" t="n">
        <v/>
      </c>
      <c r="I506" s="102" t="n">
        <v/>
      </c>
      <c r="J506" s="102" t="n"/>
      <c r="K506" s="102" t="n"/>
      <c r="L506" s="102" t="n"/>
      <c r="M506" s="102" t="n"/>
      <c r="N506" s="102" t="n"/>
      <c r="O506" s="102" t="n"/>
      <c r="P506" s="102" t="n"/>
    </row>
    <row r="507" hidden="1" ht="69" customHeight="1" s="195" thickBot="1">
      <c r="A507" s="175" t="inlineStr">
        <is>
          <t>Bank Pembangunan Daerah Jawa Barat dan Banten Tbk - Mata uang lainnya - Utang bank, nilai dalam mata uang asing</t>
        </is>
      </c>
      <c r="B507" s="164" t="n"/>
      <c r="C507" s="102" t="n">
        <v/>
      </c>
      <c r="D507" s="102" t="n">
        <v/>
      </c>
      <c r="E507" s="102" t="n">
        <v/>
      </c>
      <c r="F507" s="102" t="n">
        <v/>
      </c>
      <c r="G507" s="102" t="n">
        <v/>
      </c>
      <c r="H507" s="102" t="n">
        <v/>
      </c>
      <c r="I507" s="102" t="n">
        <v/>
      </c>
      <c r="J507" s="102" t="n"/>
      <c r="K507" s="102" t="n"/>
      <c r="L507" s="102" t="n"/>
      <c r="M507" s="102" t="n"/>
      <c r="N507" s="102" t="n"/>
      <c r="O507" s="102" t="n"/>
      <c r="P507" s="102" t="n"/>
    </row>
    <row r="508" hidden="1" ht="52" customHeight="1" s="195" thickBot="1">
      <c r="A508" s="175" t="inlineStr">
        <is>
          <t>Bank Pembangunan Daerah Jawa Barat dan Banten Tbk - Mata uang lainnya - Jumlah utang bank, kotor</t>
        </is>
      </c>
      <c r="B508" s="164" t="n"/>
      <c r="C508" s="102" t="n">
        <v/>
      </c>
      <c r="D508" s="102" t="n">
        <v/>
      </c>
      <c r="E508" s="102" t="n">
        <v/>
      </c>
      <c r="F508" s="102" t="n">
        <v/>
      </c>
      <c r="G508" s="102" t="n">
        <v/>
      </c>
      <c r="H508" s="102" t="n">
        <v/>
      </c>
      <c r="I508" s="102" t="n">
        <v/>
      </c>
      <c r="J508" s="102" t="n"/>
      <c r="K508" s="102" t="n"/>
      <c r="L508" s="102" t="n"/>
      <c r="M508" s="102" t="n"/>
      <c r="N508" s="102" t="n"/>
      <c r="O508" s="102" t="n"/>
      <c r="P508" s="102" t="n"/>
    </row>
    <row r="509" ht="52" customFormat="1" customHeight="1" s="161" thickBot="1">
      <c r="A509" s="166" t="inlineStr">
        <is>
          <t>Bank Pembangunan Daerah Jawa Barat dan Banten Tbk - Total - Jumlah utang bank, kotor</t>
        </is>
      </c>
      <c r="B509" s="162" t="n"/>
      <c r="C509" s="160" t="n">
        <v/>
      </c>
      <c r="D509" s="160" t="n">
        <v/>
      </c>
      <c r="E509" s="160" t="n">
        <v/>
      </c>
      <c r="F509" s="160" t="n">
        <v/>
      </c>
      <c r="G509" s="160" t="n">
        <v/>
      </c>
      <c r="H509" s="160" t="n">
        <v/>
      </c>
      <c r="I509" s="160" t="n">
        <v/>
      </c>
      <c r="J509" s="160" t="n"/>
      <c r="K509" s="160" t="n"/>
      <c r="L509" s="160" t="n"/>
      <c r="M509" s="160" t="n"/>
      <c r="N509" s="160" t="n"/>
      <c r="O509" s="160" t="n"/>
      <c r="P509" s="160" t="n"/>
    </row>
    <row r="510" hidden="1" ht="35" customHeight="1" s="195" thickBot="1">
      <c r="A510" s="175" t="inlineStr">
        <is>
          <t>Pinjaman sindikasi - IDR - Utang bank, nilai dalam mata uang asing</t>
        </is>
      </c>
      <c r="B510" s="164" t="n"/>
      <c r="C510" s="102" t="n">
        <v/>
      </c>
      <c r="D510" s="102" t="n">
        <v/>
      </c>
      <c r="E510" s="102" t="n">
        <v/>
      </c>
      <c r="F510" s="102" t="n">
        <v/>
      </c>
      <c r="G510" s="102" t="n">
        <v/>
      </c>
      <c r="H510" s="102" t="n">
        <v/>
      </c>
      <c r="I510" s="102" t="n">
        <v/>
      </c>
      <c r="J510" s="102" t="n"/>
      <c r="K510" s="102" t="n"/>
      <c r="L510" s="102" t="n"/>
      <c r="M510" s="102" t="n"/>
      <c r="N510" s="102" t="n"/>
      <c r="O510" s="102" t="n"/>
      <c r="P510" s="102" t="n"/>
    </row>
    <row r="511" hidden="1" ht="35" customHeight="1" s="195" thickBot="1">
      <c r="A511" s="175" t="inlineStr">
        <is>
          <t>Pinjaman sindikasi - IDR - Jumlah utang bank, kotor</t>
        </is>
      </c>
      <c r="B511" s="164" t="n"/>
      <c r="C511" s="102" t="n">
        <v/>
      </c>
      <c r="D511" s="102" t="n">
        <v/>
      </c>
      <c r="E511" s="102" t="n">
        <v/>
      </c>
      <c r="F511" s="102" t="n">
        <v/>
      </c>
      <c r="G511" s="102" t="n">
        <v/>
      </c>
      <c r="H511" s="102" t="n">
        <v/>
      </c>
      <c r="I511" s="102" t="n">
        <v/>
      </c>
      <c r="J511" s="102" t="n"/>
      <c r="K511" s="102" t="n"/>
      <c r="L511" s="102" t="n"/>
      <c r="M511" s="102" t="n"/>
      <c r="N511" s="102" t="n"/>
      <c r="O511" s="102" t="n"/>
      <c r="P511" s="102" t="n"/>
    </row>
    <row r="512" hidden="1" ht="35" customHeight="1" s="195" thickBot="1">
      <c r="A512" s="175" t="inlineStr">
        <is>
          <t>Pinjaman sindikasi - AUD - Utang bank, nilai dalam mata uang asing</t>
        </is>
      </c>
      <c r="B512" s="164" t="n"/>
      <c r="C512" s="102" t="n">
        <v/>
      </c>
      <c r="D512" s="102" t="n">
        <v/>
      </c>
      <c r="E512" s="102" t="n">
        <v/>
      </c>
      <c r="F512" s="102" t="n">
        <v/>
      </c>
      <c r="G512" s="102" t="n">
        <v/>
      </c>
      <c r="H512" s="102" t="n">
        <v/>
      </c>
      <c r="I512" s="102" t="n">
        <v/>
      </c>
      <c r="J512" s="102" t="n"/>
      <c r="K512" s="102" t="n"/>
      <c r="L512" s="102" t="n"/>
      <c r="M512" s="102" t="n"/>
      <c r="N512" s="102" t="n"/>
      <c r="O512" s="102" t="n"/>
      <c r="P512" s="102" t="n"/>
    </row>
    <row r="513" hidden="1" ht="35" customHeight="1" s="195" thickBot="1">
      <c r="A513" s="175" t="inlineStr">
        <is>
          <t>Pinjaman sindikasi - AUD - Jumlah utang bank, kotor</t>
        </is>
      </c>
      <c r="B513" s="164" t="n"/>
      <c r="C513" s="102" t="n">
        <v/>
      </c>
      <c r="D513" s="102" t="n">
        <v/>
      </c>
      <c r="E513" s="102" t="n">
        <v/>
      </c>
      <c r="F513" s="102" t="n">
        <v/>
      </c>
      <c r="G513" s="102" t="n">
        <v/>
      </c>
      <c r="H513" s="102" t="n">
        <v/>
      </c>
      <c r="I513" s="102" t="n">
        <v/>
      </c>
      <c r="J513" s="102" t="n"/>
      <c r="K513" s="102" t="n"/>
      <c r="L513" s="102" t="n"/>
      <c r="M513" s="102" t="n"/>
      <c r="N513" s="102" t="n"/>
      <c r="O513" s="102" t="n"/>
      <c r="P513" s="102" t="n"/>
    </row>
    <row r="514" hidden="1" ht="35" customHeight="1" s="195" thickBot="1">
      <c r="A514" s="175" t="inlineStr">
        <is>
          <t>Pinjaman sindikasi - CAD - Utang bank, nilai dalam mata uang asing</t>
        </is>
      </c>
      <c r="B514" s="164" t="n"/>
      <c r="C514" s="102" t="n">
        <v/>
      </c>
      <c r="D514" s="102" t="n">
        <v/>
      </c>
      <c r="E514" s="102" t="n">
        <v/>
      </c>
      <c r="F514" s="102" t="n">
        <v/>
      </c>
      <c r="G514" s="102" t="n">
        <v/>
      </c>
      <c r="H514" s="102" t="n">
        <v/>
      </c>
      <c r="I514" s="102" t="n">
        <v/>
      </c>
      <c r="J514" s="102" t="n"/>
      <c r="K514" s="102" t="n"/>
      <c r="L514" s="102" t="n"/>
      <c r="M514" s="102" t="n"/>
      <c r="N514" s="102" t="n"/>
      <c r="O514" s="102" t="n"/>
      <c r="P514" s="102" t="n"/>
    </row>
    <row r="515" hidden="1" ht="35" customHeight="1" s="195" thickBot="1">
      <c r="A515" s="175" t="inlineStr">
        <is>
          <t>Pinjaman sindikasi - CAD - Jumlah utang bank, kotor</t>
        </is>
      </c>
      <c r="B515" s="164" t="n"/>
      <c r="C515" s="102" t="n">
        <v/>
      </c>
      <c r="D515" s="102" t="n">
        <v/>
      </c>
      <c r="E515" s="102" t="n">
        <v/>
      </c>
      <c r="F515" s="102" t="n">
        <v/>
      </c>
      <c r="G515" s="102" t="n">
        <v/>
      </c>
      <c r="H515" s="102" t="n">
        <v/>
      </c>
      <c r="I515" s="102" t="n">
        <v/>
      </c>
      <c r="J515" s="102" t="n"/>
      <c r="K515" s="102" t="n"/>
      <c r="L515" s="102" t="n"/>
      <c r="M515" s="102" t="n"/>
      <c r="N515" s="102" t="n"/>
      <c r="O515" s="102" t="n"/>
      <c r="P515" s="102" t="n"/>
    </row>
    <row r="516" hidden="1" ht="35" customHeight="1" s="195" thickBot="1">
      <c r="A516" s="175" t="inlineStr">
        <is>
          <t>Pinjaman sindikasi - CNY - Utang bank, nilai dalam mata uang asing</t>
        </is>
      </c>
      <c r="B516" s="164" t="n"/>
      <c r="C516" s="102" t="n">
        <v/>
      </c>
      <c r="D516" s="102" t="n">
        <v/>
      </c>
      <c r="E516" s="102" t="n">
        <v/>
      </c>
      <c r="F516" s="102" t="n">
        <v/>
      </c>
      <c r="G516" s="102" t="n">
        <v/>
      </c>
      <c r="H516" s="102" t="n">
        <v/>
      </c>
      <c r="I516" s="102" t="n">
        <v/>
      </c>
      <c r="J516" s="102" t="n"/>
      <c r="K516" s="102" t="n"/>
      <c r="L516" s="102" t="n"/>
      <c r="M516" s="102" t="n"/>
      <c r="N516" s="102" t="n"/>
      <c r="O516" s="102" t="n"/>
      <c r="P516" s="102" t="n"/>
    </row>
    <row r="517" hidden="1" ht="35" customHeight="1" s="195" thickBot="1">
      <c r="A517" s="175" t="inlineStr">
        <is>
          <t>Pinjaman sindikasi - CNY - Jumlah utang bank, kotor</t>
        </is>
      </c>
      <c r="B517" s="164" t="n"/>
      <c r="C517" s="102" t="n">
        <v/>
      </c>
      <c r="D517" s="102" t="n">
        <v/>
      </c>
      <c r="E517" s="102" t="n">
        <v/>
      </c>
      <c r="F517" s="102" t="n">
        <v/>
      </c>
      <c r="G517" s="102" t="n">
        <v/>
      </c>
      <c r="H517" s="102" t="n">
        <v/>
      </c>
      <c r="I517" s="102" t="n">
        <v/>
      </c>
      <c r="J517" s="102" t="n"/>
      <c r="K517" s="102" t="n"/>
      <c r="L517" s="102" t="n"/>
      <c r="M517" s="102" t="n"/>
      <c r="N517" s="102" t="n"/>
      <c r="O517" s="102" t="n"/>
      <c r="P517" s="102" t="n"/>
    </row>
    <row r="518" hidden="1" ht="35" customHeight="1" s="195" thickBot="1">
      <c r="A518" s="175" t="inlineStr">
        <is>
          <t>Pinjaman sindikasi - EUR - Utang bank, nilai dalam mata uang asing</t>
        </is>
      </c>
      <c r="B518" s="164" t="n"/>
      <c r="C518" s="102" t="n">
        <v/>
      </c>
      <c r="D518" s="102" t="n">
        <v/>
      </c>
      <c r="E518" s="102" t="n">
        <v/>
      </c>
      <c r="F518" s="102" t="n">
        <v/>
      </c>
      <c r="G518" s="102" t="n">
        <v/>
      </c>
      <c r="H518" s="102" t="n">
        <v/>
      </c>
      <c r="I518" s="102" t="n">
        <v/>
      </c>
      <c r="J518" s="102" t="n"/>
      <c r="K518" s="102" t="n"/>
      <c r="L518" s="102" t="n"/>
      <c r="M518" s="102" t="n"/>
      <c r="N518" s="102" t="n"/>
      <c r="O518" s="102" t="n"/>
      <c r="P518" s="102" t="n"/>
    </row>
    <row r="519" hidden="1" ht="35" customHeight="1" s="195" thickBot="1">
      <c r="A519" s="175" t="inlineStr">
        <is>
          <t>Pinjaman sindikasi - EUR - Jumlah utang bank, kotor</t>
        </is>
      </c>
      <c r="B519" s="164" t="n"/>
      <c r="C519" s="102" t="n">
        <v/>
      </c>
      <c r="D519" s="102" t="n">
        <v/>
      </c>
      <c r="E519" s="102" t="n">
        <v/>
      </c>
      <c r="F519" s="102" t="n">
        <v/>
      </c>
      <c r="G519" s="102" t="n">
        <v/>
      </c>
      <c r="H519" s="102" t="n">
        <v/>
      </c>
      <c r="I519" s="102" t="n">
        <v/>
      </c>
      <c r="J519" s="102" t="n"/>
      <c r="K519" s="102" t="n"/>
      <c r="L519" s="102" t="n"/>
      <c r="M519" s="102" t="n"/>
      <c r="N519" s="102" t="n"/>
      <c r="O519" s="102" t="n"/>
      <c r="P519" s="102" t="n"/>
    </row>
    <row r="520" hidden="1" ht="35" customHeight="1" s="195" thickBot="1">
      <c r="A520" s="175" t="inlineStr">
        <is>
          <t>Pinjaman sindikasi - HKD - Utang bank, nilai dalam mata uang asing</t>
        </is>
      </c>
      <c r="B520" s="164" t="n"/>
      <c r="C520" s="102" t="n">
        <v/>
      </c>
      <c r="D520" s="102" t="n">
        <v/>
      </c>
      <c r="E520" s="102" t="n">
        <v/>
      </c>
      <c r="F520" s="102" t="n">
        <v/>
      </c>
      <c r="G520" s="102" t="n">
        <v/>
      </c>
      <c r="H520" s="102" t="n">
        <v/>
      </c>
      <c r="I520" s="102" t="n">
        <v/>
      </c>
      <c r="J520" s="102" t="n"/>
      <c r="K520" s="102" t="n"/>
      <c r="L520" s="102" t="n"/>
      <c r="M520" s="102" t="n"/>
      <c r="N520" s="102" t="n"/>
      <c r="O520" s="102" t="n"/>
      <c r="P520" s="102" t="n"/>
    </row>
    <row r="521" hidden="1" ht="35" customHeight="1" s="195" thickBot="1">
      <c r="A521" s="175" t="inlineStr">
        <is>
          <t>Pinjaman sindikasi - HKD - Jumlah utang bank, kotor</t>
        </is>
      </c>
      <c r="B521" s="164" t="n"/>
      <c r="C521" s="102" t="n">
        <v/>
      </c>
      <c r="D521" s="102" t="n">
        <v/>
      </c>
      <c r="E521" s="102" t="n">
        <v/>
      </c>
      <c r="F521" s="102" t="n">
        <v/>
      </c>
      <c r="G521" s="102" t="n">
        <v/>
      </c>
      <c r="H521" s="102" t="n">
        <v/>
      </c>
      <c r="I521" s="102" t="n">
        <v/>
      </c>
      <c r="J521" s="102" t="n"/>
      <c r="K521" s="102" t="n"/>
      <c r="L521" s="102" t="n"/>
      <c r="M521" s="102" t="n"/>
      <c r="N521" s="102" t="n"/>
      <c r="O521" s="102" t="n"/>
      <c r="P521" s="102" t="n"/>
    </row>
    <row r="522" hidden="1" ht="35" customHeight="1" s="195" thickBot="1">
      <c r="A522" s="175" t="inlineStr">
        <is>
          <t>Pinjaman sindikasi - GBP - Utang bank, nilai dalam mata uang asing</t>
        </is>
      </c>
      <c r="B522" s="164" t="n"/>
      <c r="C522" s="102" t="n">
        <v/>
      </c>
      <c r="D522" s="102" t="n">
        <v/>
      </c>
      <c r="E522" s="102" t="n">
        <v/>
      </c>
      <c r="F522" s="102" t="n">
        <v/>
      </c>
      <c r="G522" s="102" t="n">
        <v/>
      </c>
      <c r="H522" s="102" t="n">
        <v/>
      </c>
      <c r="I522" s="102" t="n">
        <v/>
      </c>
      <c r="J522" s="102" t="n"/>
      <c r="K522" s="102" t="n"/>
      <c r="L522" s="102" t="n"/>
      <c r="M522" s="102" t="n"/>
      <c r="N522" s="102" t="n"/>
      <c r="O522" s="102" t="n"/>
      <c r="P522" s="102" t="n"/>
    </row>
    <row r="523" hidden="1" ht="35" customHeight="1" s="195" thickBot="1">
      <c r="A523" s="175" t="inlineStr">
        <is>
          <t>Pinjaman sindikasi - GBP - Jumlah utang bank, kotor</t>
        </is>
      </c>
      <c r="B523" s="164" t="n"/>
      <c r="C523" s="102" t="n">
        <v/>
      </c>
      <c r="D523" s="102" t="n">
        <v/>
      </c>
      <c r="E523" s="102" t="n">
        <v/>
      </c>
      <c r="F523" s="102" t="n">
        <v/>
      </c>
      <c r="G523" s="102" t="n">
        <v/>
      </c>
      <c r="H523" s="102" t="n">
        <v/>
      </c>
      <c r="I523" s="102" t="n">
        <v/>
      </c>
      <c r="J523" s="102" t="n"/>
      <c r="K523" s="102" t="n"/>
      <c r="L523" s="102" t="n"/>
      <c r="M523" s="102" t="n"/>
      <c r="N523" s="102" t="n"/>
      <c r="O523" s="102" t="n"/>
      <c r="P523" s="102" t="n"/>
    </row>
    <row r="524" hidden="1" ht="35" customHeight="1" s="195" thickBot="1">
      <c r="A524" s="175" t="inlineStr">
        <is>
          <t>Pinjaman sindikasi - JPY - Utang bank, nilai dalam mata uang asing</t>
        </is>
      </c>
      <c r="B524" s="164" t="n"/>
      <c r="C524" s="102" t="n">
        <v/>
      </c>
      <c r="D524" s="102" t="n">
        <v/>
      </c>
      <c r="E524" s="102" t="n">
        <v/>
      </c>
      <c r="F524" s="102" t="n">
        <v/>
      </c>
      <c r="G524" s="102" t="n">
        <v/>
      </c>
      <c r="H524" s="102" t="n">
        <v/>
      </c>
      <c r="I524" s="102" t="n">
        <v/>
      </c>
      <c r="J524" s="102" t="n"/>
      <c r="K524" s="102" t="n"/>
      <c r="L524" s="102" t="n"/>
      <c r="M524" s="102" t="n"/>
      <c r="N524" s="102" t="n"/>
      <c r="O524" s="102" t="n"/>
      <c r="P524" s="102" t="n"/>
    </row>
    <row r="525" hidden="1" ht="35" customHeight="1" s="195" thickBot="1">
      <c r="A525" s="175" t="inlineStr">
        <is>
          <t>Pinjaman sindikasi - JPY - Jumlah utang bank, kotor</t>
        </is>
      </c>
      <c r="B525" s="164" t="n"/>
      <c r="C525" s="102" t="n">
        <v/>
      </c>
      <c r="D525" s="102" t="n">
        <v/>
      </c>
      <c r="E525" s="102" t="n">
        <v/>
      </c>
      <c r="F525" s="102" t="n">
        <v/>
      </c>
      <c r="G525" s="102" t="n">
        <v/>
      </c>
      <c r="H525" s="102" t="n">
        <v/>
      </c>
      <c r="I525" s="102" t="n">
        <v/>
      </c>
      <c r="J525" s="102" t="n"/>
      <c r="K525" s="102" t="n"/>
      <c r="L525" s="102" t="n"/>
      <c r="M525" s="102" t="n"/>
      <c r="N525" s="102" t="n"/>
      <c r="O525" s="102" t="n"/>
      <c r="P525" s="102" t="n"/>
    </row>
    <row r="526" hidden="1" ht="35" customHeight="1" s="195" thickBot="1">
      <c r="A526" s="175" t="inlineStr">
        <is>
          <t>Pinjaman sindikasi - SGD - Utang bank, nilai dalam mata uang asing</t>
        </is>
      </c>
      <c r="B526" s="164" t="n"/>
      <c r="C526" s="102" t="n">
        <v/>
      </c>
      <c r="D526" s="102" t="n">
        <v/>
      </c>
      <c r="E526" s="102" t="n">
        <v/>
      </c>
      <c r="F526" s="102" t="n">
        <v/>
      </c>
      <c r="G526" s="102" t="n">
        <v/>
      </c>
      <c r="H526" s="102" t="n">
        <v/>
      </c>
      <c r="I526" s="102" t="n">
        <v/>
      </c>
      <c r="J526" s="102" t="n"/>
      <c r="K526" s="102" t="n"/>
      <c r="L526" s="102" t="n"/>
      <c r="M526" s="102" t="n"/>
      <c r="N526" s="102" t="n"/>
      <c r="O526" s="102" t="n"/>
      <c r="P526" s="102" t="n"/>
    </row>
    <row r="527" hidden="1" ht="35" customHeight="1" s="195" thickBot="1">
      <c r="A527" s="175" t="inlineStr">
        <is>
          <t>Pinjaman sindikasi - SGD - Jumlah utang bank, kotor</t>
        </is>
      </c>
      <c r="B527" s="164" t="n"/>
      <c r="C527" s="102" t="n">
        <v/>
      </c>
      <c r="D527" s="102" t="n">
        <v/>
      </c>
      <c r="E527" s="102" t="n">
        <v/>
      </c>
      <c r="F527" s="102" t="n">
        <v/>
      </c>
      <c r="G527" s="102" t="n">
        <v/>
      </c>
      <c r="H527" s="102" t="n">
        <v/>
      </c>
      <c r="I527" s="102" t="n">
        <v/>
      </c>
      <c r="J527" s="102" t="n"/>
      <c r="K527" s="102" t="n"/>
      <c r="L527" s="102" t="n"/>
      <c r="M527" s="102" t="n"/>
      <c r="N527" s="102" t="n"/>
      <c r="O527" s="102" t="n"/>
      <c r="P527" s="102" t="n"/>
    </row>
    <row r="528" hidden="1" ht="35" customHeight="1" s="195" thickBot="1">
      <c r="A528" s="175" t="inlineStr">
        <is>
          <t>Pinjaman sindikasi - THB - Utang bank, nilai dalam mata uang asing</t>
        </is>
      </c>
      <c r="B528" s="164" t="n"/>
      <c r="C528" s="102" t="n">
        <v/>
      </c>
      <c r="D528" s="102" t="n">
        <v/>
      </c>
      <c r="E528" s="102" t="n">
        <v/>
      </c>
      <c r="F528" s="102" t="n">
        <v/>
      </c>
      <c r="G528" s="102" t="n">
        <v/>
      </c>
      <c r="H528" s="102" t="n">
        <v/>
      </c>
      <c r="I528" s="102" t="n">
        <v/>
      </c>
      <c r="J528" s="102" t="n"/>
      <c r="K528" s="102" t="n"/>
      <c r="L528" s="102" t="n"/>
      <c r="M528" s="102" t="n"/>
      <c r="N528" s="102" t="n"/>
      <c r="O528" s="102" t="n"/>
      <c r="P528" s="102" t="n"/>
    </row>
    <row r="529" hidden="1" ht="35" customHeight="1" s="195" thickBot="1">
      <c r="A529" s="175" t="inlineStr">
        <is>
          <t>Pinjaman sindikasi - THB - Jumlah utang bank, kotor</t>
        </is>
      </c>
      <c r="B529" s="164" t="n"/>
      <c r="C529" s="102" t="n">
        <v/>
      </c>
      <c r="D529" s="102" t="n">
        <v/>
      </c>
      <c r="E529" s="102" t="n">
        <v/>
      </c>
      <c r="F529" s="102" t="n">
        <v/>
      </c>
      <c r="G529" s="102" t="n">
        <v/>
      </c>
      <c r="H529" s="102" t="n">
        <v/>
      </c>
      <c r="I529" s="102" t="n">
        <v/>
      </c>
      <c r="J529" s="102" t="n"/>
      <c r="K529" s="102" t="n"/>
      <c r="L529" s="102" t="n"/>
      <c r="M529" s="102" t="n"/>
      <c r="N529" s="102" t="n"/>
      <c r="O529" s="102" t="n"/>
      <c r="P529" s="102" t="n"/>
    </row>
    <row r="530" hidden="1" ht="35" customHeight="1" s="195" thickBot="1">
      <c r="A530" s="175" t="inlineStr">
        <is>
          <t>Pinjaman sindikasi - USD - Utang bank, nilai dalam mata uang asing</t>
        </is>
      </c>
      <c r="B530" s="164" t="n"/>
      <c r="C530" s="102" t="n">
        <v/>
      </c>
      <c r="D530" s="102" t="n">
        <v/>
      </c>
      <c r="E530" s="102" t="n">
        <v/>
      </c>
      <c r="F530" s="102" t="n">
        <v/>
      </c>
      <c r="G530" s="102" t="n">
        <v/>
      </c>
      <c r="H530" s="102" t="n">
        <v/>
      </c>
      <c r="I530" s="102" t="n">
        <v/>
      </c>
      <c r="J530" s="102" t="n"/>
      <c r="K530" s="102" t="n"/>
      <c r="L530" s="102" t="n"/>
      <c r="M530" s="102" t="n"/>
      <c r="N530" s="102" t="n"/>
      <c r="O530" s="102" t="n"/>
      <c r="P530" s="102" t="n"/>
    </row>
    <row r="531" hidden="1" ht="35" customHeight="1" s="195" thickBot="1">
      <c r="A531" s="175" t="inlineStr">
        <is>
          <t>Pinjaman sindikasi - USD - Jumlah utang bank, kotor</t>
        </is>
      </c>
      <c r="B531" s="164" t="n"/>
      <c r="C531" s="102" t="n">
        <v/>
      </c>
      <c r="D531" s="102" t="n">
        <v/>
      </c>
      <c r="E531" s="102" t="n">
        <v/>
      </c>
      <c r="F531" s="102" t="n">
        <v/>
      </c>
      <c r="G531" s="102" t="n">
        <v/>
      </c>
      <c r="H531" s="102" t="n">
        <v/>
      </c>
      <c r="I531" s="102" t="n">
        <v/>
      </c>
      <c r="J531" s="102" t="n"/>
      <c r="K531" s="102" t="n"/>
      <c r="L531" s="102" t="n"/>
      <c r="M531" s="102" t="n"/>
      <c r="N531" s="102" t="n"/>
      <c r="O531" s="102" t="n"/>
      <c r="P531" s="102" t="n"/>
    </row>
    <row r="532" hidden="1" ht="52" customHeight="1" s="195" thickBot="1">
      <c r="A532" s="175" t="inlineStr">
        <is>
          <t>Pinjaman sindikasi - Mata uang lainnya - Utang bank, nilai dalam mata uang asing</t>
        </is>
      </c>
      <c r="B532" s="164" t="n"/>
      <c r="C532" s="102" t="n">
        <v/>
      </c>
      <c r="D532" s="102" t="n">
        <v/>
      </c>
      <c r="E532" s="102" t="n">
        <v/>
      </c>
      <c r="F532" s="102" t="n">
        <v/>
      </c>
      <c r="G532" s="102" t="n">
        <v/>
      </c>
      <c r="H532" s="102" t="n">
        <v/>
      </c>
      <c r="I532" s="102" t="n">
        <v/>
      </c>
      <c r="J532" s="102" t="n"/>
      <c r="K532" s="102" t="n"/>
      <c r="L532" s="102" t="n"/>
      <c r="M532" s="102" t="n"/>
      <c r="N532" s="102" t="n"/>
      <c r="O532" s="102" t="n"/>
      <c r="P532" s="102" t="n"/>
    </row>
    <row r="533" hidden="1" ht="35" customHeight="1" s="195" thickBot="1">
      <c r="A533" s="175" t="inlineStr">
        <is>
          <t>Pinjaman sindikasi - Mata uang lainnya - Jumlah utang bank, kotor</t>
        </is>
      </c>
      <c r="B533" s="164" t="n"/>
      <c r="C533" s="102" t="n">
        <v/>
      </c>
      <c r="D533" s="102" t="n">
        <v/>
      </c>
      <c r="E533" s="102" t="n">
        <v/>
      </c>
      <c r="F533" s="102" t="n">
        <v/>
      </c>
      <c r="G533" s="102" t="n">
        <v/>
      </c>
      <c r="H533" s="102" t="n">
        <v/>
      </c>
      <c r="I533" s="102" t="n">
        <v/>
      </c>
      <c r="J533" s="102" t="n"/>
      <c r="K533" s="102" t="n"/>
      <c r="L533" s="102" t="n"/>
      <c r="M533" s="102" t="n"/>
      <c r="N533" s="102" t="n"/>
      <c r="O533" s="102" t="n"/>
      <c r="P533" s="102" t="n"/>
    </row>
    <row r="534" ht="35" customFormat="1" customHeight="1" s="161" thickBot="1">
      <c r="A534" s="166" t="inlineStr">
        <is>
          <t>Pinjaman sindikasi - Total - Jumlah utang bank, kotor</t>
        </is>
      </c>
      <c r="B534" s="162" t="n"/>
      <c r="C534" s="160" t="n">
        <v/>
      </c>
      <c r="D534" s="160" t="n">
        <v/>
      </c>
      <c r="E534" s="160" t="n">
        <v/>
      </c>
      <c r="F534" s="160" t="n">
        <v/>
      </c>
      <c r="G534" s="160" t="n">
        <v/>
      </c>
      <c r="H534" s="160" t="n">
        <v/>
      </c>
      <c r="I534" s="160" t="n">
        <v/>
      </c>
      <c r="J534" s="160" t="n"/>
      <c r="K534" s="160" t="n"/>
      <c r="L534" s="160" t="n"/>
      <c r="M534" s="160" t="n"/>
      <c r="N534" s="160" t="n"/>
      <c r="O534" s="160" t="n"/>
      <c r="P534" s="160" t="n"/>
    </row>
    <row r="535" hidden="1" ht="35" customHeight="1" s="195" thickBot="1">
      <c r="A535" s="175" t="inlineStr">
        <is>
          <t>Bank asing lainnya - IDR - Utang bank, nilai dalam mata uang asing</t>
        </is>
      </c>
      <c r="B535" s="164" t="n"/>
      <c r="C535" s="102" t="n">
        <v/>
      </c>
      <c r="D535" s="102" t="n">
        <v/>
      </c>
      <c r="E535" s="102" t="n">
        <v/>
      </c>
      <c r="F535" s="102" t="n">
        <v/>
      </c>
      <c r="G535" s="102" t="n">
        <v/>
      </c>
      <c r="H535" s="102" t="n">
        <v/>
      </c>
      <c r="I535" s="102" t="n">
        <v/>
      </c>
      <c r="J535" s="102" t="n"/>
      <c r="K535" s="102" t="n"/>
      <c r="L535" s="102" t="n"/>
      <c r="M535" s="102" t="n"/>
      <c r="N535" s="102" t="n"/>
      <c r="O535" s="102" t="n"/>
      <c r="P535" s="102" t="n"/>
    </row>
    <row r="536" hidden="1" ht="35" customHeight="1" s="195" thickBot="1">
      <c r="A536" s="175" t="inlineStr">
        <is>
          <t>Bank asing lainnya - IDR - Jumlah utang bank, kotor</t>
        </is>
      </c>
      <c r="B536" s="164" t="n"/>
      <c r="C536" s="102" t="n">
        <v/>
      </c>
      <c r="D536" s="102" t="n">
        <v/>
      </c>
      <c r="E536" s="102" t="n">
        <v/>
      </c>
      <c r="F536" s="102" t="n">
        <v/>
      </c>
      <c r="G536" s="102" t="n">
        <v/>
      </c>
      <c r="H536" s="102" t="n">
        <v/>
      </c>
      <c r="I536" s="102" t="n">
        <v/>
      </c>
      <c r="J536" s="102" t="n"/>
      <c r="K536" s="102" t="n"/>
      <c r="L536" s="102" t="n"/>
      <c r="M536" s="102" t="n"/>
      <c r="N536" s="102" t="n"/>
      <c r="O536" s="102" t="n"/>
      <c r="P536" s="102" t="n"/>
    </row>
    <row r="537" ht="35" customHeight="1" s="195" thickBot="1">
      <c r="A537" s="175" t="inlineStr">
        <is>
          <t>Bank asing lainnya - AUD - Utang bank, nilai dalam mata uang asing</t>
        </is>
      </c>
      <c r="B537" s="164" t="n"/>
      <c r="C537" s="102" t="n">
        <v/>
      </c>
      <c r="D537" s="102" t="n">
        <v/>
      </c>
      <c r="E537" s="102" t="n">
        <v/>
      </c>
      <c r="F537" s="102" t="n">
        <v>1345.309</v>
      </c>
      <c r="G537" s="102" t="n">
        <v>6994.711</v>
      </c>
      <c r="H537" s="102" t="n">
        <v>5888.707</v>
      </c>
      <c r="I537" s="102" t="n">
        <v>4226.865</v>
      </c>
      <c r="J537" s="102" t="n"/>
      <c r="K537" s="102" t="n"/>
      <c r="L537" s="102" t="n"/>
      <c r="M537" s="102" t="n"/>
      <c r="N537" s="102" t="n"/>
      <c r="O537" s="102" t="n"/>
      <c r="P537" s="102" t="n"/>
    </row>
    <row r="538" ht="35" customHeight="1" s="195" thickBot="1">
      <c r="A538" s="175" t="inlineStr">
        <is>
          <t>Bank asing lainnya - AUD - Jumlah utang bank, kotor</t>
        </is>
      </c>
      <c r="B538" s="164" t="n"/>
      <c r="C538" s="102" t="n">
        <v/>
      </c>
      <c r="D538" s="102" t="n">
        <v/>
      </c>
      <c r="E538" s="102" t="n">
        <v/>
      </c>
      <c r="F538" s="102" t="n">
        <v>13.92</v>
      </c>
      <c r="G538" s="102" t="n">
        <v>74.23399999999999</v>
      </c>
      <c r="H538" s="102" t="n">
        <v>61.855</v>
      </c>
      <c r="I538" s="102" t="n">
        <v>42.453</v>
      </c>
      <c r="J538" s="102" t="n"/>
      <c r="K538" s="102" t="n"/>
      <c r="L538" s="102" t="n"/>
      <c r="M538" s="102" t="n"/>
      <c r="N538" s="102" t="n"/>
      <c r="O538" s="102" t="n"/>
      <c r="P538" s="102" t="n"/>
    </row>
    <row r="539" hidden="1" ht="35" customHeight="1" s="195" thickBot="1">
      <c r="A539" s="175" t="inlineStr">
        <is>
          <t>Bank asing lainnya - CAD - Utang bank, nilai dalam mata uang asing</t>
        </is>
      </c>
      <c r="B539" s="164" t="n"/>
      <c r="C539" s="102" t="n">
        <v/>
      </c>
      <c r="D539" s="102" t="n">
        <v/>
      </c>
      <c r="E539" s="102" t="n">
        <v/>
      </c>
      <c r="F539" s="102" t="n">
        <v/>
      </c>
      <c r="G539" s="102" t="n">
        <v/>
      </c>
      <c r="H539" s="102" t="n">
        <v/>
      </c>
      <c r="I539" s="102" t="n">
        <v/>
      </c>
      <c r="J539" s="102" t="n"/>
      <c r="K539" s="102" t="n"/>
      <c r="L539" s="102" t="n"/>
      <c r="M539" s="102" t="n"/>
      <c r="N539" s="102" t="n"/>
      <c r="O539" s="102" t="n"/>
      <c r="P539" s="102" t="n"/>
    </row>
    <row r="540" hidden="1" ht="35" customHeight="1" s="195" thickBot="1">
      <c r="A540" s="175" t="inlineStr">
        <is>
          <t>Bank asing lainnya - CAD - Jumlah utang bank, kotor</t>
        </is>
      </c>
      <c r="B540" s="164" t="n"/>
      <c r="C540" s="102" t="n">
        <v/>
      </c>
      <c r="D540" s="102" t="n">
        <v/>
      </c>
      <c r="E540" s="102" t="n">
        <v/>
      </c>
      <c r="F540" s="102" t="n">
        <v/>
      </c>
      <c r="G540" s="102" t="n">
        <v/>
      </c>
      <c r="H540" s="102" t="n">
        <v/>
      </c>
      <c r="I540" s="102" t="n">
        <v/>
      </c>
      <c r="J540" s="102" t="n"/>
      <c r="K540" s="102" t="n"/>
      <c r="L540" s="102" t="n"/>
      <c r="M540" s="102" t="n"/>
      <c r="N540" s="102" t="n"/>
      <c r="O540" s="102" t="n"/>
      <c r="P540" s="102" t="n"/>
    </row>
    <row r="541" hidden="1" ht="35" customHeight="1" s="195" thickBot="1">
      <c r="A541" s="175" t="inlineStr">
        <is>
          <t>Bank asing lainnya - CNY - Utang bank, nilai dalam mata uang asing</t>
        </is>
      </c>
      <c r="B541" s="164" t="n"/>
      <c r="C541" s="102" t="n">
        <v/>
      </c>
      <c r="D541" s="102" t="n">
        <v/>
      </c>
      <c r="E541" s="102" t="n">
        <v/>
      </c>
      <c r="F541" s="102" t="n">
        <v/>
      </c>
      <c r="G541" s="102" t="n">
        <v/>
      </c>
      <c r="H541" s="102" t="n">
        <v/>
      </c>
      <c r="I541" s="102" t="n">
        <v/>
      </c>
      <c r="J541" s="102" t="n"/>
      <c r="K541" s="102" t="n"/>
      <c r="L541" s="102" t="n"/>
      <c r="M541" s="102" t="n"/>
      <c r="N541" s="102" t="n"/>
      <c r="O541" s="102" t="n"/>
      <c r="P541" s="102" t="n"/>
    </row>
    <row r="542" hidden="1" ht="35" customHeight="1" s="195" thickBot="1">
      <c r="A542" s="175" t="inlineStr">
        <is>
          <t>Bank asing lainnya - CNY - Jumlah utang bank, kotor</t>
        </is>
      </c>
      <c r="B542" s="164" t="n"/>
      <c r="C542" s="102" t="n">
        <v/>
      </c>
      <c r="D542" s="102" t="n">
        <v/>
      </c>
      <c r="E542" s="102" t="n">
        <v/>
      </c>
      <c r="F542" s="102" t="n">
        <v/>
      </c>
      <c r="G542" s="102" t="n">
        <v/>
      </c>
      <c r="H542" s="102" t="n">
        <v/>
      </c>
      <c r="I542" s="102" t="n">
        <v/>
      </c>
      <c r="J542" s="102" t="n"/>
      <c r="K542" s="102" t="n"/>
      <c r="L542" s="102" t="n"/>
      <c r="M542" s="102" t="n"/>
      <c r="N542" s="102" t="n"/>
      <c r="O542" s="102" t="n"/>
      <c r="P542" s="102" t="n"/>
    </row>
    <row r="543" hidden="1" ht="35" customHeight="1" s="195" thickBot="1">
      <c r="A543" s="175" t="inlineStr">
        <is>
          <t>Bank asing lainnya - EUR - Utang bank, nilai dalam mata uang asing</t>
        </is>
      </c>
      <c r="B543" s="164" t="n"/>
      <c r="C543" s="102" t="n">
        <v/>
      </c>
      <c r="D543" s="102" t="n">
        <v/>
      </c>
      <c r="E543" s="102" t="n">
        <v/>
      </c>
      <c r="F543" s="102" t="n">
        <v/>
      </c>
      <c r="G543" s="102" t="n">
        <v/>
      </c>
      <c r="H543" s="102" t="n">
        <v/>
      </c>
      <c r="I543" s="102" t="n">
        <v/>
      </c>
      <c r="J543" s="102" t="n"/>
      <c r="K543" s="102" t="n"/>
      <c r="L543" s="102" t="n"/>
      <c r="M543" s="102" t="n"/>
      <c r="N543" s="102" t="n"/>
      <c r="O543" s="102" t="n"/>
      <c r="P543" s="102" t="n"/>
    </row>
    <row r="544" hidden="1" ht="35" customHeight="1" s="195" thickBot="1">
      <c r="A544" s="175" t="inlineStr">
        <is>
          <t>Bank asing lainnya - EUR - Jumlah utang bank, kotor</t>
        </is>
      </c>
      <c r="B544" s="164" t="n"/>
      <c r="C544" s="102" t="n">
        <v/>
      </c>
      <c r="D544" s="102" t="n">
        <v/>
      </c>
      <c r="E544" s="102" t="n">
        <v/>
      </c>
      <c r="F544" s="102" t="n">
        <v/>
      </c>
      <c r="G544" s="102" t="n">
        <v/>
      </c>
      <c r="H544" s="102" t="n">
        <v/>
      </c>
      <c r="I544" s="102" t="n">
        <v/>
      </c>
      <c r="J544" s="102" t="n"/>
      <c r="K544" s="102" t="n"/>
      <c r="L544" s="102" t="n"/>
      <c r="M544" s="102" t="n"/>
      <c r="N544" s="102" t="n"/>
      <c r="O544" s="102" t="n"/>
      <c r="P544" s="102" t="n"/>
    </row>
    <row r="545" hidden="1" ht="35" customHeight="1" s="195" thickBot="1">
      <c r="A545" s="175" t="inlineStr">
        <is>
          <t>Bank asing lainnya - HKD - Utang bank, nilai dalam mata uang asing</t>
        </is>
      </c>
      <c r="B545" s="164" t="n"/>
      <c r="C545" s="102" t="n">
        <v/>
      </c>
      <c r="D545" s="102" t="n">
        <v/>
      </c>
      <c r="E545" s="102" t="n">
        <v/>
      </c>
      <c r="F545" s="102" t="n">
        <v/>
      </c>
      <c r="G545" s="102" t="n">
        <v/>
      </c>
      <c r="H545" s="102" t="n">
        <v/>
      </c>
      <c r="I545" s="102" t="n">
        <v/>
      </c>
      <c r="J545" s="102" t="n"/>
      <c r="K545" s="102" t="n"/>
      <c r="L545" s="102" t="n"/>
      <c r="M545" s="102" t="n"/>
      <c r="N545" s="102" t="n"/>
      <c r="O545" s="102" t="n"/>
      <c r="P545" s="102" t="n"/>
    </row>
    <row r="546" hidden="1" ht="35" customHeight="1" s="195" thickBot="1">
      <c r="A546" s="175" t="inlineStr">
        <is>
          <t>Bank asing lainnya - HKD - Jumlah utang bank, kotor</t>
        </is>
      </c>
      <c r="B546" s="164" t="n"/>
      <c r="C546" s="102" t="n">
        <v/>
      </c>
      <c r="D546" s="102" t="n">
        <v/>
      </c>
      <c r="E546" s="102" t="n">
        <v/>
      </c>
      <c r="F546" s="102" t="n">
        <v/>
      </c>
      <c r="G546" s="102" t="n">
        <v/>
      </c>
      <c r="H546" s="102" t="n">
        <v/>
      </c>
      <c r="I546" s="102" t="n">
        <v/>
      </c>
      <c r="J546" s="102" t="n"/>
      <c r="K546" s="102" t="n"/>
      <c r="L546" s="102" t="n"/>
      <c r="M546" s="102" t="n"/>
      <c r="N546" s="102" t="n"/>
      <c r="O546" s="102" t="n"/>
      <c r="P546" s="102" t="n"/>
    </row>
    <row r="547" hidden="1" ht="35" customHeight="1" s="195" thickBot="1">
      <c r="A547" s="175" t="inlineStr">
        <is>
          <t>Bank asing lainnya - GBP - Utang bank, nilai dalam mata uang asing</t>
        </is>
      </c>
      <c r="B547" s="164" t="n"/>
      <c r="C547" s="102" t="n">
        <v/>
      </c>
      <c r="D547" s="102" t="n">
        <v/>
      </c>
      <c r="E547" s="102" t="n">
        <v/>
      </c>
      <c r="F547" s="102" t="n">
        <v/>
      </c>
      <c r="G547" s="102" t="n">
        <v/>
      </c>
      <c r="H547" s="102" t="n">
        <v/>
      </c>
      <c r="I547" s="102" t="n">
        <v/>
      </c>
      <c r="J547" s="102" t="n"/>
      <c r="K547" s="102" t="n"/>
      <c r="L547" s="102" t="n"/>
      <c r="M547" s="102" t="n"/>
      <c r="N547" s="102" t="n"/>
      <c r="O547" s="102" t="n"/>
      <c r="P547" s="102" t="n"/>
    </row>
    <row r="548" hidden="1" ht="35" customHeight="1" s="195" thickBot="1">
      <c r="A548" s="175" t="inlineStr">
        <is>
          <t>Bank asing lainnya - GBP - Jumlah utang bank, kotor</t>
        </is>
      </c>
      <c r="B548" s="164" t="n"/>
      <c r="C548" s="102" t="n">
        <v/>
      </c>
      <c r="D548" s="102" t="n">
        <v/>
      </c>
      <c r="E548" s="102" t="n">
        <v/>
      </c>
      <c r="F548" s="102" t="n">
        <v/>
      </c>
      <c r="G548" s="102" t="n">
        <v/>
      </c>
      <c r="H548" s="102" t="n">
        <v/>
      </c>
      <c r="I548" s="102" t="n">
        <v/>
      </c>
      <c r="J548" s="102" t="n"/>
      <c r="K548" s="102" t="n"/>
      <c r="L548" s="102" t="n"/>
      <c r="M548" s="102" t="n"/>
      <c r="N548" s="102" t="n"/>
      <c r="O548" s="102" t="n"/>
      <c r="P548" s="102" t="n"/>
    </row>
    <row r="549" hidden="1" ht="35" customHeight="1" s="195" thickBot="1">
      <c r="A549" s="175" t="inlineStr">
        <is>
          <t>Bank asing lainnya - JPY - Utang bank, nilai dalam mata uang asing</t>
        </is>
      </c>
      <c r="B549" s="164" t="n"/>
      <c r="C549" s="102" t="n">
        <v/>
      </c>
      <c r="D549" s="102" t="n">
        <v/>
      </c>
      <c r="E549" s="102" t="n">
        <v/>
      </c>
      <c r="F549" s="102" t="n">
        <v/>
      </c>
      <c r="G549" s="102" t="n">
        <v/>
      </c>
      <c r="H549" s="102" t="n">
        <v/>
      </c>
      <c r="I549" s="102" t="n">
        <v/>
      </c>
      <c r="J549" s="102" t="n"/>
      <c r="K549" s="102" t="n"/>
      <c r="L549" s="102" t="n"/>
      <c r="M549" s="102" t="n"/>
      <c r="N549" s="102" t="n"/>
      <c r="O549" s="102" t="n"/>
      <c r="P549" s="102" t="n"/>
    </row>
    <row r="550" hidden="1" ht="35" customHeight="1" s="195" thickBot="1">
      <c r="A550" s="175" t="inlineStr">
        <is>
          <t>Bank asing lainnya - JPY - Jumlah utang bank, kotor</t>
        </is>
      </c>
      <c r="B550" s="164" t="n"/>
      <c r="C550" s="102" t="n">
        <v/>
      </c>
      <c r="D550" s="102" t="n">
        <v/>
      </c>
      <c r="E550" s="102" t="n">
        <v/>
      </c>
      <c r="F550" s="102" t="n">
        <v/>
      </c>
      <c r="G550" s="102" t="n">
        <v/>
      </c>
      <c r="H550" s="102" t="n">
        <v/>
      </c>
      <c r="I550" s="102" t="n">
        <v/>
      </c>
      <c r="J550" s="102" t="n"/>
      <c r="K550" s="102" t="n"/>
      <c r="L550" s="102" t="n"/>
      <c r="M550" s="102" t="n"/>
      <c r="N550" s="102" t="n"/>
      <c r="O550" s="102" t="n"/>
      <c r="P550" s="102" t="n"/>
    </row>
    <row r="551" hidden="1" ht="35" customHeight="1" s="195" thickBot="1">
      <c r="A551" s="175" t="inlineStr">
        <is>
          <t>Bank asing lainnya - SGD - Utang bank, nilai dalam mata uang asing</t>
        </is>
      </c>
      <c r="B551" s="164" t="n"/>
      <c r="C551" s="102" t="n">
        <v/>
      </c>
      <c r="D551" s="102" t="n">
        <v/>
      </c>
      <c r="E551" s="102" t="n">
        <v/>
      </c>
      <c r="F551" s="102" t="n">
        <v/>
      </c>
      <c r="G551" s="102" t="n">
        <v/>
      </c>
      <c r="H551" s="102" t="n">
        <v/>
      </c>
      <c r="I551" s="102" t="n">
        <v/>
      </c>
      <c r="J551" s="102" t="n"/>
      <c r="K551" s="102" t="n"/>
      <c r="L551" s="102" t="n"/>
      <c r="M551" s="102" t="n"/>
      <c r="N551" s="102" t="n"/>
      <c r="O551" s="102" t="n"/>
      <c r="P551" s="102" t="n"/>
    </row>
    <row r="552" hidden="1" ht="35" customHeight="1" s="195" thickBot="1">
      <c r="A552" s="175" t="inlineStr">
        <is>
          <t>Bank asing lainnya - SGD - Jumlah utang bank, kotor</t>
        </is>
      </c>
      <c r="B552" s="164" t="n"/>
      <c r="C552" s="102" t="n">
        <v/>
      </c>
      <c r="D552" s="102" t="n">
        <v/>
      </c>
      <c r="E552" s="102" t="n">
        <v/>
      </c>
      <c r="F552" s="102" t="n">
        <v/>
      </c>
      <c r="G552" s="102" t="n">
        <v/>
      </c>
      <c r="H552" s="102" t="n">
        <v/>
      </c>
      <c r="I552" s="102" t="n">
        <v/>
      </c>
      <c r="J552" s="102" t="n"/>
      <c r="K552" s="102" t="n"/>
      <c r="L552" s="102" t="n"/>
      <c r="M552" s="102" t="n"/>
      <c r="N552" s="102" t="n"/>
      <c r="O552" s="102" t="n"/>
      <c r="P552" s="102" t="n"/>
    </row>
    <row r="553" ht="35" customHeight="1" s="195" thickBot="1">
      <c r="A553" s="175" t="inlineStr">
        <is>
          <t>Bank asing lainnya - THB - Utang bank, nilai dalam mata uang asing</t>
        </is>
      </c>
      <c r="B553" s="164" t="n"/>
      <c r="C553" s="102" t="n">
        <v/>
      </c>
      <c r="D553" s="102" t="n">
        <v/>
      </c>
      <c r="E553" s="102" t="n">
        <v/>
      </c>
      <c r="F553" s="102" t="n">
        <v>88762.71400000001</v>
      </c>
      <c r="G553" s="102" t="n">
        <v>103722.896</v>
      </c>
      <c r="H553" s="102" t="n">
        <v>113183.784</v>
      </c>
      <c r="I553" s="102" t="n">
        <v>74353.784</v>
      </c>
      <c r="J553" s="102" t="n"/>
      <c r="K553" s="102" t="n"/>
      <c r="L553" s="102" t="n"/>
      <c r="M553" s="102" t="n"/>
      <c r="N553" s="102" t="n"/>
      <c r="O553" s="102" t="n"/>
      <c r="P553" s="102" t="n"/>
    </row>
    <row r="554" ht="35" customHeight="1" s="195" thickBot="1">
      <c r="A554" s="175" t="inlineStr">
        <is>
          <t>Bank asing lainnya - THB - Jumlah utang bank, kotor</t>
        </is>
      </c>
      <c r="B554" s="164" t="n"/>
      <c r="C554" s="102" t="n">
        <v/>
      </c>
      <c r="D554" s="102" t="n">
        <v/>
      </c>
      <c r="E554" s="102" t="n">
        <v/>
      </c>
      <c r="F554" s="102" t="n">
        <v>37.989</v>
      </c>
      <c r="G554" s="102" t="n">
        <v>47.144</v>
      </c>
      <c r="H554" s="102" t="n">
        <v>51.146</v>
      </c>
      <c r="I554" s="102" t="n">
        <v>35.391</v>
      </c>
      <c r="J554" s="102" t="n"/>
      <c r="K554" s="102" t="n"/>
      <c r="L554" s="102" t="n"/>
      <c r="M554" s="102" t="n"/>
      <c r="N554" s="102" t="n"/>
      <c r="O554" s="102" t="n"/>
      <c r="P554" s="102" t="n"/>
    </row>
    <row r="555" hidden="1" ht="35" customHeight="1" s="195" thickBot="1">
      <c r="A555" s="175" t="inlineStr">
        <is>
          <t>Bank asing lainnya - USD - Utang bank, nilai dalam mata uang asing</t>
        </is>
      </c>
      <c r="B555" s="164" t="n"/>
      <c r="C555" s="102" t="n">
        <v/>
      </c>
      <c r="D555" s="102" t="n">
        <v/>
      </c>
      <c r="E555" s="102" t="n">
        <v/>
      </c>
      <c r="F555" s="102" t="n">
        <v/>
      </c>
      <c r="G555" s="102" t="n">
        <v/>
      </c>
      <c r="H555" s="102" t="n">
        <v/>
      </c>
      <c r="I555" s="102" t="n">
        <v/>
      </c>
      <c r="J555" s="102" t="n"/>
      <c r="K555" s="102" t="n"/>
      <c r="L555" s="102" t="n"/>
      <c r="M555" s="102" t="n"/>
      <c r="N555" s="102" t="n"/>
      <c r="O555" s="102" t="n"/>
      <c r="P555" s="102" t="n"/>
    </row>
    <row r="556" hidden="1" ht="35" customHeight="1" s="195" thickBot="1">
      <c r="A556" s="175" t="inlineStr">
        <is>
          <t>Bank asing lainnya - USD - Jumlah utang bank, kotor</t>
        </is>
      </c>
      <c r="B556" s="164" t="n"/>
      <c r="C556" s="102" t="n">
        <v/>
      </c>
      <c r="D556" s="102" t="n">
        <v/>
      </c>
      <c r="E556" s="102" t="n">
        <v/>
      </c>
      <c r="F556" s="102" t="n">
        <v/>
      </c>
      <c r="G556" s="102" t="n">
        <v/>
      </c>
      <c r="H556" s="102" t="n">
        <v/>
      </c>
      <c r="I556" s="102" t="n">
        <v/>
      </c>
      <c r="J556" s="102" t="n"/>
      <c r="K556" s="102" t="n"/>
      <c r="L556" s="102" t="n"/>
      <c r="M556" s="102" t="n"/>
      <c r="N556" s="102" t="n"/>
      <c r="O556" s="102" t="n"/>
      <c r="P556" s="102" t="n"/>
    </row>
    <row r="557" ht="52" customHeight="1" s="195" thickBot="1">
      <c r="A557" s="175" t="inlineStr">
        <is>
          <t>Bank asing lainnya - Mata uang lainnya - Utang bank, nilai dalam mata uang asing</t>
        </is>
      </c>
      <c r="B557" s="164" t="n"/>
      <c r="C557" s="102" t="n">
        <v/>
      </c>
      <c r="D557" s="102" t="n">
        <v/>
      </c>
      <c r="E557" s="102" t="n">
        <v/>
      </c>
      <c r="F557" s="102" t="n">
        <v>7107.883</v>
      </c>
      <c r="G557" s="102" t="n">
        <v>5124.083</v>
      </c>
      <c r="H557" s="102" t="n">
        <v>4649.671</v>
      </c>
      <c r="I557" s="102" t="n">
        <v>4106.93</v>
      </c>
      <c r="J557" s="102" t="n"/>
      <c r="K557" s="102" t="n"/>
      <c r="L557" s="102" t="n"/>
      <c r="M557" s="102" t="n"/>
      <c r="N557" s="102" t="n"/>
      <c r="O557" s="102" t="n"/>
      <c r="P557" s="102" t="n"/>
    </row>
    <row r="558" ht="35" customHeight="1" s="195" thickBot="1">
      <c r="A558" s="175" t="inlineStr">
        <is>
          <t>Bank asing lainnya - Mata uang lainnya - Jumlah utang bank, kotor</t>
        </is>
      </c>
      <c r="B558" s="164" t="n"/>
      <c r="C558" s="102" t="n">
        <v/>
      </c>
      <c r="D558" s="102" t="n">
        <v/>
      </c>
      <c r="E558" s="102" t="n">
        <v/>
      </c>
      <c r="F558" s="102" t="n">
        <v>24.281</v>
      </c>
      <c r="G558" s="102" t="n">
        <v>18.223</v>
      </c>
      <c r="H558" s="102" t="n">
        <v>15.54</v>
      </c>
      <c r="I558" s="102" t="n">
        <v>14.853</v>
      </c>
      <c r="J558" s="102" t="n"/>
      <c r="K558" s="102" t="n"/>
      <c r="L558" s="102" t="n"/>
      <c r="M558" s="102" t="n"/>
      <c r="N558" s="102" t="n"/>
      <c r="O558" s="102" t="n"/>
      <c r="P558" s="102" t="n"/>
    </row>
    <row r="559" ht="35" customFormat="1" customHeight="1" s="161" thickBot="1">
      <c r="A559" s="166" t="inlineStr">
        <is>
          <t>Bank asing lainnya - Total - Jumlah utang bank, kotor</t>
        </is>
      </c>
      <c r="B559" s="162" t="n"/>
      <c r="C559" s="160" t="n">
        <v/>
      </c>
      <c r="D559" s="160" t="n">
        <v/>
      </c>
      <c r="E559" s="160" t="n">
        <v/>
      </c>
      <c r="F559" s="160" t="n">
        <v>76.19</v>
      </c>
      <c r="G559" s="160" t="n">
        <v>139.601</v>
      </c>
      <c r="H559" s="160" t="n">
        <v>128.541</v>
      </c>
      <c r="I559" s="160" t="n">
        <v>92.697</v>
      </c>
      <c r="J559" s="160" t="n"/>
      <c r="K559" s="160" t="n"/>
      <c r="L559" s="160" t="n"/>
      <c r="M559" s="160" t="n"/>
      <c r="N559" s="160" t="n"/>
      <c r="O559" s="160" t="n"/>
      <c r="P559" s="160" t="n"/>
    </row>
    <row r="560" hidden="1" ht="35" customHeight="1" s="195" thickBot="1">
      <c r="A560" s="175" t="inlineStr">
        <is>
          <t>Bank lokal lainnya - IDR - Utang bank, nilai dalam mata uang asing</t>
        </is>
      </c>
      <c r="B560" s="164" t="n"/>
      <c r="C560" s="102" t="n">
        <v/>
      </c>
      <c r="D560" s="102" t="n">
        <v/>
      </c>
      <c r="E560" s="102" t="n">
        <v/>
      </c>
      <c r="F560" s="102" t="n">
        <v/>
      </c>
      <c r="G560" s="102" t="n">
        <v/>
      </c>
      <c r="H560" s="102" t="n">
        <v/>
      </c>
      <c r="I560" s="102" t="n">
        <v/>
      </c>
      <c r="J560" s="102" t="n"/>
      <c r="K560" s="102" t="n"/>
      <c r="L560" s="102" t="n"/>
      <c r="M560" s="102" t="n"/>
      <c r="N560" s="102" t="n"/>
      <c r="O560" s="102" t="n"/>
      <c r="P560" s="102" t="n"/>
    </row>
    <row r="561" hidden="1" ht="35" customHeight="1" s="195" thickBot="1">
      <c r="A561" s="175" t="inlineStr">
        <is>
          <t>Bank lokal lainnya - IDR - Jumlah utang bank, kotor</t>
        </is>
      </c>
      <c r="B561" s="164" t="n"/>
      <c r="C561" s="102" t="n">
        <v/>
      </c>
      <c r="D561" s="102" t="n">
        <v/>
      </c>
      <c r="E561" s="102" t="n">
        <v/>
      </c>
      <c r="F561" s="102" t="n">
        <v/>
      </c>
      <c r="G561" s="102" t="n">
        <v/>
      </c>
      <c r="H561" s="102" t="n">
        <v/>
      </c>
      <c r="I561" s="102" t="n">
        <v/>
      </c>
      <c r="J561" s="102" t="n"/>
      <c r="K561" s="102" t="n"/>
      <c r="L561" s="102" t="n"/>
      <c r="M561" s="102" t="n"/>
      <c r="N561" s="102" t="n"/>
      <c r="O561" s="102" t="n"/>
      <c r="P561" s="102" t="n"/>
    </row>
    <row r="562" hidden="1" ht="35" customHeight="1" s="195" thickBot="1">
      <c r="A562" s="175" t="inlineStr">
        <is>
          <t>Bank lokal lainnya - AUD - Utang bank, nilai dalam mata uang asing</t>
        </is>
      </c>
      <c r="B562" s="164" t="n"/>
      <c r="C562" s="102" t="n">
        <v/>
      </c>
      <c r="D562" s="102" t="n">
        <v/>
      </c>
      <c r="E562" s="102" t="n">
        <v/>
      </c>
      <c r="F562" s="102" t="n">
        <v/>
      </c>
      <c r="G562" s="102" t="n">
        <v/>
      </c>
      <c r="H562" s="102" t="n">
        <v/>
      </c>
      <c r="I562" s="102" t="n">
        <v/>
      </c>
      <c r="J562" s="102" t="n"/>
      <c r="K562" s="102" t="n"/>
      <c r="L562" s="102" t="n"/>
      <c r="M562" s="102" t="n"/>
      <c r="N562" s="102" t="n"/>
      <c r="O562" s="102" t="n"/>
      <c r="P562" s="102" t="n"/>
    </row>
    <row r="563" hidden="1" ht="35" customHeight="1" s="195" thickBot="1">
      <c r="A563" s="175" t="inlineStr">
        <is>
          <t>Bank lokal lainnya - AUD - Jumlah utang bank, kotor</t>
        </is>
      </c>
      <c r="B563" s="164" t="n"/>
      <c r="C563" s="102" t="n">
        <v/>
      </c>
      <c r="D563" s="102" t="n">
        <v/>
      </c>
      <c r="E563" s="102" t="n">
        <v/>
      </c>
      <c r="F563" s="102" t="n">
        <v/>
      </c>
      <c r="G563" s="102" t="n">
        <v/>
      </c>
      <c r="H563" s="102" t="n">
        <v/>
      </c>
      <c r="I563" s="102" t="n">
        <v/>
      </c>
      <c r="J563" s="102" t="n"/>
      <c r="K563" s="102" t="n"/>
      <c r="L563" s="102" t="n"/>
      <c r="M563" s="102" t="n"/>
      <c r="N563" s="102" t="n"/>
      <c r="O563" s="102" t="n"/>
      <c r="P563" s="102" t="n"/>
    </row>
    <row r="564" hidden="1" ht="35" customHeight="1" s="195" thickBot="1">
      <c r="A564" s="175" t="inlineStr">
        <is>
          <t>Bank lokal lainnya - CAD - Utang bank, nilai dalam mata uang asing</t>
        </is>
      </c>
      <c r="B564" s="164" t="n"/>
      <c r="C564" s="102" t="n">
        <v/>
      </c>
      <c r="D564" s="102" t="n">
        <v/>
      </c>
      <c r="E564" s="102" t="n">
        <v/>
      </c>
      <c r="F564" s="102" t="n">
        <v/>
      </c>
      <c r="G564" s="102" t="n">
        <v/>
      </c>
      <c r="H564" s="102" t="n">
        <v/>
      </c>
      <c r="I564" s="102" t="n">
        <v/>
      </c>
      <c r="J564" s="102" t="n"/>
      <c r="K564" s="102" t="n"/>
      <c r="L564" s="102" t="n"/>
      <c r="M564" s="102" t="n"/>
      <c r="N564" s="102" t="n"/>
      <c r="O564" s="102" t="n"/>
      <c r="P564" s="102" t="n"/>
    </row>
    <row r="565" hidden="1" ht="35" customHeight="1" s="195" thickBot="1">
      <c r="A565" s="175" t="inlineStr">
        <is>
          <t>Bank lokal lainnya - CAD - Jumlah utang bank, kotor</t>
        </is>
      </c>
      <c r="B565" s="164" t="n"/>
      <c r="C565" s="102" t="n">
        <v/>
      </c>
      <c r="D565" s="102" t="n">
        <v/>
      </c>
      <c r="E565" s="102" t="n">
        <v/>
      </c>
      <c r="F565" s="102" t="n">
        <v/>
      </c>
      <c r="G565" s="102" t="n">
        <v/>
      </c>
      <c r="H565" s="102" t="n">
        <v/>
      </c>
      <c r="I565" s="102" t="n">
        <v/>
      </c>
      <c r="J565" s="102" t="n"/>
      <c r="K565" s="102" t="n"/>
      <c r="L565" s="102" t="n"/>
      <c r="M565" s="102" t="n"/>
      <c r="N565" s="102" t="n"/>
      <c r="O565" s="102" t="n"/>
      <c r="P565" s="102" t="n"/>
    </row>
    <row r="566" hidden="1" ht="35" customHeight="1" s="195" thickBot="1">
      <c r="A566" s="175" t="inlineStr">
        <is>
          <t>Bank lokal lainnya - CNY - Utang bank, nilai dalam mata uang asing</t>
        </is>
      </c>
      <c r="B566" s="164" t="n"/>
      <c r="C566" s="102" t="n">
        <v/>
      </c>
      <c r="D566" s="102" t="n">
        <v/>
      </c>
      <c r="E566" s="102" t="n">
        <v/>
      </c>
      <c r="F566" s="102" t="n">
        <v/>
      </c>
      <c r="G566" s="102" t="n">
        <v/>
      </c>
      <c r="H566" s="102" t="n">
        <v/>
      </c>
      <c r="I566" s="102" t="n">
        <v/>
      </c>
      <c r="J566" s="102" t="n"/>
      <c r="K566" s="102" t="n"/>
      <c r="L566" s="102" t="n"/>
      <c r="M566" s="102" t="n"/>
      <c r="N566" s="102" t="n"/>
      <c r="O566" s="102" t="n"/>
      <c r="P566" s="102" t="n"/>
    </row>
    <row r="567" hidden="1" ht="35" customHeight="1" s="195" thickBot="1">
      <c r="A567" s="175" t="inlineStr">
        <is>
          <t>Bank lokal lainnya - CNY - Jumlah utang bank, kotor</t>
        </is>
      </c>
      <c r="B567" s="164" t="n"/>
      <c r="C567" s="102" t="n">
        <v/>
      </c>
      <c r="D567" s="102" t="n">
        <v/>
      </c>
      <c r="E567" s="102" t="n">
        <v/>
      </c>
      <c r="F567" s="102" t="n">
        <v/>
      </c>
      <c r="G567" s="102" t="n">
        <v/>
      </c>
      <c r="H567" s="102" t="n">
        <v/>
      </c>
      <c r="I567" s="102" t="n">
        <v/>
      </c>
      <c r="J567" s="102" t="n"/>
      <c r="K567" s="102" t="n"/>
      <c r="L567" s="102" t="n"/>
      <c r="M567" s="102" t="n"/>
      <c r="N567" s="102" t="n"/>
      <c r="O567" s="102" t="n"/>
      <c r="P567" s="102" t="n"/>
    </row>
    <row r="568" hidden="1" ht="35" customHeight="1" s="195" thickBot="1">
      <c r="A568" s="175" t="inlineStr">
        <is>
          <t>Bank lokal lainnya - EUR - Utang bank, nilai dalam mata uang asing</t>
        </is>
      </c>
      <c r="B568" s="164" t="n"/>
      <c r="C568" s="102" t="n">
        <v/>
      </c>
      <c r="D568" s="102" t="n">
        <v/>
      </c>
      <c r="E568" s="102" t="n">
        <v/>
      </c>
      <c r="F568" s="102" t="n">
        <v/>
      </c>
      <c r="G568" s="102" t="n">
        <v/>
      </c>
      <c r="H568" s="102" t="n">
        <v/>
      </c>
      <c r="I568" s="102" t="n">
        <v/>
      </c>
      <c r="J568" s="102" t="n"/>
      <c r="K568" s="102" t="n"/>
      <c r="L568" s="102" t="n"/>
      <c r="M568" s="102" t="n"/>
      <c r="N568" s="102" t="n"/>
      <c r="O568" s="102" t="n"/>
      <c r="P568" s="102" t="n"/>
    </row>
    <row r="569" hidden="1" ht="35" customHeight="1" s="195" thickBot="1">
      <c r="A569" s="175" t="inlineStr">
        <is>
          <t>Bank lokal lainnya - EUR - Jumlah utang bank, kotor</t>
        </is>
      </c>
      <c r="B569" s="164" t="n"/>
      <c r="C569" s="102" t="n">
        <v/>
      </c>
      <c r="D569" s="102" t="n">
        <v/>
      </c>
      <c r="E569" s="102" t="n">
        <v/>
      </c>
      <c r="F569" s="102" t="n">
        <v/>
      </c>
      <c r="G569" s="102" t="n">
        <v/>
      </c>
      <c r="H569" s="102" t="n">
        <v/>
      </c>
      <c r="I569" s="102" t="n">
        <v/>
      </c>
      <c r="J569" s="102" t="n"/>
      <c r="K569" s="102" t="n"/>
      <c r="L569" s="102" t="n"/>
      <c r="M569" s="102" t="n"/>
      <c r="N569" s="102" t="n"/>
      <c r="O569" s="102" t="n"/>
      <c r="P569" s="102" t="n"/>
    </row>
    <row r="570" hidden="1" ht="35" customHeight="1" s="195" thickBot="1">
      <c r="A570" s="175" t="inlineStr">
        <is>
          <t>Bank lokal lainnya - HKD - Utang bank, nilai dalam mata uang asing</t>
        </is>
      </c>
      <c r="B570" s="164" t="n"/>
      <c r="C570" s="102" t="n">
        <v/>
      </c>
      <c r="D570" s="102" t="n">
        <v/>
      </c>
      <c r="E570" s="102" t="n">
        <v/>
      </c>
      <c r="F570" s="102" t="n">
        <v/>
      </c>
      <c r="G570" s="102" t="n">
        <v/>
      </c>
      <c r="H570" s="102" t="n">
        <v/>
      </c>
      <c r="I570" s="102" t="n">
        <v/>
      </c>
      <c r="J570" s="102" t="n"/>
      <c r="K570" s="102" t="n"/>
      <c r="L570" s="102" t="n"/>
      <c r="M570" s="102" t="n"/>
      <c r="N570" s="102" t="n"/>
      <c r="O570" s="102" t="n"/>
      <c r="P570" s="102" t="n"/>
    </row>
    <row r="571" hidden="1" ht="35" customHeight="1" s="195" thickBot="1">
      <c r="A571" s="175" t="inlineStr">
        <is>
          <t>Bank lokal lainnya - HKD - Jumlah utang bank, kotor</t>
        </is>
      </c>
      <c r="B571" s="164" t="n"/>
      <c r="C571" s="102" t="n">
        <v/>
      </c>
      <c r="D571" s="102" t="n">
        <v/>
      </c>
      <c r="E571" s="102" t="n">
        <v/>
      </c>
      <c r="F571" s="102" t="n">
        <v/>
      </c>
      <c r="G571" s="102" t="n">
        <v/>
      </c>
      <c r="H571" s="102" t="n">
        <v/>
      </c>
      <c r="I571" s="102" t="n">
        <v/>
      </c>
      <c r="J571" s="102" t="n"/>
      <c r="K571" s="102" t="n"/>
      <c r="L571" s="102" t="n"/>
      <c r="M571" s="102" t="n"/>
      <c r="N571" s="102" t="n"/>
      <c r="O571" s="102" t="n"/>
      <c r="P571" s="102" t="n"/>
    </row>
    <row r="572" hidden="1" ht="35" customHeight="1" s="195" thickBot="1">
      <c r="A572" s="175" t="inlineStr">
        <is>
          <t>Bank lokal lainnya - GBP - Utang bank, nilai dalam mata uang asing</t>
        </is>
      </c>
      <c r="B572" s="164" t="n"/>
      <c r="C572" s="102" t="n">
        <v/>
      </c>
      <c r="D572" s="102" t="n">
        <v/>
      </c>
      <c r="E572" s="102" t="n">
        <v/>
      </c>
      <c r="F572" s="102" t="n">
        <v/>
      </c>
      <c r="G572" s="102" t="n">
        <v/>
      </c>
      <c r="H572" s="102" t="n">
        <v/>
      </c>
      <c r="I572" s="102" t="n">
        <v/>
      </c>
      <c r="J572" s="102" t="n"/>
      <c r="K572" s="102" t="n"/>
      <c r="L572" s="102" t="n"/>
      <c r="M572" s="102" t="n"/>
      <c r="N572" s="102" t="n"/>
      <c r="O572" s="102" t="n"/>
      <c r="P572" s="102" t="n"/>
    </row>
    <row r="573" hidden="1" ht="35" customHeight="1" s="195" thickBot="1">
      <c r="A573" s="175" t="inlineStr">
        <is>
          <t>Bank lokal lainnya - GBP - Jumlah utang bank, kotor</t>
        </is>
      </c>
      <c r="B573" s="164" t="n"/>
      <c r="C573" s="102" t="n">
        <v/>
      </c>
      <c r="D573" s="102" t="n">
        <v/>
      </c>
      <c r="E573" s="102" t="n">
        <v/>
      </c>
      <c r="F573" s="102" t="n">
        <v/>
      </c>
      <c r="G573" s="102" t="n">
        <v/>
      </c>
      <c r="H573" s="102" t="n">
        <v/>
      </c>
      <c r="I573" s="102" t="n">
        <v/>
      </c>
      <c r="J573" s="102" t="n"/>
      <c r="K573" s="102" t="n"/>
      <c r="L573" s="102" t="n"/>
      <c r="M573" s="102" t="n"/>
      <c r="N573" s="102" t="n"/>
      <c r="O573" s="102" t="n"/>
      <c r="P573" s="102" t="n"/>
    </row>
    <row r="574" hidden="1" ht="35" customHeight="1" s="195" thickBot="1">
      <c r="A574" s="175" t="inlineStr">
        <is>
          <t>Bank lokal lainnya - JPY - Utang bank, nilai dalam mata uang asing</t>
        </is>
      </c>
      <c r="B574" s="164" t="n"/>
      <c r="C574" s="102" t="n">
        <v/>
      </c>
      <c r="D574" s="102" t="n">
        <v/>
      </c>
      <c r="E574" s="102" t="n">
        <v/>
      </c>
      <c r="F574" s="102" t="n">
        <v/>
      </c>
      <c r="G574" s="102" t="n">
        <v/>
      </c>
      <c r="H574" s="102" t="n">
        <v/>
      </c>
      <c r="I574" s="102" t="n">
        <v/>
      </c>
      <c r="J574" s="102" t="n"/>
      <c r="K574" s="102" t="n"/>
      <c r="L574" s="102" t="n"/>
      <c r="M574" s="102" t="n"/>
      <c r="N574" s="102" t="n"/>
      <c r="O574" s="102" t="n"/>
      <c r="P574" s="102" t="n"/>
    </row>
    <row r="575" hidden="1" ht="35" customHeight="1" s="195" thickBot="1">
      <c r="A575" s="175" t="inlineStr">
        <is>
          <t>Bank lokal lainnya - JPY - Jumlah utang bank, kotor</t>
        </is>
      </c>
      <c r="B575" s="164" t="n"/>
      <c r="C575" s="102" t="n">
        <v/>
      </c>
      <c r="D575" s="102" t="n">
        <v/>
      </c>
      <c r="E575" s="102" t="n">
        <v/>
      </c>
      <c r="F575" s="102" t="n">
        <v/>
      </c>
      <c r="G575" s="102" t="n">
        <v/>
      </c>
      <c r="H575" s="102" t="n">
        <v/>
      </c>
      <c r="I575" s="102" t="n">
        <v/>
      </c>
      <c r="J575" s="102" t="n"/>
      <c r="K575" s="102" t="n"/>
      <c r="L575" s="102" t="n"/>
      <c r="M575" s="102" t="n"/>
      <c r="N575" s="102" t="n"/>
      <c r="O575" s="102" t="n"/>
      <c r="P575" s="102" t="n"/>
    </row>
    <row r="576" hidden="1" ht="35" customHeight="1" s="195" thickBot="1">
      <c r="A576" s="175" t="inlineStr">
        <is>
          <t>Bank lokal lainnya - SGD - Utang bank, nilai dalam mata uang asing</t>
        </is>
      </c>
      <c r="B576" s="164" t="n"/>
      <c r="C576" s="102" t="n">
        <v/>
      </c>
      <c r="D576" s="102" t="n">
        <v/>
      </c>
      <c r="E576" s="102" t="n">
        <v/>
      </c>
      <c r="F576" s="102" t="n">
        <v/>
      </c>
      <c r="G576" s="102" t="n">
        <v/>
      </c>
      <c r="H576" s="102" t="n">
        <v/>
      </c>
      <c r="I576" s="102" t="n">
        <v/>
      </c>
      <c r="J576" s="102" t="n"/>
      <c r="K576" s="102" t="n"/>
      <c r="L576" s="102" t="n"/>
      <c r="M576" s="102" t="n"/>
      <c r="N576" s="102" t="n"/>
      <c r="O576" s="102" t="n"/>
      <c r="P576" s="102" t="n"/>
    </row>
    <row r="577" hidden="1" ht="35" customHeight="1" s="195" thickBot="1">
      <c r="A577" s="175" t="inlineStr">
        <is>
          <t>Bank lokal lainnya - SGD - Jumlah utang bank, kotor</t>
        </is>
      </c>
      <c r="B577" s="164" t="n"/>
      <c r="C577" s="102" t="n">
        <v/>
      </c>
      <c r="D577" s="102" t="n">
        <v/>
      </c>
      <c r="E577" s="102" t="n">
        <v/>
      </c>
      <c r="F577" s="102" t="n">
        <v/>
      </c>
      <c r="G577" s="102" t="n">
        <v/>
      </c>
      <c r="H577" s="102" t="n">
        <v/>
      </c>
      <c r="I577" s="102" t="n">
        <v/>
      </c>
      <c r="J577" s="102" t="n"/>
      <c r="K577" s="102" t="n"/>
      <c r="L577" s="102" t="n"/>
      <c r="M577" s="102" t="n"/>
      <c r="N577" s="102" t="n"/>
      <c r="O577" s="102" t="n"/>
      <c r="P577" s="102" t="n"/>
    </row>
    <row r="578" hidden="1" ht="35" customHeight="1" s="195" thickBot="1">
      <c r="A578" s="175" t="inlineStr">
        <is>
          <t>Bank lokal lainnya - THB - Utang bank, nilai dalam mata uang asing</t>
        </is>
      </c>
      <c r="B578" s="164" t="n"/>
      <c r="C578" s="102" t="n">
        <v/>
      </c>
      <c r="D578" s="102" t="n">
        <v/>
      </c>
      <c r="E578" s="102" t="n">
        <v/>
      </c>
      <c r="F578" s="102" t="n">
        <v/>
      </c>
      <c r="G578" s="102" t="n">
        <v/>
      </c>
      <c r="H578" s="102" t="n">
        <v/>
      </c>
      <c r="I578" s="102" t="n">
        <v/>
      </c>
      <c r="J578" s="102" t="n"/>
      <c r="K578" s="102" t="n"/>
      <c r="L578" s="102" t="n"/>
      <c r="M578" s="102" t="n"/>
      <c r="N578" s="102" t="n"/>
      <c r="O578" s="102" t="n"/>
      <c r="P578" s="102" t="n"/>
    </row>
    <row r="579" hidden="1" ht="35" customHeight="1" s="195" thickBot="1">
      <c r="A579" s="175" t="inlineStr">
        <is>
          <t>Bank lokal lainnya - THB - Jumlah utang bank, kotor</t>
        </is>
      </c>
      <c r="B579" s="164" t="n"/>
      <c r="C579" s="102" t="n">
        <v/>
      </c>
      <c r="D579" s="102" t="n">
        <v/>
      </c>
      <c r="E579" s="102" t="n">
        <v/>
      </c>
      <c r="F579" s="102" t="n">
        <v/>
      </c>
      <c r="G579" s="102" t="n">
        <v/>
      </c>
      <c r="H579" s="102" t="n">
        <v/>
      </c>
      <c r="I579" s="102" t="n">
        <v/>
      </c>
      <c r="J579" s="102" t="n"/>
      <c r="K579" s="102" t="n"/>
      <c r="L579" s="102" t="n"/>
      <c r="M579" s="102" t="n"/>
      <c r="N579" s="102" t="n"/>
      <c r="O579" s="102" t="n"/>
      <c r="P579" s="102" t="n"/>
    </row>
    <row r="580" hidden="1" ht="35" customHeight="1" s="195" thickBot="1">
      <c r="A580" s="175" t="inlineStr">
        <is>
          <t>Bank lokal lainnya - USD - Utang bank, nilai dalam mata uang asing</t>
        </is>
      </c>
      <c r="B580" s="164" t="n"/>
      <c r="C580" s="102" t="n">
        <v/>
      </c>
      <c r="D580" s="102" t="n">
        <v/>
      </c>
      <c r="E580" s="102" t="n">
        <v/>
      </c>
      <c r="F580" s="102" t="n">
        <v/>
      </c>
      <c r="G580" s="102" t="n">
        <v/>
      </c>
      <c r="H580" s="102" t="n">
        <v/>
      </c>
      <c r="I580" s="102" t="n">
        <v/>
      </c>
      <c r="J580" s="102" t="n"/>
      <c r="K580" s="102" t="n"/>
      <c r="L580" s="102" t="n"/>
      <c r="M580" s="102" t="n"/>
      <c r="N580" s="102" t="n"/>
      <c r="O580" s="102" t="n"/>
      <c r="P580" s="102" t="n"/>
    </row>
    <row r="581" hidden="1" ht="35" customHeight="1" s="195" thickBot="1">
      <c r="A581" s="175" t="inlineStr">
        <is>
          <t>Bank lokal lainnya - USD - Jumlah utang bank, kotor</t>
        </is>
      </c>
      <c r="B581" s="164" t="n"/>
      <c r="C581" s="102" t="n">
        <v/>
      </c>
      <c r="D581" s="102" t="n">
        <v/>
      </c>
      <c r="E581" s="102" t="n">
        <v/>
      </c>
      <c r="F581" s="102" t="n">
        <v/>
      </c>
      <c r="G581" s="102" t="n">
        <v/>
      </c>
      <c r="H581" s="102" t="n">
        <v/>
      </c>
      <c r="I581" s="102" t="n">
        <v/>
      </c>
      <c r="J581" s="102" t="n"/>
      <c r="K581" s="102" t="n"/>
      <c r="L581" s="102" t="n"/>
      <c r="M581" s="102" t="n"/>
      <c r="N581" s="102" t="n"/>
      <c r="O581" s="102" t="n"/>
      <c r="P581" s="102" t="n"/>
    </row>
    <row r="582" hidden="1" ht="52" customHeight="1" s="195" thickBot="1">
      <c r="A582" s="175" t="inlineStr">
        <is>
          <t>Bank lokal lainnya - Mata uang lainnya - Utang bank, nilai dalam mata uang asing</t>
        </is>
      </c>
      <c r="B582" s="164" t="n"/>
      <c r="C582" s="102" t="n">
        <v/>
      </c>
      <c r="D582" s="102" t="n">
        <v/>
      </c>
      <c r="E582" s="102" t="n">
        <v/>
      </c>
      <c r="F582" s="102" t="n">
        <v/>
      </c>
      <c r="G582" s="102" t="n">
        <v/>
      </c>
      <c r="H582" s="102" t="n">
        <v/>
      </c>
      <c r="I582" s="102" t="n">
        <v/>
      </c>
      <c r="J582" s="102" t="n"/>
      <c r="K582" s="102" t="n"/>
      <c r="L582" s="102" t="n"/>
      <c r="M582" s="102" t="n"/>
      <c r="N582" s="102" t="n"/>
      <c r="O582" s="102" t="n"/>
      <c r="P582" s="102" t="n"/>
    </row>
    <row r="583" hidden="1" ht="35" customHeight="1" s="195" thickBot="1">
      <c r="A583" s="175" t="inlineStr">
        <is>
          <t>Bank lokal lainnya - Mata uang lainnya - Jumlah utang bank, kotor</t>
        </is>
      </c>
      <c r="B583" s="164" t="n"/>
      <c r="C583" s="102" t="n">
        <v/>
      </c>
      <c r="D583" s="102" t="n">
        <v/>
      </c>
      <c r="E583" s="102" t="n">
        <v/>
      </c>
      <c r="F583" s="102" t="n">
        <v/>
      </c>
      <c r="G583" s="102" t="n">
        <v/>
      </c>
      <c r="H583" s="102" t="n">
        <v/>
      </c>
      <c r="I583" s="102" t="n">
        <v/>
      </c>
      <c r="J583" s="102" t="n"/>
      <c r="K583" s="102" t="n"/>
      <c r="L583" s="102" t="n"/>
      <c r="M583" s="102" t="n"/>
      <c r="N583" s="102" t="n"/>
      <c r="O583" s="102" t="n"/>
      <c r="P583" s="102" t="n"/>
    </row>
    <row r="584" ht="35" customFormat="1" customHeight="1" s="163" thickBot="1">
      <c r="A584" s="166" t="inlineStr">
        <is>
          <t>Bank lokal lainnya - Total - Jumlah utang bank, kotor</t>
        </is>
      </c>
      <c r="B584" s="164" t="n"/>
      <c r="C584" s="104" t="n">
        <v/>
      </c>
      <c r="D584" s="104" t="n">
        <v/>
      </c>
      <c r="E584" s="104" t="n">
        <v/>
      </c>
      <c r="F584" s="104" t="n">
        <v/>
      </c>
      <c r="G584" s="104" t="n">
        <v/>
      </c>
      <c r="H584" s="104" t="n">
        <v/>
      </c>
      <c r="I584" s="104" t="n">
        <v/>
      </c>
      <c r="J584" s="104" t="n"/>
      <c r="K584" s="104" t="n"/>
      <c r="L584" s="104" t="n"/>
      <c r="M584" s="104" t="n"/>
      <c r="N584" s="104" t="n"/>
      <c r="O584" s="104" t="n"/>
      <c r="P584" s="104" t="n"/>
    </row>
  </sheetData>
  <mergeCells count="1">
    <mergeCell ref="A1:C1"/>
  </mergeCells>
  <dataValidations count="1">
    <dataValidation sqref="C4:P8 C10:P58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C5" sqref="C5"/>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195">
      <c r="A1" s="111" t="inlineStr">
        <is>
          <t>Pengungkapan Utang bank jangka panjang</t>
        </is>
      </c>
      <c r="B1" s="111" t="n"/>
    </row>
    <row r="2">
      <c r="A2" s="110" t="n">
        <v>1</v>
      </c>
      <c r="B2" s="110" t="n"/>
    </row>
    <row r="3" ht="17" customHeight="1" s="195">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195" thickBot="1">
      <c r="A4" s="114" t="inlineStr">
        <is>
          <t>Pengungkapan</t>
        </is>
      </c>
      <c r="B4" s="114" t="n"/>
      <c r="C4" s="115" t="n"/>
      <c r="D4" s="115" t="n"/>
      <c r="E4" s="115" t="n"/>
      <c r="F4" s="115" t="n"/>
      <c r="G4" s="115" t="n"/>
      <c r="H4" s="115" t="n"/>
      <c r="I4" s="115" t="n"/>
      <c r="J4" s="115" t="n"/>
      <c r="K4" s="115" t="n"/>
      <c r="L4" s="115" t="n"/>
      <c r="M4" s="115" t="n"/>
      <c r="N4" s="115" t="n"/>
    </row>
    <row r="5" ht="75" customHeight="1" s="195" thickBot="1">
      <c r="A5" s="116" t="inlineStr">
        <is>
          <t>Pengungkapan catatan atas utang bank jangka panjang</t>
        </is>
      </c>
      <c r="B5" s="116" t="n"/>
      <c r="C5" s="117" t="inlineStr">
        <is>
          <t>Land and Houses Bank Public Company Limited (LH Bank) - (Sure Filter (Thailand) Co., Ltd. (“SFT”)) Berdasarkan Perjanjian Pinjaman tanggal 
2 April 2021, SFT memperoleh fasilitas pinjaman berjangka dan foreign exchange dari LH Bank sebesar THB86.000.000 dan THB20.000.000 pada tahun 2021. Fasilitas ini akan dilunasi dalam 84 cicilan bulanan sampai dengan tahun 2028. Fasilitas pinjaman berjangka dikenakan bunga per tahun sebesar Minimum Loan Rate -3,125% untuk tahun ke-1 dan MLR -2,925% untuk tahun ke-2 sampai tahun ke-7, MLR pada tahun 2022 dan 2021 masing-masing adalah sebesar 7,025% dan 6,625%. Pinjaman ini dijamin dengan tanah dan bangunan SFT serta jaminan perorangan dari pemegang saham. Perjanjian tersebut juga memuat beberapa pembatasan bagi SFT, antara lain untuk tidak melakukan hal-hal berikut tanpa persetujuan tertulis dari LH Bank: Menjual, mengalihkan, memberikan hak apapun terkait bisnis Peminjam atau aset utama untuk operasi bisnis Peminjam; Memberikan pinjaman, kredit atau jaminan atau bertanggungjawab atas utang pihak ketiga, kecuali untuk yang telah dipertimbangkan oleh Pemberi Pinjaman dalam bisnis biasa Peminjam; dan Mengurangi modal terdaftar atau bergabung dengan pihak manapun atau mendirikan atau berinvestasi pada ahli hukum lainnya untuk menjalankan bisnis Peminjam, dengan ketentuan jika penurunan modal terdaftar Peminjam untuk menutupi akumulasi defisit, Peminjam harus memberitahukan kepada Pemberi Pinjaman secara tertulis. Public Bank - (Filton) Berdasarkan Perjanjian Pinjaman, Filton memperoleh fasilitas pinjaman tetap dari Public Bank untuk pembelian tanah dan pembangunan gudang masing-masing sebesar MYR11.000.000 pada tahun 2008, MYR4.418.000 pada 
tahun 2011 dan MYR4.000.000 pada tahun 2021. Fasilitas pinjaman tetap akan dilunasi masing-masing dalam 180 cicilan bulanan sampai dengan tanggal 31 Desember 2022, 120 cicilan bulanan sampai dengan 16 Juni 2022 dan 31 Mei 2031. Pinjaman ini dijamin dengan tanah dan gudang yang dibiayai oleh pinjaman ini, jaminan bersama dari semua direktur Filton dan jaminan perusahaan dari Bradke dan SS Auto. Fasilitas pinjaman tersebut dikenakan bunga berkisar antara 4,27% sampai dengan 4,67% per tahun pada tahun 2022 dan berkisar antara 3,27% sampai dengan 3,67% per tahun pada tahun 2021. Filton telah menggunakan fasilitas pinjaman tetap masing-masing sebesar MYR3.485.078 dan MYR4.995.058 pada tanggal 
31 Desember 2022 dan 2021. Berdasarkan perjanjian pinjaman, tidak terdapat syarat-syarat khusus atau ketentuan terkait fasilitas pinjaman tersebut. (Powerfil) Berdasarkan Perjanjian Pinjaman, Powerfil memperoleh fasilitas pinjaman tetap dari Public Bank dari refinancing peralatan pabrik sebesar MYR3.000.000 pada tahun 2013. Fasilitas pinjaman tetap akan dilunasi dalam 120 cicilan bulanan sampai dengan bulan Juli 2023. Pinjaman ini dijamin dengan tanah dan bangunan yang dibiayai oleh pinjaman ini dan jaminan bersama dari beberapa direktur Powerfil. Fasilitas pinjaman tersebut dikenakan bunga sebesar 4,37% per tahun pada tahun 2022 dan 4,62% per tahun pada tahun 2021. Powerfil telah menggunakan fasilitas pinjaman tetap tersebut sebesar MYR439.939 dan MYR790.874 pada tanggal 31 Desember 2022 dan 2021. Perjanjian tersebut juga memuat pembatasan bagi Powerfil yaitu penjualan langsung properti kepada pihak ketiga harus dengan persetujuan sebelumnya dari pembeli dengan mengungkapkan nama dan rincian kontak kepada Bank sebelum mengadakan perjanjian jual beli. (SS Auto Sabah) Berdasarkan Perjanjian Pinjaman, SS Auto Sabah memperoleh fasilitas pinjaman tetap dari Public Bank untuk pembangunan gedung pabrik sebesar MYR560.000 pada tahun 2010. Fasilitas pinjaman tetap akan dilunasi dalam 120 cicilan bulanan sampai dengan Januari 2022. Berdasarkan Perjanjian Pinjaman lainnya, SS Auto Sabah juga memperoleh fasilitas pinjaman berjangka dari Public Bank untuk modal kerja perusahaan sebesar MYR500.000 pada tahun 2021. Fasilitas Pinjaman tetap ini akan di lunasi dalam 120 cicilan bulanan sampai dengan April 2031. Kedua pinjaman ini dijamin dengan gedung pabrik yang dibiayai oleh pinjaman ini, jaminan bersama dari beberapa direktur SS Auto Sabah. Fasilitas pinjaman tersebut dikenakan bunga berkisar antara 3,17% sampai dengan 4,17% per tahun pada tahun 2022 dan berkisar antara 3,57% sampai dengan 3,71% per tahun pada tahun 2021. SS Auto Sabah telah menggunakan fasilitas pinjaman tetap masing-masing sebesar MYR429.729 dan MYR478.604 pada tanggal 31 Desember 2022 dan 2021. (SS Auto) Berdasarkan Perjanjian Pinjaman, SS Auto memperoleh fasilitas pinjaman tetap dari Public Bank dari refinancing 2 unit 1 ½ storey pabrik sebesar MYR500.000 pada tahun 2016. Fasilitas pinjaman tetap ini akan di lunasi dengan 300 cicilan bulanan sampai dengan tahun 2041. Berdasarkan Perjanjian Pinjaman lainnya, SS Auto juga memperoleh Fasilitas pinjaman tetap dari Public Bank dengan refinancing 1 unit 1 ½ storey pabrik senilai MYR800.000 pada tahun 2020. Fasilitas pinjaman tetap ini akan dilunasi dalam 180 cicilan bulanan sampai dengan tahun 2035. Kedua pinjaman ini dijamin dengan gedung pabrik yang dibiayai oleh pinjaman ini, jaminan bersama dari beberapa direktur SS Auto dan jaminan perusahaan dari Filton. Fasilitas pinjaman tersebut dikenakan bunga berkisar antara 3,52% sampai dengan 4,75% per tahun pada tahun 2022 dan 2021. SS Auto telah menggunakan fasilitas pinjaman tetap masing-masing sebesar MYR769.337 dan MYR843.347 pada tanggal 31 Desember 2022 dan 2021. Perjanjian-perjanjian tersebut juga memuat beberapa pembatasan bagi SS Auto dan SS Auto Sabah, antara lain: Tidak tanpa persetujuan tertulis sebelumnya dari Bank membuat atau mengizinkan untuk menjaminkan hak jaminan atau pembebanan atas salah satu aset yang ditawarkan oleh Pihak Keamanan sebagai jaminan kepada Bank sehubungan dengan Fasilitas atau yang menjadi subjek Dokumen Jaminan, kecuali Dokumen Jaminan yang relevan dan setiap pembebanan lainnya yang dapat disetujui oleh Bank secara tertulis dari waktu ke waktu; dan Peminjam harus pada setiap saat dan dari waktu ke waktu, jika dan ketika diminta oleh Bank, mengeksekusi untuk kepentingan Bank atau karena Bank akan mengarahkan hipotek, biaya, penugasan, pengalihan atau perjanjian yang Bank wajibkan oleh dan atas semua harta, hak, kepemilikan dan kepentingan Peminjam dalam setiap properti atau aset atau bisnis yang sekarang dimiliki atau yang selanjutnya dapat diperoleh oleh atau menjadi milik Peminjam dan manfaat dari semua lisensi yang dimiliki sehubungan dengan itu untuk mengamankan semua uang dan kewajiban yang disetujui untuk dibayar atau dimaksudkan untuk dijamin dengan biaya Peminjam dan memuat semua syarat dan ketentuan tersebut untuk kepentingan Bank sebagaimana yang secara wajar dapat diminta oleh Bank. Australia &amp; New Zealand Banking Group Ltd., Australia (“ANZ Australia”) - (Solcrest) Berdasarkan Perjanjian Pinjaman, Solcrest memperoleh fasilitas Commercial Bill dari ANZ Australia untuk pembelian tanah dan pembangunan gedung pabrik. Fasilitas Commercial Bill ini akan berakhir dan dilunasi sampai dengan 22 April 2025. Pinjaman ini dijamin dengan seluruh aset Solcrest. Fasilitas pinjaman ini sudah digunakan sebesar AUD409.711 dengan suku bunga efektif sebesar 2,58% per tahun untuk fasilitas pinjaman berjangka dan sebesar AUD4.000.000 dengan suku bunga efektif sebesar 5,75% per tahun sampai dengan bulan Desember 2024. Fasilitas ini dikenakan bunga sebesar 4,80% per tahun pada tahun 2022 dan 2,86% per tahun pada tahun 2021. Berdasarkan Perjanjian Pinjaman, tidak terdapat syarat-syarat khusus atau ketentuan terkait fasilitas pinjaman tersebut. Bangkok Bank - (Sure Filter (Thailand) Co., Ltd. (“SFT”)) Berdasarkan Perjanjian Pinjaman, SFT memperoleh fasilitas pinjaman berjangka dari Bangkok Bank sebesar THB20.000.000 pada tahun 2016. Fasilitas ini akan dilunasi dalam 21 cicilan bulanan sampai dengan tahun 2023. Fasilitas pinjaman berjangka dikenakan bunga sebesar Minimum Loan Rate (“MLR”) -1,25% per tahun, MLR pada tahun 2022 dan 2021 masing-masing adalah sebesar 5,85% dan 5,25%. SFT juga memperoleh fasilitas Promissory Note (“P/N”) dari Bangkok Bank, pertama sebesar THB10.000.000 pada tahun 2016 dan kedua sebesar THB10.000.000 pada tahun 2022. Fasilitas pertama dikenakan bunga sebesar 4% per tahun pada tahun 2022 dan 2021, dan fasilitas kedua dikenakan bunga sebesar MLR -1,5% per tahun pada tahun 2022. Fasilitas ini dijamin dengan tanah dan bangunan SFT serta jaminan perorangan dari pemegang saham. Berdasarkan Perjanjian Pinjaman, tidak terdapat syarat-syarat khusus atau ketentuan terkait fasilitas pinjaman tersebut | Land and Houses Bank Public Company Limited (LH Bank) - (Sure Filter (Thailand) Co., Ltd. (“SFT”)) Based on the Loan Agreement April 2, 2021, SFT obtained term loan and foreign exchange facilities from LH Bank amounting to THB86,000,000 and THB20,000,000 in 2021. This facility will be fully repaid in 84 monthly installments until 2028. The term loan bears interest of Minimum Loan Rate -3.125% for the first year and MLR -2.925% for the 2 until 7 years per annum, MLR in 2022 and 2021 is 7.025% and 6.625%, respectively. This loan is secured by SFT’s land, building and personal guarantee from shareholders. The related loan agreement also imposes several restrictions for SFT, such as not entering into the following transactions without prior written consent from LH Bank: Sell, transfer, given any right regarding the Borrower business or main assets for operating the Borrower business; Give loan, credit or guarantee or responsible for any third party indebtedness, except for those the Lender considered in the ordinary business of the Borrower; and Decrease its registered capital or merging with any party or establishing or investing in any other juristic person to run the Borrower business, provided that if the decreasing of the Borrower registered capital in order to cover its accumulated deficits, the Borrower shall only inform the Lender in writing. Public Bank - (Filton) Based on the Loan Agreements, Filton obtained a fixed loan facility from Public Bank for the purchase of land and construction of warehouses amounting to MYR11,000,000 in 2008, MYR4,418,000 in 2011 and MYR4,000,000 in 2021, respectively. These fixed loan facilities will be fully repaid in 180 monthly installments until December 31, 2022, 120 monthly installments until June 16, 2022 and May 31, 2031, respectively. These loans are secured by the land and warehouses financed by these loans, joint guarantee from all of Filton’s directors and corporate guarantee from Bradke and SS Auto. These facilities bear interest ranging from 4.27% to 4.67% per annum in 2022 and ranging from 3.27% to 3.67% per annum in 2021. The outstanding balance of the fixed loan facilities amounting to MYR3,485,078 and MYR4,995,058, respectively, as of December 31, 2022 and 2021. Based on the Loan agreement, there are no special conditions or covenants related to the loan facility. (Powerfil) Based on the Loan Agreements, Powerfil obtained a fixed loan facility from Public Bank by refinancing a factory equipment amounting to MYR3,000,000 in 2013. This fixed loan facility will be fully repaid in 120 monthly installments until July 2023. This loan is secured by land and building financed by this loan and joint guarantee from some of Powerfil’s directors. This facility bears interest at 4.37% per annum in 2022 and 4.62% per annum in 2021. The outstanding balance of the fixed loan facilities amounting to MYR439,939 and MYR790,874, respectively, as of December 31, 2022 and 2021. The related loan agreement also imposes several restrictions for Powerfil which is an outright sale of the property to a third party shall with prior consent of the buyer disclose his name and contact details to the Bank prior to entering into any sale and purchase agreements. (SS Auto Sabah) Based on the Loan Agreements, SS Auto Sabah obtained a fixed loan facility from Public Bank to build industrial building amounting to MYR560,000 in 2010. This fixed loan facility will be fully repaid in 120 monthly installments until January 2022. Based on another Loan Agreement, SS Auto Sabah obtained a term loan facility from Public Bank for working capital amounting to MYR500,000 in 2021. This fixed loan facility will be fully repaid in 120 monthly installments until April 2031. Both loans are secured by the industrial                  building financed by this loan, joint guarantee from all SS Auto Sabah’s directors. These facilities bear interest ranging from 3.17% to 4.17% per annum in 2022 and ranging from 3.57% to 3.71% per annum in 2021. The outstanding balance of the fixed loan facilities amounting to MYR429,729 and MYR478,604 as of December 31, 2022 and 2021, respectively. (SS Auto) Based on the Loan Agreement, SS Auto obtained a fixed loan facility from Public Bank by refinancing of 2 units 1 ½ storey factories amounting to MYR500,000 in 2016. This fixed loan facility will be fully repaid in 300 monthly installments until 2041. Based on another Loan Agreement, SS Auto obtained a fixed loan facility from Public Bank by refinancing of 1 units 1 ½ storey factory amounting to MYR800,000 in 2020. This fixed loan facility will be fully repaid in 180 monthly installments until 2035. Both loan are secured by the industrial building financed by this loan, joint guarantee from some of SS Auto’s directors and corporate guarantee from Filton. These facilities bear interest ranging from 3.52% to 4.75% per annum in 2022 and 2021. The outstanding balance of the fixed loan facilities amounting to MYR769,337 and MYR843,347, respectively, as of December 31, 2022 and 2021. The related loan agreement also imposes several restrictions for SS Auto and SS Auto Sabah, such as: Not without the prior written consent of the Bank create or permit to subsist any security interest or encumbrance over any of the assets which are offered by the Security Party as security to the Bank in respect of the Facilities or which are the subject matter of the Security Documents, except the relevant Security Documents and any other encumbrances which may be consented to by the Bank in writing from time to time; and The Borrower shall at any time and from time to time, if and when required by the Bank, execute in favour of the Bank or as the Bank shall direct such legal or other mortgages, charges, assignments, transfers or agreements as the Bank shall require of and on all the Borrower’s estate, right, title and interest in any property or assets or business now belonging to or which may hereafter be acquired by or belong to the Borrower and the benefit of all licences held in conjunction therewith to secure all monies and liabilities agreed to be paid or intended to be hereby secured at the cost of the Borrower and to contain all such terms and conditions for the benefit of the Bank as the Bank may reasonably require. Australia &amp; New Zealand Banking Group Ltd., Australia (“ANZ Australia”) - (Solcrest) Based on the Loan Agreement, Solcrest obtained a Commercial Bill facility from ANZ Australia for the purchase of land and construction of industrial building. This Commercial Bill facility will be fully repaid on April 22, 2025. This loan is secured by all of Solcrest’s assets. This loan facility has been used amounting to AUD409,711 with effective interest rate at 2.58% per annum for term-loan facility and AUD4,000,000 with an effective interest rate at 5.75% per annum until December 2024. This facility bears interest at rate 4.80% per annum in 2022 and 2.86% per annum in 2021. Based on the Loan Agreement, there are no special conditions or covenants related to the loan facility. Bangkok Bank - (Sure Filter (Thailand) Co., Ltd. (“SFT”)) Based on the Loan Agreement, SFT obtained term-loan facility from Bangkok Bank amounting to THB20,000,000 in 2016. This facility will be fully repaid in 21 monthly installments until 2023. The term-loan bears interest of Minimum Loan Rate (“MLR”) -1.25% per annum, MLR in 2022 and 2021 is 5.85% and 5.25%, respectively. SFT also obtained a Promissory Note (“P/N”) facility from Bangkok Bank, the first amounting to THB10,000,000 in 2016 and the second amounting to THB10,000,000 in 2022. The first facility bears interest at 4% per annum in 2022 and 2021, and the second facility bears interest at MLR -1.5% per annum in 2022. This facility is collateralized by SFT’s land and building as well as individual guarantee from the shareholders. Based on the Loan Agreement, there are no special conditions or covenants related to the loan facility.</t>
        </is>
      </c>
      <c r="D5" s="117" t="inlineStr">
        <is>
          <t>Terlampir pada Catatan atas Laporan Keuangan Konsolidasian No. 22.</t>
        </is>
      </c>
      <c r="E5" s="117" t="inlineStr">
        <is>
          <t>Terlampir pada Catatan atas Laporan Keuangan Konsolidasian No. 16.</t>
        </is>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10" defaultColWidth="9.3984375" defaultRowHeight="12"/>
  <cols>
    <col collapsed="1" width="100.796875" customWidth="1" style="12" min="1" max="1"/>
    <col collapsed="1" width="50.796875" customWidth="1" style="12" min="2" max="2"/>
    <col collapsed="1" width="9.3984375" customWidth="1" style="13" min="3" max="16384"/>
  </cols>
  <sheetData>
    <row r="1" customFormat="1" s="3">
      <c r="A1" s="11" t="inlineStr">
        <is>
          <t>Inline XBRL file names</t>
        </is>
      </c>
      <c r="B1" s="11" t="inlineStr">
        <is>
          <t>Worksheet names</t>
        </is>
      </c>
    </row>
    <row r="2">
      <c r="A2" s="12" t="inlineStr">
        <is>
          <t>1000000.html</t>
        </is>
      </c>
      <c r="B2" s="12" t="inlineStr">
        <is>
          <t>1000000</t>
        </is>
      </c>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N1130"/>
  <sheetViews>
    <sheetView showGridLines="0" topLeftCell="A1" workbookViewId="0">
      <pane xSplit="2" ySplit="3" topLeftCell="C4" activePane="bottomRight" state="frozen"/>
      <selection pane="topRight"/>
      <selection pane="bottomLeft"/>
      <selection pane="bottomRight" activeCell="F98" sqref="F98"/>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195">
      <c r="A1" s="111" t="inlineStr">
        <is>
          <t>Catatan untuk utang bank jangka panjang</t>
        </is>
      </c>
      <c r="B1" s="111" t="n"/>
    </row>
    <row r="2">
      <c r="A2" s="110" t="n">
        <v>1</v>
      </c>
      <c r="B2" s="110" t="n"/>
    </row>
    <row r="3" ht="17" customHeight="1" s="195">
      <c r="A3" s="112" t="inlineStr">
        <is>
          <t>Period</t>
        </is>
      </c>
      <c r="B3" s="112" t="n"/>
      <c r="C3" s="113" t="inlineStr">
        <is>
          <t>2021-12-31</t>
        </is>
      </c>
      <c r="D3" s="113" t="inlineStr">
        <is>
          <t>2022-12-31</t>
        </is>
      </c>
      <c r="E3" s="113" t="inlineStr">
        <is>
          <t>2023-12-31</t>
        </is>
      </c>
      <c r="F3" s="113" t="inlineStr">
        <is>
          <t>2024-12-31</t>
        </is>
      </c>
      <c r="G3" s="113" t="n"/>
      <c r="H3" s="113" t="n"/>
      <c r="I3" s="113" t="n"/>
      <c r="J3" s="113" t="n"/>
      <c r="K3" s="113" t="n"/>
      <c r="L3" s="113" t="n"/>
      <c r="M3" s="113" t="n"/>
      <c r="N3" s="113" t="n"/>
    </row>
    <row r="4" ht="18" customHeight="1" s="195" thickBot="1">
      <c r="A4" s="178" t="inlineStr">
        <is>
          <t>Bank Central Asia Tbk</t>
        </is>
      </c>
      <c r="B4" s="116" t="n"/>
      <c r="C4" s="177" t="n"/>
      <c r="D4" s="177" t="n"/>
      <c r="E4" s="177" t="n"/>
      <c r="F4" s="177" t="n"/>
      <c r="G4" s="177" t="n"/>
      <c r="H4" s="177" t="n"/>
      <c r="I4" s="177" t="n"/>
      <c r="J4" s="177" t="n"/>
      <c r="K4" s="177" t="n"/>
      <c r="L4" s="177" t="n"/>
      <c r="M4" s="177" t="n"/>
      <c r="N4" s="177" t="n"/>
    </row>
    <row r="5" hidden="1" ht="75" customHeight="1" s="195" thickBot="1">
      <c r="A5" s="116" t="inlineStr">
        <is>
          <t>Bank Central Asia Tbk - IDR - Utang bank, nilai dalam mata uang asing</t>
        </is>
      </c>
      <c r="B5" s="116" t="n"/>
      <c r="C5" s="117" t="n">
        <v/>
      </c>
      <c r="D5" s="117" t="n">
        <v/>
      </c>
      <c r="E5" s="117" t="n">
        <v/>
      </c>
      <c r="F5" s="117" t="n">
        <v/>
      </c>
      <c r="G5" s="117" t="n"/>
      <c r="H5" s="117" t="n"/>
      <c r="I5" s="117" t="n"/>
      <c r="J5" s="117" t="n"/>
      <c r="K5" s="117" t="n"/>
      <c r="L5" s="117" t="n"/>
      <c r="M5" s="117" t="n"/>
      <c r="N5" s="117" t="n"/>
    </row>
    <row r="6" hidden="1" ht="52" customHeight="1" s="195" thickBot="1">
      <c r="A6" s="116" t="inlineStr">
        <is>
          <t>Bank Central Asia Tbk - IDR - Jatuh tempo utang bank jangka panjang</t>
        </is>
      </c>
      <c r="B6" s="116" t="n"/>
      <c r="C6" s="117" t="n">
        <v/>
      </c>
      <c r="D6" s="117" t="n">
        <v/>
      </c>
      <c r="E6" s="117" t="n">
        <v/>
      </c>
      <c r="F6" s="117" t="n">
        <v/>
      </c>
      <c r="G6" s="117" t="n"/>
      <c r="H6" s="117" t="n"/>
      <c r="I6" s="117" t="n"/>
      <c r="J6" s="117" t="n"/>
      <c r="K6" s="117" t="n"/>
      <c r="L6" s="117" t="n"/>
      <c r="M6" s="117" t="n"/>
      <c r="N6" s="117" t="n"/>
    </row>
    <row r="7" hidden="1" ht="35" customHeight="1" s="195" thickBot="1">
      <c r="A7" s="116" t="inlineStr">
        <is>
          <t>Bank Central Asia Tbk - IDR - Bunga utang bank jangka panjang</t>
        </is>
      </c>
      <c r="B7" s="116" t="n"/>
      <c r="C7" s="117" t="n">
        <v/>
      </c>
      <c r="D7" s="117" t="n">
        <v/>
      </c>
      <c r="E7" s="117" t="n">
        <v/>
      </c>
      <c r="F7" s="117" t="n">
        <v/>
      </c>
      <c r="G7" s="117" t="n"/>
      <c r="H7" s="117" t="n"/>
      <c r="I7" s="117" t="n"/>
      <c r="J7" s="117" t="n"/>
      <c r="K7" s="117" t="n"/>
      <c r="L7" s="117" t="n"/>
      <c r="M7" s="117" t="n"/>
      <c r="N7" s="117" t="n"/>
    </row>
    <row r="8" hidden="1" ht="52" customHeight="1" s="195" thickBot="1">
      <c r="A8" s="116" t="inlineStr">
        <is>
          <t>Bank Central Asia Tbk - IDR - Jenis bunga utang bank jangka panjang</t>
        </is>
      </c>
      <c r="B8" s="116" t="n"/>
      <c r="C8" s="117" t="n">
        <v/>
      </c>
      <c r="D8" s="117" t="n">
        <v/>
      </c>
      <c r="E8" s="117" t="n">
        <v/>
      </c>
      <c r="F8" s="117" t="n">
        <v/>
      </c>
      <c r="G8" s="117" t="n"/>
      <c r="H8" s="117" t="n"/>
      <c r="I8" s="117" t="n"/>
      <c r="J8" s="117" t="n"/>
      <c r="K8" s="117" t="n"/>
      <c r="L8" s="117" t="n"/>
      <c r="M8" s="117" t="n"/>
      <c r="N8" s="117" t="n"/>
    </row>
    <row r="9" hidden="1" ht="52" customHeight="1" s="195" thickBot="1">
      <c r="A9" s="116" t="inlineStr">
        <is>
          <t>Bank Central Asia Tbk - AUD - Utang bank, nilai dalam mata uang asing</t>
        </is>
      </c>
      <c r="B9" s="116" t="n"/>
      <c r="C9" s="117" t="n">
        <v/>
      </c>
      <c r="D9" s="117" t="n">
        <v/>
      </c>
      <c r="E9" s="117" t="n">
        <v/>
      </c>
      <c r="F9" s="117" t="n">
        <v/>
      </c>
      <c r="G9" s="117" t="n"/>
      <c r="H9" s="117" t="n"/>
      <c r="I9" s="117" t="n"/>
      <c r="J9" s="117" t="n"/>
      <c r="K9" s="117" t="n"/>
      <c r="L9" s="117" t="n"/>
      <c r="M9" s="117" t="n"/>
      <c r="N9" s="117" t="n"/>
    </row>
    <row r="10" hidden="1" ht="52" customHeight="1" s="195" thickBot="1">
      <c r="A10" s="116" t="inlineStr">
        <is>
          <t>Bank Central Asia Tbk - AUD - Jatuh tempo utang bank jangka panjang</t>
        </is>
      </c>
      <c r="B10" s="116" t="n"/>
      <c r="C10" s="117" t="n">
        <v/>
      </c>
      <c r="D10" s="117" t="n">
        <v/>
      </c>
      <c r="E10" s="117" t="n">
        <v/>
      </c>
      <c r="F10" s="117" t="n">
        <v/>
      </c>
      <c r="G10" s="117" t="n"/>
      <c r="H10" s="117" t="n"/>
      <c r="I10" s="117" t="n"/>
      <c r="J10" s="117" t="n"/>
      <c r="K10" s="117" t="n"/>
      <c r="L10" s="117" t="n"/>
      <c r="M10" s="117" t="n"/>
      <c r="N10" s="117" t="n"/>
    </row>
    <row r="11" hidden="1" ht="35" customHeight="1" s="195" thickBot="1">
      <c r="A11" s="116" t="inlineStr">
        <is>
          <t>Bank Central Asia Tbk - AUD - Bunga utang bank jangka panjang</t>
        </is>
      </c>
      <c r="B11" s="116" t="n"/>
      <c r="C11" s="117" t="n">
        <v/>
      </c>
      <c r="D11" s="117" t="n">
        <v/>
      </c>
      <c r="E11" s="117" t="n">
        <v/>
      </c>
      <c r="F11" s="117" t="n">
        <v/>
      </c>
      <c r="G11" s="117" t="n"/>
      <c r="H11" s="117" t="n"/>
      <c r="I11" s="117" t="n"/>
      <c r="J11" s="117" t="n"/>
      <c r="K11" s="117" t="n"/>
      <c r="L11" s="117" t="n"/>
      <c r="M11" s="117" t="n"/>
      <c r="N11" s="117" t="n"/>
    </row>
    <row r="12" hidden="1" ht="52" customHeight="1" s="195" thickBot="1">
      <c r="A12" s="116" t="inlineStr">
        <is>
          <t>Bank Central Asia Tbk - AUD - Jenis bunga utang bank jangka panjang</t>
        </is>
      </c>
      <c r="B12" s="116" t="n"/>
      <c r="C12" s="117" t="n">
        <v/>
      </c>
      <c r="D12" s="117" t="n">
        <v/>
      </c>
      <c r="E12" s="117" t="n">
        <v/>
      </c>
      <c r="F12" s="117" t="n">
        <v/>
      </c>
      <c r="G12" s="117" t="n"/>
      <c r="H12" s="117" t="n"/>
      <c r="I12" s="117" t="n"/>
      <c r="J12" s="117" t="n"/>
      <c r="K12" s="117" t="n"/>
      <c r="L12" s="117" t="n"/>
      <c r="M12" s="117" t="n"/>
      <c r="N12" s="117" t="n"/>
    </row>
    <row r="13" hidden="1" ht="52" customHeight="1" s="195" thickBot="1">
      <c r="A13" s="116" t="inlineStr">
        <is>
          <t>Bank Central Asia Tbk - CAD - Utang bank, nilai dalam mata uang asing</t>
        </is>
      </c>
      <c r="B13" s="116" t="n"/>
      <c r="C13" s="117" t="n">
        <v/>
      </c>
      <c r="D13" s="117" t="n">
        <v/>
      </c>
      <c r="E13" s="117" t="n">
        <v/>
      </c>
      <c r="F13" s="117" t="n">
        <v/>
      </c>
      <c r="G13" s="117" t="n"/>
      <c r="H13" s="117" t="n"/>
      <c r="I13" s="117" t="n"/>
      <c r="J13" s="117" t="n"/>
      <c r="K13" s="117" t="n"/>
      <c r="L13" s="117" t="n"/>
      <c r="M13" s="117" t="n"/>
      <c r="N13" s="117" t="n"/>
    </row>
    <row r="14" hidden="1" ht="52" customHeight="1" s="195" thickBot="1">
      <c r="A14" s="116" t="inlineStr">
        <is>
          <t>Bank Central Asia Tbk - CAD - Jatuh tempo utang bank jangka panjang</t>
        </is>
      </c>
      <c r="B14" s="116" t="n"/>
      <c r="C14" s="117" t="n">
        <v/>
      </c>
      <c r="D14" s="117" t="n">
        <v/>
      </c>
      <c r="E14" s="117" t="n">
        <v/>
      </c>
      <c r="F14" s="117" t="n">
        <v/>
      </c>
      <c r="G14" s="117" t="n"/>
      <c r="H14" s="117" t="n"/>
      <c r="I14" s="117" t="n"/>
      <c r="J14" s="117" t="n"/>
      <c r="K14" s="117" t="n"/>
      <c r="L14" s="117" t="n"/>
      <c r="M14" s="117" t="n"/>
      <c r="N14" s="117" t="n"/>
    </row>
    <row r="15" hidden="1" ht="35" customHeight="1" s="195" thickBot="1">
      <c r="A15" s="116" t="inlineStr">
        <is>
          <t>Bank Central Asia Tbk - CAD - Bunga utang bank jangka panjang</t>
        </is>
      </c>
      <c r="B15" s="116" t="n"/>
      <c r="C15" s="117" t="n">
        <v/>
      </c>
      <c r="D15" s="117" t="n">
        <v/>
      </c>
      <c r="E15" s="117" t="n">
        <v/>
      </c>
      <c r="F15" s="117" t="n">
        <v/>
      </c>
      <c r="G15" s="117" t="n"/>
      <c r="H15" s="117" t="n"/>
      <c r="I15" s="117" t="n"/>
      <c r="J15" s="117" t="n"/>
      <c r="K15" s="117" t="n"/>
      <c r="L15" s="117" t="n"/>
      <c r="M15" s="117" t="n"/>
      <c r="N15" s="117" t="n"/>
    </row>
    <row r="16" hidden="1" ht="52" customHeight="1" s="195" thickBot="1">
      <c r="A16" s="116" t="inlineStr">
        <is>
          <t>Bank Central Asia Tbk - CAD - Jenis bunga utang bank jangka panjang</t>
        </is>
      </c>
      <c r="B16" s="116" t="n"/>
      <c r="C16" s="117" t="n">
        <v/>
      </c>
      <c r="D16" s="117" t="n">
        <v/>
      </c>
      <c r="E16" s="117" t="n">
        <v/>
      </c>
      <c r="F16" s="117" t="n">
        <v/>
      </c>
      <c r="G16" s="117" t="n"/>
      <c r="H16" s="117" t="n"/>
      <c r="I16" s="117" t="n"/>
      <c r="J16" s="117" t="n"/>
      <c r="K16" s="117" t="n"/>
      <c r="L16" s="117" t="n"/>
      <c r="M16" s="117" t="n"/>
      <c r="N16" s="117" t="n"/>
    </row>
    <row r="17" hidden="1" ht="52" customHeight="1" s="195" thickBot="1">
      <c r="A17" s="116" t="inlineStr">
        <is>
          <t>Bank Central Asia Tbk - CNY - Utang bank, nilai dalam mata uang asing</t>
        </is>
      </c>
      <c r="B17" s="116" t="n"/>
      <c r="C17" s="117" t="n">
        <v/>
      </c>
      <c r="D17" s="117" t="n">
        <v/>
      </c>
      <c r="E17" s="117" t="n">
        <v/>
      </c>
      <c r="F17" s="117" t="n">
        <v/>
      </c>
      <c r="G17" s="117" t="n"/>
      <c r="H17" s="117" t="n"/>
      <c r="I17" s="117" t="n"/>
      <c r="J17" s="117" t="n"/>
      <c r="K17" s="117" t="n"/>
      <c r="L17" s="117" t="n"/>
      <c r="M17" s="117" t="n"/>
      <c r="N17" s="117" t="n"/>
    </row>
    <row r="18" hidden="1" ht="52" customHeight="1" s="195" thickBot="1">
      <c r="A18" s="116" t="inlineStr">
        <is>
          <t>Bank Central Asia Tbk - CNY - Jatuh tempo utang bank jangka panjang</t>
        </is>
      </c>
      <c r="B18" s="116" t="n"/>
      <c r="C18" s="117" t="n">
        <v/>
      </c>
      <c r="D18" s="117" t="n">
        <v/>
      </c>
      <c r="E18" s="117" t="n">
        <v/>
      </c>
      <c r="F18" s="117" t="n">
        <v/>
      </c>
      <c r="G18" s="117" t="n"/>
      <c r="H18" s="117" t="n"/>
      <c r="I18" s="117" t="n"/>
      <c r="J18" s="117" t="n"/>
      <c r="K18" s="117" t="n"/>
      <c r="L18" s="117" t="n"/>
      <c r="M18" s="117" t="n"/>
      <c r="N18" s="117" t="n"/>
    </row>
    <row r="19" hidden="1" ht="35" customHeight="1" s="195" thickBot="1">
      <c r="A19" s="116" t="inlineStr">
        <is>
          <t>Bank Central Asia Tbk - CNY - Bunga utang bank jangka panjang</t>
        </is>
      </c>
      <c r="B19" s="116" t="n"/>
      <c r="C19" s="117" t="n">
        <v/>
      </c>
      <c r="D19" s="117" t="n">
        <v/>
      </c>
      <c r="E19" s="117" t="n">
        <v/>
      </c>
      <c r="F19" s="117" t="n">
        <v/>
      </c>
      <c r="G19" s="117" t="n"/>
      <c r="H19" s="117" t="n"/>
      <c r="I19" s="117" t="n"/>
      <c r="J19" s="117" t="n"/>
      <c r="K19" s="117" t="n"/>
      <c r="L19" s="117" t="n"/>
      <c r="M19" s="117" t="n"/>
      <c r="N19" s="117" t="n"/>
    </row>
    <row r="20" hidden="1" ht="52" customHeight="1" s="195" thickBot="1">
      <c r="A20" s="116" t="inlineStr">
        <is>
          <t>Bank Central Asia Tbk - CNY - Jenis bunga utang bank jangka panjang</t>
        </is>
      </c>
      <c r="B20" s="116" t="n"/>
      <c r="C20" s="117" t="n">
        <v/>
      </c>
      <c r="D20" s="117" t="n">
        <v/>
      </c>
      <c r="E20" s="117" t="n">
        <v/>
      </c>
      <c r="F20" s="117" t="n">
        <v/>
      </c>
      <c r="G20" s="117" t="n"/>
      <c r="H20" s="117" t="n"/>
      <c r="I20" s="117" t="n"/>
      <c r="J20" s="117" t="n"/>
      <c r="K20" s="117" t="n"/>
      <c r="L20" s="117" t="n"/>
      <c r="M20" s="117" t="n"/>
      <c r="N20" s="117" t="n"/>
    </row>
    <row r="21" hidden="1" ht="52" customHeight="1" s="195" thickBot="1">
      <c r="A21" s="116" t="inlineStr">
        <is>
          <t>Bank Central Asia Tbk - EUR - Utang bank, nilai dalam mata uang asing</t>
        </is>
      </c>
      <c r="B21" s="116" t="n"/>
      <c r="C21" s="117" t="n">
        <v/>
      </c>
      <c r="D21" s="117" t="n">
        <v/>
      </c>
      <c r="E21" s="117" t="n">
        <v/>
      </c>
      <c r="F21" s="117" t="n">
        <v/>
      </c>
      <c r="G21" s="117" t="n"/>
      <c r="H21" s="117" t="n"/>
      <c r="I21" s="117" t="n"/>
      <c r="J21" s="117" t="n"/>
      <c r="K21" s="117" t="n"/>
      <c r="L21" s="117" t="n"/>
      <c r="M21" s="117" t="n"/>
      <c r="N21" s="117" t="n"/>
    </row>
    <row r="22" hidden="1" ht="52" customHeight="1" s="195" thickBot="1">
      <c r="A22" s="116" t="inlineStr">
        <is>
          <t>Bank Central Asia Tbk - EUR - Jatuh tempo utang bank jangka panjang</t>
        </is>
      </c>
      <c r="B22" s="116" t="n"/>
      <c r="C22" s="117" t="n">
        <v/>
      </c>
      <c r="D22" s="117" t="n">
        <v/>
      </c>
      <c r="E22" s="117" t="n">
        <v/>
      </c>
      <c r="F22" s="117" t="n">
        <v/>
      </c>
      <c r="G22" s="117" t="n"/>
      <c r="H22" s="117" t="n"/>
      <c r="I22" s="117" t="n"/>
      <c r="J22" s="117" t="n"/>
      <c r="K22" s="117" t="n"/>
      <c r="L22" s="117" t="n"/>
      <c r="M22" s="117" t="n"/>
      <c r="N22" s="117" t="n"/>
    </row>
    <row r="23" hidden="1" ht="35" customHeight="1" s="195" thickBot="1">
      <c r="A23" s="116" t="inlineStr">
        <is>
          <t>Bank Central Asia Tbk - EUR - Bunga utang bank jangka panjang</t>
        </is>
      </c>
      <c r="B23" s="116" t="n"/>
      <c r="C23" s="117" t="n">
        <v/>
      </c>
      <c r="D23" s="117" t="n">
        <v/>
      </c>
      <c r="E23" s="117" t="n">
        <v/>
      </c>
      <c r="F23" s="117" t="n">
        <v/>
      </c>
      <c r="G23" s="117" t="n"/>
      <c r="H23" s="117" t="n"/>
      <c r="I23" s="117" t="n"/>
      <c r="J23" s="117" t="n"/>
      <c r="K23" s="117" t="n"/>
      <c r="L23" s="117" t="n"/>
      <c r="M23" s="117" t="n"/>
      <c r="N23" s="117" t="n"/>
    </row>
    <row r="24" hidden="1" ht="52" customHeight="1" s="195" thickBot="1">
      <c r="A24" s="116" t="inlineStr">
        <is>
          <t>Bank Central Asia Tbk - EUR - Jenis bunga utang bank jangka panjang</t>
        </is>
      </c>
      <c r="B24" s="116" t="n"/>
      <c r="C24" s="117" t="n">
        <v/>
      </c>
      <c r="D24" s="117" t="n">
        <v/>
      </c>
      <c r="E24" s="117" t="n">
        <v/>
      </c>
      <c r="F24" s="117" t="n">
        <v/>
      </c>
      <c r="G24" s="117" t="n"/>
      <c r="H24" s="117" t="n"/>
      <c r="I24" s="117" t="n"/>
      <c r="J24" s="117" t="n"/>
      <c r="K24" s="117" t="n"/>
      <c r="L24" s="117" t="n"/>
      <c r="M24" s="117" t="n"/>
      <c r="N24" s="117" t="n"/>
    </row>
    <row r="25" hidden="1" ht="52" customHeight="1" s="195" thickBot="1">
      <c r="A25" s="116" t="inlineStr">
        <is>
          <t>Bank Central Asia Tbk - HKD - Utang bank, nilai dalam mata uang asing</t>
        </is>
      </c>
      <c r="B25" s="116" t="n"/>
      <c r="C25" s="117" t="n">
        <v/>
      </c>
      <c r="D25" s="117" t="n">
        <v/>
      </c>
      <c r="E25" s="117" t="n">
        <v/>
      </c>
      <c r="F25" s="117" t="n">
        <v/>
      </c>
      <c r="G25" s="117" t="n"/>
      <c r="H25" s="117" t="n"/>
      <c r="I25" s="117" t="n"/>
      <c r="J25" s="117" t="n"/>
      <c r="K25" s="117" t="n"/>
      <c r="L25" s="117" t="n"/>
      <c r="M25" s="117" t="n"/>
      <c r="N25" s="117" t="n"/>
    </row>
    <row r="26" hidden="1" ht="52" customHeight="1" s="195" thickBot="1">
      <c r="A26" s="116" t="inlineStr">
        <is>
          <t>Bank Central Asia Tbk - HKD - Jatuh tempo utang bank jangka panjang</t>
        </is>
      </c>
      <c r="B26" s="116" t="n"/>
      <c r="C26" s="117" t="n">
        <v/>
      </c>
      <c r="D26" s="117" t="n">
        <v/>
      </c>
      <c r="E26" s="117" t="n">
        <v/>
      </c>
      <c r="F26" s="117" t="n">
        <v/>
      </c>
      <c r="G26" s="117" t="n"/>
      <c r="H26" s="117" t="n"/>
      <c r="I26" s="117" t="n"/>
      <c r="J26" s="117" t="n"/>
      <c r="K26" s="117" t="n"/>
      <c r="L26" s="117" t="n"/>
      <c r="M26" s="117" t="n"/>
      <c r="N26" s="117" t="n"/>
    </row>
    <row r="27" hidden="1" ht="35" customHeight="1" s="195" thickBot="1">
      <c r="A27" s="116" t="inlineStr">
        <is>
          <t>Bank Central Asia Tbk - HKD - Bunga utang bank jangka panjang</t>
        </is>
      </c>
      <c r="B27" s="116" t="n"/>
      <c r="C27" s="117" t="n">
        <v/>
      </c>
      <c r="D27" s="117" t="n">
        <v/>
      </c>
      <c r="E27" s="117" t="n">
        <v/>
      </c>
      <c r="F27" s="117" t="n">
        <v/>
      </c>
      <c r="G27" s="117" t="n"/>
      <c r="H27" s="117" t="n"/>
      <c r="I27" s="117" t="n"/>
      <c r="J27" s="117" t="n"/>
      <c r="K27" s="117" t="n"/>
      <c r="L27" s="117" t="n"/>
      <c r="M27" s="117" t="n"/>
      <c r="N27" s="117" t="n"/>
    </row>
    <row r="28" hidden="1" ht="52" customHeight="1" s="195" thickBot="1">
      <c r="A28" s="116" t="inlineStr">
        <is>
          <t>Bank Central Asia Tbk - HKD - Jenis bunga utang bank jangka panjang</t>
        </is>
      </c>
      <c r="B28" s="116" t="n"/>
      <c r="C28" s="117" t="n">
        <v/>
      </c>
      <c r="D28" s="117" t="n">
        <v/>
      </c>
      <c r="E28" s="117" t="n">
        <v/>
      </c>
      <c r="F28" s="117" t="n">
        <v/>
      </c>
      <c r="G28" s="117" t="n"/>
      <c r="H28" s="117" t="n"/>
      <c r="I28" s="117" t="n"/>
      <c r="J28" s="117" t="n"/>
      <c r="K28" s="117" t="n"/>
      <c r="L28" s="117" t="n"/>
      <c r="M28" s="117" t="n"/>
      <c r="N28" s="117" t="n"/>
    </row>
    <row r="29" hidden="1" ht="52" customHeight="1" s="195" thickBot="1">
      <c r="A29" s="116" t="inlineStr">
        <is>
          <t>Bank Central Asia Tbk - GBP - Utang bank, nilai dalam mata uang asing</t>
        </is>
      </c>
      <c r="B29" s="116" t="n"/>
      <c r="C29" s="117" t="n">
        <v/>
      </c>
      <c r="D29" s="117" t="n">
        <v/>
      </c>
      <c r="E29" s="117" t="n">
        <v/>
      </c>
      <c r="F29" s="117" t="n">
        <v/>
      </c>
      <c r="G29" s="117" t="n"/>
      <c r="H29" s="117" t="n"/>
      <c r="I29" s="117" t="n"/>
      <c r="J29" s="117" t="n"/>
      <c r="K29" s="117" t="n"/>
      <c r="L29" s="117" t="n"/>
      <c r="M29" s="117" t="n"/>
      <c r="N29" s="117" t="n"/>
    </row>
    <row r="30" hidden="1" ht="52" customHeight="1" s="195" thickBot="1">
      <c r="A30" s="116" t="inlineStr">
        <is>
          <t>Bank Central Asia Tbk - GBP - Jatuh tempo utang bank jangka panjang</t>
        </is>
      </c>
      <c r="B30" s="116" t="n"/>
      <c r="C30" s="117" t="n">
        <v/>
      </c>
      <c r="D30" s="117" t="n">
        <v/>
      </c>
      <c r="E30" s="117" t="n">
        <v/>
      </c>
      <c r="F30" s="117" t="n">
        <v/>
      </c>
      <c r="G30" s="117" t="n"/>
      <c r="H30" s="117" t="n"/>
      <c r="I30" s="117" t="n"/>
      <c r="J30" s="117" t="n"/>
      <c r="K30" s="117" t="n"/>
      <c r="L30" s="117" t="n"/>
      <c r="M30" s="117" t="n"/>
      <c r="N30" s="117" t="n"/>
    </row>
    <row r="31" hidden="1" ht="35" customHeight="1" s="195" thickBot="1">
      <c r="A31" s="116" t="inlineStr">
        <is>
          <t>Bank Central Asia Tbk - GBP - Bunga utang bank jangka panjang</t>
        </is>
      </c>
      <c r="B31" s="116" t="n"/>
      <c r="C31" s="117" t="n">
        <v/>
      </c>
      <c r="D31" s="117" t="n">
        <v/>
      </c>
      <c r="E31" s="117" t="n">
        <v/>
      </c>
      <c r="F31" s="117" t="n">
        <v/>
      </c>
      <c r="G31" s="117" t="n"/>
      <c r="H31" s="117" t="n"/>
      <c r="I31" s="117" t="n"/>
      <c r="J31" s="117" t="n"/>
      <c r="K31" s="117" t="n"/>
      <c r="L31" s="117" t="n"/>
      <c r="M31" s="117" t="n"/>
      <c r="N31" s="117" t="n"/>
    </row>
    <row r="32" hidden="1" ht="52" customHeight="1" s="195" thickBot="1">
      <c r="A32" s="116" t="inlineStr">
        <is>
          <t>Bank Central Asia Tbk - GBP - Jenis bunga utang bank jangka panjang</t>
        </is>
      </c>
      <c r="B32" s="116" t="n"/>
      <c r="C32" s="117" t="n">
        <v/>
      </c>
      <c r="D32" s="117" t="n">
        <v/>
      </c>
      <c r="E32" s="117" t="n">
        <v/>
      </c>
      <c r="F32" s="117" t="n">
        <v/>
      </c>
      <c r="G32" s="117" t="n"/>
      <c r="H32" s="117" t="n"/>
      <c r="I32" s="117" t="n"/>
      <c r="J32" s="117" t="n"/>
      <c r="K32" s="117" t="n"/>
      <c r="L32" s="117" t="n"/>
      <c r="M32" s="117" t="n"/>
      <c r="N32" s="117" t="n"/>
    </row>
    <row r="33" hidden="1" ht="52" customHeight="1" s="195" thickBot="1">
      <c r="A33" s="116" t="inlineStr">
        <is>
          <t>Bank Central Asia Tbk - JPY - Utang bank, nilai dalam mata uang asing</t>
        </is>
      </c>
      <c r="B33" s="116" t="n"/>
      <c r="C33" s="117" t="n">
        <v/>
      </c>
      <c r="D33" s="117" t="n">
        <v/>
      </c>
      <c r="E33" s="117" t="n">
        <v/>
      </c>
      <c r="F33" s="117" t="n">
        <v/>
      </c>
      <c r="G33" s="117" t="n"/>
      <c r="H33" s="117" t="n"/>
      <c r="I33" s="117" t="n"/>
      <c r="J33" s="117" t="n"/>
      <c r="K33" s="117" t="n"/>
      <c r="L33" s="117" t="n"/>
      <c r="M33" s="117" t="n"/>
      <c r="N33" s="117" t="n"/>
    </row>
    <row r="34" hidden="1" ht="52" customHeight="1" s="195" thickBot="1">
      <c r="A34" s="116" t="inlineStr">
        <is>
          <t>Bank Central Asia Tbk - JPY - Jatuh tempo utang bank jangka panjang</t>
        </is>
      </c>
      <c r="B34" s="116" t="n"/>
      <c r="C34" s="117" t="n">
        <v/>
      </c>
      <c r="D34" s="117" t="n">
        <v/>
      </c>
      <c r="E34" s="117" t="n">
        <v/>
      </c>
      <c r="F34" s="117" t="n">
        <v/>
      </c>
      <c r="G34" s="117" t="n"/>
      <c r="H34" s="117" t="n"/>
      <c r="I34" s="117" t="n"/>
      <c r="J34" s="117" t="n"/>
      <c r="K34" s="117" t="n"/>
      <c r="L34" s="117" t="n"/>
      <c r="M34" s="117" t="n"/>
      <c r="N34" s="117" t="n"/>
    </row>
    <row r="35" hidden="1" ht="35" customHeight="1" s="195" thickBot="1">
      <c r="A35" s="116" t="inlineStr">
        <is>
          <t>Bank Central Asia Tbk - JPY - Bunga utang bank jangka panjang</t>
        </is>
      </c>
      <c r="B35" s="116" t="n"/>
      <c r="C35" s="117" t="n">
        <v/>
      </c>
      <c r="D35" s="117" t="n">
        <v/>
      </c>
      <c r="E35" s="117" t="n">
        <v/>
      </c>
      <c r="F35" s="117" t="n">
        <v/>
      </c>
      <c r="G35" s="117" t="n"/>
      <c r="H35" s="117" t="n"/>
      <c r="I35" s="117" t="n"/>
      <c r="J35" s="117" t="n"/>
      <c r="K35" s="117" t="n"/>
      <c r="L35" s="117" t="n"/>
      <c r="M35" s="117" t="n"/>
      <c r="N35" s="117" t="n"/>
    </row>
    <row r="36" hidden="1" ht="52" customHeight="1" s="195" thickBot="1">
      <c r="A36" s="116" t="inlineStr">
        <is>
          <t>Bank Central Asia Tbk - JPY - Jenis bunga utang bank jangka panjang</t>
        </is>
      </c>
      <c r="B36" s="116" t="n"/>
      <c r="C36" s="117" t="n">
        <v/>
      </c>
      <c r="D36" s="117" t="n">
        <v/>
      </c>
      <c r="E36" s="117" t="n">
        <v/>
      </c>
      <c r="F36" s="117" t="n">
        <v/>
      </c>
      <c r="G36" s="117" t="n"/>
      <c r="H36" s="117" t="n"/>
      <c r="I36" s="117" t="n"/>
      <c r="J36" s="117" t="n"/>
      <c r="K36" s="117" t="n"/>
      <c r="L36" s="117" t="n"/>
      <c r="M36" s="117" t="n"/>
      <c r="N36" s="117" t="n"/>
    </row>
    <row r="37" hidden="1" ht="52" customHeight="1" s="195" thickBot="1">
      <c r="A37" s="116" t="inlineStr">
        <is>
          <t>Bank Central Asia Tbk - SGD - Utang bank, nilai dalam mata uang asing</t>
        </is>
      </c>
      <c r="B37" s="116" t="n"/>
      <c r="C37" s="117" t="n">
        <v/>
      </c>
      <c r="D37" s="117" t="n">
        <v/>
      </c>
      <c r="E37" s="117" t="n">
        <v/>
      </c>
      <c r="F37" s="117" t="n">
        <v/>
      </c>
      <c r="G37" s="117" t="n"/>
      <c r="H37" s="117" t="n"/>
      <c r="I37" s="117" t="n"/>
      <c r="J37" s="117" t="n"/>
      <c r="K37" s="117" t="n"/>
      <c r="L37" s="117" t="n"/>
      <c r="M37" s="117" t="n"/>
      <c r="N37" s="117" t="n"/>
    </row>
    <row r="38" hidden="1" ht="52" customHeight="1" s="195" thickBot="1">
      <c r="A38" s="116" t="inlineStr">
        <is>
          <t>Bank Central Asia Tbk - SGD - Jatuh tempo utang bank jangka panjang</t>
        </is>
      </c>
      <c r="B38" s="116" t="n"/>
      <c r="C38" s="117" t="n">
        <v/>
      </c>
      <c r="D38" s="117" t="n">
        <v/>
      </c>
      <c r="E38" s="117" t="n">
        <v/>
      </c>
      <c r="F38" s="117" t="n">
        <v/>
      </c>
      <c r="G38" s="117" t="n"/>
      <c r="H38" s="117" t="n"/>
      <c r="I38" s="117" t="n"/>
      <c r="J38" s="117" t="n"/>
      <c r="K38" s="117" t="n"/>
      <c r="L38" s="117" t="n"/>
      <c r="M38" s="117" t="n"/>
      <c r="N38" s="117" t="n"/>
    </row>
    <row r="39" hidden="1" ht="35" customHeight="1" s="195" thickBot="1">
      <c r="A39" s="116" t="inlineStr">
        <is>
          <t>Bank Central Asia Tbk - SGD - Bunga utang bank jangka panjang</t>
        </is>
      </c>
      <c r="B39" s="116" t="n"/>
      <c r="C39" s="117" t="n">
        <v/>
      </c>
      <c r="D39" s="117" t="n">
        <v/>
      </c>
      <c r="E39" s="117" t="n">
        <v/>
      </c>
      <c r="F39" s="117" t="n">
        <v/>
      </c>
      <c r="G39" s="117" t="n"/>
      <c r="H39" s="117" t="n"/>
      <c r="I39" s="117" t="n"/>
      <c r="J39" s="117" t="n"/>
      <c r="K39" s="117" t="n"/>
      <c r="L39" s="117" t="n"/>
      <c r="M39" s="117" t="n"/>
      <c r="N39" s="117" t="n"/>
    </row>
    <row r="40" hidden="1" ht="52" customHeight="1" s="195" thickBot="1">
      <c r="A40" s="116" t="inlineStr">
        <is>
          <t>Bank Central Asia Tbk - SGD - Jenis bunga utang bank jangka panjang</t>
        </is>
      </c>
      <c r="B40" s="116" t="n"/>
      <c r="C40" s="117" t="n">
        <v/>
      </c>
      <c r="D40" s="117" t="n">
        <v/>
      </c>
      <c r="E40" s="117" t="n">
        <v/>
      </c>
      <c r="F40" s="117" t="n">
        <v/>
      </c>
      <c r="G40" s="117" t="n"/>
      <c r="H40" s="117" t="n"/>
      <c r="I40" s="117" t="n"/>
      <c r="J40" s="117" t="n"/>
      <c r="K40" s="117" t="n"/>
      <c r="L40" s="117" t="n"/>
      <c r="M40" s="117" t="n"/>
      <c r="N40" s="117" t="n"/>
    </row>
    <row r="41" hidden="1" ht="52" customHeight="1" s="195" thickBot="1">
      <c r="A41" s="116" t="inlineStr">
        <is>
          <t>Bank Central Asia Tbk - THB - Utang bank, nilai dalam mata uang asing</t>
        </is>
      </c>
      <c r="B41" s="116" t="n"/>
      <c r="C41" s="117" t="n">
        <v/>
      </c>
      <c r="D41" s="117" t="n">
        <v/>
      </c>
      <c r="E41" s="117" t="n">
        <v/>
      </c>
      <c r="F41" s="117" t="n">
        <v/>
      </c>
      <c r="G41" s="117" t="n"/>
      <c r="H41" s="117" t="n"/>
      <c r="I41" s="117" t="n"/>
      <c r="J41" s="117" t="n"/>
      <c r="K41" s="117" t="n"/>
      <c r="L41" s="117" t="n"/>
      <c r="M41" s="117" t="n"/>
      <c r="N41" s="117" t="n"/>
    </row>
    <row r="42" hidden="1" ht="52" customHeight="1" s="195" thickBot="1">
      <c r="A42" s="116" t="inlineStr">
        <is>
          <t>Bank Central Asia Tbk - THB - Jatuh tempo utang bank jangka panjang</t>
        </is>
      </c>
      <c r="B42" s="116" t="n"/>
      <c r="C42" s="117" t="n">
        <v/>
      </c>
      <c r="D42" s="117" t="n">
        <v/>
      </c>
      <c r="E42" s="117" t="n">
        <v/>
      </c>
      <c r="F42" s="117" t="n">
        <v/>
      </c>
      <c r="G42" s="117" t="n"/>
      <c r="H42" s="117" t="n"/>
      <c r="I42" s="117" t="n"/>
      <c r="J42" s="117" t="n"/>
      <c r="K42" s="117" t="n"/>
      <c r="L42" s="117" t="n"/>
      <c r="M42" s="117" t="n"/>
      <c r="N42" s="117" t="n"/>
    </row>
    <row r="43" hidden="1" ht="35" customHeight="1" s="195" thickBot="1">
      <c r="A43" s="116" t="inlineStr">
        <is>
          <t>Bank Central Asia Tbk - THB - Bunga utang bank jangka panjang</t>
        </is>
      </c>
      <c r="B43" s="116" t="n"/>
      <c r="C43" s="117" t="n">
        <v/>
      </c>
      <c r="D43" s="117" t="n">
        <v/>
      </c>
      <c r="E43" s="117" t="n">
        <v/>
      </c>
      <c r="F43" s="117" t="n">
        <v/>
      </c>
      <c r="G43" s="117" t="n"/>
      <c r="H43" s="117" t="n"/>
      <c r="I43" s="117" t="n"/>
      <c r="J43" s="117" t="n"/>
      <c r="K43" s="117" t="n"/>
      <c r="L43" s="117" t="n"/>
      <c r="M43" s="117" t="n"/>
      <c r="N43" s="117" t="n"/>
    </row>
    <row r="44" hidden="1" ht="52" customHeight="1" s="195" thickBot="1">
      <c r="A44" s="116" t="inlineStr">
        <is>
          <t>Bank Central Asia Tbk - THB - Jenis bunga utang bank jangka panjang</t>
        </is>
      </c>
      <c r="B44" s="116" t="n"/>
      <c r="C44" s="117" t="n">
        <v/>
      </c>
      <c r="D44" s="117" t="n">
        <v/>
      </c>
      <c r="E44" s="117" t="n">
        <v/>
      </c>
      <c r="F44" s="117" t="n">
        <v/>
      </c>
      <c r="G44" s="117" t="n"/>
      <c r="H44" s="117" t="n"/>
      <c r="I44" s="117" t="n"/>
      <c r="J44" s="117" t="n"/>
      <c r="K44" s="117" t="n"/>
      <c r="L44" s="117" t="n"/>
      <c r="M44" s="117" t="n"/>
      <c r="N44" s="117" t="n"/>
    </row>
    <row r="45" hidden="1" ht="52" customHeight="1" s="195" thickBot="1">
      <c r="A45" s="116" t="inlineStr">
        <is>
          <t>Bank Central Asia Tbk - USD - Utang bank, nilai dalam mata uang asing</t>
        </is>
      </c>
      <c r="B45" s="116" t="n"/>
      <c r="C45" s="117" t="n">
        <v/>
      </c>
      <c r="D45" s="117" t="n">
        <v/>
      </c>
      <c r="E45" s="117" t="n">
        <v/>
      </c>
      <c r="F45" s="117" t="n">
        <v/>
      </c>
      <c r="G45" s="117" t="n"/>
      <c r="H45" s="117" t="n"/>
      <c r="I45" s="117" t="n"/>
      <c r="J45" s="117" t="n"/>
      <c r="K45" s="117" t="n"/>
      <c r="L45" s="117" t="n"/>
      <c r="M45" s="117" t="n"/>
      <c r="N45" s="117" t="n"/>
    </row>
    <row r="46" hidden="1" ht="52" customHeight="1" s="195" thickBot="1">
      <c r="A46" s="116" t="inlineStr">
        <is>
          <t>Bank Central Asia Tbk - USD - Jatuh tempo utang bank jangka panjang</t>
        </is>
      </c>
      <c r="B46" s="116" t="n"/>
      <c r="C46" s="117" t="n">
        <v/>
      </c>
      <c r="D46" s="117" t="n">
        <v/>
      </c>
      <c r="E46" s="117" t="n">
        <v/>
      </c>
      <c r="F46" s="117" t="n">
        <v/>
      </c>
      <c r="G46" s="117" t="n"/>
      <c r="H46" s="117" t="n"/>
      <c r="I46" s="117" t="n"/>
      <c r="J46" s="117" t="n"/>
      <c r="K46" s="117" t="n"/>
      <c r="L46" s="117" t="n"/>
      <c r="M46" s="117" t="n"/>
      <c r="N46" s="117" t="n"/>
    </row>
    <row r="47" hidden="1" ht="35" customHeight="1" s="195" thickBot="1">
      <c r="A47" s="116" t="inlineStr">
        <is>
          <t>Bank Central Asia Tbk - USD - Bunga utang bank jangka panjang</t>
        </is>
      </c>
      <c r="B47" s="116" t="n"/>
      <c r="C47" s="117" t="n">
        <v/>
      </c>
      <c r="D47" s="117" t="n">
        <v/>
      </c>
      <c r="E47" s="117" t="n">
        <v/>
      </c>
      <c r="F47" s="117" t="n">
        <v/>
      </c>
      <c r="G47" s="117" t="n"/>
      <c r="H47" s="117" t="n"/>
      <c r="I47" s="117" t="n"/>
      <c r="J47" s="117" t="n"/>
      <c r="K47" s="117" t="n"/>
      <c r="L47" s="117" t="n"/>
      <c r="M47" s="117" t="n"/>
      <c r="N47" s="117" t="n"/>
    </row>
    <row r="48" hidden="1" ht="52" customHeight="1" s="195" thickBot="1">
      <c r="A48" s="116" t="inlineStr">
        <is>
          <t>Bank Central Asia Tbk - USD - Jenis bunga utang bank jangka panjang</t>
        </is>
      </c>
      <c r="B48" s="116" t="n"/>
      <c r="C48" s="117" t="n">
        <v/>
      </c>
      <c r="D48" s="117" t="n">
        <v/>
      </c>
      <c r="E48" s="117" t="n">
        <v/>
      </c>
      <c r="F48" s="117" t="n">
        <v/>
      </c>
      <c r="G48" s="117" t="n"/>
      <c r="H48" s="117" t="n"/>
      <c r="I48" s="117" t="n"/>
      <c r="J48" s="117" t="n"/>
      <c r="K48" s="117" t="n"/>
      <c r="L48" s="117" t="n"/>
      <c r="M48" s="117" t="n"/>
      <c r="N48" s="117" t="n"/>
    </row>
    <row r="49" hidden="1" ht="52" customHeight="1" s="195" thickBot="1">
      <c r="A49" s="116" t="inlineStr">
        <is>
          <t>Bank Central Asia Tbk - Mata uang lainnya - Utang bank, nilai dalam mata uang asing</t>
        </is>
      </c>
      <c r="B49" s="116" t="n"/>
      <c r="C49" s="117" t="n">
        <v/>
      </c>
      <c r="D49" s="117" t="n">
        <v/>
      </c>
      <c r="E49" s="117" t="n">
        <v/>
      </c>
      <c r="F49" s="117" t="n">
        <v/>
      </c>
      <c r="G49" s="117" t="n"/>
      <c r="H49" s="117" t="n"/>
      <c r="I49" s="117" t="n"/>
      <c r="J49" s="117" t="n"/>
      <c r="K49" s="117" t="n"/>
      <c r="L49" s="117" t="n"/>
      <c r="M49" s="117" t="n"/>
      <c r="N49" s="117" t="n"/>
    </row>
    <row r="50" hidden="1" ht="52" customHeight="1" s="195" thickBot="1">
      <c r="A50" s="116" t="inlineStr">
        <is>
          <t>Bank Central Asia Tbk - Mata uang lainnya - Jatuh tempo utang bank jangka panjang</t>
        </is>
      </c>
      <c r="B50" s="116" t="n"/>
      <c r="C50" s="117" t="n">
        <v/>
      </c>
      <c r="D50" s="117" t="n">
        <v/>
      </c>
      <c r="E50" s="117" t="n">
        <v/>
      </c>
      <c r="F50" s="117" t="n">
        <v/>
      </c>
      <c r="G50" s="117" t="n"/>
      <c r="H50" s="117" t="n"/>
      <c r="I50" s="117" t="n"/>
      <c r="J50" s="117" t="n"/>
      <c r="K50" s="117" t="n"/>
      <c r="L50" s="117" t="n"/>
      <c r="M50" s="117" t="n"/>
      <c r="N50" s="117" t="n"/>
    </row>
    <row r="51" hidden="1" ht="52" customHeight="1" s="195" thickBot="1">
      <c r="A51" s="116" t="inlineStr">
        <is>
          <t>Bank Central Asia Tbk - Mata uang lainnya - Bunga utang bank jangka panjang</t>
        </is>
      </c>
      <c r="B51" s="116" t="n"/>
      <c r="C51" s="117" t="n">
        <v/>
      </c>
      <c r="D51" s="117" t="n">
        <v/>
      </c>
      <c r="E51" s="117" t="n">
        <v/>
      </c>
      <c r="F51" s="117" t="n">
        <v/>
      </c>
      <c r="G51" s="117" t="n"/>
      <c r="H51" s="117" t="n"/>
      <c r="I51" s="117" t="n"/>
      <c r="J51" s="117" t="n"/>
      <c r="K51" s="117" t="n"/>
      <c r="L51" s="117" t="n"/>
      <c r="M51" s="117" t="n"/>
      <c r="N51" s="117" t="n"/>
    </row>
    <row r="52" hidden="1" ht="52" customHeight="1" s="195" thickBot="1">
      <c r="A52" s="116" t="inlineStr">
        <is>
          <t>Bank Central Asia Tbk - Mata uang lainnya - Jenis bunga utang bank jangka panjang</t>
        </is>
      </c>
      <c r="B52" s="116" t="n"/>
      <c r="C52" s="117" t="n">
        <v/>
      </c>
      <c r="D52" s="117" t="n">
        <v/>
      </c>
      <c r="E52" s="117" t="n">
        <v/>
      </c>
      <c r="F52" s="117" t="n">
        <v/>
      </c>
      <c r="G52" s="117" t="n"/>
      <c r="H52" s="117" t="n"/>
      <c r="I52" s="117" t="n"/>
      <c r="J52" s="117" t="n"/>
      <c r="K52" s="117" t="n"/>
      <c r="L52" s="117" t="n"/>
      <c r="M52" s="117" t="n"/>
      <c r="N52" s="117" t="n"/>
    </row>
    <row r="53" ht="35" customHeight="1" s="195" thickBot="1">
      <c r="A53" s="178" t="inlineStr">
        <is>
          <t>Bank Rakyat Indonesia (Persero) Tbk</t>
        </is>
      </c>
      <c r="B53" s="116" t="n"/>
      <c r="C53" s="177" t="n"/>
      <c r="D53" s="177" t="n"/>
      <c r="E53" s="177" t="n"/>
      <c r="F53" s="177" t="n"/>
      <c r="G53" s="177" t="n"/>
      <c r="H53" s="177" t="n"/>
      <c r="I53" s="177" t="n"/>
      <c r="J53" s="177" t="n"/>
      <c r="K53" s="177" t="n"/>
      <c r="L53" s="177" t="n"/>
      <c r="M53" s="177" t="n"/>
      <c r="N53" s="177" t="n"/>
    </row>
    <row r="54" hidden="1" ht="52" customHeight="1" s="195" thickBot="1">
      <c r="A54" s="116" t="inlineStr">
        <is>
          <t>Bank Rakyat Indonesia (Persero) Tbk - IDR - Utang bank, nilai dalam mata uang asing</t>
        </is>
      </c>
      <c r="B54" s="116" t="n"/>
      <c r="C54" s="117" t="n">
        <v/>
      </c>
      <c r="D54" s="117" t="n">
        <v/>
      </c>
      <c r="E54" s="117" t="n">
        <v/>
      </c>
      <c r="F54" s="117" t="n">
        <v/>
      </c>
      <c r="G54" s="117" t="n"/>
      <c r="H54" s="117" t="n"/>
      <c r="I54" s="117" t="n"/>
      <c r="J54" s="117" t="n"/>
      <c r="K54" s="117" t="n"/>
      <c r="L54" s="117" t="n"/>
      <c r="M54" s="117" t="n"/>
      <c r="N54" s="117" t="n"/>
    </row>
    <row r="55" hidden="1" ht="52" customHeight="1" s="195" thickBot="1">
      <c r="A55" s="116" t="inlineStr">
        <is>
          <t>Bank Rakyat Indonesia (Persero) Tbk - IDR - Jatuh tempo utang bank jangka panjang</t>
        </is>
      </c>
      <c r="B55" s="116" t="n"/>
      <c r="C55" s="117" t="n">
        <v/>
      </c>
      <c r="D55" s="117" t="n">
        <v/>
      </c>
      <c r="E55" s="117" t="n">
        <v/>
      </c>
      <c r="F55" s="117" t="n">
        <v/>
      </c>
      <c r="G55" s="117" t="n"/>
      <c r="H55" s="117" t="n"/>
      <c r="I55" s="117" t="n"/>
      <c r="J55" s="117" t="n"/>
      <c r="K55" s="117" t="n"/>
      <c r="L55" s="117" t="n"/>
      <c r="M55" s="117" t="n"/>
      <c r="N55" s="117" t="n"/>
    </row>
    <row r="56" hidden="1" ht="52" customHeight="1" s="195" thickBot="1">
      <c r="A56" s="116" t="inlineStr">
        <is>
          <t>Bank Rakyat Indonesia (Persero) Tbk - IDR - Bunga utang bank jangka panjang</t>
        </is>
      </c>
      <c r="B56" s="116" t="n"/>
      <c r="C56" s="117" t="n">
        <v/>
      </c>
      <c r="D56" s="117" t="n">
        <v/>
      </c>
      <c r="E56" s="117" t="n">
        <v/>
      </c>
      <c r="F56" s="117" t="n">
        <v/>
      </c>
      <c r="G56" s="117" t="n"/>
      <c r="H56" s="117" t="n"/>
      <c r="I56" s="117" t="n"/>
      <c r="J56" s="117" t="n"/>
      <c r="K56" s="117" t="n"/>
      <c r="L56" s="117" t="n"/>
      <c r="M56" s="117" t="n"/>
      <c r="N56" s="117" t="n"/>
    </row>
    <row r="57" hidden="1" ht="52" customHeight="1" s="195" thickBot="1">
      <c r="A57" s="116" t="inlineStr">
        <is>
          <t>Bank Rakyat Indonesia (Persero) Tbk - IDR - Jenis bunga utang bank jangka panjang</t>
        </is>
      </c>
      <c r="B57" s="116" t="n"/>
      <c r="C57" s="117" t="n">
        <v/>
      </c>
      <c r="D57" s="117" t="n">
        <v/>
      </c>
      <c r="E57" s="117" t="n">
        <v/>
      </c>
      <c r="F57" s="117" t="n">
        <v/>
      </c>
      <c r="G57" s="117" t="n"/>
      <c r="H57" s="117" t="n"/>
      <c r="I57" s="117" t="n"/>
      <c r="J57" s="117" t="n"/>
      <c r="K57" s="117" t="n"/>
      <c r="L57" s="117" t="n"/>
      <c r="M57" s="117" t="n"/>
      <c r="N57" s="117" t="n"/>
    </row>
    <row r="58" hidden="1" ht="52" customHeight="1" s="195" thickBot="1">
      <c r="A58" s="116" t="inlineStr">
        <is>
          <t>Bank Rakyat Indonesia (Persero) Tbk - AUD - Utang bank, nilai dalam mata uang asing</t>
        </is>
      </c>
      <c r="B58" s="116" t="n"/>
      <c r="C58" s="117" t="n">
        <v/>
      </c>
      <c r="D58" s="117" t="n">
        <v/>
      </c>
      <c r="E58" s="117" t="n">
        <v/>
      </c>
      <c r="F58" s="117" t="n">
        <v/>
      </c>
      <c r="G58" s="117" t="n"/>
      <c r="H58" s="117" t="n"/>
      <c r="I58" s="117" t="n"/>
      <c r="J58" s="117" t="n"/>
      <c r="K58" s="117" t="n"/>
      <c r="L58" s="117" t="n"/>
      <c r="M58" s="117" t="n"/>
      <c r="N58" s="117" t="n"/>
    </row>
    <row r="59" hidden="1" ht="52" customHeight="1" s="195" thickBot="1">
      <c r="A59" s="116" t="inlineStr">
        <is>
          <t>Bank Rakyat Indonesia (Persero) Tbk - AUD - Jatuh tempo utang bank jangka panjang</t>
        </is>
      </c>
      <c r="B59" s="116" t="n"/>
      <c r="C59" s="117" t="n">
        <v/>
      </c>
      <c r="D59" s="117" t="n">
        <v/>
      </c>
      <c r="E59" s="117" t="n">
        <v/>
      </c>
      <c r="F59" s="117" t="n">
        <v/>
      </c>
      <c r="G59" s="117" t="n"/>
      <c r="H59" s="117" t="n"/>
      <c r="I59" s="117" t="n"/>
      <c r="J59" s="117" t="n"/>
      <c r="K59" s="117" t="n"/>
      <c r="L59" s="117" t="n"/>
      <c r="M59" s="117" t="n"/>
      <c r="N59" s="117" t="n"/>
    </row>
    <row r="60" hidden="1" ht="52" customHeight="1" s="195" thickBot="1">
      <c r="A60" s="116" t="inlineStr">
        <is>
          <t>Bank Rakyat Indonesia (Persero) Tbk - AUD - Bunga utang bank jangka panjang</t>
        </is>
      </c>
      <c r="B60" s="116" t="n"/>
      <c r="C60" s="117" t="n">
        <v/>
      </c>
      <c r="D60" s="117" t="n">
        <v/>
      </c>
      <c r="E60" s="117" t="n">
        <v/>
      </c>
      <c r="F60" s="117" t="n">
        <v/>
      </c>
      <c r="G60" s="117" t="n"/>
      <c r="H60" s="117" t="n"/>
      <c r="I60" s="117" t="n"/>
      <c r="J60" s="117" t="n"/>
      <c r="K60" s="117" t="n"/>
      <c r="L60" s="117" t="n"/>
      <c r="M60" s="117" t="n"/>
      <c r="N60" s="117" t="n"/>
    </row>
    <row r="61" hidden="1" ht="52" customHeight="1" s="195" thickBot="1">
      <c r="A61" s="116" t="inlineStr">
        <is>
          <t>Bank Rakyat Indonesia (Persero) Tbk - AUD - Jenis bunga utang bank jangka panjang</t>
        </is>
      </c>
      <c r="B61" s="116" t="n"/>
      <c r="C61" s="117" t="n">
        <v/>
      </c>
      <c r="D61" s="117" t="n">
        <v/>
      </c>
      <c r="E61" s="117" t="n">
        <v/>
      </c>
      <c r="F61" s="117" t="n">
        <v/>
      </c>
      <c r="G61" s="117" t="n"/>
      <c r="H61" s="117" t="n"/>
      <c r="I61" s="117" t="n"/>
      <c r="J61" s="117" t="n"/>
      <c r="K61" s="117" t="n"/>
      <c r="L61" s="117" t="n"/>
      <c r="M61" s="117" t="n"/>
      <c r="N61" s="117" t="n"/>
    </row>
    <row r="62" hidden="1" ht="52" customHeight="1" s="195" thickBot="1">
      <c r="A62" s="116" t="inlineStr">
        <is>
          <t>Bank Rakyat Indonesia (Persero) Tbk - CAD - Utang bank, nilai dalam mata uang asing</t>
        </is>
      </c>
      <c r="B62" s="116" t="n"/>
      <c r="C62" s="117" t="n">
        <v/>
      </c>
      <c r="D62" s="117" t="n">
        <v/>
      </c>
      <c r="E62" s="117" t="n">
        <v/>
      </c>
      <c r="F62" s="117" t="n">
        <v/>
      </c>
      <c r="G62" s="117" t="n"/>
      <c r="H62" s="117" t="n"/>
      <c r="I62" s="117" t="n"/>
      <c r="J62" s="117" t="n"/>
      <c r="K62" s="117" t="n"/>
      <c r="L62" s="117" t="n"/>
      <c r="M62" s="117" t="n"/>
      <c r="N62" s="117" t="n"/>
    </row>
    <row r="63" hidden="1" ht="52" customHeight="1" s="195" thickBot="1">
      <c r="A63" s="116" t="inlineStr">
        <is>
          <t>Bank Rakyat Indonesia (Persero) Tbk - CAD - Jatuh tempo utang bank jangka panjang</t>
        </is>
      </c>
      <c r="B63" s="116" t="n"/>
      <c r="C63" s="117" t="n">
        <v/>
      </c>
      <c r="D63" s="117" t="n">
        <v/>
      </c>
      <c r="E63" s="117" t="n">
        <v/>
      </c>
      <c r="F63" s="117" t="n">
        <v/>
      </c>
      <c r="G63" s="117" t="n"/>
      <c r="H63" s="117" t="n"/>
      <c r="I63" s="117" t="n"/>
      <c r="J63" s="117" t="n"/>
      <c r="K63" s="117" t="n"/>
      <c r="L63" s="117" t="n"/>
      <c r="M63" s="117" t="n"/>
      <c r="N63" s="117" t="n"/>
    </row>
    <row r="64" hidden="1" ht="52" customHeight="1" s="195" thickBot="1">
      <c r="A64" s="116" t="inlineStr">
        <is>
          <t>Bank Rakyat Indonesia (Persero) Tbk - CAD - Bunga utang bank jangka panjang</t>
        </is>
      </c>
      <c r="B64" s="116" t="n"/>
      <c r="C64" s="117" t="n">
        <v/>
      </c>
      <c r="D64" s="117" t="n">
        <v/>
      </c>
      <c r="E64" s="117" t="n">
        <v/>
      </c>
      <c r="F64" s="117" t="n">
        <v/>
      </c>
      <c r="G64" s="117" t="n"/>
      <c r="H64" s="117" t="n"/>
      <c r="I64" s="117" t="n"/>
      <c r="J64" s="117" t="n"/>
      <c r="K64" s="117" t="n"/>
      <c r="L64" s="117" t="n"/>
      <c r="M64" s="117" t="n"/>
      <c r="N64" s="117" t="n"/>
    </row>
    <row r="65" hidden="1" ht="52" customHeight="1" s="195" thickBot="1">
      <c r="A65" s="116" t="inlineStr">
        <is>
          <t>Bank Rakyat Indonesia (Persero) Tbk - CAD - Jenis bunga utang bank jangka panjang</t>
        </is>
      </c>
      <c r="B65" s="116" t="n"/>
      <c r="C65" s="117" t="n">
        <v/>
      </c>
      <c r="D65" s="117" t="n">
        <v/>
      </c>
      <c r="E65" s="117" t="n">
        <v/>
      </c>
      <c r="F65" s="117" t="n">
        <v/>
      </c>
      <c r="G65" s="117" t="n"/>
      <c r="H65" s="117" t="n"/>
      <c r="I65" s="117" t="n"/>
      <c r="J65" s="117" t="n"/>
      <c r="K65" s="117" t="n"/>
      <c r="L65" s="117" t="n"/>
      <c r="M65" s="117" t="n"/>
      <c r="N65" s="117" t="n"/>
    </row>
    <row r="66" hidden="1" ht="52" customHeight="1" s="195" thickBot="1">
      <c r="A66" s="116" t="inlineStr">
        <is>
          <t>Bank Rakyat Indonesia (Persero) Tbk - CNY - Utang bank, nilai dalam mata uang asing</t>
        </is>
      </c>
      <c r="B66" s="116" t="n"/>
      <c r="C66" s="117" t="n">
        <v/>
      </c>
      <c r="D66" s="117" t="n">
        <v/>
      </c>
      <c r="E66" s="117" t="n">
        <v/>
      </c>
      <c r="F66" s="117" t="n">
        <v/>
      </c>
      <c r="G66" s="117" t="n"/>
      <c r="H66" s="117" t="n"/>
      <c r="I66" s="117" t="n"/>
      <c r="J66" s="117" t="n"/>
      <c r="K66" s="117" t="n"/>
      <c r="L66" s="117" t="n"/>
      <c r="M66" s="117" t="n"/>
      <c r="N66" s="117" t="n"/>
    </row>
    <row r="67" hidden="1" ht="52" customHeight="1" s="195" thickBot="1">
      <c r="A67" s="116" t="inlineStr">
        <is>
          <t>Bank Rakyat Indonesia (Persero) Tbk - CNY - Jatuh tempo utang bank jangka panjang</t>
        </is>
      </c>
      <c r="B67" s="116" t="n"/>
      <c r="C67" s="117" t="n">
        <v/>
      </c>
      <c r="D67" s="117" t="n">
        <v/>
      </c>
      <c r="E67" s="117" t="n">
        <v/>
      </c>
      <c r="F67" s="117" t="n">
        <v/>
      </c>
      <c r="G67" s="117" t="n"/>
      <c r="H67" s="117" t="n"/>
      <c r="I67" s="117" t="n"/>
      <c r="J67" s="117" t="n"/>
      <c r="K67" s="117" t="n"/>
      <c r="L67" s="117" t="n"/>
      <c r="M67" s="117" t="n"/>
      <c r="N67" s="117" t="n"/>
    </row>
    <row r="68" hidden="1" ht="52" customHeight="1" s="195" thickBot="1">
      <c r="A68" s="116" t="inlineStr">
        <is>
          <t>Bank Rakyat Indonesia (Persero) Tbk - CNY - Bunga utang bank jangka panjang</t>
        </is>
      </c>
      <c r="B68" s="116" t="n"/>
      <c r="C68" s="117" t="n">
        <v/>
      </c>
      <c r="D68" s="117" t="n">
        <v/>
      </c>
      <c r="E68" s="117" t="n">
        <v/>
      </c>
      <c r="F68" s="117" t="n">
        <v/>
      </c>
      <c r="G68" s="117" t="n"/>
      <c r="H68" s="117" t="n"/>
      <c r="I68" s="117" t="n"/>
      <c r="J68" s="117" t="n"/>
      <c r="K68" s="117" t="n"/>
      <c r="L68" s="117" t="n"/>
      <c r="M68" s="117" t="n"/>
      <c r="N68" s="117" t="n"/>
    </row>
    <row r="69" hidden="1" ht="52" customHeight="1" s="195" thickBot="1">
      <c r="A69" s="116" t="inlineStr">
        <is>
          <t>Bank Rakyat Indonesia (Persero) Tbk - CNY - Jenis bunga utang bank jangka panjang</t>
        </is>
      </c>
      <c r="B69" s="116" t="n"/>
      <c r="C69" s="117" t="n">
        <v/>
      </c>
      <c r="D69" s="117" t="n">
        <v/>
      </c>
      <c r="E69" s="117" t="n">
        <v/>
      </c>
      <c r="F69" s="117" t="n">
        <v/>
      </c>
      <c r="G69" s="117" t="n"/>
      <c r="H69" s="117" t="n"/>
      <c r="I69" s="117" t="n"/>
      <c r="J69" s="117" t="n"/>
      <c r="K69" s="117" t="n"/>
      <c r="L69" s="117" t="n"/>
      <c r="M69" s="117" t="n"/>
      <c r="N69" s="117" t="n"/>
    </row>
    <row r="70" hidden="1" ht="52" customHeight="1" s="195" thickBot="1">
      <c r="A70" s="116" t="inlineStr">
        <is>
          <t>Bank Rakyat Indonesia (Persero) Tbk - EUR - Utang bank, nilai dalam mata uang asing</t>
        </is>
      </c>
      <c r="B70" s="116" t="n"/>
      <c r="C70" s="117" t="n">
        <v/>
      </c>
      <c r="D70" s="117" t="n">
        <v/>
      </c>
      <c r="E70" s="117" t="n">
        <v/>
      </c>
      <c r="F70" s="117" t="n">
        <v/>
      </c>
      <c r="G70" s="117" t="n"/>
      <c r="H70" s="117" t="n"/>
      <c r="I70" s="117" t="n"/>
      <c r="J70" s="117" t="n"/>
      <c r="K70" s="117" t="n"/>
      <c r="L70" s="117" t="n"/>
      <c r="M70" s="117" t="n"/>
      <c r="N70" s="117" t="n"/>
    </row>
    <row r="71" hidden="1" ht="52" customHeight="1" s="195" thickBot="1">
      <c r="A71" s="116" t="inlineStr">
        <is>
          <t>Bank Rakyat Indonesia (Persero) Tbk - EUR - Jatuh tempo utang bank jangka panjang</t>
        </is>
      </c>
      <c r="B71" s="116" t="n"/>
      <c r="C71" s="117" t="n">
        <v/>
      </c>
      <c r="D71" s="117" t="n">
        <v/>
      </c>
      <c r="E71" s="117" t="n">
        <v/>
      </c>
      <c r="F71" s="117" t="n">
        <v/>
      </c>
      <c r="G71" s="117" t="n"/>
      <c r="H71" s="117" t="n"/>
      <c r="I71" s="117" t="n"/>
      <c r="J71" s="117" t="n"/>
      <c r="K71" s="117" t="n"/>
      <c r="L71" s="117" t="n"/>
      <c r="M71" s="117" t="n"/>
      <c r="N71" s="117" t="n"/>
    </row>
    <row r="72" hidden="1" ht="52" customHeight="1" s="195" thickBot="1">
      <c r="A72" s="116" t="inlineStr">
        <is>
          <t>Bank Rakyat Indonesia (Persero) Tbk - EUR - Bunga utang bank jangka panjang</t>
        </is>
      </c>
      <c r="B72" s="116" t="n"/>
      <c r="C72" s="117" t="n">
        <v/>
      </c>
      <c r="D72" s="117" t="n">
        <v/>
      </c>
      <c r="E72" s="117" t="n">
        <v/>
      </c>
      <c r="F72" s="117" t="n">
        <v/>
      </c>
      <c r="G72" s="117" t="n"/>
      <c r="H72" s="117" t="n"/>
      <c r="I72" s="117" t="n"/>
      <c r="J72" s="117" t="n"/>
      <c r="K72" s="117" t="n"/>
      <c r="L72" s="117" t="n"/>
      <c r="M72" s="117" t="n"/>
      <c r="N72" s="117" t="n"/>
    </row>
    <row r="73" hidden="1" ht="52" customHeight="1" s="195" thickBot="1">
      <c r="A73" s="116" t="inlineStr">
        <is>
          <t>Bank Rakyat Indonesia (Persero) Tbk - EUR - Jenis bunga utang bank jangka panjang</t>
        </is>
      </c>
      <c r="B73" s="116" t="n"/>
      <c r="C73" s="117" t="n">
        <v/>
      </c>
      <c r="D73" s="117" t="n">
        <v/>
      </c>
      <c r="E73" s="117" t="n">
        <v/>
      </c>
      <c r="F73" s="117" t="n">
        <v/>
      </c>
      <c r="G73" s="117" t="n"/>
      <c r="H73" s="117" t="n"/>
      <c r="I73" s="117" t="n"/>
      <c r="J73" s="117" t="n"/>
      <c r="K73" s="117" t="n"/>
      <c r="L73" s="117" t="n"/>
      <c r="M73" s="117" t="n"/>
      <c r="N73" s="117" t="n"/>
    </row>
    <row r="74" hidden="1" ht="52" customHeight="1" s="195" thickBot="1">
      <c r="A74" s="116" t="inlineStr">
        <is>
          <t>Bank Rakyat Indonesia (Persero) Tbk - HKD - Utang bank, nilai dalam mata uang asing</t>
        </is>
      </c>
      <c r="B74" s="116" t="n"/>
      <c r="C74" s="117" t="n">
        <v/>
      </c>
      <c r="D74" s="117" t="n">
        <v/>
      </c>
      <c r="E74" s="117" t="n">
        <v/>
      </c>
      <c r="F74" s="117" t="n">
        <v/>
      </c>
      <c r="G74" s="117" t="n"/>
      <c r="H74" s="117" t="n"/>
      <c r="I74" s="117" t="n"/>
      <c r="J74" s="117" t="n"/>
      <c r="K74" s="117" t="n"/>
      <c r="L74" s="117" t="n"/>
      <c r="M74" s="117" t="n"/>
      <c r="N74" s="117" t="n"/>
    </row>
    <row r="75" hidden="1" ht="52" customHeight="1" s="195" thickBot="1">
      <c r="A75" s="116" t="inlineStr">
        <is>
          <t>Bank Rakyat Indonesia (Persero) Tbk - HKD - Jatuh tempo utang bank jangka panjang</t>
        </is>
      </c>
      <c r="B75" s="116" t="n"/>
      <c r="C75" s="117" t="n">
        <v/>
      </c>
      <c r="D75" s="117" t="n">
        <v/>
      </c>
      <c r="E75" s="117" t="n">
        <v/>
      </c>
      <c r="F75" s="117" t="n">
        <v/>
      </c>
      <c r="G75" s="117" t="n"/>
      <c r="H75" s="117" t="n"/>
      <c r="I75" s="117" t="n"/>
      <c r="J75" s="117" t="n"/>
      <c r="K75" s="117" t="n"/>
      <c r="L75" s="117" t="n"/>
      <c r="M75" s="117" t="n"/>
      <c r="N75" s="117" t="n"/>
    </row>
    <row r="76" hidden="1" ht="52" customHeight="1" s="195" thickBot="1">
      <c r="A76" s="116" t="inlineStr">
        <is>
          <t>Bank Rakyat Indonesia (Persero) Tbk - HKD - Bunga utang bank jangka panjang</t>
        </is>
      </c>
      <c r="B76" s="116" t="n"/>
      <c r="C76" s="117" t="n">
        <v/>
      </c>
      <c r="D76" s="117" t="n">
        <v/>
      </c>
      <c r="E76" s="117" t="n">
        <v/>
      </c>
      <c r="F76" s="117" t="n">
        <v/>
      </c>
      <c r="G76" s="117" t="n"/>
      <c r="H76" s="117" t="n"/>
      <c r="I76" s="117" t="n"/>
      <c r="J76" s="117" t="n"/>
      <c r="K76" s="117" t="n"/>
      <c r="L76" s="117" t="n"/>
      <c r="M76" s="117" t="n"/>
      <c r="N76" s="117" t="n"/>
    </row>
    <row r="77" hidden="1" ht="52" customHeight="1" s="195" thickBot="1">
      <c r="A77" s="116" t="inlineStr">
        <is>
          <t>Bank Rakyat Indonesia (Persero) Tbk - HKD - Jenis bunga utang bank jangka panjang</t>
        </is>
      </c>
      <c r="B77" s="116" t="n"/>
      <c r="C77" s="117" t="n">
        <v/>
      </c>
      <c r="D77" s="117" t="n">
        <v/>
      </c>
      <c r="E77" s="117" t="n">
        <v/>
      </c>
      <c r="F77" s="117" t="n">
        <v/>
      </c>
      <c r="G77" s="117" t="n"/>
      <c r="H77" s="117" t="n"/>
      <c r="I77" s="117" t="n"/>
      <c r="J77" s="117" t="n"/>
      <c r="K77" s="117" t="n"/>
      <c r="L77" s="117" t="n"/>
      <c r="M77" s="117" t="n"/>
      <c r="N77" s="117" t="n"/>
    </row>
    <row r="78" hidden="1" ht="52" customHeight="1" s="195" thickBot="1">
      <c r="A78" s="116" t="inlineStr">
        <is>
          <t>Bank Rakyat Indonesia (Persero) Tbk - GBP - Utang bank, nilai dalam mata uang asing</t>
        </is>
      </c>
      <c r="B78" s="116" t="n"/>
      <c r="C78" s="117" t="n">
        <v/>
      </c>
      <c r="D78" s="117" t="n">
        <v/>
      </c>
      <c r="E78" s="117" t="n">
        <v/>
      </c>
      <c r="F78" s="117" t="n">
        <v/>
      </c>
      <c r="G78" s="117" t="n"/>
      <c r="H78" s="117" t="n"/>
      <c r="I78" s="117" t="n"/>
      <c r="J78" s="117" t="n"/>
      <c r="K78" s="117" t="n"/>
      <c r="L78" s="117" t="n"/>
      <c r="M78" s="117" t="n"/>
      <c r="N78" s="117" t="n"/>
    </row>
    <row r="79" hidden="1" ht="52" customHeight="1" s="195" thickBot="1">
      <c r="A79" s="116" t="inlineStr">
        <is>
          <t>Bank Rakyat Indonesia (Persero) Tbk - GBP - Jatuh tempo utang bank jangka panjang</t>
        </is>
      </c>
      <c r="B79" s="116" t="n"/>
      <c r="C79" s="117" t="n">
        <v/>
      </c>
      <c r="D79" s="117" t="n">
        <v/>
      </c>
      <c r="E79" s="117" t="n">
        <v/>
      </c>
      <c r="F79" s="117" t="n">
        <v/>
      </c>
      <c r="G79" s="117" t="n"/>
      <c r="H79" s="117" t="n"/>
      <c r="I79" s="117" t="n"/>
      <c r="J79" s="117" t="n"/>
      <c r="K79" s="117" t="n"/>
      <c r="L79" s="117" t="n"/>
      <c r="M79" s="117" t="n"/>
      <c r="N79" s="117" t="n"/>
    </row>
    <row r="80" hidden="1" ht="52" customHeight="1" s="195" thickBot="1">
      <c r="A80" s="116" t="inlineStr">
        <is>
          <t>Bank Rakyat Indonesia (Persero) Tbk - GBP - Bunga utang bank jangka panjang</t>
        </is>
      </c>
      <c r="B80" s="116" t="n"/>
      <c r="C80" s="117" t="n">
        <v/>
      </c>
      <c r="D80" s="117" t="n">
        <v/>
      </c>
      <c r="E80" s="117" t="n">
        <v/>
      </c>
      <c r="F80" s="117" t="n">
        <v/>
      </c>
      <c r="G80" s="117" t="n"/>
      <c r="H80" s="117" t="n"/>
      <c r="I80" s="117" t="n"/>
      <c r="J80" s="117" t="n"/>
      <c r="K80" s="117" t="n"/>
      <c r="L80" s="117" t="n"/>
      <c r="M80" s="117" t="n"/>
      <c r="N80" s="117" t="n"/>
    </row>
    <row r="81" hidden="1" ht="52" customHeight="1" s="195" thickBot="1">
      <c r="A81" s="116" t="inlineStr">
        <is>
          <t>Bank Rakyat Indonesia (Persero) Tbk - GBP - Jenis bunga utang bank jangka panjang</t>
        </is>
      </c>
      <c r="B81" s="116" t="n"/>
      <c r="C81" s="117" t="n">
        <v/>
      </c>
      <c r="D81" s="117" t="n">
        <v/>
      </c>
      <c r="E81" s="117" t="n">
        <v/>
      </c>
      <c r="F81" s="117" t="n">
        <v/>
      </c>
      <c r="G81" s="117" t="n"/>
      <c r="H81" s="117" t="n"/>
      <c r="I81" s="117" t="n"/>
      <c r="J81" s="117" t="n"/>
      <c r="K81" s="117" t="n"/>
      <c r="L81" s="117" t="n"/>
      <c r="M81" s="117" t="n"/>
      <c r="N81" s="117" t="n"/>
    </row>
    <row r="82" hidden="1" ht="52" customHeight="1" s="195" thickBot="1">
      <c r="A82" s="116" t="inlineStr">
        <is>
          <t>Bank Rakyat Indonesia (Persero) Tbk - JPY - Utang bank, nilai dalam mata uang asing</t>
        </is>
      </c>
      <c r="B82" s="116" t="n"/>
      <c r="C82" s="117" t="n">
        <v/>
      </c>
      <c r="D82" s="117" t="n">
        <v/>
      </c>
      <c r="E82" s="117" t="n">
        <v/>
      </c>
      <c r="F82" s="117" t="n">
        <v/>
      </c>
      <c r="G82" s="117" t="n"/>
      <c r="H82" s="117" t="n"/>
      <c r="I82" s="117" t="n"/>
      <c r="J82" s="117" t="n"/>
      <c r="K82" s="117" t="n"/>
      <c r="L82" s="117" t="n"/>
      <c r="M82" s="117" t="n"/>
      <c r="N82" s="117" t="n"/>
    </row>
    <row r="83" hidden="1" ht="52" customHeight="1" s="195" thickBot="1">
      <c r="A83" s="116" t="inlineStr">
        <is>
          <t>Bank Rakyat Indonesia (Persero) Tbk - JPY - Jatuh tempo utang bank jangka panjang</t>
        </is>
      </c>
      <c r="B83" s="116" t="n"/>
      <c r="C83" s="117" t="n">
        <v/>
      </c>
      <c r="D83" s="117" t="n">
        <v/>
      </c>
      <c r="E83" s="117" t="n">
        <v/>
      </c>
      <c r="F83" s="117" t="n">
        <v/>
      </c>
      <c r="G83" s="117" t="n"/>
      <c r="H83" s="117" t="n"/>
      <c r="I83" s="117" t="n"/>
      <c r="J83" s="117" t="n"/>
      <c r="K83" s="117" t="n"/>
      <c r="L83" s="117" t="n"/>
      <c r="M83" s="117" t="n"/>
      <c r="N83" s="117" t="n"/>
    </row>
    <row r="84" hidden="1" ht="52" customHeight="1" s="195" thickBot="1">
      <c r="A84" s="116" t="inlineStr">
        <is>
          <t>Bank Rakyat Indonesia (Persero) Tbk - JPY - Bunga utang bank jangka panjang</t>
        </is>
      </c>
      <c r="B84" s="116" t="n"/>
      <c r="C84" s="117" t="n">
        <v/>
      </c>
      <c r="D84" s="117" t="n">
        <v/>
      </c>
      <c r="E84" s="117" t="n">
        <v/>
      </c>
      <c r="F84" s="117" t="n">
        <v/>
      </c>
      <c r="G84" s="117" t="n"/>
      <c r="H84" s="117" t="n"/>
      <c r="I84" s="117" t="n"/>
      <c r="J84" s="117" t="n"/>
      <c r="K84" s="117" t="n"/>
      <c r="L84" s="117" t="n"/>
      <c r="M84" s="117" t="n"/>
      <c r="N84" s="117" t="n"/>
    </row>
    <row r="85" hidden="1" ht="52" customHeight="1" s="195" thickBot="1">
      <c r="A85" s="116" t="inlineStr">
        <is>
          <t>Bank Rakyat Indonesia (Persero) Tbk - JPY - Jenis bunga utang bank jangka panjang</t>
        </is>
      </c>
      <c r="B85" s="116" t="n"/>
      <c r="C85" s="117" t="n">
        <v/>
      </c>
      <c r="D85" s="117" t="n">
        <v/>
      </c>
      <c r="E85" s="117" t="n">
        <v/>
      </c>
      <c r="F85" s="117" t="n">
        <v/>
      </c>
      <c r="G85" s="117" t="n"/>
      <c r="H85" s="117" t="n"/>
      <c r="I85" s="117" t="n"/>
      <c r="J85" s="117" t="n"/>
      <c r="K85" s="117" t="n"/>
      <c r="L85" s="117" t="n"/>
      <c r="M85" s="117" t="n"/>
      <c r="N85" s="117" t="n"/>
    </row>
    <row r="86" hidden="1" ht="52" customHeight="1" s="195" thickBot="1">
      <c r="A86" s="116" t="inlineStr">
        <is>
          <t>Bank Rakyat Indonesia (Persero) Tbk - SGD - Utang bank, nilai dalam mata uang asing</t>
        </is>
      </c>
      <c r="B86" s="116" t="n"/>
      <c r="C86" s="117" t="n">
        <v/>
      </c>
      <c r="D86" s="117" t="n">
        <v/>
      </c>
      <c r="E86" s="117" t="n">
        <v/>
      </c>
      <c r="F86" s="117" t="n">
        <v/>
      </c>
      <c r="G86" s="117" t="n"/>
      <c r="H86" s="117" t="n"/>
      <c r="I86" s="117" t="n"/>
      <c r="J86" s="117" t="n"/>
      <c r="K86" s="117" t="n"/>
      <c r="L86" s="117" t="n"/>
      <c r="M86" s="117" t="n"/>
      <c r="N86" s="117" t="n"/>
    </row>
    <row r="87" hidden="1" ht="52" customHeight="1" s="195" thickBot="1">
      <c r="A87" s="116" t="inlineStr">
        <is>
          <t>Bank Rakyat Indonesia (Persero) Tbk - SGD - Jatuh tempo utang bank jangka panjang</t>
        </is>
      </c>
      <c r="B87" s="116" t="n"/>
      <c r="C87" s="117" t="n">
        <v/>
      </c>
      <c r="D87" s="117" t="n">
        <v/>
      </c>
      <c r="E87" s="117" t="n">
        <v/>
      </c>
      <c r="F87" s="117" t="n">
        <v/>
      </c>
      <c r="G87" s="117" t="n"/>
      <c r="H87" s="117" t="n"/>
      <c r="I87" s="117" t="n"/>
      <c r="J87" s="117" t="n"/>
      <c r="K87" s="117" t="n"/>
      <c r="L87" s="117" t="n"/>
      <c r="M87" s="117" t="n"/>
      <c r="N87" s="117" t="n"/>
    </row>
    <row r="88" hidden="1" ht="52" customHeight="1" s="195" thickBot="1">
      <c r="A88" s="116" t="inlineStr">
        <is>
          <t>Bank Rakyat Indonesia (Persero) Tbk - SGD - Bunga utang bank jangka panjang</t>
        </is>
      </c>
      <c r="B88" s="116" t="n"/>
      <c r="C88" s="117" t="n">
        <v/>
      </c>
      <c r="D88" s="117" t="n">
        <v/>
      </c>
      <c r="E88" s="117" t="n">
        <v/>
      </c>
      <c r="F88" s="117" t="n">
        <v/>
      </c>
      <c r="G88" s="117" t="n"/>
      <c r="H88" s="117" t="n"/>
      <c r="I88" s="117" t="n"/>
      <c r="J88" s="117" t="n"/>
      <c r="K88" s="117" t="n"/>
      <c r="L88" s="117" t="n"/>
      <c r="M88" s="117" t="n"/>
      <c r="N88" s="117" t="n"/>
    </row>
    <row r="89" hidden="1" ht="52" customHeight="1" s="195" thickBot="1">
      <c r="A89" s="116" t="inlineStr">
        <is>
          <t>Bank Rakyat Indonesia (Persero) Tbk - SGD - Jenis bunga utang bank jangka panjang</t>
        </is>
      </c>
      <c r="B89" s="116" t="n"/>
      <c r="C89" s="117" t="n">
        <v/>
      </c>
      <c r="D89" s="117" t="n">
        <v/>
      </c>
      <c r="E89" s="117" t="n">
        <v/>
      </c>
      <c r="F89" s="117" t="n">
        <v/>
      </c>
      <c r="G89" s="117" t="n"/>
      <c r="H89" s="117" t="n"/>
      <c r="I89" s="117" t="n"/>
      <c r="J89" s="117" t="n"/>
      <c r="K89" s="117" t="n"/>
      <c r="L89" s="117" t="n"/>
      <c r="M89" s="117" t="n"/>
      <c r="N89" s="117" t="n"/>
    </row>
    <row r="90" hidden="1" ht="52" customHeight="1" s="195" thickBot="1">
      <c r="A90" s="116" t="inlineStr">
        <is>
          <t>Bank Rakyat Indonesia (Persero) Tbk - THB - Utang bank, nilai dalam mata uang asing</t>
        </is>
      </c>
      <c r="B90" s="116" t="n"/>
      <c r="C90" s="117" t="n">
        <v/>
      </c>
      <c r="D90" s="117" t="n">
        <v/>
      </c>
      <c r="E90" s="117" t="n">
        <v/>
      </c>
      <c r="F90" s="117" t="n">
        <v/>
      </c>
      <c r="G90" s="117" t="n"/>
      <c r="H90" s="117" t="n"/>
      <c r="I90" s="117" t="n"/>
      <c r="J90" s="117" t="n"/>
      <c r="K90" s="117" t="n"/>
      <c r="L90" s="117" t="n"/>
      <c r="M90" s="117" t="n"/>
      <c r="N90" s="117" t="n"/>
    </row>
    <row r="91" hidden="1" ht="52" customHeight="1" s="195" thickBot="1">
      <c r="A91" s="116" t="inlineStr">
        <is>
          <t>Bank Rakyat Indonesia (Persero) Tbk - THB - Jatuh tempo utang bank jangka panjang</t>
        </is>
      </c>
      <c r="B91" s="116" t="n"/>
      <c r="C91" s="117" t="n">
        <v/>
      </c>
      <c r="D91" s="117" t="n">
        <v/>
      </c>
      <c r="E91" s="117" t="n">
        <v/>
      </c>
      <c r="F91" s="117" t="n">
        <v/>
      </c>
      <c r="G91" s="117" t="n"/>
      <c r="H91" s="117" t="n"/>
      <c r="I91" s="117" t="n"/>
      <c r="J91" s="117" t="n"/>
      <c r="K91" s="117" t="n"/>
      <c r="L91" s="117" t="n"/>
      <c r="M91" s="117" t="n"/>
      <c r="N91" s="117" t="n"/>
    </row>
    <row r="92" hidden="1" ht="52" customHeight="1" s="195" thickBot="1">
      <c r="A92" s="116" t="inlineStr">
        <is>
          <t>Bank Rakyat Indonesia (Persero) Tbk - THB - Bunga utang bank jangka panjang</t>
        </is>
      </c>
      <c r="B92" s="116" t="n"/>
      <c r="C92" s="117" t="n">
        <v/>
      </c>
      <c r="D92" s="117" t="n">
        <v/>
      </c>
      <c r="E92" s="117" t="n">
        <v/>
      </c>
      <c r="F92" s="117" t="n">
        <v/>
      </c>
      <c r="G92" s="117" t="n"/>
      <c r="H92" s="117" t="n"/>
      <c r="I92" s="117" t="n"/>
      <c r="J92" s="117" t="n"/>
      <c r="K92" s="117" t="n"/>
      <c r="L92" s="117" t="n"/>
      <c r="M92" s="117" t="n"/>
      <c r="N92" s="117" t="n"/>
    </row>
    <row r="93" hidden="1" ht="52" customHeight="1" s="195" thickBot="1">
      <c r="A93" s="116" t="inlineStr">
        <is>
          <t>Bank Rakyat Indonesia (Persero) Tbk - THB - Jenis bunga utang bank jangka panjang</t>
        </is>
      </c>
      <c r="B93" s="116" t="n"/>
      <c r="C93" s="117" t="n">
        <v/>
      </c>
      <c r="D93" s="117" t="n">
        <v/>
      </c>
      <c r="E93" s="117" t="n">
        <v/>
      </c>
      <c r="F93" s="117" t="n">
        <v/>
      </c>
      <c r="G93" s="117" t="n"/>
      <c r="H93" s="117" t="n"/>
      <c r="I93" s="117" t="n"/>
      <c r="J93" s="117" t="n"/>
      <c r="K93" s="117" t="n"/>
      <c r="L93" s="117" t="n"/>
      <c r="M93" s="117" t="n"/>
      <c r="N93" s="117" t="n"/>
    </row>
    <row r="94" hidden="1" ht="52" customHeight="1" s="195" thickBot="1">
      <c r="A94" s="116" t="inlineStr">
        <is>
          <t>Bank Rakyat Indonesia (Persero) Tbk - USD - Utang bank, nilai dalam mata uang asing</t>
        </is>
      </c>
      <c r="B94" s="116" t="n"/>
      <c r="C94" s="117" t="n">
        <v/>
      </c>
      <c r="D94" s="117" t="n">
        <v/>
      </c>
      <c r="E94" s="117" t="n">
        <v/>
      </c>
      <c r="F94" s="117" t="n">
        <v/>
      </c>
      <c r="G94" s="117" t="n"/>
      <c r="H94" s="117" t="n"/>
      <c r="I94" s="117" t="n"/>
      <c r="J94" s="117" t="n"/>
      <c r="K94" s="117" t="n"/>
      <c r="L94" s="117" t="n"/>
      <c r="M94" s="117" t="n"/>
      <c r="N94" s="117" t="n"/>
    </row>
    <row r="95" hidden="1" ht="52" customHeight="1" s="195" thickBot="1">
      <c r="A95" s="116" t="inlineStr">
        <is>
          <t>Bank Rakyat Indonesia (Persero) Tbk - USD - Jatuh tempo utang bank jangka panjang</t>
        </is>
      </c>
      <c r="B95" s="116" t="n"/>
      <c r="C95" s="117" t="n">
        <v/>
      </c>
      <c r="D95" s="117" t="n">
        <v/>
      </c>
      <c r="E95" s="117" t="n">
        <v/>
      </c>
      <c r="F95" s="117" t="n">
        <v/>
      </c>
      <c r="G95" s="117" t="n"/>
      <c r="H95" s="117" t="n"/>
      <c r="I95" s="117" t="n"/>
      <c r="J95" s="117" t="n"/>
      <c r="K95" s="117" t="n"/>
      <c r="L95" s="117" t="n"/>
      <c r="M95" s="117" t="n"/>
      <c r="N95" s="117" t="n"/>
    </row>
    <row r="96" hidden="1" ht="52" customHeight="1" s="195" thickBot="1">
      <c r="A96" s="116" t="inlineStr">
        <is>
          <t>Bank Rakyat Indonesia (Persero) Tbk - USD - Bunga utang bank jangka panjang</t>
        </is>
      </c>
      <c r="B96" s="116" t="n"/>
      <c r="C96" s="117" t="n">
        <v/>
      </c>
      <c r="D96" s="117" t="n">
        <v/>
      </c>
      <c r="E96" s="117" t="n">
        <v/>
      </c>
      <c r="F96" s="117" t="n">
        <v/>
      </c>
      <c r="G96" s="117" t="n"/>
      <c r="H96" s="117" t="n"/>
      <c r="I96" s="117" t="n"/>
      <c r="J96" s="117" t="n"/>
      <c r="K96" s="117" t="n"/>
      <c r="L96" s="117" t="n"/>
      <c r="M96" s="117" t="n"/>
      <c r="N96" s="117" t="n"/>
    </row>
    <row r="97" hidden="1" ht="52" customHeight="1" s="195" thickBot="1">
      <c r="A97" s="116" t="inlineStr">
        <is>
          <t>Bank Rakyat Indonesia (Persero) Tbk - USD - Jenis bunga utang bank jangka panjang</t>
        </is>
      </c>
      <c r="B97" s="116" t="n"/>
      <c r="C97" s="117" t="n">
        <v/>
      </c>
      <c r="D97" s="117" t="n">
        <v/>
      </c>
      <c r="E97" s="117" t="n">
        <v/>
      </c>
      <c r="F97" s="117" t="n">
        <v/>
      </c>
      <c r="G97" s="117" t="n"/>
      <c r="H97" s="117" t="n"/>
      <c r="I97" s="117" t="n"/>
      <c r="J97" s="117" t="n"/>
      <c r="K97" s="117" t="n"/>
      <c r="L97" s="117" t="n"/>
      <c r="M97" s="117" t="n"/>
      <c r="N97" s="117" t="n"/>
    </row>
    <row r="98" hidden="1" ht="52" customHeight="1" s="195" thickBot="1">
      <c r="A98" s="116" t="inlineStr">
        <is>
          <t>Bank Rakyat Indonesia (Persero) Tbk - Mata uang lainnya - Utang bank, nilai dalam mata uang asing</t>
        </is>
      </c>
      <c r="B98" s="116" t="n"/>
      <c r="C98" s="117" t="n">
        <v/>
      </c>
      <c r="D98" s="117" t="n">
        <v/>
      </c>
      <c r="E98" s="117" t="n">
        <v/>
      </c>
      <c r="F98" s="117" t="n">
        <v/>
      </c>
      <c r="G98" s="117" t="n"/>
      <c r="H98" s="117" t="n"/>
      <c r="I98" s="117" t="n"/>
      <c r="J98" s="117" t="n"/>
      <c r="K98" s="117" t="n"/>
      <c r="L98" s="117" t="n"/>
      <c r="M98" s="117" t="n"/>
      <c r="N98" s="117" t="n"/>
    </row>
    <row r="99" hidden="1" ht="52" customHeight="1" s="195" thickBot="1">
      <c r="A99" s="116" t="inlineStr">
        <is>
          <t>Bank Rakyat Indonesia (Persero) Tbk - Mata uang lainnya - Jatuh tempo utang bank jangka panjang</t>
        </is>
      </c>
      <c r="B99" s="116" t="n"/>
      <c r="C99" s="117" t="n">
        <v/>
      </c>
      <c r="D99" s="117" t="n">
        <v/>
      </c>
      <c r="E99" s="117" t="n">
        <v/>
      </c>
      <c r="F99" s="117" t="n">
        <v/>
      </c>
      <c r="G99" s="117" t="n"/>
      <c r="H99" s="117" t="n"/>
      <c r="I99" s="117" t="n"/>
      <c r="J99" s="117" t="n"/>
      <c r="K99" s="117" t="n"/>
      <c r="L99" s="117" t="n"/>
      <c r="M99" s="117" t="n"/>
      <c r="N99" s="117" t="n"/>
    </row>
    <row r="100" hidden="1" ht="52" customHeight="1" s="195" thickBot="1">
      <c r="A100" s="116" t="inlineStr">
        <is>
          <t>Bank Rakyat Indonesia (Persero) Tbk - Mata uang lainnya - Bunga utang bank jangka panjang</t>
        </is>
      </c>
      <c r="B100" s="116" t="n"/>
      <c r="C100" s="117" t="n">
        <v/>
      </c>
      <c r="D100" s="117" t="n">
        <v/>
      </c>
      <c r="E100" s="117" t="n">
        <v/>
      </c>
      <c r="F100" s="117" t="n">
        <v/>
      </c>
      <c r="G100" s="117" t="n"/>
      <c r="H100" s="117" t="n"/>
      <c r="I100" s="117" t="n"/>
      <c r="J100" s="117" t="n"/>
      <c r="K100" s="117" t="n"/>
      <c r="L100" s="117" t="n"/>
      <c r="M100" s="117" t="n"/>
      <c r="N100" s="117" t="n"/>
    </row>
    <row r="101" hidden="1" ht="52" customHeight="1" s="195" thickBot="1">
      <c r="A101" s="116" t="inlineStr">
        <is>
          <t>Bank Rakyat Indonesia (Persero) Tbk - Mata uang lainnya - Jenis bunga utang bank jangka panjang</t>
        </is>
      </c>
      <c r="B101" s="116" t="n"/>
      <c r="C101" s="117" t="n">
        <v/>
      </c>
      <c r="D101" s="117" t="n">
        <v/>
      </c>
      <c r="E101" s="117" t="n">
        <v/>
      </c>
      <c r="F101" s="117" t="n">
        <v/>
      </c>
      <c r="G101" s="117" t="n"/>
      <c r="H101" s="117" t="n"/>
      <c r="I101" s="117" t="n"/>
      <c r="J101" s="117" t="n"/>
      <c r="K101" s="117" t="n"/>
      <c r="L101" s="117" t="n"/>
      <c r="M101" s="117" t="n"/>
      <c r="N101" s="117" t="n"/>
    </row>
    <row r="102" ht="18" customHeight="1" s="195" thickBot="1">
      <c r="A102" s="178" t="inlineStr">
        <is>
          <t>Bank Mandiri (Persero) Tbk</t>
        </is>
      </c>
      <c r="B102" s="116" t="n"/>
      <c r="C102" s="177" t="n"/>
      <c r="D102" s="177" t="n"/>
      <c r="E102" s="177" t="n"/>
      <c r="F102" s="177" t="n"/>
      <c r="G102" s="177" t="n"/>
      <c r="H102" s="177" t="n"/>
      <c r="I102" s="177" t="n"/>
      <c r="J102" s="177" t="n"/>
      <c r="K102" s="177" t="n"/>
      <c r="L102" s="177" t="n"/>
      <c r="M102" s="177" t="n"/>
      <c r="N102" s="177" t="n"/>
    </row>
    <row r="103" hidden="1" ht="52" customHeight="1" s="195" thickBot="1">
      <c r="A103" s="116" t="inlineStr">
        <is>
          <t>Bank Mandiri (Persero) Tbk - IDR - Utang bank, nilai dalam mata uang asing</t>
        </is>
      </c>
      <c r="B103" s="116" t="n"/>
      <c r="C103" s="117" t="n">
        <v/>
      </c>
      <c r="D103" s="117" t="n">
        <v/>
      </c>
      <c r="E103" s="117" t="n">
        <v/>
      </c>
      <c r="F103" s="117" t="n">
        <v/>
      </c>
      <c r="G103" s="117" t="n"/>
      <c r="H103" s="117" t="n"/>
      <c r="I103" s="117" t="n"/>
      <c r="J103" s="117" t="n"/>
      <c r="K103" s="117" t="n"/>
      <c r="L103" s="117" t="n"/>
      <c r="M103" s="117" t="n"/>
      <c r="N103" s="117" t="n"/>
    </row>
    <row r="104" hidden="1" ht="52" customHeight="1" s="195" thickBot="1">
      <c r="A104" s="116" t="inlineStr">
        <is>
          <t>Bank Mandiri (Persero) Tbk - IDR - Jatuh tempo utang bank jangka panjang</t>
        </is>
      </c>
      <c r="B104" s="116" t="n"/>
      <c r="C104" s="117" t="n">
        <v/>
      </c>
      <c r="D104" s="117" t="n">
        <v/>
      </c>
      <c r="E104" s="117" t="n">
        <v/>
      </c>
      <c r="F104" s="117" t="n">
        <v/>
      </c>
      <c r="G104" s="117" t="n"/>
      <c r="H104" s="117" t="n"/>
      <c r="I104" s="117" t="n"/>
      <c r="J104" s="117" t="n"/>
      <c r="K104" s="117" t="n"/>
      <c r="L104" s="117" t="n"/>
      <c r="M104" s="117" t="n"/>
      <c r="N104" s="117" t="n"/>
    </row>
    <row r="105" hidden="1" ht="35" customHeight="1" s="195" thickBot="1">
      <c r="A105" s="116" t="inlineStr">
        <is>
          <t>Bank Mandiri (Persero) Tbk - IDR - Bunga utang bank jangka panjang</t>
        </is>
      </c>
      <c r="B105" s="116" t="n"/>
      <c r="C105" s="117" t="n">
        <v/>
      </c>
      <c r="D105" s="117" t="n">
        <v/>
      </c>
      <c r="E105" s="117" t="n">
        <v/>
      </c>
      <c r="F105" s="117" t="n">
        <v/>
      </c>
      <c r="G105" s="117" t="n"/>
      <c r="H105" s="117" t="n"/>
      <c r="I105" s="117" t="n"/>
      <c r="J105" s="117" t="n"/>
      <c r="K105" s="117" t="n"/>
      <c r="L105" s="117" t="n"/>
      <c r="M105" s="117" t="n"/>
      <c r="N105" s="117" t="n"/>
    </row>
    <row r="106" hidden="1" ht="52" customHeight="1" s="195" thickBot="1">
      <c r="A106" s="116" t="inlineStr">
        <is>
          <t>Bank Mandiri (Persero) Tbk - IDR - Jenis bunga utang bank jangka panjang</t>
        </is>
      </c>
      <c r="B106" s="116" t="n"/>
      <c r="C106" s="117" t="n">
        <v/>
      </c>
      <c r="D106" s="117" t="n">
        <v/>
      </c>
      <c r="E106" s="117" t="n">
        <v/>
      </c>
      <c r="F106" s="117" t="n">
        <v/>
      </c>
      <c r="G106" s="117" t="n"/>
      <c r="H106" s="117" t="n"/>
      <c r="I106" s="117" t="n"/>
      <c r="J106" s="117" t="n"/>
      <c r="K106" s="117" t="n"/>
      <c r="L106" s="117" t="n"/>
      <c r="M106" s="117" t="n"/>
      <c r="N106" s="117" t="n"/>
    </row>
    <row r="107" hidden="1" ht="52" customHeight="1" s="195" thickBot="1">
      <c r="A107" s="116" t="inlineStr">
        <is>
          <t>Bank Mandiri (Persero) Tbk - AUD - Utang bank, nilai dalam mata uang asing</t>
        </is>
      </c>
      <c r="B107" s="116" t="n"/>
      <c r="C107" s="117" t="n">
        <v/>
      </c>
      <c r="D107" s="117" t="n">
        <v/>
      </c>
      <c r="E107" s="117" t="n">
        <v/>
      </c>
      <c r="F107" s="117" t="n">
        <v/>
      </c>
      <c r="G107" s="117" t="n"/>
      <c r="H107" s="117" t="n"/>
      <c r="I107" s="117" t="n"/>
      <c r="J107" s="117" t="n"/>
      <c r="K107" s="117" t="n"/>
      <c r="L107" s="117" t="n"/>
      <c r="M107" s="117" t="n"/>
      <c r="N107" s="117" t="n"/>
    </row>
    <row r="108" hidden="1" ht="52" customHeight="1" s="195" thickBot="1">
      <c r="A108" s="116" t="inlineStr">
        <is>
          <t>Bank Mandiri (Persero) Tbk - AUD - Jatuh tempo utang bank jangka panjang</t>
        </is>
      </c>
      <c r="B108" s="116" t="n"/>
      <c r="C108" s="117" t="n">
        <v/>
      </c>
      <c r="D108" s="117" t="n">
        <v/>
      </c>
      <c r="E108" s="117" t="n">
        <v/>
      </c>
      <c r="F108" s="117" t="n">
        <v/>
      </c>
      <c r="G108" s="117" t="n"/>
      <c r="H108" s="117" t="n"/>
      <c r="I108" s="117" t="n"/>
      <c r="J108" s="117" t="n"/>
      <c r="K108" s="117" t="n"/>
      <c r="L108" s="117" t="n"/>
      <c r="M108" s="117" t="n"/>
      <c r="N108" s="117" t="n"/>
    </row>
    <row r="109" hidden="1" ht="52" customHeight="1" s="195" thickBot="1">
      <c r="A109" s="116" t="inlineStr">
        <is>
          <t>Bank Mandiri (Persero) Tbk - AUD - Bunga utang bank jangka panjang</t>
        </is>
      </c>
      <c r="B109" s="116" t="n"/>
      <c r="C109" s="117" t="n">
        <v/>
      </c>
      <c r="D109" s="117" t="n">
        <v/>
      </c>
      <c r="E109" s="117" t="n">
        <v/>
      </c>
      <c r="F109" s="117" t="n">
        <v/>
      </c>
      <c r="G109" s="117" t="n"/>
      <c r="H109" s="117" t="n"/>
      <c r="I109" s="117" t="n"/>
      <c r="J109" s="117" t="n"/>
      <c r="K109" s="117" t="n"/>
      <c r="L109" s="117" t="n"/>
      <c r="M109" s="117" t="n"/>
      <c r="N109" s="117" t="n"/>
    </row>
    <row r="110" hidden="1" ht="52" customHeight="1" s="195" thickBot="1">
      <c r="A110" s="116" t="inlineStr">
        <is>
          <t>Bank Mandiri (Persero) Tbk - AUD - Jenis bunga utang bank jangka panjang</t>
        </is>
      </c>
      <c r="B110" s="116" t="n"/>
      <c r="C110" s="117" t="n">
        <v/>
      </c>
      <c r="D110" s="117" t="n">
        <v/>
      </c>
      <c r="E110" s="117" t="n">
        <v/>
      </c>
      <c r="F110" s="117" t="n">
        <v/>
      </c>
      <c r="G110" s="117" t="n"/>
      <c r="H110" s="117" t="n"/>
      <c r="I110" s="117" t="n"/>
      <c r="J110" s="117" t="n"/>
      <c r="K110" s="117" t="n"/>
      <c r="L110" s="117" t="n"/>
      <c r="M110" s="117" t="n"/>
      <c r="N110" s="117" t="n"/>
    </row>
    <row r="111" hidden="1" ht="52" customHeight="1" s="195" thickBot="1">
      <c r="A111" s="116" t="inlineStr">
        <is>
          <t>Bank Mandiri (Persero) Tbk - CAD - Utang bank, nilai dalam mata uang asing</t>
        </is>
      </c>
      <c r="B111" s="116" t="n"/>
      <c r="C111" s="117" t="n">
        <v/>
      </c>
      <c r="D111" s="117" t="n">
        <v/>
      </c>
      <c r="E111" s="117" t="n">
        <v/>
      </c>
      <c r="F111" s="117" t="n">
        <v/>
      </c>
      <c r="G111" s="117" t="n"/>
      <c r="H111" s="117" t="n"/>
      <c r="I111" s="117" t="n"/>
      <c r="J111" s="117" t="n"/>
      <c r="K111" s="117" t="n"/>
      <c r="L111" s="117" t="n"/>
      <c r="M111" s="117" t="n"/>
      <c r="N111" s="117" t="n"/>
    </row>
    <row r="112" hidden="1" ht="52" customHeight="1" s="195" thickBot="1">
      <c r="A112" s="116" t="inlineStr">
        <is>
          <t>Bank Mandiri (Persero) Tbk - CAD - Jatuh tempo utang bank jangka panjang</t>
        </is>
      </c>
      <c r="B112" s="116" t="n"/>
      <c r="C112" s="117" t="n">
        <v/>
      </c>
      <c r="D112" s="117" t="n">
        <v/>
      </c>
      <c r="E112" s="117" t="n">
        <v/>
      </c>
      <c r="F112" s="117" t="n">
        <v/>
      </c>
      <c r="G112" s="117" t="n"/>
      <c r="H112" s="117" t="n"/>
      <c r="I112" s="117" t="n"/>
      <c r="J112" s="117" t="n"/>
      <c r="K112" s="117" t="n"/>
      <c r="L112" s="117" t="n"/>
      <c r="M112" s="117" t="n"/>
      <c r="N112" s="117" t="n"/>
    </row>
    <row r="113" hidden="1" ht="52" customHeight="1" s="195" thickBot="1">
      <c r="A113" s="116" t="inlineStr">
        <is>
          <t>Bank Mandiri (Persero) Tbk - CAD - Bunga utang bank jangka panjang</t>
        </is>
      </c>
      <c r="B113" s="116" t="n"/>
      <c r="C113" s="117" t="n">
        <v/>
      </c>
      <c r="D113" s="117" t="n">
        <v/>
      </c>
      <c r="E113" s="117" t="n">
        <v/>
      </c>
      <c r="F113" s="117" t="n">
        <v/>
      </c>
      <c r="G113" s="117" t="n"/>
      <c r="H113" s="117" t="n"/>
      <c r="I113" s="117" t="n"/>
      <c r="J113" s="117" t="n"/>
      <c r="K113" s="117" t="n"/>
      <c r="L113" s="117" t="n"/>
      <c r="M113" s="117" t="n"/>
      <c r="N113" s="117" t="n"/>
    </row>
    <row r="114" hidden="1" ht="52" customHeight="1" s="195" thickBot="1">
      <c r="A114" s="116" t="inlineStr">
        <is>
          <t>Bank Mandiri (Persero) Tbk - CAD - Jenis bunga utang bank jangka panjang</t>
        </is>
      </c>
      <c r="B114" s="116" t="n"/>
      <c r="C114" s="117" t="n">
        <v/>
      </c>
      <c r="D114" s="117" t="n">
        <v/>
      </c>
      <c r="E114" s="117" t="n">
        <v/>
      </c>
      <c r="F114" s="117" t="n">
        <v/>
      </c>
      <c r="G114" s="117" t="n"/>
      <c r="H114" s="117" t="n"/>
      <c r="I114" s="117" t="n"/>
      <c r="J114" s="117" t="n"/>
      <c r="K114" s="117" t="n"/>
      <c r="L114" s="117" t="n"/>
      <c r="M114" s="117" t="n"/>
      <c r="N114" s="117" t="n"/>
    </row>
    <row r="115" hidden="1" ht="52" customHeight="1" s="195" thickBot="1">
      <c r="A115" s="116" t="inlineStr">
        <is>
          <t>Bank Mandiri (Persero) Tbk - CNY - Utang bank, nilai dalam mata uang asing</t>
        </is>
      </c>
      <c r="B115" s="116" t="n"/>
      <c r="C115" s="117" t="n">
        <v/>
      </c>
      <c r="D115" s="117" t="n">
        <v/>
      </c>
      <c r="E115" s="117" t="n">
        <v/>
      </c>
      <c r="F115" s="117" t="n">
        <v/>
      </c>
      <c r="G115" s="117" t="n"/>
      <c r="H115" s="117" t="n"/>
      <c r="I115" s="117" t="n"/>
      <c r="J115" s="117" t="n"/>
      <c r="K115" s="117" t="n"/>
      <c r="L115" s="117" t="n"/>
      <c r="M115" s="117" t="n"/>
      <c r="N115" s="117" t="n"/>
    </row>
    <row r="116" hidden="1" ht="52" customHeight="1" s="195" thickBot="1">
      <c r="A116" s="116" t="inlineStr">
        <is>
          <t>Bank Mandiri (Persero) Tbk - CNY - Jatuh tempo utang bank jangka panjang</t>
        </is>
      </c>
      <c r="B116" s="116" t="n"/>
      <c r="C116" s="117" t="n">
        <v/>
      </c>
      <c r="D116" s="117" t="n">
        <v/>
      </c>
      <c r="E116" s="117" t="n">
        <v/>
      </c>
      <c r="F116" s="117" t="n">
        <v/>
      </c>
      <c r="G116" s="117" t="n"/>
      <c r="H116" s="117" t="n"/>
      <c r="I116" s="117" t="n"/>
      <c r="J116" s="117" t="n"/>
      <c r="K116" s="117" t="n"/>
      <c r="L116" s="117" t="n"/>
      <c r="M116" s="117" t="n"/>
      <c r="N116" s="117" t="n"/>
    </row>
    <row r="117" hidden="1" ht="52" customHeight="1" s="195" thickBot="1">
      <c r="A117" s="116" t="inlineStr">
        <is>
          <t>Bank Mandiri (Persero) Tbk - CNY - Bunga utang bank jangka panjang</t>
        </is>
      </c>
      <c r="B117" s="116" t="n"/>
      <c r="C117" s="117" t="n">
        <v/>
      </c>
      <c r="D117" s="117" t="n">
        <v/>
      </c>
      <c r="E117" s="117" t="n">
        <v/>
      </c>
      <c r="F117" s="117" t="n">
        <v/>
      </c>
      <c r="G117" s="117" t="n"/>
      <c r="H117" s="117" t="n"/>
      <c r="I117" s="117" t="n"/>
      <c r="J117" s="117" t="n"/>
      <c r="K117" s="117" t="n"/>
      <c r="L117" s="117" t="n"/>
      <c r="M117" s="117" t="n"/>
      <c r="N117" s="117" t="n"/>
    </row>
    <row r="118" hidden="1" ht="52" customHeight="1" s="195" thickBot="1">
      <c r="A118" s="116" t="inlineStr">
        <is>
          <t>Bank Mandiri (Persero) Tbk - CNY - Jenis bunga utang bank jangka panjang</t>
        </is>
      </c>
      <c r="B118" s="116" t="n"/>
      <c r="C118" s="117" t="n">
        <v/>
      </c>
      <c r="D118" s="117" t="n">
        <v/>
      </c>
      <c r="E118" s="117" t="n">
        <v/>
      </c>
      <c r="F118" s="117" t="n">
        <v/>
      </c>
      <c r="G118" s="117" t="n"/>
      <c r="H118" s="117" t="n"/>
      <c r="I118" s="117" t="n"/>
      <c r="J118" s="117" t="n"/>
      <c r="K118" s="117" t="n"/>
      <c r="L118" s="117" t="n"/>
      <c r="M118" s="117" t="n"/>
      <c r="N118" s="117" t="n"/>
    </row>
    <row r="119" hidden="1" ht="52" customHeight="1" s="195" thickBot="1">
      <c r="A119" s="116" t="inlineStr">
        <is>
          <t>Bank Mandiri (Persero) Tbk - EUR - Utang bank, nilai dalam mata uang asing</t>
        </is>
      </c>
      <c r="B119" s="116" t="n"/>
      <c r="C119" s="117" t="n">
        <v/>
      </c>
      <c r="D119" s="117" t="n">
        <v/>
      </c>
      <c r="E119" s="117" t="n">
        <v/>
      </c>
      <c r="F119" s="117" t="n">
        <v/>
      </c>
      <c r="G119" s="117" t="n"/>
      <c r="H119" s="117" t="n"/>
      <c r="I119" s="117" t="n"/>
      <c r="J119" s="117" t="n"/>
      <c r="K119" s="117" t="n"/>
      <c r="L119" s="117" t="n"/>
      <c r="M119" s="117" t="n"/>
      <c r="N119" s="117" t="n"/>
    </row>
    <row r="120" hidden="1" ht="52" customHeight="1" s="195" thickBot="1">
      <c r="A120" s="116" t="inlineStr">
        <is>
          <t>Bank Mandiri (Persero) Tbk - EUR - Jatuh tempo utang bank jangka panjang</t>
        </is>
      </c>
      <c r="B120" s="116" t="n"/>
      <c r="C120" s="117" t="n">
        <v/>
      </c>
      <c r="D120" s="117" t="n">
        <v/>
      </c>
      <c r="E120" s="117" t="n">
        <v/>
      </c>
      <c r="F120" s="117" t="n">
        <v/>
      </c>
      <c r="G120" s="117" t="n"/>
      <c r="H120" s="117" t="n"/>
      <c r="I120" s="117" t="n"/>
      <c r="J120" s="117" t="n"/>
      <c r="K120" s="117" t="n"/>
      <c r="L120" s="117" t="n"/>
      <c r="M120" s="117" t="n"/>
      <c r="N120" s="117" t="n"/>
    </row>
    <row r="121" hidden="1" ht="52" customHeight="1" s="195" thickBot="1">
      <c r="A121" s="116" t="inlineStr">
        <is>
          <t>Bank Mandiri (Persero) Tbk - EUR - Bunga utang bank jangka panjang</t>
        </is>
      </c>
      <c r="B121" s="116" t="n"/>
      <c r="C121" s="117" t="n">
        <v/>
      </c>
      <c r="D121" s="117" t="n">
        <v/>
      </c>
      <c r="E121" s="117" t="n">
        <v/>
      </c>
      <c r="F121" s="117" t="n">
        <v/>
      </c>
      <c r="G121" s="117" t="n"/>
      <c r="H121" s="117" t="n"/>
      <c r="I121" s="117" t="n"/>
      <c r="J121" s="117" t="n"/>
      <c r="K121" s="117" t="n"/>
      <c r="L121" s="117" t="n"/>
      <c r="M121" s="117" t="n"/>
      <c r="N121" s="117" t="n"/>
    </row>
    <row r="122" hidden="1" ht="52" customHeight="1" s="195" thickBot="1">
      <c r="A122" s="116" t="inlineStr">
        <is>
          <t>Bank Mandiri (Persero) Tbk - EUR - Jenis bunga utang bank jangka panjang</t>
        </is>
      </c>
      <c r="B122" s="116" t="n"/>
      <c r="C122" s="117" t="n">
        <v/>
      </c>
      <c r="D122" s="117" t="n">
        <v/>
      </c>
      <c r="E122" s="117" t="n">
        <v/>
      </c>
      <c r="F122" s="117" t="n">
        <v/>
      </c>
      <c r="G122" s="117" t="n"/>
      <c r="H122" s="117" t="n"/>
      <c r="I122" s="117" t="n"/>
      <c r="J122" s="117" t="n"/>
      <c r="K122" s="117" t="n"/>
      <c r="L122" s="117" t="n"/>
      <c r="M122" s="117" t="n"/>
      <c r="N122" s="117" t="n"/>
    </row>
    <row r="123" hidden="1" ht="52" customHeight="1" s="195" thickBot="1">
      <c r="A123" s="116" t="inlineStr">
        <is>
          <t>Bank Mandiri (Persero) Tbk - HKD - Utang bank, nilai dalam mata uang asing</t>
        </is>
      </c>
      <c r="B123" s="116" t="n"/>
      <c r="C123" s="117" t="n">
        <v/>
      </c>
      <c r="D123" s="117" t="n">
        <v/>
      </c>
      <c r="E123" s="117" t="n">
        <v/>
      </c>
      <c r="F123" s="117" t="n">
        <v/>
      </c>
      <c r="G123" s="117" t="n"/>
      <c r="H123" s="117" t="n"/>
      <c r="I123" s="117" t="n"/>
      <c r="J123" s="117" t="n"/>
      <c r="K123" s="117" t="n"/>
      <c r="L123" s="117" t="n"/>
      <c r="M123" s="117" t="n"/>
      <c r="N123" s="117" t="n"/>
    </row>
    <row r="124" hidden="1" ht="52" customHeight="1" s="195" thickBot="1">
      <c r="A124" s="116" t="inlineStr">
        <is>
          <t>Bank Mandiri (Persero) Tbk - HKD - Jatuh tempo utang bank jangka panjang</t>
        </is>
      </c>
      <c r="B124" s="116" t="n"/>
      <c r="C124" s="117" t="n">
        <v/>
      </c>
      <c r="D124" s="117" t="n">
        <v/>
      </c>
      <c r="E124" s="117" t="n">
        <v/>
      </c>
      <c r="F124" s="117" t="n">
        <v/>
      </c>
      <c r="G124" s="117" t="n"/>
      <c r="H124" s="117" t="n"/>
      <c r="I124" s="117" t="n"/>
      <c r="J124" s="117" t="n"/>
      <c r="K124" s="117" t="n"/>
      <c r="L124" s="117" t="n"/>
      <c r="M124" s="117" t="n"/>
      <c r="N124" s="117" t="n"/>
    </row>
    <row r="125" hidden="1" ht="52" customHeight="1" s="195" thickBot="1">
      <c r="A125" s="116" t="inlineStr">
        <is>
          <t>Bank Mandiri (Persero) Tbk - HKD - Bunga utang bank jangka panjang</t>
        </is>
      </c>
      <c r="B125" s="116" t="n"/>
      <c r="C125" s="117" t="n">
        <v/>
      </c>
      <c r="D125" s="117" t="n">
        <v/>
      </c>
      <c r="E125" s="117" t="n">
        <v/>
      </c>
      <c r="F125" s="117" t="n">
        <v/>
      </c>
      <c r="G125" s="117" t="n"/>
      <c r="H125" s="117" t="n"/>
      <c r="I125" s="117" t="n"/>
      <c r="J125" s="117" t="n"/>
      <c r="K125" s="117" t="n"/>
      <c r="L125" s="117" t="n"/>
      <c r="M125" s="117" t="n"/>
      <c r="N125" s="117" t="n"/>
    </row>
    <row r="126" hidden="1" ht="52" customHeight="1" s="195" thickBot="1">
      <c r="A126" s="116" t="inlineStr">
        <is>
          <t>Bank Mandiri (Persero) Tbk - HKD - Jenis bunga utang bank jangka panjang</t>
        </is>
      </c>
      <c r="B126" s="116" t="n"/>
      <c r="C126" s="117" t="n">
        <v/>
      </c>
      <c r="D126" s="117" t="n">
        <v/>
      </c>
      <c r="E126" s="117" t="n">
        <v/>
      </c>
      <c r="F126" s="117" t="n">
        <v/>
      </c>
      <c r="G126" s="117" t="n"/>
      <c r="H126" s="117" t="n"/>
      <c r="I126" s="117" t="n"/>
      <c r="J126" s="117" t="n"/>
      <c r="K126" s="117" t="n"/>
      <c r="L126" s="117" t="n"/>
      <c r="M126" s="117" t="n"/>
      <c r="N126" s="117" t="n"/>
    </row>
    <row r="127" hidden="1" ht="52" customHeight="1" s="195" thickBot="1">
      <c r="A127" s="116" t="inlineStr">
        <is>
          <t>Bank Mandiri (Persero) Tbk - GBP - Utang bank, nilai dalam mata uang asing</t>
        </is>
      </c>
      <c r="B127" s="116" t="n"/>
      <c r="C127" s="117" t="n">
        <v/>
      </c>
      <c r="D127" s="117" t="n">
        <v/>
      </c>
      <c r="E127" s="117" t="n">
        <v/>
      </c>
      <c r="F127" s="117" t="n">
        <v/>
      </c>
      <c r="G127" s="117" t="n"/>
      <c r="H127" s="117" t="n"/>
      <c r="I127" s="117" t="n"/>
      <c r="J127" s="117" t="n"/>
      <c r="K127" s="117" t="n"/>
      <c r="L127" s="117" t="n"/>
      <c r="M127" s="117" t="n"/>
      <c r="N127" s="117" t="n"/>
    </row>
    <row r="128" hidden="1" ht="52" customHeight="1" s="195" thickBot="1">
      <c r="A128" s="116" t="inlineStr">
        <is>
          <t>Bank Mandiri (Persero) Tbk - GBP - Jatuh tempo utang bank jangka panjang</t>
        </is>
      </c>
      <c r="B128" s="116" t="n"/>
      <c r="C128" s="117" t="n">
        <v/>
      </c>
      <c r="D128" s="117" t="n">
        <v/>
      </c>
      <c r="E128" s="117" t="n">
        <v/>
      </c>
      <c r="F128" s="117" t="n">
        <v/>
      </c>
      <c r="G128" s="117" t="n"/>
      <c r="H128" s="117" t="n"/>
      <c r="I128" s="117" t="n"/>
      <c r="J128" s="117" t="n"/>
      <c r="K128" s="117" t="n"/>
      <c r="L128" s="117" t="n"/>
      <c r="M128" s="117" t="n"/>
      <c r="N128" s="117" t="n"/>
    </row>
    <row r="129" hidden="1" ht="35" customHeight="1" s="195" thickBot="1">
      <c r="A129" s="116" t="inlineStr">
        <is>
          <t>Bank Mandiri (Persero) Tbk - GBP - Bunga utang bank jangka panjang</t>
        </is>
      </c>
      <c r="B129" s="116" t="n"/>
      <c r="C129" s="117" t="n">
        <v/>
      </c>
      <c r="D129" s="117" t="n">
        <v/>
      </c>
      <c r="E129" s="117" t="n">
        <v/>
      </c>
      <c r="F129" s="117" t="n">
        <v/>
      </c>
      <c r="G129" s="117" t="n"/>
      <c r="H129" s="117" t="n"/>
      <c r="I129" s="117" t="n"/>
      <c r="J129" s="117" t="n"/>
      <c r="K129" s="117" t="n"/>
      <c r="L129" s="117" t="n"/>
      <c r="M129" s="117" t="n"/>
      <c r="N129" s="117" t="n"/>
    </row>
    <row r="130" hidden="1" ht="52" customHeight="1" s="195" thickBot="1">
      <c r="A130" s="116" t="inlineStr">
        <is>
          <t>Bank Mandiri (Persero) Tbk - GBP - Jenis bunga utang bank jangka panjang</t>
        </is>
      </c>
      <c r="B130" s="116" t="n"/>
      <c r="C130" s="117" t="n">
        <v/>
      </c>
      <c r="D130" s="117" t="n">
        <v/>
      </c>
      <c r="E130" s="117" t="n">
        <v/>
      </c>
      <c r="F130" s="117" t="n">
        <v/>
      </c>
      <c r="G130" s="117" t="n"/>
      <c r="H130" s="117" t="n"/>
      <c r="I130" s="117" t="n"/>
      <c r="J130" s="117" t="n"/>
      <c r="K130" s="117" t="n"/>
      <c r="L130" s="117" t="n"/>
      <c r="M130" s="117" t="n"/>
      <c r="N130" s="117" t="n"/>
    </row>
    <row r="131" hidden="1" ht="52" customHeight="1" s="195" thickBot="1">
      <c r="A131" s="116" t="inlineStr">
        <is>
          <t>Bank Mandiri (Persero) Tbk - JPY - Utang bank, nilai dalam mata uang asing</t>
        </is>
      </c>
      <c r="B131" s="116" t="n"/>
      <c r="C131" s="117" t="n">
        <v/>
      </c>
      <c r="D131" s="117" t="n">
        <v/>
      </c>
      <c r="E131" s="117" t="n">
        <v/>
      </c>
      <c r="F131" s="117" t="n">
        <v/>
      </c>
      <c r="G131" s="117" t="n"/>
      <c r="H131" s="117" t="n"/>
      <c r="I131" s="117" t="n"/>
      <c r="J131" s="117" t="n"/>
      <c r="K131" s="117" t="n"/>
      <c r="L131" s="117" t="n"/>
      <c r="M131" s="117" t="n"/>
      <c r="N131" s="117" t="n"/>
    </row>
    <row r="132" hidden="1" ht="52" customHeight="1" s="195" thickBot="1">
      <c r="A132" s="116" t="inlineStr">
        <is>
          <t>Bank Mandiri (Persero) Tbk - JPY - Jatuh tempo utang bank jangka panjang</t>
        </is>
      </c>
      <c r="B132" s="116" t="n"/>
      <c r="C132" s="117" t="n">
        <v/>
      </c>
      <c r="D132" s="117" t="n">
        <v/>
      </c>
      <c r="E132" s="117" t="n">
        <v/>
      </c>
      <c r="F132" s="117" t="n">
        <v/>
      </c>
      <c r="G132" s="117" t="n"/>
      <c r="H132" s="117" t="n"/>
      <c r="I132" s="117" t="n"/>
      <c r="J132" s="117" t="n"/>
      <c r="K132" s="117" t="n"/>
      <c r="L132" s="117" t="n"/>
      <c r="M132" s="117" t="n"/>
      <c r="N132" s="117" t="n"/>
    </row>
    <row r="133" hidden="1" ht="35" customHeight="1" s="195" thickBot="1">
      <c r="A133" s="116" t="inlineStr">
        <is>
          <t>Bank Mandiri (Persero) Tbk - JPY - Bunga utang bank jangka panjang</t>
        </is>
      </c>
      <c r="B133" s="116" t="n"/>
      <c r="C133" s="117" t="n">
        <v/>
      </c>
      <c r="D133" s="117" t="n">
        <v/>
      </c>
      <c r="E133" s="117" t="n">
        <v/>
      </c>
      <c r="F133" s="117" t="n">
        <v/>
      </c>
      <c r="G133" s="117" t="n"/>
      <c r="H133" s="117" t="n"/>
      <c r="I133" s="117" t="n"/>
      <c r="J133" s="117" t="n"/>
      <c r="K133" s="117" t="n"/>
      <c r="L133" s="117" t="n"/>
      <c r="M133" s="117" t="n"/>
      <c r="N133" s="117" t="n"/>
    </row>
    <row r="134" hidden="1" ht="52" customHeight="1" s="195" thickBot="1">
      <c r="A134" s="116" t="inlineStr">
        <is>
          <t>Bank Mandiri (Persero) Tbk - JPY - Jenis bunga utang bank jangka panjang</t>
        </is>
      </c>
      <c r="B134" s="116" t="n"/>
      <c r="C134" s="117" t="n">
        <v/>
      </c>
      <c r="D134" s="117" t="n">
        <v/>
      </c>
      <c r="E134" s="117" t="n">
        <v/>
      </c>
      <c r="F134" s="117" t="n">
        <v/>
      </c>
      <c r="G134" s="117" t="n"/>
      <c r="H134" s="117" t="n"/>
      <c r="I134" s="117" t="n"/>
      <c r="J134" s="117" t="n"/>
      <c r="K134" s="117" t="n"/>
      <c r="L134" s="117" t="n"/>
      <c r="M134" s="117" t="n"/>
      <c r="N134" s="117" t="n"/>
    </row>
    <row r="135" hidden="1" ht="52" customHeight="1" s="195" thickBot="1">
      <c r="A135" s="116" t="inlineStr">
        <is>
          <t>Bank Mandiri (Persero) Tbk - SGD - Utang bank, nilai dalam mata uang asing</t>
        </is>
      </c>
      <c r="B135" s="116" t="n"/>
      <c r="C135" s="117" t="n">
        <v/>
      </c>
      <c r="D135" s="117" t="n">
        <v/>
      </c>
      <c r="E135" s="117" t="n">
        <v/>
      </c>
      <c r="F135" s="117" t="n">
        <v/>
      </c>
      <c r="G135" s="117" t="n"/>
      <c r="H135" s="117" t="n"/>
      <c r="I135" s="117" t="n"/>
      <c r="J135" s="117" t="n"/>
      <c r="K135" s="117" t="n"/>
      <c r="L135" s="117" t="n"/>
      <c r="M135" s="117" t="n"/>
      <c r="N135" s="117" t="n"/>
    </row>
    <row r="136" hidden="1" ht="52" customHeight="1" s="195" thickBot="1">
      <c r="A136" s="116" t="inlineStr">
        <is>
          <t>Bank Mandiri (Persero) Tbk - SGD - Jatuh tempo utang bank jangka panjang</t>
        </is>
      </c>
      <c r="B136" s="116" t="n"/>
      <c r="C136" s="117" t="n">
        <v/>
      </c>
      <c r="D136" s="117" t="n">
        <v/>
      </c>
      <c r="E136" s="117" t="n">
        <v/>
      </c>
      <c r="F136" s="117" t="n">
        <v/>
      </c>
      <c r="G136" s="117" t="n"/>
      <c r="H136" s="117" t="n"/>
      <c r="I136" s="117" t="n"/>
      <c r="J136" s="117" t="n"/>
      <c r="K136" s="117" t="n"/>
      <c r="L136" s="117" t="n"/>
      <c r="M136" s="117" t="n"/>
      <c r="N136" s="117" t="n"/>
    </row>
    <row r="137" hidden="1" ht="52" customHeight="1" s="195" thickBot="1">
      <c r="A137" s="116" t="inlineStr">
        <is>
          <t>Bank Mandiri (Persero) Tbk - SGD - Bunga utang bank jangka panjang</t>
        </is>
      </c>
      <c r="B137" s="116" t="n"/>
      <c r="C137" s="117" t="n">
        <v/>
      </c>
      <c r="D137" s="117" t="n">
        <v/>
      </c>
      <c r="E137" s="117" t="n">
        <v/>
      </c>
      <c r="F137" s="117" t="n">
        <v/>
      </c>
      <c r="G137" s="117" t="n"/>
      <c r="H137" s="117" t="n"/>
      <c r="I137" s="117" t="n"/>
      <c r="J137" s="117" t="n"/>
      <c r="K137" s="117" t="n"/>
      <c r="L137" s="117" t="n"/>
      <c r="M137" s="117" t="n"/>
      <c r="N137" s="117" t="n"/>
    </row>
    <row r="138" hidden="1" ht="52" customHeight="1" s="195" thickBot="1">
      <c r="A138" s="116" t="inlineStr">
        <is>
          <t>Bank Mandiri (Persero) Tbk - SGD - Jenis bunga utang bank jangka panjang</t>
        </is>
      </c>
      <c r="B138" s="116" t="n"/>
      <c r="C138" s="117" t="n">
        <v/>
      </c>
      <c r="D138" s="117" t="n">
        <v/>
      </c>
      <c r="E138" s="117" t="n">
        <v/>
      </c>
      <c r="F138" s="117" t="n">
        <v/>
      </c>
      <c r="G138" s="117" t="n"/>
      <c r="H138" s="117" t="n"/>
      <c r="I138" s="117" t="n"/>
      <c r="J138" s="117" t="n"/>
      <c r="K138" s="117" t="n"/>
      <c r="L138" s="117" t="n"/>
      <c r="M138" s="117" t="n"/>
      <c r="N138" s="117" t="n"/>
    </row>
    <row r="139" hidden="1" ht="52" customHeight="1" s="195" thickBot="1">
      <c r="A139" s="116" t="inlineStr">
        <is>
          <t>Bank Mandiri (Persero) Tbk - THB - Utang bank, nilai dalam mata uang asing</t>
        </is>
      </c>
      <c r="B139" s="116" t="n"/>
      <c r="C139" s="117" t="n">
        <v/>
      </c>
      <c r="D139" s="117" t="n">
        <v/>
      </c>
      <c r="E139" s="117" t="n">
        <v/>
      </c>
      <c r="F139" s="117" t="n">
        <v/>
      </c>
      <c r="G139" s="117" t="n"/>
      <c r="H139" s="117" t="n"/>
      <c r="I139" s="117" t="n"/>
      <c r="J139" s="117" t="n"/>
      <c r="K139" s="117" t="n"/>
      <c r="L139" s="117" t="n"/>
      <c r="M139" s="117" t="n"/>
      <c r="N139" s="117" t="n"/>
    </row>
    <row r="140" hidden="1" ht="52" customHeight="1" s="195" thickBot="1">
      <c r="A140" s="116" t="inlineStr">
        <is>
          <t>Bank Mandiri (Persero) Tbk - THB - Jatuh tempo utang bank jangka panjang</t>
        </is>
      </c>
      <c r="B140" s="116" t="n"/>
      <c r="C140" s="117" t="n">
        <v/>
      </c>
      <c r="D140" s="117" t="n">
        <v/>
      </c>
      <c r="E140" s="117" t="n">
        <v/>
      </c>
      <c r="F140" s="117" t="n">
        <v/>
      </c>
      <c r="G140" s="117" t="n"/>
      <c r="H140" s="117" t="n"/>
      <c r="I140" s="117" t="n"/>
      <c r="J140" s="117" t="n"/>
      <c r="K140" s="117" t="n"/>
      <c r="L140" s="117" t="n"/>
      <c r="M140" s="117" t="n"/>
      <c r="N140" s="117" t="n"/>
    </row>
    <row r="141" hidden="1" ht="35" customHeight="1" s="195" thickBot="1">
      <c r="A141" s="116" t="inlineStr">
        <is>
          <t>Bank Mandiri (Persero) Tbk - THB - Bunga utang bank jangka panjang</t>
        </is>
      </c>
      <c r="B141" s="116" t="n"/>
      <c r="C141" s="117" t="n">
        <v/>
      </c>
      <c r="D141" s="117" t="n">
        <v/>
      </c>
      <c r="E141" s="117" t="n">
        <v/>
      </c>
      <c r="F141" s="117" t="n">
        <v/>
      </c>
      <c r="G141" s="117" t="n"/>
      <c r="H141" s="117" t="n"/>
      <c r="I141" s="117" t="n"/>
      <c r="J141" s="117" t="n"/>
      <c r="K141" s="117" t="n"/>
      <c r="L141" s="117" t="n"/>
      <c r="M141" s="117" t="n"/>
      <c r="N141" s="117" t="n"/>
    </row>
    <row r="142" hidden="1" ht="52" customHeight="1" s="195" thickBot="1">
      <c r="A142" s="116" t="inlineStr">
        <is>
          <t>Bank Mandiri (Persero) Tbk - THB - Jenis bunga utang bank jangka panjang</t>
        </is>
      </c>
      <c r="B142" s="116" t="n"/>
      <c r="C142" s="117" t="n">
        <v/>
      </c>
      <c r="D142" s="117" t="n">
        <v/>
      </c>
      <c r="E142" s="117" t="n">
        <v/>
      </c>
      <c r="F142" s="117" t="n">
        <v/>
      </c>
      <c r="G142" s="117" t="n"/>
      <c r="H142" s="117" t="n"/>
      <c r="I142" s="117" t="n"/>
      <c r="J142" s="117" t="n"/>
      <c r="K142" s="117" t="n"/>
      <c r="L142" s="117" t="n"/>
      <c r="M142" s="117" t="n"/>
      <c r="N142" s="117" t="n"/>
    </row>
    <row r="143" hidden="1" ht="52" customHeight="1" s="195" thickBot="1">
      <c r="A143" s="116" t="inlineStr">
        <is>
          <t>Bank Mandiri (Persero) Tbk - USD - Utang bank, nilai dalam mata uang asing</t>
        </is>
      </c>
      <c r="B143" s="116" t="n"/>
      <c r="C143" s="117" t="n">
        <v/>
      </c>
      <c r="D143" s="117" t="n">
        <v/>
      </c>
      <c r="E143" s="117" t="n">
        <v/>
      </c>
      <c r="F143" s="117" t="n">
        <v/>
      </c>
      <c r="G143" s="117" t="n"/>
      <c r="H143" s="117" t="n"/>
      <c r="I143" s="117" t="n"/>
      <c r="J143" s="117" t="n"/>
      <c r="K143" s="117" t="n"/>
      <c r="L143" s="117" t="n"/>
      <c r="M143" s="117" t="n"/>
      <c r="N143" s="117" t="n"/>
    </row>
    <row r="144" hidden="1" ht="52" customHeight="1" s="195" thickBot="1">
      <c r="A144" s="116" t="inlineStr">
        <is>
          <t>Bank Mandiri (Persero) Tbk - USD - Jatuh tempo utang bank jangka panjang</t>
        </is>
      </c>
      <c r="B144" s="116" t="n"/>
      <c r="C144" s="117" t="n">
        <v/>
      </c>
      <c r="D144" s="117" t="n">
        <v/>
      </c>
      <c r="E144" s="117" t="n">
        <v/>
      </c>
      <c r="F144" s="117" t="n">
        <v/>
      </c>
      <c r="G144" s="117" t="n"/>
      <c r="H144" s="117" t="n"/>
      <c r="I144" s="117" t="n"/>
      <c r="J144" s="117" t="n"/>
      <c r="K144" s="117" t="n"/>
      <c r="L144" s="117" t="n"/>
      <c r="M144" s="117" t="n"/>
      <c r="N144" s="117" t="n"/>
    </row>
    <row r="145" hidden="1" ht="52" customHeight="1" s="195" thickBot="1">
      <c r="A145" s="116" t="inlineStr">
        <is>
          <t>Bank Mandiri (Persero) Tbk - USD - Bunga utang bank jangka panjang</t>
        </is>
      </c>
      <c r="B145" s="116" t="n"/>
      <c r="C145" s="117" t="n">
        <v/>
      </c>
      <c r="D145" s="117" t="n">
        <v/>
      </c>
      <c r="E145" s="117" t="n">
        <v/>
      </c>
      <c r="F145" s="117" t="n">
        <v/>
      </c>
      <c r="G145" s="117" t="n"/>
      <c r="H145" s="117" t="n"/>
      <c r="I145" s="117" t="n"/>
      <c r="J145" s="117" t="n"/>
      <c r="K145" s="117" t="n"/>
      <c r="L145" s="117" t="n"/>
      <c r="M145" s="117" t="n"/>
      <c r="N145" s="117" t="n"/>
    </row>
    <row r="146" hidden="1" ht="52" customHeight="1" s="195" thickBot="1">
      <c r="A146" s="116" t="inlineStr">
        <is>
          <t>Bank Mandiri (Persero) Tbk - USD - Jenis bunga utang bank jangka panjang</t>
        </is>
      </c>
      <c r="B146" s="116" t="n"/>
      <c r="C146" s="117" t="n">
        <v/>
      </c>
      <c r="D146" s="117" t="n">
        <v/>
      </c>
      <c r="E146" s="117" t="n">
        <v/>
      </c>
      <c r="F146" s="117" t="n">
        <v/>
      </c>
      <c r="G146" s="117" t="n"/>
      <c r="H146" s="117" t="n"/>
      <c r="I146" s="117" t="n"/>
      <c r="J146" s="117" t="n"/>
      <c r="K146" s="117" t="n"/>
      <c r="L146" s="117" t="n"/>
      <c r="M146" s="117" t="n"/>
      <c r="N146" s="117" t="n"/>
    </row>
    <row r="147" hidden="1" ht="52" customHeight="1" s="195" thickBot="1">
      <c r="A147" s="116" t="inlineStr">
        <is>
          <t>Bank Mandiri (Persero) Tbk - Mata uang lainnya - Utang bank, nilai dalam mata uang asing</t>
        </is>
      </c>
      <c r="B147" s="116" t="n"/>
      <c r="C147" s="117" t="n">
        <v/>
      </c>
      <c r="D147" s="117" t="n">
        <v/>
      </c>
      <c r="E147" s="117" t="n">
        <v/>
      </c>
      <c r="F147" s="117" t="n">
        <v/>
      </c>
      <c r="G147" s="117" t="n"/>
      <c r="H147" s="117" t="n"/>
      <c r="I147" s="117" t="n"/>
      <c r="J147" s="117" t="n"/>
      <c r="K147" s="117" t="n"/>
      <c r="L147" s="117" t="n"/>
      <c r="M147" s="117" t="n"/>
      <c r="N147" s="117" t="n"/>
    </row>
    <row r="148" hidden="1" ht="52" customHeight="1" s="195" thickBot="1">
      <c r="A148" s="116" t="inlineStr">
        <is>
          <t>Bank Mandiri (Persero) Tbk - Mata uang lainnya - Jatuh tempo utang bank jangka panjang</t>
        </is>
      </c>
      <c r="B148" s="116" t="n"/>
      <c r="C148" s="117" t="n">
        <v/>
      </c>
      <c r="D148" s="117" t="n">
        <v/>
      </c>
      <c r="E148" s="117" t="n">
        <v/>
      </c>
      <c r="F148" s="117" t="n">
        <v/>
      </c>
      <c r="G148" s="117" t="n"/>
      <c r="H148" s="117" t="n"/>
      <c r="I148" s="117" t="n"/>
      <c r="J148" s="117" t="n"/>
      <c r="K148" s="117" t="n"/>
      <c r="L148" s="117" t="n"/>
      <c r="M148" s="117" t="n"/>
      <c r="N148" s="117" t="n"/>
    </row>
    <row r="149" hidden="1" ht="52" customHeight="1" s="195" thickBot="1">
      <c r="A149" s="116" t="inlineStr">
        <is>
          <t>Bank Mandiri (Persero) Tbk - Mata uang lainnya - Bunga utang bank jangka panjang</t>
        </is>
      </c>
      <c r="B149" s="116" t="n"/>
      <c r="C149" s="117" t="n">
        <v/>
      </c>
      <c r="D149" s="117" t="n">
        <v/>
      </c>
      <c r="E149" s="117" t="n">
        <v/>
      </c>
      <c r="F149" s="117" t="n">
        <v/>
      </c>
      <c r="G149" s="117" t="n"/>
      <c r="H149" s="117" t="n"/>
      <c r="I149" s="117" t="n"/>
      <c r="J149" s="117" t="n"/>
      <c r="K149" s="117" t="n"/>
      <c r="L149" s="117" t="n"/>
      <c r="M149" s="117" t="n"/>
      <c r="N149" s="117" t="n"/>
    </row>
    <row r="150" hidden="1" ht="52" customHeight="1" s="195" thickBot="1">
      <c r="A150" s="116" t="inlineStr">
        <is>
          <t>Bank Mandiri (Persero) Tbk - Mata uang lainnya - Jenis bunga utang bank jangka panjang</t>
        </is>
      </c>
      <c r="B150" s="116" t="n"/>
      <c r="C150" s="117" t="n">
        <v/>
      </c>
      <c r="D150" s="117" t="n">
        <v/>
      </c>
      <c r="E150" s="117" t="n">
        <v/>
      </c>
      <c r="F150" s="117" t="n">
        <v/>
      </c>
      <c r="G150" s="117" t="n"/>
      <c r="H150" s="117" t="n"/>
      <c r="I150" s="117" t="n"/>
      <c r="J150" s="117" t="n"/>
      <c r="K150" s="117" t="n"/>
      <c r="L150" s="117" t="n"/>
      <c r="M150" s="117" t="n"/>
      <c r="N150" s="117" t="n"/>
    </row>
    <row r="151" ht="18" customHeight="1" s="195"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row>
    <row r="152" hidden="1" ht="52" customHeight="1" s="195" thickBot="1">
      <c r="A152" s="116" t="inlineStr">
        <is>
          <t>Bank Syariah Indonesia Tbk - IDR - Utang bank, nilai dalam mata uang asing</t>
        </is>
      </c>
      <c r="B152" s="116" t="n"/>
      <c r="C152" s="117" t="n">
        <v/>
      </c>
      <c r="D152" s="117" t="n">
        <v/>
      </c>
      <c r="E152" s="117" t="n">
        <v/>
      </c>
      <c r="F152" s="117" t="n">
        <v/>
      </c>
      <c r="G152" s="117" t="n"/>
      <c r="H152" s="117" t="n"/>
      <c r="I152" s="117" t="n"/>
      <c r="J152" s="117" t="n"/>
      <c r="K152" s="117" t="n"/>
      <c r="L152" s="117" t="n"/>
      <c r="M152" s="117" t="n"/>
      <c r="N152" s="117" t="n"/>
    </row>
    <row r="153" hidden="1" ht="52" customHeight="1" s="195" thickBot="1">
      <c r="A153" s="116" t="inlineStr">
        <is>
          <t>Bank Syariah Indonesia Tbk - IDR - Jatuh tempo utang bank jangka panjang</t>
        </is>
      </c>
      <c r="B153" s="116" t="n"/>
      <c r="C153" s="117" t="n">
        <v/>
      </c>
      <c r="D153" s="117" t="n">
        <v/>
      </c>
      <c r="E153" s="117" t="n">
        <v/>
      </c>
      <c r="F153" s="117" t="n">
        <v/>
      </c>
      <c r="G153" s="117" t="n"/>
      <c r="H153" s="117" t="n"/>
      <c r="I153" s="117" t="n"/>
      <c r="J153" s="117" t="n"/>
      <c r="K153" s="117" t="n"/>
      <c r="L153" s="117" t="n"/>
      <c r="M153" s="117" t="n"/>
      <c r="N153" s="117" t="n"/>
    </row>
    <row r="154" hidden="1" ht="35" customHeight="1" s="195" thickBot="1">
      <c r="A154" s="116" t="inlineStr">
        <is>
          <t>Bank Syariah Indonesia Tbk - IDR - Bunga utang bank jangka panjang</t>
        </is>
      </c>
      <c r="B154" s="116" t="n"/>
      <c r="C154" s="117" t="n">
        <v/>
      </c>
      <c r="D154" s="117" t="n">
        <v/>
      </c>
      <c r="E154" s="117" t="n">
        <v/>
      </c>
      <c r="F154" s="117" t="n">
        <v/>
      </c>
      <c r="G154" s="117" t="n"/>
      <c r="H154" s="117" t="n"/>
      <c r="I154" s="117" t="n"/>
      <c r="J154" s="117" t="n"/>
      <c r="K154" s="117" t="n"/>
      <c r="L154" s="117" t="n"/>
      <c r="M154" s="117" t="n"/>
      <c r="N154" s="117" t="n"/>
    </row>
    <row r="155" hidden="1" ht="52" customHeight="1" s="195" thickBot="1">
      <c r="A155" s="116" t="inlineStr">
        <is>
          <t>Bank Syariah Indonesia Tbk - IDR - Jenis bunga utang bank jangka panjang</t>
        </is>
      </c>
      <c r="B155" s="116" t="n"/>
      <c r="C155" s="117" t="n">
        <v/>
      </c>
      <c r="D155" s="117" t="n">
        <v/>
      </c>
      <c r="E155" s="117" t="n">
        <v/>
      </c>
      <c r="F155" s="117" t="n">
        <v/>
      </c>
      <c r="G155" s="117" t="n"/>
      <c r="H155" s="117" t="n"/>
      <c r="I155" s="117" t="n"/>
      <c r="J155" s="117" t="n"/>
      <c r="K155" s="117" t="n"/>
      <c r="L155" s="117" t="n"/>
      <c r="M155" s="117" t="n"/>
      <c r="N155" s="117" t="n"/>
    </row>
    <row r="156" hidden="1" ht="52" customHeight="1" s="195" thickBot="1">
      <c r="A156" s="116" t="inlineStr">
        <is>
          <t>Bank Syariah Indonesia Tbk - AUD - Utang bank, nilai dalam mata uang asing</t>
        </is>
      </c>
      <c r="B156" s="116" t="n"/>
      <c r="C156" s="117" t="n">
        <v/>
      </c>
      <c r="D156" s="117" t="n">
        <v/>
      </c>
      <c r="E156" s="117" t="n">
        <v/>
      </c>
      <c r="F156" s="117" t="n">
        <v/>
      </c>
      <c r="G156" s="117" t="n"/>
      <c r="H156" s="117" t="n"/>
      <c r="I156" s="117" t="n"/>
      <c r="J156" s="117" t="n"/>
      <c r="K156" s="117" t="n"/>
      <c r="L156" s="117" t="n"/>
      <c r="M156" s="117" t="n"/>
      <c r="N156" s="117" t="n"/>
    </row>
    <row r="157" hidden="1" ht="52" customHeight="1" s="195" thickBot="1">
      <c r="A157" s="116" t="inlineStr">
        <is>
          <t>Bank Syariah Indonesia Tbk - AUD - Jatuh tempo utang bank jangka panjang</t>
        </is>
      </c>
      <c r="B157" s="116" t="n"/>
      <c r="C157" s="117" t="n">
        <v/>
      </c>
      <c r="D157" s="117" t="n">
        <v/>
      </c>
      <c r="E157" s="117" t="n">
        <v/>
      </c>
      <c r="F157" s="117" t="n">
        <v/>
      </c>
      <c r="G157" s="117" t="n"/>
      <c r="H157" s="117" t="n"/>
      <c r="I157" s="117" t="n"/>
      <c r="J157" s="117" t="n"/>
      <c r="K157" s="117" t="n"/>
      <c r="L157" s="117" t="n"/>
      <c r="M157" s="117" t="n"/>
      <c r="N157" s="117" t="n"/>
    </row>
    <row r="158" hidden="1" ht="52" customHeight="1" s="195" thickBot="1">
      <c r="A158" s="116" t="inlineStr">
        <is>
          <t>Bank Syariah Indonesia Tbk - AUD - Bunga utang bank jangka panjang</t>
        </is>
      </c>
      <c r="B158" s="116" t="n"/>
      <c r="C158" s="117" t="n">
        <v/>
      </c>
      <c r="D158" s="117" t="n">
        <v/>
      </c>
      <c r="E158" s="117" t="n">
        <v/>
      </c>
      <c r="F158" s="117" t="n">
        <v/>
      </c>
      <c r="G158" s="117" t="n"/>
      <c r="H158" s="117" t="n"/>
      <c r="I158" s="117" t="n"/>
      <c r="J158" s="117" t="n"/>
      <c r="K158" s="117" t="n"/>
      <c r="L158" s="117" t="n"/>
      <c r="M158" s="117" t="n"/>
      <c r="N158" s="117" t="n"/>
    </row>
    <row r="159" hidden="1" ht="52" customHeight="1" s="195" thickBot="1">
      <c r="A159" s="116" t="inlineStr">
        <is>
          <t>Bank Syariah Indonesia Tbk - AUD - Jenis bunga utang bank jangka panjang</t>
        </is>
      </c>
      <c r="B159" s="116" t="n"/>
      <c r="C159" s="117" t="n">
        <v/>
      </c>
      <c r="D159" s="117" t="n">
        <v/>
      </c>
      <c r="E159" s="117" t="n">
        <v/>
      </c>
      <c r="F159" s="117" t="n">
        <v/>
      </c>
      <c r="G159" s="117" t="n"/>
      <c r="H159" s="117" t="n"/>
      <c r="I159" s="117" t="n"/>
      <c r="J159" s="117" t="n"/>
      <c r="K159" s="117" t="n"/>
      <c r="L159" s="117" t="n"/>
      <c r="M159" s="117" t="n"/>
      <c r="N159" s="117" t="n"/>
    </row>
    <row r="160" hidden="1" ht="52" customHeight="1" s="195" thickBot="1">
      <c r="A160" s="116" t="inlineStr">
        <is>
          <t>Bank Syariah Indonesia Tbk - CAD - Utang bank, nilai dalam mata uang asing</t>
        </is>
      </c>
      <c r="B160" s="116" t="n"/>
      <c r="C160" s="117" t="n">
        <v/>
      </c>
      <c r="D160" s="117" t="n">
        <v/>
      </c>
      <c r="E160" s="117" t="n">
        <v/>
      </c>
      <c r="F160" s="117" t="n">
        <v/>
      </c>
      <c r="G160" s="117" t="n"/>
      <c r="H160" s="117" t="n"/>
      <c r="I160" s="117" t="n"/>
      <c r="J160" s="117" t="n"/>
      <c r="K160" s="117" t="n"/>
      <c r="L160" s="117" t="n"/>
      <c r="M160" s="117" t="n"/>
      <c r="N160" s="117" t="n"/>
    </row>
    <row r="161" hidden="1" ht="52" customHeight="1" s="195" thickBot="1">
      <c r="A161" s="116" t="inlineStr">
        <is>
          <t>Bank Syariah Indonesia Tbk - CAD - Jatuh tempo utang bank jangka panjang</t>
        </is>
      </c>
      <c r="B161" s="116" t="n"/>
      <c r="C161" s="117" t="n">
        <v/>
      </c>
      <c r="D161" s="117" t="n">
        <v/>
      </c>
      <c r="E161" s="117" t="n">
        <v/>
      </c>
      <c r="F161" s="117" t="n">
        <v/>
      </c>
      <c r="G161" s="117" t="n"/>
      <c r="H161" s="117" t="n"/>
      <c r="I161" s="117" t="n"/>
      <c r="J161" s="117" t="n"/>
      <c r="K161" s="117" t="n"/>
      <c r="L161" s="117" t="n"/>
      <c r="M161" s="117" t="n"/>
      <c r="N161" s="117" t="n"/>
    </row>
    <row r="162" hidden="1" ht="52" customHeight="1" s="195" thickBot="1">
      <c r="A162" s="116" t="inlineStr">
        <is>
          <t>Bank Syariah Indonesia Tbk - CAD - Bunga utang bank jangka panjang</t>
        </is>
      </c>
      <c r="B162" s="116" t="n"/>
      <c r="C162" s="117" t="n">
        <v/>
      </c>
      <c r="D162" s="117" t="n">
        <v/>
      </c>
      <c r="E162" s="117" t="n">
        <v/>
      </c>
      <c r="F162" s="117" t="n">
        <v/>
      </c>
      <c r="G162" s="117" t="n"/>
      <c r="H162" s="117" t="n"/>
      <c r="I162" s="117" t="n"/>
      <c r="J162" s="117" t="n"/>
      <c r="K162" s="117" t="n"/>
      <c r="L162" s="117" t="n"/>
      <c r="M162" s="117" t="n"/>
      <c r="N162" s="117" t="n"/>
    </row>
    <row r="163" hidden="1" ht="52" customHeight="1" s="195" thickBot="1">
      <c r="A163" s="116" t="inlineStr">
        <is>
          <t>Bank Syariah Indonesia Tbk - CAD - Jenis bunga utang bank jangka panjang</t>
        </is>
      </c>
      <c r="B163" s="116" t="n"/>
      <c r="C163" s="117" t="n">
        <v/>
      </c>
      <c r="D163" s="117" t="n">
        <v/>
      </c>
      <c r="E163" s="117" t="n">
        <v/>
      </c>
      <c r="F163" s="117" t="n">
        <v/>
      </c>
      <c r="G163" s="117" t="n"/>
      <c r="H163" s="117" t="n"/>
      <c r="I163" s="117" t="n"/>
      <c r="J163" s="117" t="n"/>
      <c r="K163" s="117" t="n"/>
      <c r="L163" s="117" t="n"/>
      <c r="M163" s="117" t="n"/>
      <c r="N163" s="117" t="n"/>
    </row>
    <row r="164" hidden="1" ht="52" customHeight="1" s="195" thickBot="1">
      <c r="A164" s="116" t="inlineStr">
        <is>
          <t>Bank Syariah Indonesia Tbk - CNY - Utang bank, nilai dalam mata uang asing</t>
        </is>
      </c>
      <c r="B164" s="116" t="n"/>
      <c r="C164" s="117" t="n">
        <v/>
      </c>
      <c r="D164" s="117" t="n">
        <v/>
      </c>
      <c r="E164" s="117" t="n">
        <v/>
      </c>
      <c r="F164" s="117" t="n">
        <v/>
      </c>
      <c r="G164" s="117" t="n"/>
      <c r="H164" s="117" t="n"/>
      <c r="I164" s="117" t="n"/>
      <c r="J164" s="117" t="n"/>
      <c r="K164" s="117" t="n"/>
      <c r="L164" s="117" t="n"/>
      <c r="M164" s="117" t="n"/>
      <c r="N164" s="117" t="n"/>
    </row>
    <row r="165" hidden="1" ht="52" customHeight="1" s="195" thickBot="1">
      <c r="A165" s="116" t="inlineStr">
        <is>
          <t>Bank Syariah Indonesia Tbk - CNY - Jatuh tempo utang bank jangka panjang</t>
        </is>
      </c>
      <c r="B165" s="116" t="n"/>
      <c r="C165" s="117" t="n">
        <v/>
      </c>
      <c r="D165" s="117" t="n">
        <v/>
      </c>
      <c r="E165" s="117" t="n">
        <v/>
      </c>
      <c r="F165" s="117" t="n">
        <v/>
      </c>
      <c r="G165" s="117" t="n"/>
      <c r="H165" s="117" t="n"/>
      <c r="I165" s="117" t="n"/>
      <c r="J165" s="117" t="n"/>
      <c r="K165" s="117" t="n"/>
      <c r="L165" s="117" t="n"/>
      <c r="M165" s="117" t="n"/>
      <c r="N165" s="117" t="n"/>
    </row>
    <row r="166" hidden="1" ht="52" customHeight="1" s="195" thickBot="1">
      <c r="A166" s="116" t="inlineStr">
        <is>
          <t>Bank Syariah Indonesia Tbk - CNY - Bunga utang bank jangka panjang</t>
        </is>
      </c>
      <c r="B166" s="116" t="n"/>
      <c r="C166" s="117" t="n">
        <v/>
      </c>
      <c r="D166" s="117" t="n">
        <v/>
      </c>
      <c r="E166" s="117" t="n">
        <v/>
      </c>
      <c r="F166" s="117" t="n">
        <v/>
      </c>
      <c r="G166" s="117" t="n"/>
      <c r="H166" s="117" t="n"/>
      <c r="I166" s="117" t="n"/>
      <c r="J166" s="117" t="n"/>
      <c r="K166" s="117" t="n"/>
      <c r="L166" s="117" t="n"/>
      <c r="M166" s="117" t="n"/>
      <c r="N166" s="117" t="n"/>
    </row>
    <row r="167" hidden="1" ht="52" customHeight="1" s="195" thickBot="1">
      <c r="A167" s="116" t="inlineStr">
        <is>
          <t>Bank Syariah Indonesia Tbk - CNY - Jenis bunga utang bank jangka panjang</t>
        </is>
      </c>
      <c r="B167" s="116" t="n"/>
      <c r="C167" s="117" t="n">
        <v/>
      </c>
      <c r="D167" s="117" t="n">
        <v/>
      </c>
      <c r="E167" s="117" t="n">
        <v/>
      </c>
      <c r="F167" s="117" t="n">
        <v/>
      </c>
      <c r="G167" s="117" t="n"/>
      <c r="H167" s="117" t="n"/>
      <c r="I167" s="117" t="n"/>
      <c r="J167" s="117" t="n"/>
      <c r="K167" s="117" t="n"/>
      <c r="L167" s="117" t="n"/>
      <c r="M167" s="117" t="n"/>
      <c r="N167" s="117" t="n"/>
    </row>
    <row r="168" hidden="1" ht="52" customHeight="1" s="195" thickBot="1">
      <c r="A168" s="116" t="inlineStr">
        <is>
          <t>Bank Syariah Indonesia Tbk - EUR - Utang bank, nilai dalam mata uang asing</t>
        </is>
      </c>
      <c r="B168" s="116" t="n"/>
      <c r="C168" s="117" t="n">
        <v/>
      </c>
      <c r="D168" s="117" t="n">
        <v/>
      </c>
      <c r="E168" s="117" t="n">
        <v/>
      </c>
      <c r="F168" s="117" t="n">
        <v/>
      </c>
      <c r="G168" s="117" t="n"/>
      <c r="H168" s="117" t="n"/>
      <c r="I168" s="117" t="n"/>
      <c r="J168" s="117" t="n"/>
      <c r="K168" s="117" t="n"/>
      <c r="L168" s="117" t="n"/>
      <c r="M168" s="117" t="n"/>
      <c r="N168" s="117" t="n"/>
    </row>
    <row r="169" hidden="1" ht="52" customHeight="1" s="195" thickBot="1">
      <c r="A169" s="116" t="inlineStr">
        <is>
          <t>Bank Syariah Indonesia Tbk - EUR - Jatuh tempo utang bank jangka panjang</t>
        </is>
      </c>
      <c r="B169" s="116" t="n"/>
      <c r="C169" s="117" t="n">
        <v/>
      </c>
      <c r="D169" s="117" t="n">
        <v/>
      </c>
      <c r="E169" s="117" t="n">
        <v/>
      </c>
      <c r="F169" s="117" t="n">
        <v/>
      </c>
      <c r="G169" s="117" t="n"/>
      <c r="H169" s="117" t="n"/>
      <c r="I169" s="117" t="n"/>
      <c r="J169" s="117" t="n"/>
      <c r="K169" s="117" t="n"/>
      <c r="L169" s="117" t="n"/>
      <c r="M169" s="117" t="n"/>
      <c r="N169" s="117" t="n"/>
    </row>
    <row r="170" hidden="1" ht="52" customHeight="1" s="195" thickBot="1">
      <c r="A170" s="116" t="inlineStr">
        <is>
          <t>Bank Syariah Indonesia Tbk - EUR - Bunga utang bank jangka panjang</t>
        </is>
      </c>
      <c r="B170" s="116" t="n"/>
      <c r="C170" s="117" t="n">
        <v/>
      </c>
      <c r="D170" s="117" t="n">
        <v/>
      </c>
      <c r="E170" s="117" t="n">
        <v/>
      </c>
      <c r="F170" s="117" t="n">
        <v/>
      </c>
      <c r="G170" s="117" t="n"/>
      <c r="H170" s="117" t="n"/>
      <c r="I170" s="117" t="n"/>
      <c r="J170" s="117" t="n"/>
      <c r="K170" s="117" t="n"/>
      <c r="L170" s="117" t="n"/>
      <c r="M170" s="117" t="n"/>
      <c r="N170" s="117" t="n"/>
    </row>
    <row r="171" hidden="1" ht="52" customHeight="1" s="195" thickBot="1">
      <c r="A171" s="116" t="inlineStr">
        <is>
          <t>Bank Syariah Indonesia Tbk - EUR - Jenis bunga utang bank jangka panjang</t>
        </is>
      </c>
      <c r="B171" s="116" t="n"/>
      <c r="C171" s="117" t="n">
        <v/>
      </c>
      <c r="D171" s="117" t="n">
        <v/>
      </c>
      <c r="E171" s="117" t="n">
        <v/>
      </c>
      <c r="F171" s="117" t="n">
        <v/>
      </c>
      <c r="G171" s="117" t="n"/>
      <c r="H171" s="117" t="n"/>
      <c r="I171" s="117" t="n"/>
      <c r="J171" s="117" t="n"/>
      <c r="K171" s="117" t="n"/>
      <c r="L171" s="117" t="n"/>
      <c r="M171" s="117" t="n"/>
      <c r="N171" s="117" t="n"/>
    </row>
    <row r="172" hidden="1" ht="52" customHeight="1" s="195" thickBot="1">
      <c r="A172" s="116" t="inlineStr">
        <is>
          <t>Bank Syariah Indonesia Tbk - HKD - Utang bank, nilai dalam mata uang asing</t>
        </is>
      </c>
      <c r="B172" s="116" t="n"/>
      <c r="C172" s="117" t="n">
        <v/>
      </c>
      <c r="D172" s="117" t="n">
        <v/>
      </c>
      <c r="E172" s="117" t="n">
        <v/>
      </c>
      <c r="F172" s="117" t="n">
        <v/>
      </c>
      <c r="G172" s="117" t="n"/>
      <c r="H172" s="117" t="n"/>
      <c r="I172" s="117" t="n"/>
      <c r="J172" s="117" t="n"/>
      <c r="K172" s="117" t="n"/>
      <c r="L172" s="117" t="n"/>
      <c r="M172" s="117" t="n"/>
      <c r="N172" s="117" t="n"/>
    </row>
    <row r="173" hidden="1" ht="52" customHeight="1" s="195" thickBot="1">
      <c r="A173" s="116" t="inlineStr">
        <is>
          <t>Bank Syariah Indonesia Tbk - HKD - Jatuh tempo utang bank jangka panjang</t>
        </is>
      </c>
      <c r="B173" s="116" t="n"/>
      <c r="C173" s="117" t="n">
        <v/>
      </c>
      <c r="D173" s="117" t="n">
        <v/>
      </c>
      <c r="E173" s="117" t="n">
        <v/>
      </c>
      <c r="F173" s="117" t="n">
        <v/>
      </c>
      <c r="G173" s="117" t="n"/>
      <c r="H173" s="117" t="n"/>
      <c r="I173" s="117" t="n"/>
      <c r="J173" s="117" t="n"/>
      <c r="K173" s="117" t="n"/>
      <c r="L173" s="117" t="n"/>
      <c r="M173" s="117" t="n"/>
      <c r="N173" s="117" t="n"/>
    </row>
    <row r="174" hidden="1" ht="52" customHeight="1" s="195" thickBot="1">
      <c r="A174" s="116" t="inlineStr">
        <is>
          <t>Bank Syariah Indonesia Tbk - HKD - Bunga utang bank jangka panjang</t>
        </is>
      </c>
      <c r="B174" s="116" t="n"/>
      <c r="C174" s="117" t="n">
        <v/>
      </c>
      <c r="D174" s="117" t="n">
        <v/>
      </c>
      <c r="E174" s="117" t="n">
        <v/>
      </c>
      <c r="F174" s="117" t="n">
        <v/>
      </c>
      <c r="G174" s="117" t="n"/>
      <c r="H174" s="117" t="n"/>
      <c r="I174" s="117" t="n"/>
      <c r="J174" s="117" t="n"/>
      <c r="K174" s="117" t="n"/>
      <c r="L174" s="117" t="n"/>
      <c r="M174" s="117" t="n"/>
      <c r="N174" s="117" t="n"/>
    </row>
    <row r="175" hidden="1" ht="52" customHeight="1" s="195" thickBot="1">
      <c r="A175" s="116" t="inlineStr">
        <is>
          <t>Bank Syariah Indonesia Tbk - HKD - Jenis bunga utang bank jangka panjang</t>
        </is>
      </c>
      <c r="B175" s="116" t="n"/>
      <c r="C175" s="117" t="n">
        <v/>
      </c>
      <c r="D175" s="117" t="n">
        <v/>
      </c>
      <c r="E175" s="117" t="n">
        <v/>
      </c>
      <c r="F175" s="117" t="n">
        <v/>
      </c>
      <c r="G175" s="117" t="n"/>
      <c r="H175" s="117" t="n"/>
      <c r="I175" s="117" t="n"/>
      <c r="J175" s="117" t="n"/>
      <c r="K175" s="117" t="n"/>
      <c r="L175" s="117" t="n"/>
      <c r="M175" s="117" t="n"/>
      <c r="N175" s="117" t="n"/>
    </row>
    <row r="176" hidden="1" ht="52" customHeight="1" s="195" thickBot="1">
      <c r="A176" s="116" t="inlineStr">
        <is>
          <t>Bank Syariah Indonesia Tbk - GBP - Utang bank, nilai dalam mata uang asing</t>
        </is>
      </c>
      <c r="B176" s="116" t="n"/>
      <c r="C176" s="117" t="n">
        <v/>
      </c>
      <c r="D176" s="117" t="n">
        <v/>
      </c>
      <c r="E176" s="117" t="n">
        <v/>
      </c>
      <c r="F176" s="117" t="n">
        <v/>
      </c>
      <c r="G176" s="117" t="n"/>
      <c r="H176" s="117" t="n"/>
      <c r="I176" s="117" t="n"/>
      <c r="J176" s="117" t="n"/>
      <c r="K176" s="117" t="n"/>
      <c r="L176" s="117" t="n"/>
      <c r="M176" s="117" t="n"/>
      <c r="N176" s="117" t="n"/>
    </row>
    <row r="177" hidden="1" ht="52" customHeight="1" s="195" thickBot="1">
      <c r="A177" s="116" t="inlineStr">
        <is>
          <t>Bank Syariah Indonesia Tbk - GBP - Jatuh tempo utang bank jangka panjang</t>
        </is>
      </c>
      <c r="B177" s="116" t="n"/>
      <c r="C177" s="117" t="n">
        <v/>
      </c>
      <c r="D177" s="117" t="n">
        <v/>
      </c>
      <c r="E177" s="117" t="n">
        <v/>
      </c>
      <c r="F177" s="117" t="n">
        <v/>
      </c>
      <c r="G177" s="117" t="n"/>
      <c r="H177" s="117" t="n"/>
      <c r="I177" s="117" t="n"/>
      <c r="J177" s="117" t="n"/>
      <c r="K177" s="117" t="n"/>
      <c r="L177" s="117" t="n"/>
      <c r="M177" s="117" t="n"/>
      <c r="N177" s="117" t="n"/>
    </row>
    <row r="178" hidden="1" ht="52" customHeight="1" s="195" thickBot="1">
      <c r="A178" s="116" t="inlineStr">
        <is>
          <t>Bank Syariah Indonesia Tbk - GBP - Bunga utang bank jangka panjang</t>
        </is>
      </c>
      <c r="B178" s="116" t="n"/>
      <c r="C178" s="117" t="n">
        <v/>
      </c>
      <c r="D178" s="117" t="n">
        <v/>
      </c>
      <c r="E178" s="117" t="n">
        <v/>
      </c>
      <c r="F178" s="117" t="n">
        <v/>
      </c>
      <c r="G178" s="117" t="n"/>
      <c r="H178" s="117" t="n"/>
      <c r="I178" s="117" t="n"/>
      <c r="J178" s="117" t="n"/>
      <c r="K178" s="117" t="n"/>
      <c r="L178" s="117" t="n"/>
      <c r="M178" s="117" t="n"/>
      <c r="N178" s="117" t="n"/>
    </row>
    <row r="179" hidden="1" ht="52" customHeight="1" s="195" thickBot="1">
      <c r="A179" s="116" t="inlineStr">
        <is>
          <t>Bank Syariah Indonesia Tbk - GBP - Jenis bunga utang bank jangka panjang</t>
        </is>
      </c>
      <c r="B179" s="116" t="n"/>
      <c r="C179" s="117" t="n">
        <v/>
      </c>
      <c r="D179" s="117" t="n">
        <v/>
      </c>
      <c r="E179" s="117" t="n">
        <v/>
      </c>
      <c r="F179" s="117" t="n">
        <v/>
      </c>
      <c r="G179" s="117" t="n"/>
      <c r="H179" s="117" t="n"/>
      <c r="I179" s="117" t="n"/>
      <c r="J179" s="117" t="n"/>
      <c r="K179" s="117" t="n"/>
      <c r="L179" s="117" t="n"/>
      <c r="M179" s="117" t="n"/>
      <c r="N179" s="117" t="n"/>
    </row>
    <row r="180" hidden="1" ht="52" customHeight="1" s="195" thickBot="1">
      <c r="A180" s="116" t="inlineStr">
        <is>
          <t>Bank Syariah Indonesia Tbk - JPY - Utang bank, nilai dalam mata uang asing</t>
        </is>
      </c>
      <c r="B180" s="116" t="n"/>
      <c r="C180" s="117" t="n">
        <v/>
      </c>
      <c r="D180" s="117" t="n">
        <v/>
      </c>
      <c r="E180" s="117" t="n">
        <v/>
      </c>
      <c r="F180" s="117" t="n">
        <v/>
      </c>
      <c r="G180" s="117" t="n"/>
      <c r="H180" s="117" t="n"/>
      <c r="I180" s="117" t="n"/>
      <c r="J180" s="117" t="n"/>
      <c r="K180" s="117" t="n"/>
      <c r="L180" s="117" t="n"/>
      <c r="M180" s="117" t="n"/>
      <c r="N180" s="117" t="n"/>
    </row>
    <row r="181" hidden="1" ht="52" customHeight="1" s="195" thickBot="1">
      <c r="A181" s="116" t="inlineStr">
        <is>
          <t>Bank Syariah Indonesia Tbk - JPY - Jatuh tempo utang bank jangka panjang</t>
        </is>
      </c>
      <c r="B181" s="116" t="n"/>
      <c r="C181" s="117" t="n">
        <v/>
      </c>
      <c r="D181" s="117" t="n">
        <v/>
      </c>
      <c r="E181" s="117" t="n">
        <v/>
      </c>
      <c r="F181" s="117" t="n">
        <v/>
      </c>
      <c r="G181" s="117" t="n"/>
      <c r="H181" s="117" t="n"/>
      <c r="I181" s="117" t="n"/>
      <c r="J181" s="117" t="n"/>
      <c r="K181" s="117" t="n"/>
      <c r="L181" s="117" t="n"/>
      <c r="M181" s="117" t="n"/>
      <c r="N181" s="117" t="n"/>
    </row>
    <row r="182" hidden="1" ht="52" customHeight="1" s="195" thickBot="1">
      <c r="A182" s="116" t="inlineStr">
        <is>
          <t>Bank Syariah Indonesia Tbk - JPY - Bunga utang bank jangka panjang</t>
        </is>
      </c>
      <c r="B182" s="116" t="n"/>
      <c r="C182" s="117" t="n">
        <v/>
      </c>
      <c r="D182" s="117" t="n">
        <v/>
      </c>
      <c r="E182" s="117" t="n">
        <v/>
      </c>
      <c r="F182" s="117" t="n">
        <v/>
      </c>
      <c r="G182" s="117" t="n"/>
      <c r="H182" s="117" t="n"/>
      <c r="I182" s="117" t="n"/>
      <c r="J182" s="117" t="n"/>
      <c r="K182" s="117" t="n"/>
      <c r="L182" s="117" t="n"/>
      <c r="M182" s="117" t="n"/>
      <c r="N182" s="117" t="n"/>
    </row>
    <row r="183" hidden="1" ht="52" customHeight="1" s="195" thickBot="1">
      <c r="A183" s="116" t="inlineStr">
        <is>
          <t>Bank Syariah Indonesia Tbk - JPY - Jenis bunga utang bank jangka panjang</t>
        </is>
      </c>
      <c r="B183" s="116" t="n"/>
      <c r="C183" s="117" t="n">
        <v/>
      </c>
      <c r="D183" s="117" t="n">
        <v/>
      </c>
      <c r="E183" s="117" t="n">
        <v/>
      </c>
      <c r="F183" s="117" t="n">
        <v/>
      </c>
      <c r="G183" s="117" t="n"/>
      <c r="H183" s="117" t="n"/>
      <c r="I183" s="117" t="n"/>
      <c r="J183" s="117" t="n"/>
      <c r="K183" s="117" t="n"/>
      <c r="L183" s="117" t="n"/>
      <c r="M183" s="117" t="n"/>
      <c r="N183" s="117" t="n"/>
    </row>
    <row r="184" hidden="1" ht="52" customHeight="1" s="195" thickBot="1">
      <c r="A184" s="116" t="inlineStr">
        <is>
          <t>Bank Syariah Indonesia Tbk - SGD - Utang bank, nilai dalam mata uang asing</t>
        </is>
      </c>
      <c r="B184" s="116" t="n"/>
      <c r="C184" s="117" t="n">
        <v/>
      </c>
      <c r="D184" s="117" t="n">
        <v/>
      </c>
      <c r="E184" s="117" t="n">
        <v/>
      </c>
      <c r="F184" s="117" t="n">
        <v/>
      </c>
      <c r="G184" s="117" t="n"/>
      <c r="H184" s="117" t="n"/>
      <c r="I184" s="117" t="n"/>
      <c r="J184" s="117" t="n"/>
      <c r="K184" s="117" t="n"/>
      <c r="L184" s="117" t="n"/>
      <c r="M184" s="117" t="n"/>
      <c r="N184" s="117" t="n"/>
    </row>
    <row r="185" hidden="1" ht="52" customHeight="1" s="195" thickBot="1">
      <c r="A185" s="116" t="inlineStr">
        <is>
          <t>Bank Syariah Indonesia Tbk - SGD - Jatuh tempo utang bank jangka panjang</t>
        </is>
      </c>
      <c r="B185" s="116" t="n"/>
      <c r="C185" s="117" t="n">
        <v/>
      </c>
      <c r="D185" s="117" t="n">
        <v/>
      </c>
      <c r="E185" s="117" t="n">
        <v/>
      </c>
      <c r="F185" s="117" t="n">
        <v/>
      </c>
      <c r="G185" s="117" t="n"/>
      <c r="H185" s="117" t="n"/>
      <c r="I185" s="117" t="n"/>
      <c r="J185" s="117" t="n"/>
      <c r="K185" s="117" t="n"/>
      <c r="L185" s="117" t="n"/>
      <c r="M185" s="117" t="n"/>
      <c r="N185" s="117" t="n"/>
    </row>
    <row r="186" hidden="1" ht="52" customHeight="1" s="195" thickBot="1">
      <c r="A186" s="116" t="inlineStr">
        <is>
          <t>Bank Syariah Indonesia Tbk - SGD - Bunga utang bank jangka panjang</t>
        </is>
      </c>
      <c r="B186" s="116" t="n"/>
      <c r="C186" s="117" t="n">
        <v/>
      </c>
      <c r="D186" s="117" t="n">
        <v/>
      </c>
      <c r="E186" s="117" t="n">
        <v/>
      </c>
      <c r="F186" s="117" t="n">
        <v/>
      </c>
      <c r="G186" s="117" t="n"/>
      <c r="H186" s="117" t="n"/>
      <c r="I186" s="117" t="n"/>
      <c r="J186" s="117" t="n"/>
      <c r="K186" s="117" t="n"/>
      <c r="L186" s="117" t="n"/>
      <c r="M186" s="117" t="n"/>
      <c r="N186" s="117" t="n"/>
    </row>
    <row r="187" hidden="1" ht="52" customHeight="1" s="195" thickBot="1">
      <c r="A187" s="116" t="inlineStr">
        <is>
          <t>Bank Syariah Indonesia Tbk - SGD - Jenis bunga utang bank jangka panjang</t>
        </is>
      </c>
      <c r="B187" s="116" t="n"/>
      <c r="C187" s="117" t="n">
        <v/>
      </c>
      <c r="D187" s="117" t="n">
        <v/>
      </c>
      <c r="E187" s="117" t="n">
        <v/>
      </c>
      <c r="F187" s="117" t="n">
        <v/>
      </c>
      <c r="G187" s="117" t="n"/>
      <c r="H187" s="117" t="n"/>
      <c r="I187" s="117" t="n"/>
      <c r="J187" s="117" t="n"/>
      <c r="K187" s="117" t="n"/>
      <c r="L187" s="117" t="n"/>
      <c r="M187" s="117" t="n"/>
      <c r="N187" s="117" t="n"/>
    </row>
    <row r="188" hidden="1" ht="52" customHeight="1" s="195" thickBot="1">
      <c r="A188" s="116" t="inlineStr">
        <is>
          <t>Bank Syariah Indonesia Tbk - THB - Utang bank, nilai dalam mata uang asing</t>
        </is>
      </c>
      <c r="B188" s="116" t="n"/>
      <c r="C188" s="117" t="n">
        <v/>
      </c>
      <c r="D188" s="117" t="n">
        <v/>
      </c>
      <c r="E188" s="117" t="n">
        <v/>
      </c>
      <c r="F188" s="117" t="n">
        <v/>
      </c>
      <c r="G188" s="117" t="n"/>
      <c r="H188" s="117" t="n"/>
      <c r="I188" s="117" t="n"/>
      <c r="J188" s="117" t="n"/>
      <c r="K188" s="117" t="n"/>
      <c r="L188" s="117" t="n"/>
      <c r="M188" s="117" t="n"/>
      <c r="N188" s="117" t="n"/>
    </row>
    <row r="189" hidden="1" ht="52" customHeight="1" s="195" thickBot="1">
      <c r="A189" s="116" t="inlineStr">
        <is>
          <t>Bank Syariah Indonesia Tbk - THB - Jatuh tempo utang bank jangka panjang</t>
        </is>
      </c>
      <c r="B189" s="116" t="n"/>
      <c r="C189" s="117" t="n">
        <v/>
      </c>
      <c r="D189" s="117" t="n">
        <v/>
      </c>
      <c r="E189" s="117" t="n">
        <v/>
      </c>
      <c r="F189" s="117" t="n">
        <v/>
      </c>
      <c r="G189" s="117" t="n"/>
      <c r="H189" s="117" t="n"/>
      <c r="I189" s="117" t="n"/>
      <c r="J189" s="117" t="n"/>
      <c r="K189" s="117" t="n"/>
      <c r="L189" s="117" t="n"/>
      <c r="M189" s="117" t="n"/>
      <c r="N189" s="117" t="n"/>
    </row>
    <row r="190" hidden="1" ht="52" customHeight="1" s="195" thickBot="1">
      <c r="A190" s="116" t="inlineStr">
        <is>
          <t>Bank Syariah Indonesia Tbk - THB - Bunga utang bank jangka panjang</t>
        </is>
      </c>
      <c r="B190" s="116" t="n"/>
      <c r="C190" s="117" t="n">
        <v/>
      </c>
      <c r="D190" s="117" t="n">
        <v/>
      </c>
      <c r="E190" s="117" t="n">
        <v/>
      </c>
      <c r="F190" s="117" t="n">
        <v/>
      </c>
      <c r="G190" s="117" t="n"/>
      <c r="H190" s="117" t="n"/>
      <c r="I190" s="117" t="n"/>
      <c r="J190" s="117" t="n"/>
      <c r="K190" s="117" t="n"/>
      <c r="L190" s="117" t="n"/>
      <c r="M190" s="117" t="n"/>
      <c r="N190" s="117" t="n"/>
    </row>
    <row r="191" hidden="1" ht="52" customHeight="1" s="195" thickBot="1">
      <c r="A191" s="116" t="inlineStr">
        <is>
          <t>Bank Syariah Indonesia Tbk - THB - Jenis bunga utang bank jangka panjang</t>
        </is>
      </c>
      <c r="B191" s="116" t="n"/>
      <c r="C191" s="117" t="n">
        <v/>
      </c>
      <c r="D191" s="117" t="n">
        <v/>
      </c>
      <c r="E191" s="117" t="n">
        <v/>
      </c>
      <c r="F191" s="117" t="n">
        <v/>
      </c>
      <c r="G191" s="117" t="n"/>
      <c r="H191" s="117" t="n"/>
      <c r="I191" s="117" t="n"/>
      <c r="J191" s="117" t="n"/>
      <c r="K191" s="117" t="n"/>
      <c r="L191" s="117" t="n"/>
      <c r="M191" s="117" t="n"/>
      <c r="N191" s="117" t="n"/>
    </row>
    <row r="192" hidden="1" ht="52" customHeight="1" s="195" thickBot="1">
      <c r="A192" s="116" t="inlineStr">
        <is>
          <t>Bank Syariah Indonesia Tbk - USD - Utang bank, nilai dalam mata uang asing</t>
        </is>
      </c>
      <c r="B192" s="116" t="n"/>
      <c r="C192" s="117" t="n">
        <v/>
      </c>
      <c r="D192" s="117" t="n">
        <v/>
      </c>
      <c r="E192" s="117" t="n">
        <v/>
      </c>
      <c r="F192" s="117" t="n">
        <v/>
      </c>
      <c r="G192" s="117" t="n"/>
      <c r="H192" s="117" t="n"/>
      <c r="I192" s="117" t="n"/>
      <c r="J192" s="117" t="n"/>
      <c r="K192" s="117" t="n"/>
      <c r="L192" s="117" t="n"/>
      <c r="M192" s="117" t="n"/>
      <c r="N192" s="117" t="n"/>
    </row>
    <row r="193" hidden="1" ht="52" customHeight="1" s="195" thickBot="1">
      <c r="A193" s="116" t="inlineStr">
        <is>
          <t>Bank Syariah Indonesia Tbk - USD - Jatuh tempo utang bank jangka panjang</t>
        </is>
      </c>
      <c r="B193" s="116" t="n"/>
      <c r="C193" s="117" t="n">
        <v/>
      </c>
      <c r="D193" s="117" t="n">
        <v/>
      </c>
      <c r="E193" s="117" t="n">
        <v/>
      </c>
      <c r="F193" s="117" t="n">
        <v/>
      </c>
      <c r="G193" s="117" t="n"/>
      <c r="H193" s="117" t="n"/>
      <c r="I193" s="117" t="n"/>
      <c r="J193" s="117" t="n"/>
      <c r="K193" s="117" t="n"/>
      <c r="L193" s="117" t="n"/>
      <c r="M193" s="117" t="n"/>
      <c r="N193" s="117" t="n"/>
    </row>
    <row r="194" hidden="1" ht="52" customHeight="1" s="195" thickBot="1">
      <c r="A194" s="116" t="inlineStr">
        <is>
          <t>Bank Syariah Indonesia Tbk - USD - Bunga utang bank jangka panjang</t>
        </is>
      </c>
      <c r="B194" s="116" t="n"/>
      <c r="C194" s="117" t="n">
        <v/>
      </c>
      <c r="D194" s="117" t="n">
        <v/>
      </c>
      <c r="E194" s="117" t="n">
        <v/>
      </c>
      <c r="F194" s="117" t="n">
        <v/>
      </c>
      <c r="G194" s="117" t="n"/>
      <c r="H194" s="117" t="n"/>
      <c r="I194" s="117" t="n"/>
      <c r="J194" s="117" t="n"/>
      <c r="K194" s="117" t="n"/>
      <c r="L194" s="117" t="n"/>
      <c r="M194" s="117" t="n"/>
      <c r="N194" s="117" t="n"/>
    </row>
    <row r="195" hidden="1" ht="52" customHeight="1" s="195" thickBot="1">
      <c r="A195" s="116" t="inlineStr">
        <is>
          <t>Bank Syariah Indonesia Tbk - USD - Jenis bunga utang bank jangka panjang</t>
        </is>
      </c>
      <c r="B195" s="116" t="n"/>
      <c r="C195" s="117" t="n">
        <v/>
      </c>
      <c r="D195" s="117" t="n">
        <v/>
      </c>
      <c r="E195" s="117" t="n">
        <v/>
      </c>
      <c r="F195" s="117" t="n">
        <v/>
      </c>
      <c r="G195" s="117" t="n"/>
      <c r="H195" s="117" t="n"/>
      <c r="I195" s="117" t="n"/>
      <c r="J195" s="117" t="n"/>
      <c r="K195" s="117" t="n"/>
      <c r="L195" s="117" t="n"/>
      <c r="M195" s="117" t="n"/>
      <c r="N195" s="117" t="n"/>
    </row>
    <row r="196" hidden="1" ht="52" customHeight="1" s="195" thickBot="1">
      <c r="A196" s="116" t="inlineStr">
        <is>
          <t>Bank Syariah Indonesia Tbk - Mata uang lainnya - Utang bank, nilai dalam mata uang asing</t>
        </is>
      </c>
      <c r="B196" s="116" t="n"/>
      <c r="C196" s="117" t="n">
        <v/>
      </c>
      <c r="D196" s="117" t="n">
        <v/>
      </c>
      <c r="E196" s="117" t="n">
        <v/>
      </c>
      <c r="F196" s="117" t="n">
        <v/>
      </c>
      <c r="G196" s="117" t="n"/>
      <c r="H196" s="117" t="n"/>
      <c r="I196" s="117" t="n"/>
      <c r="J196" s="117" t="n"/>
      <c r="K196" s="117" t="n"/>
      <c r="L196" s="117" t="n"/>
      <c r="M196" s="117" t="n"/>
      <c r="N196" s="117" t="n"/>
    </row>
    <row r="197" hidden="1" ht="52" customHeight="1" s="195" thickBot="1">
      <c r="A197" s="116" t="inlineStr">
        <is>
          <t>Bank Syariah Indonesia Tbk - Mata uang lainnya - Jatuh tempo utang bank jangka panjang</t>
        </is>
      </c>
      <c r="B197" s="116" t="n"/>
      <c r="C197" s="117" t="n">
        <v/>
      </c>
      <c r="D197" s="117" t="n">
        <v/>
      </c>
      <c r="E197" s="117" t="n">
        <v/>
      </c>
      <c r="F197" s="117" t="n">
        <v/>
      </c>
      <c r="G197" s="117" t="n"/>
      <c r="H197" s="117" t="n"/>
      <c r="I197" s="117" t="n"/>
      <c r="J197" s="117" t="n"/>
      <c r="K197" s="117" t="n"/>
      <c r="L197" s="117" t="n"/>
      <c r="M197" s="117" t="n"/>
      <c r="N197" s="117" t="n"/>
    </row>
    <row r="198" hidden="1" ht="52" customHeight="1" s="195" thickBot="1">
      <c r="A198" s="116" t="inlineStr">
        <is>
          <t>Bank Syariah Indonesia Tbk - Mata uang lainnya - Bunga utang bank jangka panjang</t>
        </is>
      </c>
      <c r="B198" s="116" t="n"/>
      <c r="C198" s="117" t="n">
        <v/>
      </c>
      <c r="D198" s="117" t="n">
        <v/>
      </c>
      <c r="E198" s="117" t="n">
        <v/>
      </c>
      <c r="F198" s="117" t="n">
        <v/>
      </c>
      <c r="G198" s="117" t="n"/>
      <c r="H198" s="117" t="n"/>
      <c r="I198" s="117" t="n"/>
      <c r="J198" s="117" t="n"/>
      <c r="K198" s="117" t="n"/>
      <c r="L198" s="117" t="n"/>
      <c r="M198" s="117" t="n"/>
      <c r="N198" s="117" t="n"/>
    </row>
    <row r="199" hidden="1" ht="52" customHeight="1" s="195" thickBot="1">
      <c r="A199" s="116" t="inlineStr">
        <is>
          <t>Bank Syariah Indonesia Tbk - Mata uang lainnya - Jenis bunga utang bank jangka panjang</t>
        </is>
      </c>
      <c r="B199" s="116" t="n"/>
      <c r="C199" s="117" t="n">
        <v/>
      </c>
      <c r="D199" s="117" t="n">
        <v/>
      </c>
      <c r="E199" s="117" t="n">
        <v/>
      </c>
      <c r="F199" s="117" t="n">
        <v/>
      </c>
      <c r="G199" s="117" t="n"/>
      <c r="H199" s="117" t="n"/>
      <c r="I199" s="117" t="n"/>
      <c r="J199" s="117" t="n"/>
      <c r="K199" s="117" t="n"/>
      <c r="L199" s="117" t="n"/>
      <c r="M199" s="117" t="n"/>
      <c r="N199" s="117" t="n"/>
    </row>
    <row r="200" ht="35" customHeight="1" s="195"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row>
    <row r="201" hidden="1" ht="52" customHeight="1" s="195" thickBot="1">
      <c r="A201" s="116" t="inlineStr">
        <is>
          <t>Bank Negara Indonesia (Persero) Tbk - IDR - Utang bank, nilai dalam mata uang asing</t>
        </is>
      </c>
      <c r="B201" s="116" t="n"/>
      <c r="C201" s="117" t="n">
        <v/>
      </c>
      <c r="D201" s="117" t="n">
        <v/>
      </c>
      <c r="E201" s="117" t="n">
        <v/>
      </c>
      <c r="F201" s="117" t="n">
        <v/>
      </c>
      <c r="G201" s="117" t="n"/>
      <c r="H201" s="117" t="n"/>
      <c r="I201" s="117" t="n"/>
      <c r="J201" s="117" t="n"/>
      <c r="K201" s="117" t="n"/>
      <c r="L201" s="117" t="n"/>
      <c r="M201" s="117" t="n"/>
      <c r="N201" s="117" t="n"/>
    </row>
    <row r="202" hidden="1" ht="52" customHeight="1" s="195" thickBot="1">
      <c r="A202" s="116" t="inlineStr">
        <is>
          <t>Bank Negara Indonesia (Persero) Tbk - IDR - Jatuh tempo utang bank jangka panjang</t>
        </is>
      </c>
      <c r="B202" s="116" t="n"/>
      <c r="C202" s="117" t="n">
        <v/>
      </c>
      <c r="D202" s="117" t="n">
        <v/>
      </c>
      <c r="E202" s="117" t="n">
        <v/>
      </c>
      <c r="F202" s="117" t="n">
        <v/>
      </c>
      <c r="G202" s="117" t="n"/>
      <c r="H202" s="117" t="n"/>
      <c r="I202" s="117" t="n"/>
      <c r="J202" s="117" t="n"/>
      <c r="K202" s="117" t="n"/>
      <c r="L202" s="117" t="n"/>
      <c r="M202" s="117" t="n"/>
      <c r="N202" s="117" t="n"/>
    </row>
    <row r="203" hidden="1" ht="52" customHeight="1" s="195" thickBot="1">
      <c r="A203" s="116" t="inlineStr">
        <is>
          <t>Bank Negara Indonesia (Persero) Tbk - IDR - Bunga utang bank jangka panjang</t>
        </is>
      </c>
      <c r="B203" s="116" t="n"/>
      <c r="C203" s="117" t="n">
        <v/>
      </c>
      <c r="D203" s="117" t="n">
        <v/>
      </c>
      <c r="E203" s="117" t="n">
        <v/>
      </c>
      <c r="F203" s="117" t="n">
        <v/>
      </c>
      <c r="G203" s="117" t="n"/>
      <c r="H203" s="117" t="n"/>
      <c r="I203" s="117" t="n"/>
      <c r="J203" s="117" t="n"/>
      <c r="K203" s="117" t="n"/>
      <c r="L203" s="117" t="n"/>
      <c r="M203" s="117" t="n"/>
      <c r="N203" s="117" t="n"/>
    </row>
    <row r="204" hidden="1" ht="52" customHeight="1" s="195" thickBot="1">
      <c r="A204" s="116" t="inlineStr">
        <is>
          <t>Bank Negara Indonesia (Persero) Tbk - IDR - Jenis bunga utang bank jangka panjang</t>
        </is>
      </c>
      <c r="B204" s="116" t="n"/>
      <c r="C204" s="117" t="n">
        <v/>
      </c>
      <c r="D204" s="117" t="n">
        <v/>
      </c>
      <c r="E204" s="117" t="n">
        <v/>
      </c>
      <c r="F204" s="117" t="n">
        <v/>
      </c>
      <c r="G204" s="117" t="n"/>
      <c r="H204" s="117" t="n"/>
      <c r="I204" s="117" t="n"/>
      <c r="J204" s="117" t="n"/>
      <c r="K204" s="117" t="n"/>
      <c r="L204" s="117" t="n"/>
      <c r="M204" s="117" t="n"/>
      <c r="N204" s="117" t="n"/>
    </row>
    <row r="205" hidden="1" ht="52" customHeight="1" s="195" thickBot="1">
      <c r="A205" s="116" t="inlineStr">
        <is>
          <t>Bank Negara Indonesia (Persero) Tbk - AUD - Utang bank, nilai dalam mata uang asing</t>
        </is>
      </c>
      <c r="B205" s="116" t="n"/>
      <c r="C205" s="117" t="n">
        <v/>
      </c>
      <c r="D205" s="117" t="n">
        <v/>
      </c>
      <c r="E205" s="117" t="n">
        <v/>
      </c>
      <c r="F205" s="117" t="n">
        <v/>
      </c>
      <c r="G205" s="117" t="n"/>
      <c r="H205" s="117" t="n"/>
      <c r="I205" s="117" t="n"/>
      <c r="J205" s="117" t="n"/>
      <c r="K205" s="117" t="n"/>
      <c r="L205" s="117" t="n"/>
      <c r="M205" s="117" t="n"/>
      <c r="N205" s="117" t="n"/>
    </row>
    <row r="206" hidden="1" ht="52" customHeight="1" s="195" thickBot="1">
      <c r="A206" s="116" t="inlineStr">
        <is>
          <t>Bank Negara Indonesia (Persero) Tbk - AUD - Jatuh tempo utang bank jangka panjang</t>
        </is>
      </c>
      <c r="B206" s="116" t="n"/>
      <c r="C206" s="117" t="n">
        <v/>
      </c>
      <c r="D206" s="117" t="n">
        <v/>
      </c>
      <c r="E206" s="117" t="n">
        <v/>
      </c>
      <c r="F206" s="117" t="n">
        <v/>
      </c>
      <c r="G206" s="117" t="n"/>
      <c r="H206" s="117" t="n"/>
      <c r="I206" s="117" t="n"/>
      <c r="J206" s="117" t="n"/>
      <c r="K206" s="117" t="n"/>
      <c r="L206" s="117" t="n"/>
      <c r="M206" s="117" t="n"/>
      <c r="N206" s="117" t="n"/>
    </row>
    <row r="207" hidden="1" ht="52" customHeight="1" s="195" thickBot="1">
      <c r="A207" s="116" t="inlineStr">
        <is>
          <t>Bank Negara Indonesia (Persero) Tbk - AUD - Bunga utang bank jangka panjang</t>
        </is>
      </c>
      <c r="B207" s="116" t="n"/>
      <c r="C207" s="117" t="n">
        <v/>
      </c>
      <c r="D207" s="117" t="n">
        <v/>
      </c>
      <c r="E207" s="117" t="n">
        <v/>
      </c>
      <c r="F207" s="117" t="n">
        <v/>
      </c>
      <c r="G207" s="117" t="n"/>
      <c r="H207" s="117" t="n"/>
      <c r="I207" s="117" t="n"/>
      <c r="J207" s="117" t="n"/>
      <c r="K207" s="117" t="n"/>
      <c r="L207" s="117" t="n"/>
      <c r="M207" s="117" t="n"/>
      <c r="N207" s="117" t="n"/>
    </row>
    <row r="208" hidden="1" ht="52" customHeight="1" s="195" thickBot="1">
      <c r="A208" s="116" t="inlineStr">
        <is>
          <t>Bank Negara Indonesia (Persero) Tbk - AUD - Jenis bunga utang bank jangka panjang</t>
        </is>
      </c>
      <c r="B208" s="116" t="n"/>
      <c r="C208" s="117" t="n">
        <v/>
      </c>
      <c r="D208" s="117" t="n">
        <v/>
      </c>
      <c r="E208" s="117" t="n">
        <v/>
      </c>
      <c r="F208" s="117" t="n">
        <v/>
      </c>
      <c r="G208" s="117" t="n"/>
      <c r="H208" s="117" t="n"/>
      <c r="I208" s="117" t="n"/>
      <c r="J208" s="117" t="n"/>
      <c r="K208" s="117" t="n"/>
      <c r="L208" s="117" t="n"/>
      <c r="M208" s="117" t="n"/>
      <c r="N208" s="117" t="n"/>
    </row>
    <row r="209" hidden="1" ht="52" customHeight="1" s="195" thickBot="1">
      <c r="A209" s="116" t="inlineStr">
        <is>
          <t>Bank Negara Indonesia (Persero) Tbk - CAD - Utang bank, nilai dalam mata uang asing</t>
        </is>
      </c>
      <c r="B209" s="116" t="n"/>
      <c r="C209" s="117" t="n">
        <v/>
      </c>
      <c r="D209" s="117" t="n">
        <v/>
      </c>
      <c r="E209" s="117" t="n">
        <v/>
      </c>
      <c r="F209" s="117" t="n">
        <v/>
      </c>
      <c r="G209" s="117" t="n"/>
      <c r="H209" s="117" t="n"/>
      <c r="I209" s="117" t="n"/>
      <c r="J209" s="117" t="n"/>
      <c r="K209" s="117" t="n"/>
      <c r="L209" s="117" t="n"/>
      <c r="M209" s="117" t="n"/>
      <c r="N209" s="117" t="n"/>
    </row>
    <row r="210" hidden="1" ht="52" customHeight="1" s="195" thickBot="1">
      <c r="A210" s="116" t="inlineStr">
        <is>
          <t>Bank Negara Indonesia (Persero) Tbk - CAD - Jatuh tempo utang bank jangka panjang</t>
        </is>
      </c>
      <c r="B210" s="116" t="n"/>
      <c r="C210" s="117" t="n">
        <v/>
      </c>
      <c r="D210" s="117" t="n">
        <v/>
      </c>
      <c r="E210" s="117" t="n">
        <v/>
      </c>
      <c r="F210" s="117" t="n">
        <v/>
      </c>
      <c r="G210" s="117" t="n"/>
      <c r="H210" s="117" t="n"/>
      <c r="I210" s="117" t="n"/>
      <c r="J210" s="117" t="n"/>
      <c r="K210" s="117" t="n"/>
      <c r="L210" s="117" t="n"/>
      <c r="M210" s="117" t="n"/>
      <c r="N210" s="117" t="n"/>
    </row>
    <row r="211" hidden="1" ht="52" customHeight="1" s="195" thickBot="1">
      <c r="A211" s="116" t="inlineStr">
        <is>
          <t>Bank Negara Indonesia (Persero) Tbk - CAD - Bunga utang bank jangka panjang</t>
        </is>
      </c>
      <c r="B211" s="116" t="n"/>
      <c r="C211" s="117" t="n">
        <v/>
      </c>
      <c r="D211" s="117" t="n">
        <v/>
      </c>
      <c r="E211" s="117" t="n">
        <v/>
      </c>
      <c r="F211" s="117" t="n">
        <v/>
      </c>
      <c r="G211" s="117" t="n"/>
      <c r="H211" s="117" t="n"/>
      <c r="I211" s="117" t="n"/>
      <c r="J211" s="117" t="n"/>
      <c r="K211" s="117" t="n"/>
      <c r="L211" s="117" t="n"/>
      <c r="M211" s="117" t="n"/>
      <c r="N211" s="117" t="n"/>
    </row>
    <row r="212" hidden="1" ht="52" customHeight="1" s="195" thickBot="1">
      <c r="A212" s="116" t="inlineStr">
        <is>
          <t>Bank Negara Indonesia (Persero) Tbk - CAD - Jenis bunga utang bank jangka panjang</t>
        </is>
      </c>
      <c r="B212" s="116" t="n"/>
      <c r="C212" s="117" t="n">
        <v/>
      </c>
      <c r="D212" s="117" t="n">
        <v/>
      </c>
      <c r="E212" s="117" t="n">
        <v/>
      </c>
      <c r="F212" s="117" t="n">
        <v/>
      </c>
      <c r="G212" s="117" t="n"/>
      <c r="H212" s="117" t="n"/>
      <c r="I212" s="117" t="n"/>
      <c r="J212" s="117" t="n"/>
      <c r="K212" s="117" t="n"/>
      <c r="L212" s="117" t="n"/>
      <c r="M212" s="117" t="n"/>
      <c r="N212" s="117" t="n"/>
    </row>
    <row r="213" hidden="1" ht="52" customHeight="1" s="195" thickBot="1">
      <c r="A213" s="116" t="inlineStr">
        <is>
          <t>Bank Negara Indonesia (Persero) Tbk - CNY - Utang bank, nilai dalam mata uang asing</t>
        </is>
      </c>
      <c r="B213" s="116" t="n"/>
      <c r="C213" s="117" t="n">
        <v/>
      </c>
      <c r="D213" s="117" t="n">
        <v/>
      </c>
      <c r="E213" s="117" t="n">
        <v/>
      </c>
      <c r="F213" s="117" t="n">
        <v/>
      </c>
      <c r="G213" s="117" t="n"/>
      <c r="H213" s="117" t="n"/>
      <c r="I213" s="117" t="n"/>
      <c r="J213" s="117" t="n"/>
      <c r="K213" s="117" t="n"/>
      <c r="L213" s="117" t="n"/>
      <c r="M213" s="117" t="n"/>
      <c r="N213" s="117" t="n"/>
    </row>
    <row r="214" hidden="1" ht="52" customHeight="1" s="195" thickBot="1">
      <c r="A214" s="116" t="inlineStr">
        <is>
          <t>Bank Negara Indonesia (Persero) Tbk - CNY - Jatuh tempo utang bank jangka panjang</t>
        </is>
      </c>
      <c r="B214" s="116" t="n"/>
      <c r="C214" s="117" t="n">
        <v/>
      </c>
      <c r="D214" s="117" t="n">
        <v/>
      </c>
      <c r="E214" s="117" t="n">
        <v/>
      </c>
      <c r="F214" s="117" t="n">
        <v/>
      </c>
      <c r="G214" s="117" t="n"/>
      <c r="H214" s="117" t="n"/>
      <c r="I214" s="117" t="n"/>
      <c r="J214" s="117" t="n"/>
      <c r="K214" s="117" t="n"/>
      <c r="L214" s="117" t="n"/>
      <c r="M214" s="117" t="n"/>
      <c r="N214" s="117" t="n"/>
    </row>
    <row r="215" hidden="1" ht="52" customHeight="1" s="195" thickBot="1">
      <c r="A215" s="116" t="inlineStr">
        <is>
          <t>Bank Negara Indonesia (Persero) Tbk - CNY - Bunga utang bank jangka panjang</t>
        </is>
      </c>
      <c r="B215" s="116" t="n"/>
      <c r="C215" s="117" t="n">
        <v/>
      </c>
      <c r="D215" s="117" t="n">
        <v/>
      </c>
      <c r="E215" s="117" t="n">
        <v/>
      </c>
      <c r="F215" s="117" t="n">
        <v/>
      </c>
      <c r="G215" s="117" t="n"/>
      <c r="H215" s="117" t="n"/>
      <c r="I215" s="117" t="n"/>
      <c r="J215" s="117" t="n"/>
      <c r="K215" s="117" t="n"/>
      <c r="L215" s="117" t="n"/>
      <c r="M215" s="117" t="n"/>
      <c r="N215" s="117" t="n"/>
    </row>
    <row r="216" hidden="1" ht="52" customHeight="1" s="195" thickBot="1">
      <c r="A216" s="116" t="inlineStr">
        <is>
          <t>Bank Negara Indonesia (Persero) Tbk - CNY - Jenis bunga utang bank jangka panjang</t>
        </is>
      </c>
      <c r="B216" s="116" t="n"/>
      <c r="C216" s="117" t="n">
        <v/>
      </c>
      <c r="D216" s="117" t="n">
        <v/>
      </c>
      <c r="E216" s="117" t="n">
        <v/>
      </c>
      <c r="F216" s="117" t="n">
        <v/>
      </c>
      <c r="G216" s="117" t="n"/>
      <c r="H216" s="117" t="n"/>
      <c r="I216" s="117" t="n"/>
      <c r="J216" s="117" t="n"/>
      <c r="K216" s="117" t="n"/>
      <c r="L216" s="117" t="n"/>
      <c r="M216" s="117" t="n"/>
      <c r="N216" s="117" t="n"/>
    </row>
    <row r="217" hidden="1" ht="52" customHeight="1" s="195" thickBot="1">
      <c r="A217" s="116" t="inlineStr">
        <is>
          <t>Bank Negara Indonesia (Persero) Tbk - EUR - Utang bank, nilai dalam mata uang asing</t>
        </is>
      </c>
      <c r="B217" s="116" t="n"/>
      <c r="C217" s="117" t="n">
        <v/>
      </c>
      <c r="D217" s="117" t="n">
        <v/>
      </c>
      <c r="E217" s="117" t="n">
        <v/>
      </c>
      <c r="F217" s="117" t="n">
        <v/>
      </c>
      <c r="G217" s="117" t="n"/>
      <c r="H217" s="117" t="n"/>
      <c r="I217" s="117" t="n"/>
      <c r="J217" s="117" t="n"/>
      <c r="K217" s="117" t="n"/>
      <c r="L217" s="117" t="n"/>
      <c r="M217" s="117" t="n"/>
      <c r="N217" s="117" t="n"/>
    </row>
    <row r="218" hidden="1" ht="52" customHeight="1" s="195" thickBot="1">
      <c r="A218" s="116" t="inlineStr">
        <is>
          <t>Bank Negara Indonesia (Persero) Tbk - EUR - Jatuh tempo utang bank jangka panjang</t>
        </is>
      </c>
      <c r="B218" s="116" t="n"/>
      <c r="C218" s="117" t="n">
        <v/>
      </c>
      <c r="D218" s="117" t="n">
        <v/>
      </c>
      <c r="E218" s="117" t="n">
        <v/>
      </c>
      <c r="F218" s="117" t="n">
        <v/>
      </c>
      <c r="G218" s="117" t="n"/>
      <c r="H218" s="117" t="n"/>
      <c r="I218" s="117" t="n"/>
      <c r="J218" s="117" t="n"/>
      <c r="K218" s="117" t="n"/>
      <c r="L218" s="117" t="n"/>
      <c r="M218" s="117" t="n"/>
      <c r="N218" s="117" t="n"/>
    </row>
    <row r="219" hidden="1" ht="52" customHeight="1" s="195" thickBot="1">
      <c r="A219" s="116" t="inlineStr">
        <is>
          <t>Bank Negara Indonesia (Persero) Tbk - EUR - Bunga utang bank jangka panjang</t>
        </is>
      </c>
      <c r="B219" s="116" t="n"/>
      <c r="C219" s="117" t="n">
        <v/>
      </c>
      <c r="D219" s="117" t="n">
        <v/>
      </c>
      <c r="E219" s="117" t="n">
        <v/>
      </c>
      <c r="F219" s="117" t="n">
        <v/>
      </c>
      <c r="G219" s="117" t="n"/>
      <c r="H219" s="117" t="n"/>
      <c r="I219" s="117" t="n"/>
      <c r="J219" s="117" t="n"/>
      <c r="K219" s="117" t="n"/>
      <c r="L219" s="117" t="n"/>
      <c r="M219" s="117" t="n"/>
      <c r="N219" s="117" t="n"/>
    </row>
    <row r="220" hidden="1" ht="52" customHeight="1" s="195" thickBot="1">
      <c r="A220" s="116" t="inlineStr">
        <is>
          <t>Bank Negara Indonesia (Persero) Tbk - EUR - Jenis bunga utang bank jangka panjang</t>
        </is>
      </c>
      <c r="B220" s="116" t="n"/>
      <c r="C220" s="117" t="n">
        <v/>
      </c>
      <c r="D220" s="117" t="n">
        <v/>
      </c>
      <c r="E220" s="117" t="n">
        <v/>
      </c>
      <c r="F220" s="117" t="n">
        <v/>
      </c>
      <c r="G220" s="117" t="n"/>
      <c r="H220" s="117" t="n"/>
      <c r="I220" s="117" t="n"/>
      <c r="J220" s="117" t="n"/>
      <c r="K220" s="117" t="n"/>
      <c r="L220" s="117" t="n"/>
      <c r="M220" s="117" t="n"/>
      <c r="N220" s="117" t="n"/>
    </row>
    <row r="221" hidden="1" ht="52" customHeight="1" s="195" thickBot="1">
      <c r="A221" s="116" t="inlineStr">
        <is>
          <t>Bank Negara Indonesia (Persero) Tbk - HKD - Utang bank, nilai dalam mata uang asing</t>
        </is>
      </c>
      <c r="B221" s="116" t="n"/>
      <c r="C221" s="117" t="n">
        <v/>
      </c>
      <c r="D221" s="117" t="n">
        <v/>
      </c>
      <c r="E221" s="117" t="n">
        <v/>
      </c>
      <c r="F221" s="117" t="n">
        <v/>
      </c>
      <c r="G221" s="117" t="n"/>
      <c r="H221" s="117" t="n"/>
      <c r="I221" s="117" t="n"/>
      <c r="J221" s="117" t="n"/>
      <c r="K221" s="117" t="n"/>
      <c r="L221" s="117" t="n"/>
      <c r="M221" s="117" t="n"/>
      <c r="N221" s="117" t="n"/>
    </row>
    <row r="222" hidden="1" ht="52" customHeight="1" s="195" thickBot="1">
      <c r="A222" s="116" t="inlineStr">
        <is>
          <t>Bank Negara Indonesia (Persero) Tbk - HKD - Jatuh tempo utang bank jangka panjang</t>
        </is>
      </c>
      <c r="B222" s="116" t="n"/>
      <c r="C222" s="117" t="n">
        <v/>
      </c>
      <c r="D222" s="117" t="n">
        <v/>
      </c>
      <c r="E222" s="117" t="n">
        <v/>
      </c>
      <c r="F222" s="117" t="n">
        <v/>
      </c>
      <c r="G222" s="117" t="n"/>
      <c r="H222" s="117" t="n"/>
      <c r="I222" s="117" t="n"/>
      <c r="J222" s="117" t="n"/>
      <c r="K222" s="117" t="n"/>
      <c r="L222" s="117" t="n"/>
      <c r="M222" s="117" t="n"/>
      <c r="N222" s="117" t="n"/>
    </row>
    <row r="223" hidden="1" ht="52" customHeight="1" s="195" thickBot="1">
      <c r="A223" s="116" t="inlineStr">
        <is>
          <t>Bank Negara Indonesia (Persero) Tbk - HKD - Bunga utang bank jangka panjang</t>
        </is>
      </c>
      <c r="B223" s="116" t="n"/>
      <c r="C223" s="117" t="n">
        <v/>
      </c>
      <c r="D223" s="117" t="n">
        <v/>
      </c>
      <c r="E223" s="117" t="n">
        <v/>
      </c>
      <c r="F223" s="117" t="n">
        <v/>
      </c>
      <c r="G223" s="117" t="n"/>
      <c r="H223" s="117" t="n"/>
      <c r="I223" s="117" t="n"/>
      <c r="J223" s="117" t="n"/>
      <c r="K223" s="117" t="n"/>
      <c r="L223" s="117" t="n"/>
      <c r="M223" s="117" t="n"/>
      <c r="N223" s="117" t="n"/>
    </row>
    <row r="224" hidden="1" ht="52" customHeight="1" s="195" thickBot="1">
      <c r="A224" s="116" t="inlineStr">
        <is>
          <t>Bank Negara Indonesia (Persero) Tbk - HKD - Jenis bunga utang bank jangka panjang</t>
        </is>
      </c>
      <c r="B224" s="116" t="n"/>
      <c r="C224" s="117" t="n">
        <v/>
      </c>
      <c r="D224" s="117" t="n">
        <v/>
      </c>
      <c r="E224" s="117" t="n">
        <v/>
      </c>
      <c r="F224" s="117" t="n">
        <v/>
      </c>
      <c r="G224" s="117" t="n"/>
      <c r="H224" s="117" t="n"/>
      <c r="I224" s="117" t="n"/>
      <c r="J224" s="117" t="n"/>
      <c r="K224" s="117" t="n"/>
      <c r="L224" s="117" t="n"/>
      <c r="M224" s="117" t="n"/>
      <c r="N224" s="117" t="n"/>
    </row>
    <row r="225" hidden="1" ht="52" customHeight="1" s="195" thickBot="1">
      <c r="A225" s="116" t="inlineStr">
        <is>
          <t>Bank Negara Indonesia (Persero) Tbk - GBP - Utang bank, nilai dalam mata uang asing</t>
        </is>
      </c>
      <c r="B225" s="116" t="n"/>
      <c r="C225" s="117" t="n">
        <v/>
      </c>
      <c r="D225" s="117" t="n">
        <v/>
      </c>
      <c r="E225" s="117" t="n">
        <v/>
      </c>
      <c r="F225" s="117" t="n">
        <v/>
      </c>
      <c r="G225" s="117" t="n"/>
      <c r="H225" s="117" t="n"/>
      <c r="I225" s="117" t="n"/>
      <c r="J225" s="117" t="n"/>
      <c r="K225" s="117" t="n"/>
      <c r="L225" s="117" t="n"/>
      <c r="M225" s="117" t="n"/>
      <c r="N225" s="117" t="n"/>
    </row>
    <row r="226" hidden="1" ht="52" customHeight="1" s="195" thickBot="1">
      <c r="A226" s="116" t="inlineStr">
        <is>
          <t>Bank Negara Indonesia (Persero) Tbk - GBP - Jatuh tempo utang bank jangka panjang</t>
        </is>
      </c>
      <c r="B226" s="116" t="n"/>
      <c r="C226" s="117" t="n">
        <v/>
      </c>
      <c r="D226" s="117" t="n">
        <v/>
      </c>
      <c r="E226" s="117" t="n">
        <v/>
      </c>
      <c r="F226" s="117" t="n">
        <v/>
      </c>
      <c r="G226" s="117" t="n"/>
      <c r="H226" s="117" t="n"/>
      <c r="I226" s="117" t="n"/>
      <c r="J226" s="117" t="n"/>
      <c r="K226" s="117" t="n"/>
      <c r="L226" s="117" t="n"/>
      <c r="M226" s="117" t="n"/>
      <c r="N226" s="117" t="n"/>
    </row>
    <row r="227" hidden="1" ht="52" customHeight="1" s="195" thickBot="1">
      <c r="A227" s="116" t="inlineStr">
        <is>
          <t>Bank Negara Indonesia (Persero) Tbk - GBP - Bunga utang bank jangka panjang</t>
        </is>
      </c>
      <c r="B227" s="116" t="n"/>
      <c r="C227" s="117" t="n">
        <v/>
      </c>
      <c r="D227" s="117" t="n">
        <v/>
      </c>
      <c r="E227" s="117" t="n">
        <v/>
      </c>
      <c r="F227" s="117" t="n">
        <v/>
      </c>
      <c r="G227" s="117" t="n"/>
      <c r="H227" s="117" t="n"/>
      <c r="I227" s="117" t="n"/>
      <c r="J227" s="117" t="n"/>
      <c r="K227" s="117" t="n"/>
      <c r="L227" s="117" t="n"/>
      <c r="M227" s="117" t="n"/>
      <c r="N227" s="117" t="n"/>
    </row>
    <row r="228" hidden="1" ht="52" customHeight="1" s="195" thickBot="1">
      <c r="A228" s="116" t="inlineStr">
        <is>
          <t>Bank Negara Indonesia (Persero) Tbk - GBP - Jenis bunga utang bank jangka panjang</t>
        </is>
      </c>
      <c r="B228" s="116" t="n"/>
      <c r="C228" s="117" t="n">
        <v/>
      </c>
      <c r="D228" s="117" t="n">
        <v/>
      </c>
      <c r="E228" s="117" t="n">
        <v/>
      </c>
      <c r="F228" s="117" t="n">
        <v/>
      </c>
      <c r="G228" s="117" t="n"/>
      <c r="H228" s="117" t="n"/>
      <c r="I228" s="117" t="n"/>
      <c r="J228" s="117" t="n"/>
      <c r="K228" s="117" t="n"/>
      <c r="L228" s="117" t="n"/>
      <c r="M228" s="117" t="n"/>
      <c r="N228" s="117" t="n"/>
    </row>
    <row r="229" hidden="1" ht="52" customHeight="1" s="195" thickBot="1">
      <c r="A229" s="116" t="inlineStr">
        <is>
          <t>Bank Negara Indonesia (Persero) Tbk - JPY - Utang bank, nilai dalam mata uang asing</t>
        </is>
      </c>
      <c r="B229" s="116" t="n"/>
      <c r="C229" s="117" t="n">
        <v/>
      </c>
      <c r="D229" s="117" t="n">
        <v/>
      </c>
      <c r="E229" s="117" t="n">
        <v/>
      </c>
      <c r="F229" s="117" t="n">
        <v/>
      </c>
      <c r="G229" s="117" t="n"/>
      <c r="H229" s="117" t="n"/>
      <c r="I229" s="117" t="n"/>
      <c r="J229" s="117" t="n"/>
      <c r="K229" s="117" t="n"/>
      <c r="L229" s="117" t="n"/>
      <c r="M229" s="117" t="n"/>
      <c r="N229" s="117" t="n"/>
    </row>
    <row r="230" hidden="1" ht="52" customHeight="1" s="195" thickBot="1">
      <c r="A230" s="116" t="inlineStr">
        <is>
          <t>Bank Negara Indonesia (Persero) Tbk - JPY - Jatuh tempo utang bank jangka panjang</t>
        </is>
      </c>
      <c r="B230" s="116" t="n"/>
      <c r="C230" s="117" t="n">
        <v/>
      </c>
      <c r="D230" s="117" t="n">
        <v/>
      </c>
      <c r="E230" s="117" t="n">
        <v/>
      </c>
      <c r="F230" s="117" t="n">
        <v/>
      </c>
      <c r="G230" s="117" t="n"/>
      <c r="H230" s="117" t="n"/>
      <c r="I230" s="117" t="n"/>
      <c r="J230" s="117" t="n"/>
      <c r="K230" s="117" t="n"/>
      <c r="L230" s="117" t="n"/>
      <c r="M230" s="117" t="n"/>
      <c r="N230" s="117" t="n"/>
    </row>
    <row r="231" hidden="1" ht="52" customHeight="1" s="195" thickBot="1">
      <c r="A231" s="116" t="inlineStr">
        <is>
          <t>Bank Negara Indonesia (Persero) Tbk - JPY - Bunga utang bank jangka panjang</t>
        </is>
      </c>
      <c r="B231" s="116" t="n"/>
      <c r="C231" s="117" t="n">
        <v/>
      </c>
      <c r="D231" s="117" t="n">
        <v/>
      </c>
      <c r="E231" s="117" t="n">
        <v/>
      </c>
      <c r="F231" s="117" t="n">
        <v/>
      </c>
      <c r="G231" s="117" t="n"/>
      <c r="H231" s="117" t="n"/>
      <c r="I231" s="117" t="n"/>
      <c r="J231" s="117" t="n"/>
      <c r="K231" s="117" t="n"/>
      <c r="L231" s="117" t="n"/>
      <c r="M231" s="117" t="n"/>
      <c r="N231" s="117" t="n"/>
    </row>
    <row r="232" hidden="1" ht="52" customHeight="1" s="195" thickBot="1">
      <c r="A232" s="116" t="inlineStr">
        <is>
          <t>Bank Negara Indonesia (Persero) Tbk - JPY - Jenis bunga utang bank jangka panjang</t>
        </is>
      </c>
      <c r="B232" s="116" t="n"/>
      <c r="C232" s="117" t="n">
        <v/>
      </c>
      <c r="D232" s="117" t="n">
        <v/>
      </c>
      <c r="E232" s="117" t="n">
        <v/>
      </c>
      <c r="F232" s="117" t="n">
        <v/>
      </c>
      <c r="G232" s="117" t="n"/>
      <c r="H232" s="117" t="n"/>
      <c r="I232" s="117" t="n"/>
      <c r="J232" s="117" t="n"/>
      <c r="K232" s="117" t="n"/>
      <c r="L232" s="117" t="n"/>
      <c r="M232" s="117" t="n"/>
      <c r="N232" s="117" t="n"/>
    </row>
    <row r="233" hidden="1" ht="52" customHeight="1" s="195" thickBot="1">
      <c r="A233" s="116" t="inlineStr">
        <is>
          <t>Bank Negara Indonesia (Persero) Tbk - SGD - Utang bank, nilai dalam mata uang asing</t>
        </is>
      </c>
      <c r="B233" s="116" t="n"/>
      <c r="C233" s="117" t="n">
        <v/>
      </c>
      <c r="D233" s="117" t="n">
        <v/>
      </c>
      <c r="E233" s="117" t="n">
        <v/>
      </c>
      <c r="F233" s="117" t="n">
        <v/>
      </c>
      <c r="G233" s="117" t="n"/>
      <c r="H233" s="117" t="n"/>
      <c r="I233" s="117" t="n"/>
      <c r="J233" s="117" t="n"/>
      <c r="K233" s="117" t="n"/>
      <c r="L233" s="117" t="n"/>
      <c r="M233" s="117" t="n"/>
      <c r="N233" s="117" t="n"/>
    </row>
    <row r="234" hidden="1" ht="52" customHeight="1" s="195" thickBot="1">
      <c r="A234" s="116" t="inlineStr">
        <is>
          <t>Bank Negara Indonesia (Persero) Tbk - SGD - Jatuh tempo utang bank jangka panjang</t>
        </is>
      </c>
      <c r="B234" s="116" t="n"/>
      <c r="C234" s="117" t="n">
        <v/>
      </c>
      <c r="D234" s="117" t="n">
        <v/>
      </c>
      <c r="E234" s="117" t="n">
        <v/>
      </c>
      <c r="F234" s="117" t="n">
        <v/>
      </c>
      <c r="G234" s="117" t="n"/>
      <c r="H234" s="117" t="n"/>
      <c r="I234" s="117" t="n"/>
      <c r="J234" s="117" t="n"/>
      <c r="K234" s="117" t="n"/>
      <c r="L234" s="117" t="n"/>
      <c r="M234" s="117" t="n"/>
      <c r="N234" s="117" t="n"/>
    </row>
    <row r="235" hidden="1" ht="52" customHeight="1" s="195" thickBot="1">
      <c r="A235" s="116" t="inlineStr">
        <is>
          <t>Bank Negara Indonesia (Persero) Tbk - SGD - Bunga utang bank jangka panjang</t>
        </is>
      </c>
      <c r="B235" s="116" t="n"/>
      <c r="C235" s="117" t="n">
        <v/>
      </c>
      <c r="D235" s="117" t="n">
        <v/>
      </c>
      <c r="E235" s="117" t="n">
        <v/>
      </c>
      <c r="F235" s="117" t="n">
        <v/>
      </c>
      <c r="G235" s="117" t="n"/>
      <c r="H235" s="117" t="n"/>
      <c r="I235" s="117" t="n"/>
      <c r="J235" s="117" t="n"/>
      <c r="K235" s="117" t="n"/>
      <c r="L235" s="117" t="n"/>
      <c r="M235" s="117" t="n"/>
      <c r="N235" s="117" t="n"/>
    </row>
    <row r="236" hidden="1" ht="52" customHeight="1" s="195" thickBot="1">
      <c r="A236" s="116" t="inlineStr">
        <is>
          <t>Bank Negara Indonesia (Persero) Tbk - SGD - Jenis bunga utang bank jangka panjang</t>
        </is>
      </c>
      <c r="B236" s="116" t="n"/>
      <c r="C236" s="117" t="n">
        <v/>
      </c>
      <c r="D236" s="117" t="n">
        <v/>
      </c>
      <c r="E236" s="117" t="n">
        <v/>
      </c>
      <c r="F236" s="117" t="n">
        <v/>
      </c>
      <c r="G236" s="117" t="n"/>
      <c r="H236" s="117" t="n"/>
      <c r="I236" s="117" t="n"/>
      <c r="J236" s="117" t="n"/>
      <c r="K236" s="117" t="n"/>
      <c r="L236" s="117" t="n"/>
      <c r="M236" s="117" t="n"/>
      <c r="N236" s="117" t="n"/>
    </row>
    <row r="237" hidden="1" ht="52" customHeight="1" s="195" thickBot="1">
      <c r="A237" s="116" t="inlineStr">
        <is>
          <t>Bank Negara Indonesia (Persero) Tbk - THB - Utang bank, nilai dalam mata uang asing</t>
        </is>
      </c>
      <c r="B237" s="116" t="n"/>
      <c r="C237" s="117" t="n">
        <v/>
      </c>
      <c r="D237" s="117" t="n">
        <v/>
      </c>
      <c r="E237" s="117" t="n">
        <v/>
      </c>
      <c r="F237" s="117" t="n">
        <v/>
      </c>
      <c r="G237" s="117" t="n"/>
      <c r="H237" s="117" t="n"/>
      <c r="I237" s="117" t="n"/>
      <c r="J237" s="117" t="n"/>
      <c r="K237" s="117" t="n"/>
      <c r="L237" s="117" t="n"/>
      <c r="M237" s="117" t="n"/>
      <c r="N237" s="117" t="n"/>
    </row>
    <row r="238" hidden="1" ht="52" customHeight="1" s="195" thickBot="1">
      <c r="A238" s="116" t="inlineStr">
        <is>
          <t>Bank Negara Indonesia (Persero) Tbk - THB - Jatuh tempo utang bank jangka panjang</t>
        </is>
      </c>
      <c r="B238" s="116" t="n"/>
      <c r="C238" s="117" t="n">
        <v/>
      </c>
      <c r="D238" s="117" t="n">
        <v/>
      </c>
      <c r="E238" s="117" t="n">
        <v/>
      </c>
      <c r="F238" s="117" t="n">
        <v/>
      </c>
      <c r="G238" s="117" t="n"/>
      <c r="H238" s="117" t="n"/>
      <c r="I238" s="117" t="n"/>
      <c r="J238" s="117" t="n"/>
      <c r="K238" s="117" t="n"/>
      <c r="L238" s="117" t="n"/>
      <c r="M238" s="117" t="n"/>
      <c r="N238" s="117" t="n"/>
    </row>
    <row r="239" hidden="1" ht="52" customHeight="1" s="195" thickBot="1">
      <c r="A239" s="116" t="inlineStr">
        <is>
          <t>Bank Negara Indonesia (Persero) Tbk - THB - Bunga utang bank jangka panjang</t>
        </is>
      </c>
      <c r="B239" s="116" t="n"/>
      <c r="C239" s="117" t="n">
        <v/>
      </c>
      <c r="D239" s="117" t="n">
        <v/>
      </c>
      <c r="E239" s="117" t="n">
        <v/>
      </c>
      <c r="F239" s="117" t="n">
        <v/>
      </c>
      <c r="G239" s="117" t="n"/>
      <c r="H239" s="117" t="n"/>
      <c r="I239" s="117" t="n"/>
      <c r="J239" s="117" t="n"/>
      <c r="K239" s="117" t="n"/>
      <c r="L239" s="117" t="n"/>
      <c r="M239" s="117" t="n"/>
      <c r="N239" s="117" t="n"/>
    </row>
    <row r="240" hidden="1" ht="52" customHeight="1" s="195" thickBot="1">
      <c r="A240" s="116" t="inlineStr">
        <is>
          <t>Bank Negara Indonesia (Persero) Tbk - THB - Jenis bunga utang bank jangka panjang</t>
        </is>
      </c>
      <c r="B240" s="116" t="n"/>
      <c r="C240" s="117" t="n">
        <v/>
      </c>
      <c r="D240" s="117" t="n">
        <v/>
      </c>
      <c r="E240" s="117" t="n">
        <v/>
      </c>
      <c r="F240" s="117" t="n">
        <v/>
      </c>
      <c r="G240" s="117" t="n"/>
      <c r="H240" s="117" t="n"/>
      <c r="I240" s="117" t="n"/>
      <c r="J240" s="117" t="n"/>
      <c r="K240" s="117" t="n"/>
      <c r="L240" s="117" t="n"/>
      <c r="M240" s="117" t="n"/>
      <c r="N240" s="117" t="n"/>
    </row>
    <row r="241" hidden="1" ht="52" customHeight="1" s="195" thickBot="1">
      <c r="A241" s="116" t="inlineStr">
        <is>
          <t>Bank Negara Indonesia (Persero) Tbk - USD - Utang bank, nilai dalam mata uang asing</t>
        </is>
      </c>
      <c r="B241" s="116" t="n"/>
      <c r="C241" s="117" t="n">
        <v/>
      </c>
      <c r="D241" s="117" t="n">
        <v/>
      </c>
      <c r="E241" s="117" t="n">
        <v/>
      </c>
      <c r="F241" s="117" t="n">
        <v/>
      </c>
      <c r="G241" s="117" t="n"/>
      <c r="H241" s="117" t="n"/>
      <c r="I241" s="117" t="n"/>
      <c r="J241" s="117" t="n"/>
      <c r="K241" s="117" t="n"/>
      <c r="L241" s="117" t="n"/>
      <c r="M241" s="117" t="n"/>
      <c r="N241" s="117" t="n"/>
    </row>
    <row r="242" hidden="1" ht="52" customHeight="1" s="195" thickBot="1">
      <c r="A242" s="116" t="inlineStr">
        <is>
          <t>Bank Negara Indonesia (Persero) Tbk - USD - Jatuh tempo utang bank jangka panjang</t>
        </is>
      </c>
      <c r="B242" s="116" t="n"/>
      <c r="C242" s="117" t="n">
        <v/>
      </c>
      <c r="D242" s="117" t="n">
        <v/>
      </c>
      <c r="E242" s="117" t="n">
        <v/>
      </c>
      <c r="F242" s="117" t="n">
        <v/>
      </c>
      <c r="G242" s="117" t="n"/>
      <c r="H242" s="117" t="n"/>
      <c r="I242" s="117" t="n"/>
      <c r="J242" s="117" t="n"/>
      <c r="K242" s="117" t="n"/>
      <c r="L242" s="117" t="n"/>
      <c r="M242" s="117" t="n"/>
      <c r="N242" s="117" t="n"/>
    </row>
    <row r="243" hidden="1" ht="52" customHeight="1" s="195" thickBot="1">
      <c r="A243" s="116" t="inlineStr">
        <is>
          <t>Bank Negara Indonesia (Persero) Tbk - USD - Bunga utang bank jangka panjang</t>
        </is>
      </c>
      <c r="B243" s="116" t="n"/>
      <c r="C243" s="117" t="n">
        <v/>
      </c>
      <c r="D243" s="117" t="n">
        <v/>
      </c>
      <c r="E243" s="117" t="n">
        <v/>
      </c>
      <c r="F243" s="117" t="n">
        <v/>
      </c>
      <c r="G243" s="117" t="n"/>
      <c r="H243" s="117" t="n"/>
      <c r="I243" s="117" t="n"/>
      <c r="J243" s="117" t="n"/>
      <c r="K243" s="117" t="n"/>
      <c r="L243" s="117" t="n"/>
      <c r="M243" s="117" t="n"/>
      <c r="N243" s="117" t="n"/>
    </row>
    <row r="244" hidden="1" ht="52" customHeight="1" s="195" thickBot="1">
      <c r="A244" s="116" t="inlineStr">
        <is>
          <t>Bank Negara Indonesia (Persero) Tbk - USD - Jenis bunga utang bank jangka panjang</t>
        </is>
      </c>
      <c r="B244" s="116" t="n"/>
      <c r="C244" s="117" t="n">
        <v/>
      </c>
      <c r="D244" s="117" t="n">
        <v/>
      </c>
      <c r="E244" s="117" t="n">
        <v/>
      </c>
      <c r="F244" s="117" t="n">
        <v/>
      </c>
      <c r="G244" s="117" t="n"/>
      <c r="H244" s="117" t="n"/>
      <c r="I244" s="117" t="n"/>
      <c r="J244" s="117" t="n"/>
      <c r="K244" s="117" t="n"/>
      <c r="L244" s="117" t="n"/>
      <c r="M244" s="117" t="n"/>
      <c r="N244" s="117" t="n"/>
    </row>
    <row r="245" hidden="1" ht="52" customHeight="1" s="195" thickBot="1">
      <c r="A245" s="116" t="inlineStr">
        <is>
          <t>Bank Negara Indonesia (Persero) Tbk - Mata uang lainnya - Utang bank, nilai dalam mata uang asing</t>
        </is>
      </c>
      <c r="B245" s="116" t="n"/>
      <c r="C245" s="117" t="n">
        <v/>
      </c>
      <c r="D245" s="117" t="n">
        <v/>
      </c>
      <c r="E245" s="117" t="n">
        <v/>
      </c>
      <c r="F245" s="117" t="n">
        <v/>
      </c>
      <c r="G245" s="117" t="n"/>
      <c r="H245" s="117" t="n"/>
      <c r="I245" s="117" t="n"/>
      <c r="J245" s="117" t="n"/>
      <c r="K245" s="117" t="n"/>
      <c r="L245" s="117" t="n"/>
      <c r="M245" s="117" t="n"/>
      <c r="N245" s="117" t="n"/>
    </row>
    <row r="246" hidden="1" ht="52" customHeight="1" s="195" thickBot="1">
      <c r="A246" s="116" t="inlineStr">
        <is>
          <t>Bank Negara Indonesia (Persero) Tbk - Mata uang lainnya - Jatuh tempo utang bank jangka panjang</t>
        </is>
      </c>
      <c r="B246" s="116" t="n"/>
      <c r="C246" s="117" t="n">
        <v/>
      </c>
      <c r="D246" s="117" t="n">
        <v/>
      </c>
      <c r="E246" s="117" t="n">
        <v/>
      </c>
      <c r="F246" s="117" t="n">
        <v/>
      </c>
      <c r="G246" s="117" t="n"/>
      <c r="H246" s="117" t="n"/>
      <c r="I246" s="117" t="n"/>
      <c r="J246" s="117" t="n"/>
      <c r="K246" s="117" t="n"/>
      <c r="L246" s="117" t="n"/>
      <c r="M246" s="117" t="n"/>
      <c r="N246" s="117" t="n"/>
    </row>
    <row r="247" hidden="1" ht="52" customHeight="1" s="195" thickBot="1">
      <c r="A247" s="116" t="inlineStr">
        <is>
          <t>Bank Negara Indonesia (Persero) Tbk - Mata uang lainnya - Bunga utang bank jangka panjang</t>
        </is>
      </c>
      <c r="B247" s="116" t="n"/>
      <c r="C247" s="117" t="n">
        <v/>
      </c>
      <c r="D247" s="117" t="n">
        <v/>
      </c>
      <c r="E247" s="117" t="n">
        <v/>
      </c>
      <c r="F247" s="117" t="n">
        <v/>
      </c>
      <c r="G247" s="117" t="n"/>
      <c r="H247" s="117" t="n"/>
      <c r="I247" s="117" t="n"/>
      <c r="J247" s="117" t="n"/>
      <c r="K247" s="117" t="n"/>
      <c r="L247" s="117" t="n"/>
      <c r="M247" s="117" t="n"/>
      <c r="N247" s="117" t="n"/>
    </row>
    <row r="248" hidden="1" ht="52" customHeight="1" s="195" thickBot="1">
      <c r="A248" s="116" t="inlineStr">
        <is>
          <t>Bank Negara Indonesia (Persero) Tbk - Mata uang lainnya - Jenis bunga utang bank jangka panjang</t>
        </is>
      </c>
      <c r="B248" s="116" t="n"/>
      <c r="C248" s="117" t="n">
        <v/>
      </c>
      <c r="D248" s="117" t="n">
        <v/>
      </c>
      <c r="E248" s="117" t="n">
        <v/>
      </c>
      <c r="F248" s="117" t="n">
        <v/>
      </c>
      <c r="G248" s="117" t="n"/>
      <c r="H248" s="117" t="n"/>
      <c r="I248" s="117" t="n"/>
      <c r="J248" s="117" t="n"/>
      <c r="K248" s="117" t="n"/>
      <c r="L248" s="117" t="n"/>
      <c r="M248" s="117" t="n"/>
      <c r="N248" s="117" t="n"/>
    </row>
    <row r="249" ht="18" customHeight="1" s="195" thickBot="1">
      <c r="A249" s="179" t="inlineStr">
        <is>
          <t>Bank Jago Tbk</t>
        </is>
      </c>
      <c r="B249" s="180" t="n"/>
      <c r="C249" s="181" t="n"/>
      <c r="D249" s="181" t="n"/>
      <c r="E249" s="181" t="n"/>
      <c r="F249" s="181" t="n"/>
      <c r="G249" s="181" t="n"/>
      <c r="H249" s="181" t="n"/>
      <c r="I249" s="181" t="n"/>
      <c r="J249" s="181" t="n"/>
      <c r="K249" s="181" t="n"/>
      <c r="L249" s="181" t="n"/>
      <c r="M249" s="181" t="n"/>
      <c r="N249" s="181" t="n"/>
    </row>
    <row r="250" hidden="1" ht="35" customHeight="1" s="195" thickBot="1">
      <c r="A250" s="116" t="inlineStr">
        <is>
          <t>Bank Jago Tbk - IDR - Utang bank, nilai dalam mata uang asing</t>
        </is>
      </c>
      <c r="B250" s="116" t="n"/>
      <c r="C250" s="117" t="n">
        <v/>
      </c>
      <c r="D250" s="117" t="n">
        <v/>
      </c>
      <c r="E250" s="117" t="n">
        <v/>
      </c>
      <c r="F250" s="117" t="n">
        <v/>
      </c>
      <c r="G250" s="117" t="n"/>
      <c r="H250" s="117" t="n"/>
      <c r="I250" s="117" t="n"/>
      <c r="J250" s="117" t="n"/>
      <c r="K250" s="117" t="n"/>
      <c r="L250" s="117" t="n"/>
      <c r="M250" s="117" t="n"/>
      <c r="N250" s="117" t="n"/>
    </row>
    <row r="251" hidden="1" ht="35" customHeight="1" s="195" thickBot="1">
      <c r="A251" s="116" t="inlineStr">
        <is>
          <t>Bank Jago Tbk - IDR - Jatuh tempo utang bank jangka panjang</t>
        </is>
      </c>
      <c r="B251" s="116" t="n"/>
      <c r="C251" s="117" t="n">
        <v/>
      </c>
      <c r="D251" s="117" t="n">
        <v/>
      </c>
      <c r="E251" s="117" t="n">
        <v/>
      </c>
      <c r="F251" s="117" t="n">
        <v/>
      </c>
      <c r="G251" s="117" t="n"/>
      <c r="H251" s="117" t="n"/>
      <c r="I251" s="117" t="n"/>
      <c r="J251" s="117" t="n"/>
      <c r="K251" s="117" t="n"/>
      <c r="L251" s="117" t="n"/>
      <c r="M251" s="117" t="n"/>
      <c r="N251" s="117" t="n"/>
    </row>
    <row r="252" hidden="1" ht="35" customHeight="1" s="195" thickBot="1">
      <c r="A252" s="116" t="inlineStr">
        <is>
          <t>Bank Jago Tbk - IDR - Bunga utang bank jangka panjang</t>
        </is>
      </c>
      <c r="B252" s="116" t="n"/>
      <c r="C252" s="117" t="n">
        <v/>
      </c>
      <c r="D252" s="117" t="n">
        <v/>
      </c>
      <c r="E252" s="117" t="n">
        <v/>
      </c>
      <c r="F252" s="117" t="n">
        <v/>
      </c>
      <c r="G252" s="117" t="n"/>
      <c r="H252" s="117" t="n"/>
      <c r="I252" s="117" t="n"/>
      <c r="J252" s="117" t="n"/>
      <c r="K252" s="117" t="n"/>
      <c r="L252" s="117" t="n"/>
      <c r="M252" s="117" t="n"/>
      <c r="N252" s="117" t="n"/>
    </row>
    <row r="253" hidden="1" ht="35" customHeight="1" s="195" thickBot="1">
      <c r="A253" s="116" t="inlineStr">
        <is>
          <t>Bank Jago Tbk - IDR - Jenis bunga utang bank jangka panjang</t>
        </is>
      </c>
      <c r="B253" s="116" t="n"/>
      <c r="C253" s="117" t="n">
        <v/>
      </c>
      <c r="D253" s="117" t="n">
        <v/>
      </c>
      <c r="E253" s="117" t="n">
        <v/>
      </c>
      <c r="F253" s="117" t="n">
        <v/>
      </c>
      <c r="G253" s="117" t="n"/>
      <c r="H253" s="117" t="n"/>
      <c r="I253" s="117" t="n"/>
      <c r="J253" s="117" t="n"/>
      <c r="K253" s="117" t="n"/>
      <c r="L253" s="117" t="n"/>
      <c r="M253" s="117" t="n"/>
      <c r="N253" s="117" t="n"/>
    </row>
    <row r="254" hidden="1" ht="35" customHeight="1" s="195" thickBot="1">
      <c r="A254" s="116" t="inlineStr">
        <is>
          <t>Bank Jago Tbk - AUD - Utang bank, nilai dalam mata uang asing</t>
        </is>
      </c>
      <c r="B254" s="116" t="n"/>
      <c r="C254" s="117" t="n">
        <v/>
      </c>
      <c r="D254" s="117" t="n">
        <v/>
      </c>
      <c r="E254" s="117" t="n">
        <v/>
      </c>
      <c r="F254" s="117" t="n">
        <v/>
      </c>
      <c r="G254" s="117" t="n"/>
      <c r="H254" s="117" t="n"/>
      <c r="I254" s="117" t="n"/>
      <c r="J254" s="117" t="n"/>
      <c r="K254" s="117" t="n"/>
      <c r="L254" s="117" t="n"/>
      <c r="M254" s="117" t="n"/>
      <c r="N254" s="117" t="n"/>
    </row>
    <row r="255" hidden="1" ht="35" customHeight="1" s="195" thickBot="1">
      <c r="A255" s="116" t="inlineStr">
        <is>
          <t>Bank Jago Tbk - AUD - Jatuh tempo utang bank jangka panjang</t>
        </is>
      </c>
      <c r="B255" s="116" t="n"/>
      <c r="C255" s="117" t="n">
        <v/>
      </c>
      <c r="D255" s="117" t="n">
        <v/>
      </c>
      <c r="E255" s="117" t="n">
        <v/>
      </c>
      <c r="F255" s="117" t="n">
        <v/>
      </c>
      <c r="G255" s="117" t="n"/>
      <c r="H255" s="117" t="n"/>
      <c r="I255" s="117" t="n"/>
      <c r="J255" s="117" t="n"/>
      <c r="K255" s="117" t="n"/>
      <c r="L255" s="117" t="n"/>
      <c r="M255" s="117" t="n"/>
      <c r="N255" s="117" t="n"/>
    </row>
    <row r="256" hidden="1" ht="35" customHeight="1" s="195" thickBot="1">
      <c r="A256" s="116" t="inlineStr">
        <is>
          <t>Bank Jago Tbk - AUD - Bunga utang bank jangka panjang</t>
        </is>
      </c>
      <c r="B256" s="116" t="n"/>
      <c r="C256" s="117" t="n">
        <v/>
      </c>
      <c r="D256" s="117" t="n">
        <v/>
      </c>
      <c r="E256" s="117" t="n">
        <v/>
      </c>
      <c r="F256" s="117" t="n">
        <v/>
      </c>
      <c r="G256" s="117" t="n"/>
      <c r="H256" s="117" t="n"/>
      <c r="I256" s="117" t="n"/>
      <c r="J256" s="117" t="n"/>
      <c r="K256" s="117" t="n"/>
      <c r="L256" s="117" t="n"/>
      <c r="M256" s="117" t="n"/>
      <c r="N256" s="117" t="n"/>
    </row>
    <row r="257" hidden="1" ht="35" customHeight="1" s="195" thickBot="1">
      <c r="A257" s="116" t="inlineStr">
        <is>
          <t>Bank Jago Tbk - AUD - Jenis bunga utang bank jangka panjang</t>
        </is>
      </c>
      <c r="B257" s="116" t="n"/>
      <c r="C257" s="117" t="n">
        <v/>
      </c>
      <c r="D257" s="117" t="n">
        <v/>
      </c>
      <c r="E257" s="117" t="n">
        <v/>
      </c>
      <c r="F257" s="117" t="n">
        <v/>
      </c>
      <c r="G257" s="117" t="n"/>
      <c r="H257" s="117" t="n"/>
      <c r="I257" s="117" t="n"/>
      <c r="J257" s="117" t="n"/>
      <c r="K257" s="117" t="n"/>
      <c r="L257" s="117" t="n"/>
      <c r="M257" s="117" t="n"/>
      <c r="N257" s="117" t="n"/>
    </row>
    <row r="258" hidden="1" ht="35" customHeight="1" s="195" thickBot="1">
      <c r="A258" s="116" t="inlineStr">
        <is>
          <t>Bank Jago Tbk - CAD - Utang bank, nilai dalam mata uang asing</t>
        </is>
      </c>
      <c r="B258" s="116" t="n"/>
      <c r="C258" s="117" t="n">
        <v/>
      </c>
      <c r="D258" s="117" t="n">
        <v/>
      </c>
      <c r="E258" s="117" t="n">
        <v/>
      </c>
      <c r="F258" s="117" t="n">
        <v/>
      </c>
      <c r="G258" s="117" t="n"/>
      <c r="H258" s="117" t="n"/>
      <c r="I258" s="117" t="n"/>
      <c r="J258" s="117" t="n"/>
      <c r="K258" s="117" t="n"/>
      <c r="L258" s="117" t="n"/>
      <c r="M258" s="117" t="n"/>
      <c r="N258" s="117" t="n"/>
    </row>
    <row r="259" hidden="1" ht="35" customHeight="1" s="195" thickBot="1">
      <c r="A259" s="116" t="inlineStr">
        <is>
          <t>Bank Jago Tbk - CAD - Jatuh tempo utang bank jangka panjang</t>
        </is>
      </c>
      <c r="B259" s="116" t="n"/>
      <c r="C259" s="117" t="n">
        <v/>
      </c>
      <c r="D259" s="117" t="n">
        <v/>
      </c>
      <c r="E259" s="117" t="n">
        <v/>
      </c>
      <c r="F259" s="117" t="n">
        <v/>
      </c>
      <c r="G259" s="117" t="n"/>
      <c r="H259" s="117" t="n"/>
      <c r="I259" s="117" t="n"/>
      <c r="J259" s="117" t="n"/>
      <c r="K259" s="117" t="n"/>
      <c r="L259" s="117" t="n"/>
      <c r="M259" s="117" t="n"/>
      <c r="N259" s="117" t="n"/>
    </row>
    <row r="260" hidden="1" ht="35" customHeight="1" s="195" thickBot="1">
      <c r="A260" s="116" t="inlineStr">
        <is>
          <t>Bank Jago Tbk - CAD - Bunga utang bank jangka panjang</t>
        </is>
      </c>
      <c r="B260" s="116" t="n"/>
      <c r="C260" s="117" t="n">
        <v/>
      </c>
      <c r="D260" s="117" t="n">
        <v/>
      </c>
      <c r="E260" s="117" t="n">
        <v/>
      </c>
      <c r="F260" s="117" t="n">
        <v/>
      </c>
      <c r="G260" s="117" t="n"/>
      <c r="H260" s="117" t="n"/>
      <c r="I260" s="117" t="n"/>
      <c r="J260" s="117" t="n"/>
      <c r="K260" s="117" t="n"/>
      <c r="L260" s="117" t="n"/>
      <c r="M260" s="117" t="n"/>
      <c r="N260" s="117" t="n"/>
    </row>
    <row r="261" hidden="1" ht="35" customHeight="1" s="195" thickBot="1">
      <c r="A261" s="116" t="inlineStr">
        <is>
          <t>Bank Jago Tbk - CAD - Jenis bunga utang bank jangka panjang</t>
        </is>
      </c>
      <c r="B261" s="116" t="n"/>
      <c r="C261" s="117" t="n">
        <v/>
      </c>
      <c r="D261" s="117" t="n">
        <v/>
      </c>
      <c r="E261" s="117" t="n">
        <v/>
      </c>
      <c r="F261" s="117" t="n">
        <v/>
      </c>
      <c r="G261" s="117" t="n"/>
      <c r="H261" s="117" t="n"/>
      <c r="I261" s="117" t="n"/>
      <c r="J261" s="117" t="n"/>
      <c r="K261" s="117" t="n"/>
      <c r="L261" s="117" t="n"/>
      <c r="M261" s="117" t="n"/>
      <c r="N261" s="117" t="n"/>
    </row>
    <row r="262" hidden="1" ht="35" customHeight="1" s="195" thickBot="1">
      <c r="A262" s="116" t="inlineStr">
        <is>
          <t>Bank Jago Tbk - CNY - Utang bank, nilai dalam mata uang asing</t>
        </is>
      </c>
      <c r="B262" s="116" t="n"/>
      <c r="C262" s="117" t="n">
        <v/>
      </c>
      <c r="D262" s="117" t="n">
        <v/>
      </c>
      <c r="E262" s="117" t="n">
        <v/>
      </c>
      <c r="F262" s="117" t="n">
        <v/>
      </c>
      <c r="G262" s="117" t="n"/>
      <c r="H262" s="117" t="n"/>
      <c r="I262" s="117" t="n"/>
      <c r="J262" s="117" t="n"/>
      <c r="K262" s="117" t="n"/>
      <c r="L262" s="117" t="n"/>
      <c r="M262" s="117" t="n"/>
      <c r="N262" s="117" t="n"/>
    </row>
    <row r="263" hidden="1" ht="35" customHeight="1" s="195" thickBot="1">
      <c r="A263" s="116" t="inlineStr">
        <is>
          <t>Bank Jago Tbk - CNY - Jatuh tempo utang bank jangka panjang</t>
        </is>
      </c>
      <c r="B263" s="116" t="n"/>
      <c r="C263" s="117" t="n">
        <v/>
      </c>
      <c r="D263" s="117" t="n">
        <v/>
      </c>
      <c r="E263" s="117" t="n">
        <v/>
      </c>
      <c r="F263" s="117" t="n">
        <v/>
      </c>
      <c r="G263" s="117" t="n"/>
      <c r="H263" s="117" t="n"/>
      <c r="I263" s="117" t="n"/>
      <c r="J263" s="117" t="n"/>
      <c r="K263" s="117" t="n"/>
      <c r="L263" s="117" t="n"/>
      <c r="M263" s="117" t="n"/>
      <c r="N263" s="117" t="n"/>
    </row>
    <row r="264" hidden="1" ht="35" customHeight="1" s="195" thickBot="1">
      <c r="A264" s="116" t="inlineStr">
        <is>
          <t>Bank Jago Tbk - CNY - Bunga utang bank jangka panjang</t>
        </is>
      </c>
      <c r="B264" s="116" t="n"/>
      <c r="C264" s="117" t="n">
        <v/>
      </c>
      <c r="D264" s="117" t="n">
        <v/>
      </c>
      <c r="E264" s="117" t="n">
        <v/>
      </c>
      <c r="F264" s="117" t="n">
        <v/>
      </c>
      <c r="G264" s="117" t="n"/>
      <c r="H264" s="117" t="n"/>
      <c r="I264" s="117" t="n"/>
      <c r="J264" s="117" t="n"/>
      <c r="K264" s="117" t="n"/>
      <c r="L264" s="117" t="n"/>
      <c r="M264" s="117" t="n"/>
      <c r="N264" s="117" t="n"/>
    </row>
    <row r="265" hidden="1" ht="35" customHeight="1" s="195" thickBot="1">
      <c r="A265" s="116" t="inlineStr">
        <is>
          <t>Bank Jago Tbk - CNY - Jenis bunga utang bank jangka panjang</t>
        </is>
      </c>
      <c r="B265" s="116" t="n"/>
      <c r="C265" s="117" t="n">
        <v/>
      </c>
      <c r="D265" s="117" t="n">
        <v/>
      </c>
      <c r="E265" s="117" t="n">
        <v/>
      </c>
      <c r="F265" s="117" t="n">
        <v/>
      </c>
      <c r="G265" s="117" t="n"/>
      <c r="H265" s="117" t="n"/>
      <c r="I265" s="117" t="n"/>
      <c r="J265" s="117" t="n"/>
      <c r="K265" s="117" t="n"/>
      <c r="L265" s="117" t="n"/>
      <c r="M265" s="117" t="n"/>
      <c r="N265" s="117" t="n"/>
    </row>
    <row r="266" hidden="1" ht="35" customHeight="1" s="195" thickBot="1">
      <c r="A266" s="116" t="inlineStr">
        <is>
          <t>Bank Jago Tbk - EUR - Utang bank, nilai dalam mata uang asing</t>
        </is>
      </c>
      <c r="B266" s="116" t="n"/>
      <c r="C266" s="117" t="n">
        <v/>
      </c>
      <c r="D266" s="117" t="n">
        <v/>
      </c>
      <c r="E266" s="117" t="n">
        <v/>
      </c>
      <c r="F266" s="117" t="n">
        <v/>
      </c>
      <c r="G266" s="117" t="n"/>
      <c r="H266" s="117" t="n"/>
      <c r="I266" s="117" t="n"/>
      <c r="J266" s="117" t="n"/>
      <c r="K266" s="117" t="n"/>
      <c r="L266" s="117" t="n"/>
      <c r="M266" s="117" t="n"/>
      <c r="N266" s="117" t="n"/>
    </row>
    <row r="267" hidden="1" ht="35" customHeight="1" s="195" thickBot="1">
      <c r="A267" s="116" t="inlineStr">
        <is>
          <t>Bank Jago Tbk - EUR - Jatuh tempo utang bank jangka panjang</t>
        </is>
      </c>
      <c r="B267" s="116" t="n"/>
      <c r="C267" s="117" t="n">
        <v/>
      </c>
      <c r="D267" s="117" t="n">
        <v/>
      </c>
      <c r="E267" s="117" t="n">
        <v/>
      </c>
      <c r="F267" s="117" t="n">
        <v/>
      </c>
      <c r="G267" s="117" t="n"/>
      <c r="H267" s="117" t="n"/>
      <c r="I267" s="117" t="n"/>
      <c r="J267" s="117" t="n"/>
      <c r="K267" s="117" t="n"/>
      <c r="L267" s="117" t="n"/>
      <c r="M267" s="117" t="n"/>
      <c r="N267" s="117" t="n"/>
    </row>
    <row r="268" hidden="1" ht="35" customHeight="1" s="195" thickBot="1">
      <c r="A268" s="116" t="inlineStr">
        <is>
          <t>Bank Jago Tbk - EUR - Bunga utang bank jangka panjang</t>
        </is>
      </c>
      <c r="B268" s="116" t="n"/>
      <c r="C268" s="117" t="n">
        <v/>
      </c>
      <c r="D268" s="117" t="n">
        <v/>
      </c>
      <c r="E268" s="117" t="n">
        <v/>
      </c>
      <c r="F268" s="117" t="n">
        <v/>
      </c>
      <c r="G268" s="117" t="n"/>
      <c r="H268" s="117" t="n"/>
      <c r="I268" s="117" t="n"/>
      <c r="J268" s="117" t="n"/>
      <c r="K268" s="117" t="n"/>
      <c r="L268" s="117" t="n"/>
      <c r="M268" s="117" t="n"/>
      <c r="N268" s="117" t="n"/>
    </row>
    <row r="269" hidden="1" ht="35" customHeight="1" s="195" thickBot="1">
      <c r="A269" s="116" t="inlineStr">
        <is>
          <t>Bank Jago Tbk - EUR - Jenis bunga utang bank jangka panjang</t>
        </is>
      </c>
      <c r="B269" s="116" t="n"/>
      <c r="C269" s="117" t="n">
        <v/>
      </c>
      <c r="D269" s="117" t="n">
        <v/>
      </c>
      <c r="E269" s="117" t="n">
        <v/>
      </c>
      <c r="F269" s="117" t="n">
        <v/>
      </c>
      <c r="G269" s="117" t="n"/>
      <c r="H269" s="117" t="n"/>
      <c r="I269" s="117" t="n"/>
      <c r="J269" s="117" t="n"/>
      <c r="K269" s="117" t="n"/>
      <c r="L269" s="117" t="n"/>
      <c r="M269" s="117" t="n"/>
      <c r="N269" s="117" t="n"/>
    </row>
    <row r="270" hidden="1" ht="35" customHeight="1" s="195" thickBot="1">
      <c r="A270" s="116" t="inlineStr">
        <is>
          <t>Bank Jago Tbk - HKD - Utang bank, nilai dalam mata uang asing</t>
        </is>
      </c>
      <c r="B270" s="116" t="n"/>
      <c r="C270" s="117" t="n">
        <v/>
      </c>
      <c r="D270" s="117" t="n">
        <v/>
      </c>
      <c r="E270" s="117" t="n">
        <v/>
      </c>
      <c r="F270" s="117" t="n">
        <v/>
      </c>
      <c r="G270" s="117" t="n"/>
      <c r="H270" s="117" t="n"/>
      <c r="I270" s="117" t="n"/>
      <c r="J270" s="117" t="n"/>
      <c r="K270" s="117" t="n"/>
      <c r="L270" s="117" t="n"/>
      <c r="M270" s="117" t="n"/>
      <c r="N270" s="117" t="n"/>
    </row>
    <row r="271" hidden="1" ht="35" customHeight="1" s="195" thickBot="1">
      <c r="A271" s="116" t="inlineStr">
        <is>
          <t>Bank Jago Tbk - HKD - Jatuh tempo utang bank jangka panjang</t>
        </is>
      </c>
      <c r="B271" s="116" t="n"/>
      <c r="C271" s="117" t="n">
        <v/>
      </c>
      <c r="D271" s="117" t="n">
        <v/>
      </c>
      <c r="E271" s="117" t="n">
        <v/>
      </c>
      <c r="F271" s="117" t="n">
        <v/>
      </c>
      <c r="G271" s="117" t="n"/>
      <c r="H271" s="117" t="n"/>
      <c r="I271" s="117" t="n"/>
      <c r="J271" s="117" t="n"/>
      <c r="K271" s="117" t="n"/>
      <c r="L271" s="117" t="n"/>
      <c r="M271" s="117" t="n"/>
      <c r="N271" s="117" t="n"/>
    </row>
    <row r="272" hidden="1" ht="35" customHeight="1" s="195" thickBot="1">
      <c r="A272" s="116" t="inlineStr">
        <is>
          <t>Bank Jago Tbk - HKD - Bunga utang bank jangka panjang</t>
        </is>
      </c>
      <c r="B272" s="116" t="n"/>
      <c r="C272" s="117" t="n">
        <v/>
      </c>
      <c r="D272" s="117" t="n">
        <v/>
      </c>
      <c r="E272" s="117" t="n">
        <v/>
      </c>
      <c r="F272" s="117" t="n">
        <v/>
      </c>
      <c r="G272" s="117" t="n"/>
      <c r="H272" s="117" t="n"/>
      <c r="I272" s="117" t="n"/>
      <c r="J272" s="117" t="n"/>
      <c r="K272" s="117" t="n"/>
      <c r="L272" s="117" t="n"/>
      <c r="M272" s="117" t="n"/>
      <c r="N272" s="117" t="n"/>
    </row>
    <row r="273" hidden="1" ht="35" customHeight="1" s="195" thickBot="1">
      <c r="A273" s="116" t="inlineStr">
        <is>
          <t>Bank Jago Tbk - HKD - Jenis bunga utang bank jangka panjang</t>
        </is>
      </c>
      <c r="B273" s="116" t="n"/>
      <c r="C273" s="117" t="n">
        <v/>
      </c>
      <c r="D273" s="117" t="n">
        <v/>
      </c>
      <c r="E273" s="117" t="n">
        <v/>
      </c>
      <c r="F273" s="117" t="n">
        <v/>
      </c>
      <c r="G273" s="117" t="n"/>
      <c r="H273" s="117" t="n"/>
      <c r="I273" s="117" t="n"/>
      <c r="J273" s="117" t="n"/>
      <c r="K273" s="117" t="n"/>
      <c r="L273" s="117" t="n"/>
      <c r="M273" s="117" t="n"/>
      <c r="N273" s="117" t="n"/>
    </row>
    <row r="274" hidden="1" ht="35" customHeight="1" s="195" thickBot="1">
      <c r="A274" s="116" t="inlineStr">
        <is>
          <t>Bank Jago Tbk - GBP - Utang bank, nilai dalam mata uang asing</t>
        </is>
      </c>
      <c r="B274" s="116" t="n"/>
      <c r="C274" s="117" t="n">
        <v/>
      </c>
      <c r="D274" s="117" t="n">
        <v/>
      </c>
      <c r="E274" s="117" t="n">
        <v/>
      </c>
      <c r="F274" s="117" t="n">
        <v/>
      </c>
      <c r="G274" s="117" t="n"/>
      <c r="H274" s="117" t="n"/>
      <c r="I274" s="117" t="n"/>
      <c r="J274" s="117" t="n"/>
      <c r="K274" s="117" t="n"/>
      <c r="L274" s="117" t="n"/>
      <c r="M274" s="117" t="n"/>
      <c r="N274" s="117" t="n"/>
    </row>
    <row r="275" hidden="1" ht="35" customHeight="1" s="195" thickBot="1">
      <c r="A275" s="116" t="inlineStr">
        <is>
          <t>Bank Jago Tbk - GBP - Jatuh tempo utang bank jangka panjang</t>
        </is>
      </c>
      <c r="B275" s="116" t="n"/>
      <c r="C275" s="117" t="n">
        <v/>
      </c>
      <c r="D275" s="117" t="n">
        <v/>
      </c>
      <c r="E275" s="117" t="n">
        <v/>
      </c>
      <c r="F275" s="117" t="n">
        <v/>
      </c>
      <c r="G275" s="117" t="n"/>
      <c r="H275" s="117" t="n"/>
      <c r="I275" s="117" t="n"/>
      <c r="J275" s="117" t="n"/>
      <c r="K275" s="117" t="n"/>
      <c r="L275" s="117" t="n"/>
      <c r="M275" s="117" t="n"/>
      <c r="N275" s="117" t="n"/>
    </row>
    <row r="276" hidden="1" ht="35" customHeight="1" s="195" thickBot="1">
      <c r="A276" s="116" t="inlineStr">
        <is>
          <t>Bank Jago Tbk - GBP - Bunga utang bank jangka panjang</t>
        </is>
      </c>
      <c r="B276" s="116" t="n"/>
      <c r="C276" s="117" t="n">
        <v/>
      </c>
      <c r="D276" s="117" t="n">
        <v/>
      </c>
      <c r="E276" s="117" t="n">
        <v/>
      </c>
      <c r="F276" s="117" t="n">
        <v/>
      </c>
      <c r="G276" s="117" t="n"/>
      <c r="H276" s="117" t="n"/>
      <c r="I276" s="117" t="n"/>
      <c r="J276" s="117" t="n"/>
      <c r="K276" s="117" t="n"/>
      <c r="L276" s="117" t="n"/>
      <c r="M276" s="117" t="n"/>
      <c r="N276" s="117" t="n"/>
    </row>
    <row r="277" hidden="1" ht="35" customHeight="1" s="195" thickBot="1">
      <c r="A277" s="116" t="inlineStr">
        <is>
          <t>Bank Jago Tbk - GBP - Jenis bunga utang bank jangka panjang</t>
        </is>
      </c>
      <c r="B277" s="116" t="n"/>
      <c r="C277" s="117" t="n">
        <v/>
      </c>
      <c r="D277" s="117" t="n">
        <v/>
      </c>
      <c r="E277" s="117" t="n">
        <v/>
      </c>
      <c r="F277" s="117" t="n">
        <v/>
      </c>
      <c r="G277" s="117" t="n"/>
      <c r="H277" s="117" t="n"/>
      <c r="I277" s="117" t="n"/>
      <c r="J277" s="117" t="n"/>
      <c r="K277" s="117" t="n"/>
      <c r="L277" s="117" t="n"/>
      <c r="M277" s="117" t="n"/>
      <c r="N277" s="117" t="n"/>
    </row>
    <row r="278" hidden="1" ht="35" customHeight="1" s="195" thickBot="1">
      <c r="A278" s="116" t="inlineStr">
        <is>
          <t>Bank Jago Tbk - JPY - Utang bank, nilai dalam mata uang asing</t>
        </is>
      </c>
      <c r="B278" s="116" t="n"/>
      <c r="C278" s="117" t="n">
        <v/>
      </c>
      <c r="D278" s="117" t="n">
        <v/>
      </c>
      <c r="E278" s="117" t="n">
        <v/>
      </c>
      <c r="F278" s="117" t="n">
        <v/>
      </c>
      <c r="G278" s="117" t="n"/>
      <c r="H278" s="117" t="n"/>
      <c r="I278" s="117" t="n"/>
      <c r="J278" s="117" t="n"/>
      <c r="K278" s="117" t="n"/>
      <c r="L278" s="117" t="n"/>
      <c r="M278" s="117" t="n"/>
      <c r="N278" s="117" t="n"/>
    </row>
    <row r="279" hidden="1" ht="35" customHeight="1" s="195" thickBot="1">
      <c r="A279" s="116" t="inlineStr">
        <is>
          <t>Bank Jago Tbk - JPY - Jatuh tempo utang bank jangka panjang</t>
        </is>
      </c>
      <c r="B279" s="116" t="n"/>
      <c r="C279" s="117" t="n">
        <v/>
      </c>
      <c r="D279" s="117" t="n">
        <v/>
      </c>
      <c r="E279" s="117" t="n">
        <v/>
      </c>
      <c r="F279" s="117" t="n">
        <v/>
      </c>
      <c r="G279" s="117" t="n"/>
      <c r="H279" s="117" t="n"/>
      <c r="I279" s="117" t="n"/>
      <c r="J279" s="117" t="n"/>
      <c r="K279" s="117" t="n"/>
      <c r="L279" s="117" t="n"/>
      <c r="M279" s="117" t="n"/>
      <c r="N279" s="117" t="n"/>
    </row>
    <row r="280" hidden="1" ht="35" customHeight="1" s="195" thickBot="1">
      <c r="A280" s="116" t="inlineStr">
        <is>
          <t>Bank Jago Tbk - JPY - Bunga utang bank jangka panjang</t>
        </is>
      </c>
      <c r="B280" s="116" t="n"/>
      <c r="C280" s="117" t="n">
        <v/>
      </c>
      <c r="D280" s="117" t="n">
        <v/>
      </c>
      <c r="E280" s="117" t="n">
        <v/>
      </c>
      <c r="F280" s="117" t="n">
        <v/>
      </c>
      <c r="G280" s="117" t="n"/>
      <c r="H280" s="117" t="n"/>
      <c r="I280" s="117" t="n"/>
      <c r="J280" s="117" t="n"/>
      <c r="K280" s="117" t="n"/>
      <c r="L280" s="117" t="n"/>
      <c r="M280" s="117" t="n"/>
      <c r="N280" s="117" t="n"/>
    </row>
    <row r="281" hidden="1" ht="35" customHeight="1" s="195" thickBot="1">
      <c r="A281" s="116" t="inlineStr">
        <is>
          <t>Bank Jago Tbk - JPY - Jenis bunga utang bank jangka panjang</t>
        </is>
      </c>
      <c r="B281" s="116" t="n"/>
      <c r="C281" s="117" t="n">
        <v/>
      </c>
      <c r="D281" s="117" t="n">
        <v/>
      </c>
      <c r="E281" s="117" t="n">
        <v/>
      </c>
      <c r="F281" s="117" t="n">
        <v/>
      </c>
      <c r="G281" s="117" t="n"/>
      <c r="H281" s="117" t="n"/>
      <c r="I281" s="117" t="n"/>
      <c r="J281" s="117" t="n"/>
      <c r="K281" s="117" t="n"/>
      <c r="L281" s="117" t="n"/>
      <c r="M281" s="117" t="n"/>
      <c r="N281" s="117" t="n"/>
    </row>
    <row r="282" hidden="1" ht="35" customHeight="1" s="195" thickBot="1">
      <c r="A282" s="116" t="inlineStr">
        <is>
          <t>Bank Jago Tbk - SGD - Utang bank, nilai dalam mata uang asing</t>
        </is>
      </c>
      <c r="B282" s="116" t="n"/>
      <c r="C282" s="117" t="n">
        <v/>
      </c>
      <c r="D282" s="117" t="n">
        <v/>
      </c>
      <c r="E282" s="117" t="n">
        <v/>
      </c>
      <c r="F282" s="117" t="n">
        <v/>
      </c>
      <c r="G282" s="117" t="n"/>
      <c r="H282" s="117" t="n"/>
      <c r="I282" s="117" t="n"/>
      <c r="J282" s="117" t="n"/>
      <c r="K282" s="117" t="n"/>
      <c r="L282" s="117" t="n"/>
      <c r="M282" s="117" t="n"/>
      <c r="N282" s="117" t="n"/>
    </row>
    <row r="283" hidden="1" ht="35" customHeight="1" s="195" thickBot="1">
      <c r="A283" s="116" t="inlineStr">
        <is>
          <t>Bank Jago Tbk - SGD - Jatuh tempo utang bank jangka panjang</t>
        </is>
      </c>
      <c r="B283" s="116" t="n"/>
      <c r="C283" s="117" t="n">
        <v/>
      </c>
      <c r="D283" s="117" t="n">
        <v/>
      </c>
      <c r="E283" s="117" t="n">
        <v/>
      </c>
      <c r="F283" s="117" t="n">
        <v/>
      </c>
      <c r="G283" s="117" t="n"/>
      <c r="H283" s="117" t="n"/>
      <c r="I283" s="117" t="n"/>
      <c r="J283" s="117" t="n"/>
      <c r="K283" s="117" t="n"/>
      <c r="L283" s="117" t="n"/>
      <c r="M283" s="117" t="n"/>
      <c r="N283" s="117" t="n"/>
    </row>
    <row r="284" hidden="1" ht="35" customHeight="1" s="195" thickBot="1">
      <c r="A284" s="116" t="inlineStr">
        <is>
          <t>Bank Jago Tbk - SGD - Bunga utang bank jangka panjang</t>
        </is>
      </c>
      <c r="B284" s="116" t="n"/>
      <c r="C284" s="117" t="n">
        <v/>
      </c>
      <c r="D284" s="117" t="n">
        <v/>
      </c>
      <c r="E284" s="117" t="n">
        <v/>
      </c>
      <c r="F284" s="117" t="n">
        <v/>
      </c>
      <c r="G284" s="117" t="n"/>
      <c r="H284" s="117" t="n"/>
      <c r="I284" s="117" t="n"/>
      <c r="J284" s="117" t="n"/>
      <c r="K284" s="117" t="n"/>
      <c r="L284" s="117" t="n"/>
      <c r="M284" s="117" t="n"/>
      <c r="N284" s="117" t="n"/>
    </row>
    <row r="285" hidden="1" ht="35" customHeight="1" s="195" thickBot="1">
      <c r="A285" s="116" t="inlineStr">
        <is>
          <t>Bank Jago Tbk - SGD - Jenis bunga utang bank jangka panjang</t>
        </is>
      </c>
      <c r="B285" s="116" t="n"/>
      <c r="C285" s="117" t="n">
        <v/>
      </c>
      <c r="D285" s="117" t="n">
        <v/>
      </c>
      <c r="E285" s="117" t="n">
        <v/>
      </c>
      <c r="F285" s="117" t="n">
        <v/>
      </c>
      <c r="G285" s="117" t="n"/>
      <c r="H285" s="117" t="n"/>
      <c r="I285" s="117" t="n"/>
      <c r="J285" s="117" t="n"/>
      <c r="K285" s="117" t="n"/>
      <c r="L285" s="117" t="n"/>
      <c r="M285" s="117" t="n"/>
      <c r="N285" s="117" t="n"/>
    </row>
    <row r="286" hidden="1" ht="35" customHeight="1" s="195" thickBot="1">
      <c r="A286" s="116" t="inlineStr">
        <is>
          <t>Bank Jago Tbk - THB - Utang bank, nilai dalam mata uang asing</t>
        </is>
      </c>
      <c r="B286" s="116" t="n"/>
      <c r="C286" s="117" t="n">
        <v/>
      </c>
      <c r="D286" s="117" t="n">
        <v/>
      </c>
      <c r="E286" s="117" t="n">
        <v/>
      </c>
      <c r="F286" s="117" t="n">
        <v/>
      </c>
      <c r="G286" s="117" t="n"/>
      <c r="H286" s="117" t="n"/>
      <c r="I286" s="117" t="n"/>
      <c r="J286" s="117" t="n"/>
      <c r="K286" s="117" t="n"/>
      <c r="L286" s="117" t="n"/>
      <c r="M286" s="117" t="n"/>
      <c r="N286" s="117" t="n"/>
    </row>
    <row r="287" hidden="1" ht="35" customHeight="1" s="195" thickBot="1">
      <c r="A287" s="116" t="inlineStr">
        <is>
          <t>Bank Jago Tbk - THB - Jatuh tempo utang bank jangka panjang</t>
        </is>
      </c>
      <c r="B287" s="116" t="n"/>
      <c r="C287" s="117" t="n">
        <v/>
      </c>
      <c r="D287" s="117" t="n">
        <v/>
      </c>
      <c r="E287" s="117" t="n">
        <v/>
      </c>
      <c r="F287" s="117" t="n">
        <v/>
      </c>
      <c r="G287" s="117" t="n"/>
      <c r="H287" s="117" t="n"/>
      <c r="I287" s="117" t="n"/>
      <c r="J287" s="117" t="n"/>
      <c r="K287" s="117" t="n"/>
      <c r="L287" s="117" t="n"/>
      <c r="M287" s="117" t="n"/>
      <c r="N287" s="117" t="n"/>
    </row>
    <row r="288" hidden="1" ht="35" customHeight="1" s="195" thickBot="1">
      <c r="A288" s="116" t="inlineStr">
        <is>
          <t>Bank Jago Tbk - THB - Bunga utang bank jangka panjang</t>
        </is>
      </c>
      <c r="B288" s="116" t="n"/>
      <c r="C288" s="117" t="n">
        <v/>
      </c>
      <c r="D288" s="117" t="n">
        <v/>
      </c>
      <c r="E288" s="117" t="n">
        <v/>
      </c>
      <c r="F288" s="117" t="n">
        <v/>
      </c>
      <c r="G288" s="117" t="n"/>
      <c r="H288" s="117" t="n"/>
      <c r="I288" s="117" t="n"/>
      <c r="J288" s="117" t="n"/>
      <c r="K288" s="117" t="n"/>
      <c r="L288" s="117" t="n"/>
      <c r="M288" s="117" t="n"/>
      <c r="N288" s="117" t="n"/>
    </row>
    <row r="289" hidden="1" ht="35" customHeight="1" s="195" thickBot="1">
      <c r="A289" s="116" t="inlineStr">
        <is>
          <t>Bank Jago Tbk - THB - Jenis bunga utang bank jangka panjang</t>
        </is>
      </c>
      <c r="B289" s="116" t="n"/>
      <c r="C289" s="117" t="n">
        <v/>
      </c>
      <c r="D289" s="117" t="n">
        <v/>
      </c>
      <c r="E289" s="117" t="n">
        <v/>
      </c>
      <c r="F289" s="117" t="n">
        <v/>
      </c>
      <c r="G289" s="117" t="n"/>
      <c r="H289" s="117" t="n"/>
      <c r="I289" s="117" t="n"/>
      <c r="J289" s="117" t="n"/>
      <c r="K289" s="117" t="n"/>
      <c r="L289" s="117" t="n"/>
      <c r="M289" s="117" t="n"/>
      <c r="N289" s="117" t="n"/>
    </row>
    <row r="290" hidden="1" ht="35" customHeight="1" s="195" thickBot="1">
      <c r="A290" s="116" t="inlineStr">
        <is>
          <t>Bank Jago Tbk - USD - Utang bank, nilai dalam mata uang asing</t>
        </is>
      </c>
      <c r="B290" s="116" t="n"/>
      <c r="C290" s="117" t="n">
        <v/>
      </c>
      <c r="D290" s="117" t="n">
        <v/>
      </c>
      <c r="E290" s="117" t="n">
        <v/>
      </c>
      <c r="F290" s="117" t="n">
        <v/>
      </c>
      <c r="G290" s="117" t="n"/>
      <c r="H290" s="117" t="n"/>
      <c r="I290" s="117" t="n"/>
      <c r="J290" s="117" t="n"/>
      <c r="K290" s="117" t="n"/>
      <c r="L290" s="117" t="n"/>
      <c r="M290" s="117" t="n"/>
      <c r="N290" s="117" t="n"/>
    </row>
    <row r="291" hidden="1" ht="35" customHeight="1" s="195" thickBot="1">
      <c r="A291" s="116" t="inlineStr">
        <is>
          <t>Bank Jago Tbk - USD - Jatuh tempo utang bank jangka panjang</t>
        </is>
      </c>
      <c r="B291" s="116" t="n"/>
      <c r="C291" s="117" t="n">
        <v/>
      </c>
      <c r="D291" s="117" t="n">
        <v/>
      </c>
      <c r="E291" s="117" t="n">
        <v/>
      </c>
      <c r="F291" s="117" t="n">
        <v/>
      </c>
      <c r="G291" s="117" t="n"/>
      <c r="H291" s="117" t="n"/>
      <c r="I291" s="117" t="n"/>
      <c r="J291" s="117" t="n"/>
      <c r="K291" s="117" t="n"/>
      <c r="L291" s="117" t="n"/>
      <c r="M291" s="117" t="n"/>
      <c r="N291" s="117" t="n"/>
    </row>
    <row r="292" hidden="1" ht="35" customHeight="1" s="195" thickBot="1">
      <c r="A292" s="116" t="inlineStr">
        <is>
          <t>Bank Jago Tbk - USD - Bunga utang bank jangka panjang</t>
        </is>
      </c>
      <c r="B292" s="116" t="n"/>
      <c r="C292" s="117" t="n">
        <v/>
      </c>
      <c r="D292" s="117" t="n">
        <v/>
      </c>
      <c r="E292" s="117" t="n">
        <v/>
      </c>
      <c r="F292" s="117" t="n">
        <v/>
      </c>
      <c r="G292" s="117" t="n"/>
      <c r="H292" s="117" t="n"/>
      <c r="I292" s="117" t="n"/>
      <c r="J292" s="117" t="n"/>
      <c r="K292" s="117" t="n"/>
      <c r="L292" s="117" t="n"/>
      <c r="M292" s="117" t="n"/>
      <c r="N292" s="117" t="n"/>
    </row>
    <row r="293" hidden="1" ht="35" customHeight="1" s="195" thickBot="1">
      <c r="A293" s="116" t="inlineStr">
        <is>
          <t>Bank Jago Tbk - USD - Jenis bunga utang bank jangka panjang</t>
        </is>
      </c>
      <c r="B293" s="116" t="n"/>
      <c r="C293" s="117" t="n">
        <v/>
      </c>
      <c r="D293" s="117" t="n">
        <v/>
      </c>
      <c r="E293" s="117" t="n">
        <v/>
      </c>
      <c r="F293" s="117" t="n">
        <v/>
      </c>
      <c r="G293" s="117" t="n"/>
      <c r="H293" s="117" t="n"/>
      <c r="I293" s="117" t="n"/>
      <c r="J293" s="117" t="n"/>
      <c r="K293" s="117" t="n"/>
      <c r="L293" s="117" t="n"/>
      <c r="M293" s="117" t="n"/>
      <c r="N293" s="117" t="n"/>
    </row>
    <row r="294" hidden="1" ht="52" customHeight="1" s="195" thickBot="1">
      <c r="A294" s="116" t="inlineStr">
        <is>
          <t>Bank Jago Tbk - Mata uang lainnya - Utang bank, nilai dalam mata uang asing</t>
        </is>
      </c>
      <c r="B294" s="116" t="n"/>
      <c r="C294" s="117" t="n">
        <v/>
      </c>
      <c r="D294" s="117" t="n">
        <v/>
      </c>
      <c r="E294" s="117" t="n">
        <v/>
      </c>
      <c r="F294" s="117" t="n">
        <v/>
      </c>
      <c r="G294" s="117" t="n"/>
      <c r="H294" s="117" t="n"/>
      <c r="I294" s="117" t="n"/>
      <c r="J294" s="117" t="n"/>
      <c r="K294" s="117" t="n"/>
      <c r="L294" s="117" t="n"/>
      <c r="M294" s="117" t="n"/>
      <c r="N294" s="117" t="n"/>
    </row>
    <row r="295" hidden="1" ht="52" customHeight="1" s="195" thickBot="1">
      <c r="A295" s="116" t="inlineStr">
        <is>
          <t>Bank Jago Tbk - Mata uang lainnya - Jatuh tempo utang bank jangka panjang</t>
        </is>
      </c>
      <c r="B295" s="116" t="n"/>
      <c r="C295" s="117" t="n">
        <v/>
      </c>
      <c r="D295" s="117" t="n">
        <v/>
      </c>
      <c r="E295" s="117" t="n">
        <v/>
      </c>
      <c r="F295" s="117" t="n">
        <v/>
      </c>
      <c r="G295" s="117" t="n"/>
      <c r="H295" s="117" t="n"/>
      <c r="I295" s="117" t="n"/>
      <c r="J295" s="117" t="n"/>
      <c r="K295" s="117" t="n"/>
      <c r="L295" s="117" t="n"/>
      <c r="M295" s="117" t="n"/>
      <c r="N295" s="117" t="n"/>
    </row>
    <row r="296" hidden="1" ht="52" customHeight="1" s="195" thickBot="1">
      <c r="A296" s="116" t="inlineStr">
        <is>
          <t>Bank Jago Tbk - Mata uang lainnya - Bunga utang bank jangka panjang</t>
        </is>
      </c>
      <c r="B296" s="116" t="n"/>
      <c r="C296" s="117" t="n">
        <v/>
      </c>
      <c r="D296" s="117" t="n">
        <v/>
      </c>
      <c r="E296" s="117" t="n">
        <v/>
      </c>
      <c r="F296" s="117" t="n">
        <v/>
      </c>
      <c r="G296" s="117" t="n"/>
      <c r="H296" s="117" t="n"/>
      <c r="I296" s="117" t="n"/>
      <c r="J296" s="117" t="n"/>
      <c r="K296" s="117" t="n"/>
      <c r="L296" s="117" t="n"/>
      <c r="M296" s="117" t="n"/>
      <c r="N296" s="117" t="n"/>
    </row>
    <row r="297" hidden="1" ht="52" customHeight="1" s="195" thickBot="1">
      <c r="A297" s="116" t="inlineStr">
        <is>
          <t>Bank Jago Tbk - Mata uang lainnya - Jenis bunga utang bank jangka panjang</t>
        </is>
      </c>
      <c r="B297" s="116" t="n"/>
      <c r="C297" s="117" t="n">
        <v/>
      </c>
      <c r="D297" s="117" t="n">
        <v/>
      </c>
      <c r="E297" s="117" t="n">
        <v/>
      </c>
      <c r="F297" s="117" t="n">
        <v/>
      </c>
      <c r="G297" s="117" t="n"/>
      <c r="H297" s="117" t="n"/>
      <c r="I297" s="117" t="n"/>
      <c r="J297" s="117" t="n"/>
      <c r="K297" s="117" t="n"/>
      <c r="L297" s="117" t="n"/>
      <c r="M297" s="117" t="n"/>
      <c r="N297" s="117" t="n"/>
    </row>
    <row r="298" ht="18" customHeight="1" s="195" thickBot="1">
      <c r="A298" s="179" t="inlineStr">
        <is>
          <t>Bank Permata Tbk</t>
        </is>
      </c>
      <c r="B298" s="180" t="n"/>
      <c r="C298" s="181" t="n"/>
      <c r="D298" s="181" t="n"/>
      <c r="E298" s="181" t="n"/>
      <c r="F298" s="181" t="n"/>
      <c r="G298" s="181" t="n"/>
      <c r="H298" s="181" t="n"/>
      <c r="I298" s="181" t="n"/>
      <c r="J298" s="181" t="n"/>
      <c r="K298" s="181" t="n"/>
      <c r="L298" s="181" t="n"/>
      <c r="M298" s="181" t="n"/>
      <c r="N298" s="181" t="n"/>
    </row>
    <row r="299" hidden="1" ht="35" customHeight="1" s="195" thickBot="1">
      <c r="A299" s="116" t="inlineStr">
        <is>
          <t>Bank Permata Tbk - IDR - Utang bank, nilai dalam mata uang asing</t>
        </is>
      </c>
      <c r="B299" s="116" t="n"/>
      <c r="C299" s="117" t="n">
        <v/>
      </c>
      <c r="D299" s="117" t="n">
        <v/>
      </c>
      <c r="E299" s="117" t="n">
        <v/>
      </c>
      <c r="F299" s="117" t="n">
        <v/>
      </c>
      <c r="G299" s="117" t="n"/>
      <c r="H299" s="117" t="n"/>
      <c r="I299" s="117" t="n"/>
      <c r="J299" s="117" t="n"/>
      <c r="K299" s="117" t="n"/>
      <c r="L299" s="117" t="n"/>
      <c r="M299" s="117" t="n"/>
      <c r="N299" s="117" t="n"/>
    </row>
    <row r="300" hidden="1" ht="35" customHeight="1" s="195" thickBot="1">
      <c r="A300" s="116" t="inlineStr">
        <is>
          <t>Bank Permata Tbk - IDR - Jatuh tempo utang bank jangka panjang</t>
        </is>
      </c>
      <c r="B300" s="116" t="n"/>
      <c r="C300" s="117" t="n">
        <v/>
      </c>
      <c r="D300" s="117" t="n">
        <v/>
      </c>
      <c r="E300" s="117" t="n">
        <v/>
      </c>
      <c r="F300" s="117" t="n">
        <v/>
      </c>
      <c r="G300" s="117" t="n"/>
      <c r="H300" s="117" t="n"/>
      <c r="I300" s="117" t="n"/>
      <c r="J300" s="117" t="n"/>
      <c r="K300" s="117" t="n"/>
      <c r="L300" s="117" t="n"/>
      <c r="M300" s="117" t="n"/>
      <c r="N300" s="117" t="n"/>
    </row>
    <row r="301" hidden="1" ht="35" customHeight="1" s="195" thickBot="1">
      <c r="A301" s="116" t="inlineStr">
        <is>
          <t>Bank Permata Tbk - IDR - Bunga utang bank jangka panjang</t>
        </is>
      </c>
      <c r="B301" s="116" t="n"/>
      <c r="C301" s="117" t="n">
        <v/>
      </c>
      <c r="D301" s="117" t="n">
        <v/>
      </c>
      <c r="E301" s="117" t="n">
        <v/>
      </c>
      <c r="F301" s="117" t="n">
        <v/>
      </c>
      <c r="G301" s="117" t="n"/>
      <c r="H301" s="117" t="n"/>
      <c r="I301" s="117" t="n"/>
      <c r="J301" s="117" t="n"/>
      <c r="K301" s="117" t="n"/>
      <c r="L301" s="117" t="n"/>
      <c r="M301" s="117" t="n"/>
      <c r="N301" s="117" t="n"/>
    </row>
    <row r="302" hidden="1" ht="35" customHeight="1" s="195" thickBot="1">
      <c r="A302" s="116" t="inlineStr">
        <is>
          <t>Bank Permata Tbk - IDR - Jenis bunga utang bank jangka panjang</t>
        </is>
      </c>
      <c r="B302" s="116" t="n"/>
      <c r="C302" s="117" t="n">
        <v/>
      </c>
      <c r="D302" s="117" t="n">
        <v/>
      </c>
      <c r="E302" s="117" t="n">
        <v/>
      </c>
      <c r="F302" s="117" t="n">
        <v/>
      </c>
      <c r="G302" s="117" t="n"/>
      <c r="H302" s="117" t="n"/>
      <c r="I302" s="117" t="n"/>
      <c r="J302" s="117" t="n"/>
      <c r="K302" s="117" t="n"/>
      <c r="L302" s="117" t="n"/>
      <c r="M302" s="117" t="n"/>
      <c r="N302" s="117" t="n"/>
    </row>
    <row r="303" hidden="1" ht="35" customHeight="1" s="195" thickBot="1">
      <c r="A303" s="116" t="inlineStr">
        <is>
          <t>Bank Permata Tbk - AUD - Utang bank, nilai dalam mata uang asing</t>
        </is>
      </c>
      <c r="B303" s="116" t="n"/>
      <c r="C303" s="117" t="n">
        <v/>
      </c>
      <c r="D303" s="117" t="n">
        <v/>
      </c>
      <c r="E303" s="117" t="n">
        <v/>
      </c>
      <c r="F303" s="117" t="n">
        <v/>
      </c>
      <c r="G303" s="117" t="n"/>
      <c r="H303" s="117" t="n"/>
      <c r="I303" s="117" t="n"/>
      <c r="J303" s="117" t="n"/>
      <c r="K303" s="117" t="n"/>
      <c r="L303" s="117" t="n"/>
      <c r="M303" s="117" t="n"/>
      <c r="N303" s="117" t="n"/>
    </row>
    <row r="304" hidden="1" ht="35" customHeight="1" s="195" thickBot="1">
      <c r="A304" s="116" t="inlineStr">
        <is>
          <t>Bank Permata Tbk - AUD - Jatuh tempo utang bank jangka panjang</t>
        </is>
      </c>
      <c r="B304" s="116" t="n"/>
      <c r="C304" s="117" t="n">
        <v/>
      </c>
      <c r="D304" s="117" t="n">
        <v/>
      </c>
      <c r="E304" s="117" t="n">
        <v/>
      </c>
      <c r="F304" s="117" t="n">
        <v/>
      </c>
      <c r="G304" s="117" t="n"/>
      <c r="H304" s="117" t="n"/>
      <c r="I304" s="117" t="n"/>
      <c r="J304" s="117" t="n"/>
      <c r="K304" s="117" t="n"/>
      <c r="L304" s="117" t="n"/>
      <c r="M304" s="117" t="n"/>
      <c r="N304" s="117" t="n"/>
    </row>
    <row r="305" hidden="1" ht="35" customHeight="1" s="195" thickBot="1">
      <c r="A305" s="116" t="inlineStr">
        <is>
          <t>Bank Permata Tbk - AUD - Bunga utang bank jangka panjang</t>
        </is>
      </c>
      <c r="B305" s="116" t="n"/>
      <c r="C305" s="117" t="n">
        <v/>
      </c>
      <c r="D305" s="117" t="n">
        <v/>
      </c>
      <c r="E305" s="117" t="n">
        <v/>
      </c>
      <c r="F305" s="117" t="n">
        <v/>
      </c>
      <c r="G305" s="117" t="n"/>
      <c r="H305" s="117" t="n"/>
      <c r="I305" s="117" t="n"/>
      <c r="J305" s="117" t="n"/>
      <c r="K305" s="117" t="n"/>
      <c r="L305" s="117" t="n"/>
      <c r="M305" s="117" t="n"/>
      <c r="N305" s="117" t="n"/>
    </row>
    <row r="306" hidden="1" ht="35" customHeight="1" s="195" thickBot="1">
      <c r="A306" s="116" t="inlineStr">
        <is>
          <t>Bank Permata Tbk - AUD - Jenis bunga utang bank jangka panjang</t>
        </is>
      </c>
      <c r="B306" s="116" t="n"/>
      <c r="C306" s="117" t="n">
        <v/>
      </c>
      <c r="D306" s="117" t="n">
        <v/>
      </c>
      <c r="E306" s="117" t="n">
        <v/>
      </c>
      <c r="F306" s="117" t="n">
        <v/>
      </c>
      <c r="G306" s="117" t="n"/>
      <c r="H306" s="117" t="n"/>
      <c r="I306" s="117" t="n"/>
      <c r="J306" s="117" t="n"/>
      <c r="K306" s="117" t="n"/>
      <c r="L306" s="117" t="n"/>
      <c r="M306" s="117" t="n"/>
      <c r="N306" s="117" t="n"/>
    </row>
    <row r="307" hidden="1" ht="35" customHeight="1" s="195" thickBot="1">
      <c r="A307" s="116" t="inlineStr">
        <is>
          <t>Bank Permata Tbk - CAD - Utang bank, nilai dalam mata uang asing</t>
        </is>
      </c>
      <c r="B307" s="116" t="n"/>
      <c r="C307" s="117" t="n">
        <v/>
      </c>
      <c r="D307" s="117" t="n">
        <v/>
      </c>
      <c r="E307" s="117" t="n">
        <v/>
      </c>
      <c r="F307" s="117" t="n">
        <v/>
      </c>
      <c r="G307" s="117" t="n"/>
      <c r="H307" s="117" t="n"/>
      <c r="I307" s="117" t="n"/>
      <c r="J307" s="117" t="n"/>
      <c r="K307" s="117" t="n"/>
      <c r="L307" s="117" t="n"/>
      <c r="M307" s="117" t="n"/>
      <c r="N307" s="117" t="n"/>
    </row>
    <row r="308" hidden="1" ht="35" customHeight="1" s="195" thickBot="1">
      <c r="A308" s="116" t="inlineStr">
        <is>
          <t>Bank Permata Tbk - CAD - Jatuh tempo utang bank jangka panjang</t>
        </is>
      </c>
      <c r="B308" s="116" t="n"/>
      <c r="C308" s="117" t="n">
        <v/>
      </c>
      <c r="D308" s="117" t="n">
        <v/>
      </c>
      <c r="E308" s="117" t="n">
        <v/>
      </c>
      <c r="F308" s="117" t="n">
        <v/>
      </c>
      <c r="G308" s="117" t="n"/>
      <c r="H308" s="117" t="n"/>
      <c r="I308" s="117" t="n"/>
      <c r="J308" s="117" t="n"/>
      <c r="K308" s="117" t="n"/>
      <c r="L308" s="117" t="n"/>
      <c r="M308" s="117" t="n"/>
      <c r="N308" s="117" t="n"/>
    </row>
    <row r="309" hidden="1" ht="35" customHeight="1" s="195" thickBot="1">
      <c r="A309" s="116" t="inlineStr">
        <is>
          <t>Bank Permata Tbk - CAD - Bunga utang bank jangka panjang</t>
        </is>
      </c>
      <c r="B309" s="116" t="n"/>
      <c r="C309" s="117" t="n">
        <v/>
      </c>
      <c r="D309" s="117" t="n">
        <v/>
      </c>
      <c r="E309" s="117" t="n">
        <v/>
      </c>
      <c r="F309" s="117" t="n">
        <v/>
      </c>
      <c r="G309" s="117" t="n"/>
      <c r="H309" s="117" t="n"/>
      <c r="I309" s="117" t="n"/>
      <c r="J309" s="117" t="n"/>
      <c r="K309" s="117" t="n"/>
      <c r="L309" s="117" t="n"/>
      <c r="M309" s="117" t="n"/>
      <c r="N309" s="117" t="n"/>
    </row>
    <row r="310" hidden="1" ht="35" customHeight="1" s="195" thickBot="1">
      <c r="A310" s="116" t="inlineStr">
        <is>
          <t>Bank Permata Tbk - CAD - Jenis bunga utang bank jangka panjang</t>
        </is>
      </c>
      <c r="B310" s="116" t="n"/>
      <c r="C310" s="117" t="n">
        <v/>
      </c>
      <c r="D310" s="117" t="n">
        <v/>
      </c>
      <c r="E310" s="117" t="n">
        <v/>
      </c>
      <c r="F310" s="117" t="n">
        <v/>
      </c>
      <c r="G310" s="117" t="n"/>
      <c r="H310" s="117" t="n"/>
      <c r="I310" s="117" t="n"/>
      <c r="J310" s="117" t="n"/>
      <c r="K310" s="117" t="n"/>
      <c r="L310" s="117" t="n"/>
      <c r="M310" s="117" t="n"/>
      <c r="N310" s="117" t="n"/>
    </row>
    <row r="311" hidden="1" ht="35" customHeight="1" s="195" thickBot="1">
      <c r="A311" s="116" t="inlineStr">
        <is>
          <t>Bank Permata Tbk - CNY - Utang bank, nilai dalam mata uang asing</t>
        </is>
      </c>
      <c r="B311" s="116" t="n"/>
      <c r="C311" s="117" t="n">
        <v/>
      </c>
      <c r="D311" s="117" t="n">
        <v/>
      </c>
      <c r="E311" s="117" t="n">
        <v/>
      </c>
      <c r="F311" s="117" t="n">
        <v/>
      </c>
      <c r="G311" s="117" t="n"/>
      <c r="H311" s="117" t="n"/>
      <c r="I311" s="117" t="n"/>
      <c r="J311" s="117" t="n"/>
      <c r="K311" s="117" t="n"/>
      <c r="L311" s="117" t="n"/>
      <c r="M311" s="117" t="n"/>
      <c r="N311" s="117" t="n"/>
    </row>
    <row r="312" hidden="1" ht="35" customHeight="1" s="195" thickBot="1">
      <c r="A312" s="116" t="inlineStr">
        <is>
          <t>Bank Permata Tbk - CNY - Jatuh tempo utang bank jangka panjang</t>
        </is>
      </c>
      <c r="B312" s="116" t="n"/>
      <c r="C312" s="117" t="n">
        <v/>
      </c>
      <c r="D312" s="117" t="n">
        <v/>
      </c>
      <c r="E312" s="117" t="n">
        <v/>
      </c>
      <c r="F312" s="117" t="n">
        <v/>
      </c>
      <c r="G312" s="117" t="n"/>
      <c r="H312" s="117" t="n"/>
      <c r="I312" s="117" t="n"/>
      <c r="J312" s="117" t="n"/>
      <c r="K312" s="117" t="n"/>
      <c r="L312" s="117" t="n"/>
      <c r="M312" s="117" t="n"/>
      <c r="N312" s="117" t="n"/>
    </row>
    <row r="313" hidden="1" ht="35" customHeight="1" s="195" thickBot="1">
      <c r="A313" s="116" t="inlineStr">
        <is>
          <t>Bank Permata Tbk - CNY - Bunga utang bank jangka panjang</t>
        </is>
      </c>
      <c r="B313" s="116" t="n"/>
      <c r="C313" s="117" t="n">
        <v/>
      </c>
      <c r="D313" s="117" t="n">
        <v/>
      </c>
      <c r="E313" s="117" t="n">
        <v/>
      </c>
      <c r="F313" s="117" t="n">
        <v/>
      </c>
      <c r="G313" s="117" t="n"/>
      <c r="H313" s="117" t="n"/>
      <c r="I313" s="117" t="n"/>
      <c r="J313" s="117" t="n"/>
      <c r="K313" s="117" t="n"/>
      <c r="L313" s="117" t="n"/>
      <c r="M313" s="117" t="n"/>
      <c r="N313" s="117" t="n"/>
    </row>
    <row r="314" hidden="1" ht="35" customHeight="1" s="195" thickBot="1">
      <c r="A314" s="116" t="inlineStr">
        <is>
          <t>Bank Permata Tbk - CNY - Jenis bunga utang bank jangka panjang</t>
        </is>
      </c>
      <c r="B314" s="116" t="n"/>
      <c r="C314" s="117" t="n">
        <v/>
      </c>
      <c r="D314" s="117" t="n">
        <v/>
      </c>
      <c r="E314" s="117" t="n">
        <v/>
      </c>
      <c r="F314" s="117" t="n">
        <v/>
      </c>
      <c r="G314" s="117" t="n"/>
      <c r="H314" s="117" t="n"/>
      <c r="I314" s="117" t="n"/>
      <c r="J314" s="117" t="n"/>
      <c r="K314" s="117" t="n"/>
      <c r="L314" s="117" t="n"/>
      <c r="M314" s="117" t="n"/>
      <c r="N314" s="117" t="n"/>
    </row>
    <row r="315" hidden="1" ht="35" customHeight="1" s="195" thickBot="1">
      <c r="A315" s="116" t="inlineStr">
        <is>
          <t>Bank Permata Tbk - EUR - Utang bank, nilai dalam mata uang asing</t>
        </is>
      </c>
      <c r="B315" s="116" t="n"/>
      <c r="C315" s="117" t="n">
        <v/>
      </c>
      <c r="D315" s="117" t="n">
        <v/>
      </c>
      <c r="E315" s="117" t="n">
        <v/>
      </c>
      <c r="F315" s="117" t="n">
        <v/>
      </c>
      <c r="G315" s="117" t="n"/>
      <c r="H315" s="117" t="n"/>
      <c r="I315" s="117" t="n"/>
      <c r="J315" s="117" t="n"/>
      <c r="K315" s="117" t="n"/>
      <c r="L315" s="117" t="n"/>
      <c r="M315" s="117" t="n"/>
      <c r="N315" s="117" t="n"/>
    </row>
    <row r="316" hidden="1" ht="35" customHeight="1" s="195" thickBot="1">
      <c r="A316" s="116" t="inlineStr">
        <is>
          <t>Bank Permata Tbk - EUR - Jatuh tempo utang bank jangka panjang</t>
        </is>
      </c>
      <c r="B316" s="116" t="n"/>
      <c r="C316" s="117" t="n">
        <v/>
      </c>
      <c r="D316" s="117" t="n">
        <v/>
      </c>
      <c r="E316" s="117" t="n">
        <v/>
      </c>
      <c r="F316" s="117" t="n">
        <v/>
      </c>
      <c r="G316" s="117" t="n"/>
      <c r="H316" s="117" t="n"/>
      <c r="I316" s="117" t="n"/>
      <c r="J316" s="117" t="n"/>
      <c r="K316" s="117" t="n"/>
      <c r="L316" s="117" t="n"/>
      <c r="M316" s="117" t="n"/>
      <c r="N316" s="117" t="n"/>
    </row>
    <row r="317" hidden="1" ht="35" customHeight="1" s="195" thickBot="1">
      <c r="A317" s="116" t="inlineStr">
        <is>
          <t>Bank Permata Tbk - EUR - Bunga utang bank jangka panjang</t>
        </is>
      </c>
      <c r="B317" s="116" t="n"/>
      <c r="C317" s="117" t="n">
        <v/>
      </c>
      <c r="D317" s="117" t="n">
        <v/>
      </c>
      <c r="E317" s="117" t="n">
        <v/>
      </c>
      <c r="F317" s="117" t="n">
        <v/>
      </c>
      <c r="G317" s="117" t="n"/>
      <c r="H317" s="117" t="n"/>
      <c r="I317" s="117" t="n"/>
      <c r="J317" s="117" t="n"/>
      <c r="K317" s="117" t="n"/>
      <c r="L317" s="117" t="n"/>
      <c r="M317" s="117" t="n"/>
      <c r="N317" s="117" t="n"/>
    </row>
    <row r="318" hidden="1" ht="35" customHeight="1" s="195" thickBot="1">
      <c r="A318" s="116" t="inlineStr">
        <is>
          <t>Bank Permata Tbk - EUR - Jenis bunga utang bank jangka panjang</t>
        </is>
      </c>
      <c r="B318" s="116" t="n"/>
      <c r="C318" s="117" t="n">
        <v/>
      </c>
      <c r="D318" s="117" t="n">
        <v/>
      </c>
      <c r="E318" s="117" t="n">
        <v/>
      </c>
      <c r="F318" s="117" t="n">
        <v/>
      </c>
      <c r="G318" s="117" t="n"/>
      <c r="H318" s="117" t="n"/>
      <c r="I318" s="117" t="n"/>
      <c r="J318" s="117" t="n"/>
      <c r="K318" s="117" t="n"/>
      <c r="L318" s="117" t="n"/>
      <c r="M318" s="117" t="n"/>
      <c r="N318" s="117" t="n"/>
    </row>
    <row r="319" hidden="1" ht="35" customHeight="1" s="195" thickBot="1">
      <c r="A319" s="116" t="inlineStr">
        <is>
          <t>Bank Permata Tbk - HKD - Utang bank, nilai dalam mata uang asing</t>
        </is>
      </c>
      <c r="B319" s="116" t="n"/>
      <c r="C319" s="117" t="n">
        <v/>
      </c>
      <c r="D319" s="117" t="n">
        <v/>
      </c>
      <c r="E319" s="117" t="n">
        <v/>
      </c>
      <c r="F319" s="117" t="n">
        <v/>
      </c>
      <c r="G319" s="117" t="n"/>
      <c r="H319" s="117" t="n"/>
      <c r="I319" s="117" t="n"/>
      <c r="J319" s="117" t="n"/>
      <c r="K319" s="117" t="n"/>
      <c r="L319" s="117" t="n"/>
      <c r="M319" s="117" t="n"/>
      <c r="N319" s="117" t="n"/>
    </row>
    <row r="320" hidden="1" ht="35" customHeight="1" s="195" thickBot="1">
      <c r="A320" s="116" t="inlineStr">
        <is>
          <t>Bank Permata Tbk - HKD - Jatuh tempo utang bank jangka panjang</t>
        </is>
      </c>
      <c r="B320" s="116" t="n"/>
      <c r="C320" s="117" t="n">
        <v/>
      </c>
      <c r="D320" s="117" t="n">
        <v/>
      </c>
      <c r="E320" s="117" t="n">
        <v/>
      </c>
      <c r="F320" s="117" t="n">
        <v/>
      </c>
      <c r="G320" s="117" t="n"/>
      <c r="H320" s="117" t="n"/>
      <c r="I320" s="117" t="n"/>
      <c r="J320" s="117" t="n"/>
      <c r="K320" s="117" t="n"/>
      <c r="L320" s="117" t="n"/>
      <c r="M320" s="117" t="n"/>
      <c r="N320" s="117" t="n"/>
    </row>
    <row r="321" hidden="1" ht="35" customHeight="1" s="195" thickBot="1">
      <c r="A321" s="116" t="inlineStr">
        <is>
          <t>Bank Permata Tbk - HKD - Bunga utang bank jangka panjang</t>
        </is>
      </c>
      <c r="B321" s="116" t="n"/>
      <c r="C321" s="117" t="n">
        <v/>
      </c>
      <c r="D321" s="117" t="n">
        <v/>
      </c>
      <c r="E321" s="117" t="n">
        <v/>
      </c>
      <c r="F321" s="117" t="n">
        <v/>
      </c>
      <c r="G321" s="117" t="n"/>
      <c r="H321" s="117" t="n"/>
      <c r="I321" s="117" t="n"/>
      <c r="J321" s="117" t="n"/>
      <c r="K321" s="117" t="n"/>
      <c r="L321" s="117" t="n"/>
      <c r="M321" s="117" t="n"/>
      <c r="N321" s="117" t="n"/>
    </row>
    <row r="322" hidden="1" ht="35" customHeight="1" s="195" thickBot="1">
      <c r="A322" s="116" t="inlineStr">
        <is>
          <t>Bank Permata Tbk - HKD - Jenis bunga utang bank jangka panjang</t>
        </is>
      </c>
      <c r="B322" s="116" t="n"/>
      <c r="C322" s="117" t="n">
        <v/>
      </c>
      <c r="D322" s="117" t="n">
        <v/>
      </c>
      <c r="E322" s="117" t="n">
        <v/>
      </c>
      <c r="F322" s="117" t="n">
        <v/>
      </c>
      <c r="G322" s="117" t="n"/>
      <c r="H322" s="117" t="n"/>
      <c r="I322" s="117" t="n"/>
      <c r="J322" s="117" t="n"/>
      <c r="K322" s="117" t="n"/>
      <c r="L322" s="117" t="n"/>
      <c r="M322" s="117" t="n"/>
      <c r="N322" s="117" t="n"/>
    </row>
    <row r="323" hidden="1" ht="35" customHeight="1" s="195" thickBot="1">
      <c r="A323" s="116" t="inlineStr">
        <is>
          <t>Bank Permata Tbk - GBP - Utang bank, nilai dalam mata uang asing</t>
        </is>
      </c>
      <c r="B323" s="116" t="n"/>
      <c r="C323" s="117" t="n">
        <v/>
      </c>
      <c r="D323" s="117" t="n">
        <v/>
      </c>
      <c r="E323" s="117" t="n">
        <v/>
      </c>
      <c r="F323" s="117" t="n">
        <v/>
      </c>
      <c r="G323" s="117" t="n"/>
      <c r="H323" s="117" t="n"/>
      <c r="I323" s="117" t="n"/>
      <c r="J323" s="117" t="n"/>
      <c r="K323" s="117" t="n"/>
      <c r="L323" s="117" t="n"/>
      <c r="M323" s="117" t="n"/>
      <c r="N323" s="117" t="n"/>
    </row>
    <row r="324" hidden="1" ht="35" customHeight="1" s="195" thickBot="1">
      <c r="A324" s="116" t="inlineStr">
        <is>
          <t>Bank Permata Tbk - GBP - Jatuh tempo utang bank jangka panjang</t>
        </is>
      </c>
      <c r="B324" s="116" t="n"/>
      <c r="C324" s="117" t="n">
        <v/>
      </c>
      <c r="D324" s="117" t="n">
        <v/>
      </c>
      <c r="E324" s="117" t="n">
        <v/>
      </c>
      <c r="F324" s="117" t="n">
        <v/>
      </c>
      <c r="G324" s="117" t="n"/>
      <c r="H324" s="117" t="n"/>
      <c r="I324" s="117" t="n"/>
      <c r="J324" s="117" t="n"/>
      <c r="K324" s="117" t="n"/>
      <c r="L324" s="117" t="n"/>
      <c r="M324" s="117" t="n"/>
      <c r="N324" s="117" t="n"/>
    </row>
    <row r="325" hidden="1" ht="35" customHeight="1" s="195" thickBot="1">
      <c r="A325" s="116" t="inlineStr">
        <is>
          <t>Bank Permata Tbk - GBP - Bunga utang bank jangka panjang</t>
        </is>
      </c>
      <c r="B325" s="116" t="n"/>
      <c r="C325" s="117" t="n">
        <v/>
      </c>
      <c r="D325" s="117" t="n">
        <v/>
      </c>
      <c r="E325" s="117" t="n">
        <v/>
      </c>
      <c r="F325" s="117" t="n">
        <v/>
      </c>
      <c r="G325" s="117" t="n"/>
      <c r="H325" s="117" t="n"/>
      <c r="I325" s="117" t="n"/>
      <c r="J325" s="117" t="n"/>
      <c r="K325" s="117" t="n"/>
      <c r="L325" s="117" t="n"/>
      <c r="M325" s="117" t="n"/>
      <c r="N325" s="117" t="n"/>
    </row>
    <row r="326" hidden="1" ht="35" customHeight="1" s="195" thickBot="1">
      <c r="A326" s="116" t="inlineStr">
        <is>
          <t>Bank Permata Tbk - GBP - Jenis bunga utang bank jangka panjang</t>
        </is>
      </c>
      <c r="B326" s="116" t="n"/>
      <c r="C326" s="117" t="n">
        <v/>
      </c>
      <c r="D326" s="117" t="n">
        <v/>
      </c>
      <c r="E326" s="117" t="n">
        <v/>
      </c>
      <c r="F326" s="117" t="n">
        <v/>
      </c>
      <c r="G326" s="117" t="n"/>
      <c r="H326" s="117" t="n"/>
      <c r="I326" s="117" t="n"/>
      <c r="J326" s="117" t="n"/>
      <c r="K326" s="117" t="n"/>
      <c r="L326" s="117" t="n"/>
      <c r="M326" s="117" t="n"/>
      <c r="N326" s="117" t="n"/>
    </row>
    <row r="327" hidden="1" ht="35" customHeight="1" s="195" thickBot="1">
      <c r="A327" s="116" t="inlineStr">
        <is>
          <t>Bank Permata Tbk - JPY - Utang bank, nilai dalam mata uang asing</t>
        </is>
      </c>
      <c r="B327" s="116" t="n"/>
      <c r="C327" s="117" t="n">
        <v/>
      </c>
      <c r="D327" s="117" t="n">
        <v/>
      </c>
      <c r="E327" s="117" t="n">
        <v/>
      </c>
      <c r="F327" s="117" t="n">
        <v/>
      </c>
      <c r="G327" s="117" t="n"/>
      <c r="H327" s="117" t="n"/>
      <c r="I327" s="117" t="n"/>
      <c r="J327" s="117" t="n"/>
      <c r="K327" s="117" t="n"/>
      <c r="L327" s="117" t="n"/>
      <c r="M327" s="117" t="n"/>
      <c r="N327" s="117" t="n"/>
    </row>
    <row r="328" hidden="1" ht="35" customHeight="1" s="195" thickBot="1">
      <c r="A328" s="116" t="inlineStr">
        <is>
          <t>Bank Permata Tbk - JPY - Jatuh tempo utang bank jangka panjang</t>
        </is>
      </c>
      <c r="B328" s="116" t="n"/>
      <c r="C328" s="117" t="n">
        <v/>
      </c>
      <c r="D328" s="117" t="n">
        <v/>
      </c>
      <c r="E328" s="117" t="n">
        <v/>
      </c>
      <c r="F328" s="117" t="n">
        <v/>
      </c>
      <c r="G328" s="117" t="n"/>
      <c r="H328" s="117" t="n"/>
      <c r="I328" s="117" t="n"/>
      <c r="J328" s="117" t="n"/>
      <c r="K328" s="117" t="n"/>
      <c r="L328" s="117" t="n"/>
      <c r="M328" s="117" t="n"/>
      <c r="N328" s="117" t="n"/>
    </row>
    <row r="329" hidden="1" ht="35" customHeight="1" s="195" thickBot="1">
      <c r="A329" s="116" t="inlineStr">
        <is>
          <t>Bank Permata Tbk - JPY - Bunga utang bank jangka panjang</t>
        </is>
      </c>
      <c r="B329" s="116" t="n"/>
      <c r="C329" s="117" t="n">
        <v/>
      </c>
      <c r="D329" s="117" t="n">
        <v/>
      </c>
      <c r="E329" s="117" t="n">
        <v/>
      </c>
      <c r="F329" s="117" t="n">
        <v/>
      </c>
      <c r="G329" s="117" t="n"/>
      <c r="H329" s="117" t="n"/>
      <c r="I329" s="117" t="n"/>
      <c r="J329" s="117" t="n"/>
      <c r="K329" s="117" t="n"/>
      <c r="L329" s="117" t="n"/>
      <c r="M329" s="117" t="n"/>
      <c r="N329" s="117" t="n"/>
    </row>
    <row r="330" hidden="1" ht="35" customHeight="1" s="195" thickBot="1">
      <c r="A330" s="116" t="inlineStr">
        <is>
          <t>Bank Permata Tbk - JPY - Jenis bunga utang bank jangka panjang</t>
        </is>
      </c>
      <c r="B330" s="116" t="n"/>
      <c r="C330" s="117" t="n">
        <v/>
      </c>
      <c r="D330" s="117" t="n">
        <v/>
      </c>
      <c r="E330" s="117" t="n">
        <v/>
      </c>
      <c r="F330" s="117" t="n">
        <v/>
      </c>
      <c r="G330" s="117" t="n"/>
      <c r="H330" s="117" t="n"/>
      <c r="I330" s="117" t="n"/>
      <c r="J330" s="117" t="n"/>
      <c r="K330" s="117" t="n"/>
      <c r="L330" s="117" t="n"/>
      <c r="M330" s="117" t="n"/>
      <c r="N330" s="117" t="n"/>
    </row>
    <row r="331" hidden="1" ht="35" customHeight="1" s="195" thickBot="1">
      <c r="A331" s="116" t="inlineStr">
        <is>
          <t>Bank Permata Tbk - SGD - Utang bank, nilai dalam mata uang asing</t>
        </is>
      </c>
      <c r="B331" s="116" t="n"/>
      <c r="C331" s="117" t="n">
        <v/>
      </c>
      <c r="D331" s="117" t="n">
        <v/>
      </c>
      <c r="E331" s="117" t="n">
        <v/>
      </c>
      <c r="F331" s="117" t="n">
        <v/>
      </c>
      <c r="G331" s="117" t="n"/>
      <c r="H331" s="117" t="n"/>
      <c r="I331" s="117" t="n"/>
      <c r="J331" s="117" t="n"/>
      <c r="K331" s="117" t="n"/>
      <c r="L331" s="117" t="n"/>
      <c r="M331" s="117" t="n"/>
      <c r="N331" s="117" t="n"/>
    </row>
    <row r="332" hidden="1" ht="35" customHeight="1" s="195" thickBot="1">
      <c r="A332" s="116" t="inlineStr">
        <is>
          <t>Bank Permata Tbk - SGD - Jatuh tempo utang bank jangka panjang</t>
        </is>
      </c>
      <c r="B332" s="116" t="n"/>
      <c r="C332" s="117" t="n">
        <v/>
      </c>
      <c r="D332" s="117" t="n">
        <v/>
      </c>
      <c r="E332" s="117" t="n">
        <v/>
      </c>
      <c r="F332" s="117" t="n">
        <v/>
      </c>
      <c r="G332" s="117" t="n"/>
      <c r="H332" s="117" t="n"/>
      <c r="I332" s="117" t="n"/>
      <c r="J332" s="117" t="n"/>
      <c r="K332" s="117" t="n"/>
      <c r="L332" s="117" t="n"/>
      <c r="M332" s="117" t="n"/>
      <c r="N332" s="117" t="n"/>
    </row>
    <row r="333" hidden="1" ht="35" customHeight="1" s="195" thickBot="1">
      <c r="A333" s="116" t="inlineStr">
        <is>
          <t>Bank Permata Tbk - SGD - Bunga utang bank jangka panjang</t>
        </is>
      </c>
      <c r="B333" s="116" t="n"/>
      <c r="C333" s="117" t="n">
        <v/>
      </c>
      <c r="D333" s="117" t="n">
        <v/>
      </c>
      <c r="E333" s="117" t="n">
        <v/>
      </c>
      <c r="F333" s="117" t="n">
        <v/>
      </c>
      <c r="G333" s="117" t="n"/>
      <c r="H333" s="117" t="n"/>
      <c r="I333" s="117" t="n"/>
      <c r="J333" s="117" t="n"/>
      <c r="K333" s="117" t="n"/>
      <c r="L333" s="117" t="n"/>
      <c r="M333" s="117" t="n"/>
      <c r="N333" s="117" t="n"/>
    </row>
    <row r="334" hidden="1" ht="35" customHeight="1" s="195" thickBot="1">
      <c r="A334" s="116" t="inlineStr">
        <is>
          <t>Bank Permata Tbk - SGD - Jenis bunga utang bank jangka panjang</t>
        </is>
      </c>
      <c r="B334" s="116" t="n"/>
      <c r="C334" s="117" t="n">
        <v/>
      </c>
      <c r="D334" s="117" t="n">
        <v/>
      </c>
      <c r="E334" s="117" t="n">
        <v/>
      </c>
      <c r="F334" s="117" t="n">
        <v/>
      </c>
      <c r="G334" s="117" t="n"/>
      <c r="H334" s="117" t="n"/>
      <c r="I334" s="117" t="n"/>
      <c r="J334" s="117" t="n"/>
      <c r="K334" s="117" t="n"/>
      <c r="L334" s="117" t="n"/>
      <c r="M334" s="117" t="n"/>
      <c r="N334" s="117" t="n"/>
    </row>
    <row r="335" hidden="1" ht="35" customHeight="1" s="195" thickBot="1">
      <c r="A335" s="116" t="inlineStr">
        <is>
          <t>Bank Permata Tbk - THB - Utang bank, nilai dalam mata uang asing</t>
        </is>
      </c>
      <c r="B335" s="116" t="n"/>
      <c r="C335" s="117" t="n">
        <v/>
      </c>
      <c r="D335" s="117" t="n">
        <v/>
      </c>
      <c r="E335" s="117" t="n">
        <v/>
      </c>
      <c r="F335" s="117" t="n">
        <v/>
      </c>
      <c r="G335" s="117" t="n"/>
      <c r="H335" s="117" t="n"/>
      <c r="I335" s="117" t="n"/>
      <c r="J335" s="117" t="n"/>
      <c r="K335" s="117" t="n"/>
      <c r="L335" s="117" t="n"/>
      <c r="M335" s="117" t="n"/>
      <c r="N335" s="117" t="n"/>
    </row>
    <row r="336" hidden="1" ht="35" customHeight="1" s="195" thickBot="1">
      <c r="A336" s="116" t="inlineStr">
        <is>
          <t>Bank Permata Tbk - THB - Jatuh tempo utang bank jangka panjang</t>
        </is>
      </c>
      <c r="B336" s="116" t="n"/>
      <c r="C336" s="117" t="n">
        <v/>
      </c>
      <c r="D336" s="117" t="n">
        <v/>
      </c>
      <c r="E336" s="117" t="n">
        <v/>
      </c>
      <c r="F336" s="117" t="n">
        <v/>
      </c>
      <c r="G336" s="117" t="n"/>
      <c r="H336" s="117" t="n"/>
      <c r="I336" s="117" t="n"/>
      <c r="J336" s="117" t="n"/>
      <c r="K336" s="117" t="n"/>
      <c r="L336" s="117" t="n"/>
      <c r="M336" s="117" t="n"/>
      <c r="N336" s="117" t="n"/>
    </row>
    <row r="337" hidden="1" ht="35" customHeight="1" s="195" thickBot="1">
      <c r="A337" s="116" t="inlineStr">
        <is>
          <t>Bank Permata Tbk - THB - Bunga utang bank jangka panjang</t>
        </is>
      </c>
      <c r="B337" s="116" t="n"/>
      <c r="C337" s="117" t="n">
        <v/>
      </c>
      <c r="D337" s="117" t="n">
        <v/>
      </c>
      <c r="E337" s="117" t="n">
        <v/>
      </c>
      <c r="F337" s="117" t="n">
        <v/>
      </c>
      <c r="G337" s="117" t="n"/>
      <c r="H337" s="117" t="n"/>
      <c r="I337" s="117" t="n"/>
      <c r="J337" s="117" t="n"/>
      <c r="K337" s="117" t="n"/>
      <c r="L337" s="117" t="n"/>
      <c r="M337" s="117" t="n"/>
      <c r="N337" s="117" t="n"/>
    </row>
    <row r="338" hidden="1" ht="35" customHeight="1" s="195" thickBot="1">
      <c r="A338" s="116" t="inlineStr">
        <is>
          <t>Bank Permata Tbk - THB - Jenis bunga utang bank jangka panjang</t>
        </is>
      </c>
      <c r="B338" s="116" t="n"/>
      <c r="C338" s="117" t="n">
        <v/>
      </c>
      <c r="D338" s="117" t="n">
        <v/>
      </c>
      <c r="E338" s="117" t="n">
        <v/>
      </c>
      <c r="F338" s="117" t="n">
        <v/>
      </c>
      <c r="G338" s="117" t="n"/>
      <c r="H338" s="117" t="n"/>
      <c r="I338" s="117" t="n"/>
      <c r="J338" s="117" t="n"/>
      <c r="K338" s="117" t="n"/>
      <c r="L338" s="117" t="n"/>
      <c r="M338" s="117" t="n"/>
      <c r="N338" s="117" t="n"/>
    </row>
    <row r="339" hidden="1" ht="35" customHeight="1" s="195" thickBot="1">
      <c r="A339" s="116" t="inlineStr">
        <is>
          <t>Bank Permata Tbk - USD - Utang bank, nilai dalam mata uang asing</t>
        </is>
      </c>
      <c r="B339" s="116" t="n"/>
      <c r="C339" s="117" t="n">
        <v/>
      </c>
      <c r="D339" s="117" t="n">
        <v/>
      </c>
      <c r="E339" s="117" t="n">
        <v/>
      </c>
      <c r="F339" s="117" t="n">
        <v/>
      </c>
      <c r="G339" s="117" t="n"/>
      <c r="H339" s="117" t="n"/>
      <c r="I339" s="117" t="n"/>
      <c r="J339" s="117" t="n"/>
      <c r="K339" s="117" t="n"/>
      <c r="L339" s="117" t="n"/>
      <c r="M339" s="117" t="n"/>
      <c r="N339" s="117" t="n"/>
    </row>
    <row r="340" hidden="1" ht="35" customHeight="1" s="195" thickBot="1">
      <c r="A340" s="116" t="inlineStr">
        <is>
          <t>Bank Permata Tbk - USD - Jatuh tempo utang bank jangka panjang</t>
        </is>
      </c>
      <c r="B340" s="116" t="n"/>
      <c r="C340" s="117" t="n">
        <v/>
      </c>
      <c r="D340" s="117" t="n">
        <v/>
      </c>
      <c r="E340" s="117" t="n">
        <v/>
      </c>
      <c r="F340" s="117" t="n">
        <v/>
      </c>
      <c r="G340" s="117" t="n"/>
      <c r="H340" s="117" t="n"/>
      <c r="I340" s="117" t="n"/>
      <c r="J340" s="117" t="n"/>
      <c r="K340" s="117" t="n"/>
      <c r="L340" s="117" t="n"/>
      <c r="M340" s="117" t="n"/>
      <c r="N340" s="117" t="n"/>
    </row>
    <row r="341" hidden="1" ht="35" customHeight="1" s="195" thickBot="1">
      <c r="A341" s="116" t="inlineStr">
        <is>
          <t>Bank Permata Tbk - USD - Bunga utang bank jangka panjang</t>
        </is>
      </c>
      <c r="B341" s="116" t="n"/>
      <c r="C341" s="117" t="n">
        <v/>
      </c>
      <c r="D341" s="117" t="n">
        <v/>
      </c>
      <c r="E341" s="117" t="n">
        <v/>
      </c>
      <c r="F341" s="117" t="n">
        <v/>
      </c>
      <c r="G341" s="117" t="n"/>
      <c r="H341" s="117" t="n"/>
      <c r="I341" s="117" t="n"/>
      <c r="J341" s="117" t="n"/>
      <c r="K341" s="117" t="n"/>
      <c r="L341" s="117" t="n"/>
      <c r="M341" s="117" t="n"/>
      <c r="N341" s="117" t="n"/>
    </row>
    <row r="342" hidden="1" ht="35" customHeight="1" s="195" thickBot="1">
      <c r="A342" s="116" t="inlineStr">
        <is>
          <t>Bank Permata Tbk - USD - Jenis bunga utang bank jangka panjang</t>
        </is>
      </c>
      <c r="B342" s="116" t="n"/>
      <c r="C342" s="117" t="n">
        <v/>
      </c>
      <c r="D342" s="117" t="n">
        <v/>
      </c>
      <c r="E342" s="117" t="n">
        <v/>
      </c>
      <c r="F342" s="117" t="n">
        <v/>
      </c>
      <c r="G342" s="117" t="n"/>
      <c r="H342" s="117" t="n"/>
      <c r="I342" s="117" t="n"/>
      <c r="J342" s="117" t="n"/>
      <c r="K342" s="117" t="n"/>
      <c r="L342" s="117" t="n"/>
      <c r="M342" s="117" t="n"/>
      <c r="N342" s="117" t="n"/>
    </row>
    <row r="343" hidden="1" ht="52" customHeight="1" s="195" thickBot="1">
      <c r="A343" s="116" t="inlineStr">
        <is>
          <t>Bank Permata Tbk - Mata uang lainnya - Utang bank, nilai dalam mata uang asing</t>
        </is>
      </c>
      <c r="B343" s="116" t="n"/>
      <c r="C343" s="117" t="n">
        <v/>
      </c>
      <c r="D343" s="117" t="n">
        <v/>
      </c>
      <c r="E343" s="117" t="n">
        <v/>
      </c>
      <c r="F343" s="117" t="n">
        <v/>
      </c>
      <c r="G343" s="117" t="n"/>
      <c r="H343" s="117" t="n"/>
      <c r="I343" s="117" t="n"/>
      <c r="J343" s="117" t="n"/>
      <c r="K343" s="117" t="n"/>
      <c r="L343" s="117" t="n"/>
      <c r="M343" s="117" t="n"/>
      <c r="N343" s="117" t="n"/>
    </row>
    <row r="344" hidden="1" ht="52" customHeight="1" s="195" thickBot="1">
      <c r="A344" s="116" t="inlineStr">
        <is>
          <t>Bank Permata Tbk - Mata uang lainnya - Jatuh tempo utang bank jangka panjang</t>
        </is>
      </c>
      <c r="B344" s="116" t="n"/>
      <c r="C344" s="117" t="n">
        <v/>
      </c>
      <c r="D344" s="117" t="n">
        <v/>
      </c>
      <c r="E344" s="117" t="n">
        <v/>
      </c>
      <c r="F344" s="117" t="n">
        <v/>
      </c>
      <c r="G344" s="117" t="n"/>
      <c r="H344" s="117" t="n"/>
      <c r="I344" s="117" t="n"/>
      <c r="J344" s="117" t="n"/>
      <c r="K344" s="117" t="n"/>
      <c r="L344" s="117" t="n"/>
      <c r="M344" s="117" t="n"/>
      <c r="N344" s="117" t="n"/>
    </row>
    <row r="345" hidden="1" ht="52" customHeight="1" s="195" thickBot="1">
      <c r="A345" s="116" t="inlineStr">
        <is>
          <t>Bank Permata Tbk - Mata uang lainnya - Bunga utang bank jangka panjang</t>
        </is>
      </c>
      <c r="B345" s="116" t="n"/>
      <c r="C345" s="117" t="n">
        <v/>
      </c>
      <c r="D345" s="117" t="n">
        <v/>
      </c>
      <c r="E345" s="117" t="n">
        <v/>
      </c>
      <c r="F345" s="117" t="n">
        <v/>
      </c>
      <c r="G345" s="117" t="n"/>
      <c r="H345" s="117" t="n"/>
      <c r="I345" s="117" t="n"/>
      <c r="J345" s="117" t="n"/>
      <c r="K345" s="117" t="n"/>
      <c r="L345" s="117" t="n"/>
      <c r="M345" s="117" t="n"/>
      <c r="N345" s="117" t="n"/>
    </row>
    <row r="346" hidden="1" ht="52" customHeight="1" s="195" thickBot="1">
      <c r="A346" s="116" t="inlineStr">
        <is>
          <t>Bank Permata Tbk - Mata uang lainnya - Jenis bunga utang bank jangka panjang</t>
        </is>
      </c>
      <c r="B346" s="116" t="n"/>
      <c r="C346" s="117" t="n">
        <v/>
      </c>
      <c r="D346" s="117" t="n">
        <v/>
      </c>
      <c r="E346" s="117" t="n">
        <v/>
      </c>
      <c r="F346" s="117" t="n">
        <v/>
      </c>
      <c r="G346" s="117" t="n"/>
      <c r="H346" s="117" t="n"/>
      <c r="I346" s="117" t="n"/>
      <c r="J346" s="117" t="n"/>
      <c r="K346" s="117" t="n"/>
      <c r="L346" s="117" t="n"/>
      <c r="M346" s="117" t="n"/>
      <c r="N346" s="117" t="n"/>
    </row>
    <row r="347" ht="18" customHeight="1" s="195" thickBot="1">
      <c r="A347" s="179" t="inlineStr">
        <is>
          <t>Bank Mega Tbk</t>
        </is>
      </c>
      <c r="B347" s="180" t="n"/>
      <c r="C347" s="181" t="n"/>
      <c r="D347" s="181" t="n"/>
      <c r="E347" s="181" t="n"/>
      <c r="F347" s="181" t="n"/>
      <c r="G347" s="181" t="n"/>
      <c r="H347" s="181" t="n"/>
      <c r="I347" s="181" t="n"/>
      <c r="J347" s="181" t="n"/>
      <c r="K347" s="181" t="n"/>
      <c r="L347" s="181" t="n"/>
      <c r="M347" s="181" t="n"/>
      <c r="N347" s="181" t="n"/>
    </row>
    <row r="348" hidden="1" ht="35" customHeight="1" s="195" thickBot="1">
      <c r="A348" s="116" t="inlineStr">
        <is>
          <t>Bank Mega Tbk - IDR - Utang bank, nilai dalam mata uang asing</t>
        </is>
      </c>
      <c r="B348" s="116" t="n"/>
      <c r="C348" s="117" t="n">
        <v/>
      </c>
      <c r="D348" s="117" t="n">
        <v/>
      </c>
      <c r="E348" s="117" t="n">
        <v/>
      </c>
      <c r="F348" s="117" t="n">
        <v/>
      </c>
      <c r="G348" s="117" t="n"/>
      <c r="H348" s="117" t="n"/>
      <c r="I348" s="117" t="n"/>
      <c r="J348" s="117" t="n"/>
      <c r="K348" s="117" t="n"/>
      <c r="L348" s="117" t="n"/>
      <c r="M348" s="117" t="n"/>
      <c r="N348" s="117" t="n"/>
    </row>
    <row r="349" hidden="1" ht="35" customHeight="1" s="195" thickBot="1">
      <c r="A349" s="116" t="inlineStr">
        <is>
          <t>Bank Mega Tbk - IDR - Jatuh tempo utang bank jangka panjang</t>
        </is>
      </c>
      <c r="B349" s="116" t="n"/>
      <c r="C349" s="117" t="n">
        <v/>
      </c>
      <c r="D349" s="117" t="n">
        <v/>
      </c>
      <c r="E349" s="117" t="n">
        <v/>
      </c>
      <c r="F349" s="117" t="n">
        <v/>
      </c>
      <c r="G349" s="117" t="n"/>
      <c r="H349" s="117" t="n"/>
      <c r="I349" s="117" t="n"/>
      <c r="J349" s="117" t="n"/>
      <c r="K349" s="117" t="n"/>
      <c r="L349" s="117" t="n"/>
      <c r="M349" s="117" t="n"/>
      <c r="N349" s="117" t="n"/>
    </row>
    <row r="350" hidden="1" ht="35" customHeight="1" s="195" thickBot="1">
      <c r="A350" s="116" t="inlineStr">
        <is>
          <t>Bank Mega Tbk - IDR - Bunga utang bank jangka panjang</t>
        </is>
      </c>
      <c r="B350" s="116" t="n"/>
      <c r="C350" s="117" t="n">
        <v/>
      </c>
      <c r="D350" s="117" t="n">
        <v/>
      </c>
      <c r="E350" s="117" t="n">
        <v/>
      </c>
      <c r="F350" s="117" t="n">
        <v/>
      </c>
      <c r="G350" s="117" t="n"/>
      <c r="H350" s="117" t="n"/>
      <c r="I350" s="117" t="n"/>
      <c r="J350" s="117" t="n"/>
      <c r="K350" s="117" t="n"/>
      <c r="L350" s="117" t="n"/>
      <c r="M350" s="117" t="n"/>
      <c r="N350" s="117" t="n"/>
    </row>
    <row r="351" hidden="1" ht="35" customHeight="1" s="195" thickBot="1">
      <c r="A351" s="116" t="inlineStr">
        <is>
          <t>Bank Mega Tbk - IDR - Jenis bunga utang bank jangka panjang</t>
        </is>
      </c>
      <c r="B351" s="116" t="n"/>
      <c r="C351" s="117" t="n">
        <v/>
      </c>
      <c r="D351" s="117" t="n">
        <v/>
      </c>
      <c r="E351" s="117" t="n">
        <v/>
      </c>
      <c r="F351" s="117" t="n">
        <v/>
      </c>
      <c r="G351" s="117" t="n"/>
      <c r="H351" s="117" t="n"/>
      <c r="I351" s="117" t="n"/>
      <c r="J351" s="117" t="n"/>
      <c r="K351" s="117" t="n"/>
      <c r="L351" s="117" t="n"/>
      <c r="M351" s="117" t="n"/>
      <c r="N351" s="117" t="n"/>
    </row>
    <row r="352" hidden="1" ht="35" customHeight="1" s="195" thickBot="1">
      <c r="A352" s="116" t="inlineStr">
        <is>
          <t>Bank Mega Tbk - AUD - Utang bank, nilai dalam mata uang asing</t>
        </is>
      </c>
      <c r="B352" s="116" t="n"/>
      <c r="C352" s="117" t="n">
        <v/>
      </c>
      <c r="D352" s="117" t="n">
        <v/>
      </c>
      <c r="E352" s="117" t="n">
        <v/>
      </c>
      <c r="F352" s="117" t="n">
        <v/>
      </c>
      <c r="G352" s="117" t="n"/>
      <c r="H352" s="117" t="n"/>
      <c r="I352" s="117" t="n"/>
      <c r="J352" s="117" t="n"/>
      <c r="K352" s="117" t="n"/>
      <c r="L352" s="117" t="n"/>
      <c r="M352" s="117" t="n"/>
      <c r="N352" s="117" t="n"/>
    </row>
    <row r="353" hidden="1" ht="35" customHeight="1" s="195" thickBot="1">
      <c r="A353" s="116" t="inlineStr">
        <is>
          <t>Bank Mega Tbk - AUD - Jatuh tempo utang bank jangka panjang</t>
        </is>
      </c>
      <c r="B353" s="116" t="n"/>
      <c r="C353" s="117" t="n">
        <v/>
      </c>
      <c r="D353" s="117" t="n">
        <v/>
      </c>
      <c r="E353" s="117" t="n">
        <v/>
      </c>
      <c r="F353" s="117" t="n">
        <v/>
      </c>
      <c r="G353" s="117" t="n"/>
      <c r="H353" s="117" t="n"/>
      <c r="I353" s="117" t="n"/>
      <c r="J353" s="117" t="n"/>
      <c r="K353" s="117" t="n"/>
      <c r="L353" s="117" t="n"/>
      <c r="M353" s="117" t="n"/>
      <c r="N353" s="117" t="n"/>
    </row>
    <row r="354" hidden="1" ht="35" customHeight="1" s="195" thickBot="1">
      <c r="A354" s="116" t="inlineStr">
        <is>
          <t>Bank Mega Tbk - AUD - Bunga utang bank jangka panjang</t>
        </is>
      </c>
      <c r="B354" s="116" t="n"/>
      <c r="C354" s="117" t="n">
        <v/>
      </c>
      <c r="D354" s="117" t="n">
        <v/>
      </c>
      <c r="E354" s="117" t="n">
        <v/>
      </c>
      <c r="F354" s="117" t="n">
        <v/>
      </c>
      <c r="G354" s="117" t="n"/>
      <c r="H354" s="117" t="n"/>
      <c r="I354" s="117" t="n"/>
      <c r="J354" s="117" t="n"/>
      <c r="K354" s="117" t="n"/>
      <c r="L354" s="117" t="n"/>
      <c r="M354" s="117" t="n"/>
      <c r="N354" s="117" t="n"/>
    </row>
    <row r="355" hidden="1" ht="35" customHeight="1" s="195" thickBot="1">
      <c r="A355" s="116" t="inlineStr">
        <is>
          <t>Bank Mega Tbk - AUD - Jenis bunga utang bank jangka panjang</t>
        </is>
      </c>
      <c r="B355" s="116" t="n"/>
      <c r="C355" s="117" t="n">
        <v/>
      </c>
      <c r="D355" s="117" t="n">
        <v/>
      </c>
      <c r="E355" s="117" t="n">
        <v/>
      </c>
      <c r="F355" s="117" t="n">
        <v/>
      </c>
      <c r="G355" s="117" t="n"/>
      <c r="H355" s="117" t="n"/>
      <c r="I355" s="117" t="n"/>
      <c r="J355" s="117" t="n"/>
      <c r="K355" s="117" t="n"/>
      <c r="L355" s="117" t="n"/>
      <c r="M355" s="117" t="n"/>
      <c r="N355" s="117" t="n"/>
    </row>
    <row r="356" hidden="1" ht="35" customHeight="1" s="195" thickBot="1">
      <c r="A356" s="116" t="inlineStr">
        <is>
          <t>Bank Mega Tbk - CAD - Utang bank, nilai dalam mata uang asing</t>
        </is>
      </c>
      <c r="B356" s="116" t="n"/>
      <c r="C356" s="117" t="n">
        <v/>
      </c>
      <c r="D356" s="117" t="n">
        <v/>
      </c>
      <c r="E356" s="117" t="n">
        <v/>
      </c>
      <c r="F356" s="117" t="n">
        <v/>
      </c>
      <c r="G356" s="117" t="n"/>
      <c r="H356" s="117" t="n"/>
      <c r="I356" s="117" t="n"/>
      <c r="J356" s="117" t="n"/>
      <c r="K356" s="117" t="n"/>
      <c r="L356" s="117" t="n"/>
      <c r="M356" s="117" t="n"/>
      <c r="N356" s="117" t="n"/>
    </row>
    <row r="357" hidden="1" ht="35" customHeight="1" s="195" thickBot="1">
      <c r="A357" s="116" t="inlineStr">
        <is>
          <t>Bank Mega Tbk - CAD - Jatuh tempo utang bank jangka panjang</t>
        </is>
      </c>
      <c r="B357" s="116" t="n"/>
      <c r="C357" s="117" t="n">
        <v/>
      </c>
      <c r="D357" s="117" t="n">
        <v/>
      </c>
      <c r="E357" s="117" t="n">
        <v/>
      </c>
      <c r="F357" s="117" t="n">
        <v/>
      </c>
      <c r="G357" s="117" t="n"/>
      <c r="H357" s="117" t="n"/>
      <c r="I357" s="117" t="n"/>
      <c r="J357" s="117" t="n"/>
      <c r="K357" s="117" t="n"/>
      <c r="L357" s="117" t="n"/>
      <c r="M357" s="117" t="n"/>
      <c r="N357" s="117" t="n"/>
    </row>
    <row r="358" hidden="1" ht="35" customHeight="1" s="195" thickBot="1">
      <c r="A358" s="116" t="inlineStr">
        <is>
          <t>Bank Mega Tbk - CAD - Bunga utang bank jangka panjang</t>
        </is>
      </c>
      <c r="B358" s="116" t="n"/>
      <c r="C358" s="117" t="n">
        <v/>
      </c>
      <c r="D358" s="117" t="n">
        <v/>
      </c>
      <c r="E358" s="117" t="n">
        <v/>
      </c>
      <c r="F358" s="117" t="n">
        <v/>
      </c>
      <c r="G358" s="117" t="n"/>
      <c r="H358" s="117" t="n"/>
      <c r="I358" s="117" t="n"/>
      <c r="J358" s="117" t="n"/>
      <c r="K358" s="117" t="n"/>
      <c r="L358" s="117" t="n"/>
      <c r="M358" s="117" t="n"/>
      <c r="N358" s="117" t="n"/>
    </row>
    <row r="359" hidden="1" ht="35" customHeight="1" s="195" thickBot="1">
      <c r="A359" s="116" t="inlineStr">
        <is>
          <t>Bank Mega Tbk - CAD - Jenis bunga utang bank jangka panjang</t>
        </is>
      </c>
      <c r="B359" s="116" t="n"/>
      <c r="C359" s="117" t="n">
        <v/>
      </c>
      <c r="D359" s="117" t="n">
        <v/>
      </c>
      <c r="E359" s="117" t="n">
        <v/>
      </c>
      <c r="F359" s="117" t="n">
        <v/>
      </c>
      <c r="G359" s="117" t="n"/>
      <c r="H359" s="117" t="n"/>
      <c r="I359" s="117" t="n"/>
      <c r="J359" s="117" t="n"/>
      <c r="K359" s="117" t="n"/>
      <c r="L359" s="117" t="n"/>
      <c r="M359" s="117" t="n"/>
      <c r="N359" s="117" t="n"/>
    </row>
    <row r="360" hidden="1" ht="35" customHeight="1" s="195" thickBot="1">
      <c r="A360" s="116" t="inlineStr">
        <is>
          <t>Bank Mega Tbk - CNY - Utang bank, nilai dalam mata uang asing</t>
        </is>
      </c>
      <c r="B360" s="116" t="n"/>
      <c r="C360" s="117" t="n">
        <v/>
      </c>
      <c r="D360" s="117" t="n">
        <v/>
      </c>
      <c r="E360" s="117" t="n">
        <v/>
      </c>
      <c r="F360" s="117" t="n">
        <v/>
      </c>
      <c r="G360" s="117" t="n"/>
      <c r="H360" s="117" t="n"/>
      <c r="I360" s="117" t="n"/>
      <c r="J360" s="117" t="n"/>
      <c r="K360" s="117" t="n"/>
      <c r="L360" s="117" t="n"/>
      <c r="M360" s="117" t="n"/>
      <c r="N360" s="117" t="n"/>
    </row>
    <row r="361" hidden="1" ht="35" customHeight="1" s="195" thickBot="1">
      <c r="A361" s="116" t="inlineStr">
        <is>
          <t>Bank Mega Tbk - CNY - Jatuh tempo utang bank jangka panjang</t>
        </is>
      </c>
      <c r="B361" s="116" t="n"/>
      <c r="C361" s="117" t="n">
        <v/>
      </c>
      <c r="D361" s="117" t="n">
        <v/>
      </c>
      <c r="E361" s="117" t="n">
        <v/>
      </c>
      <c r="F361" s="117" t="n">
        <v/>
      </c>
      <c r="G361" s="117" t="n"/>
      <c r="H361" s="117" t="n"/>
      <c r="I361" s="117" t="n"/>
      <c r="J361" s="117" t="n"/>
      <c r="K361" s="117" t="n"/>
      <c r="L361" s="117" t="n"/>
      <c r="M361" s="117" t="n"/>
      <c r="N361" s="117" t="n"/>
    </row>
    <row r="362" hidden="1" ht="35" customHeight="1" s="195" thickBot="1">
      <c r="A362" s="116" t="inlineStr">
        <is>
          <t>Bank Mega Tbk - CNY - Bunga utang bank jangka panjang</t>
        </is>
      </c>
      <c r="B362" s="116" t="n"/>
      <c r="C362" s="117" t="n">
        <v/>
      </c>
      <c r="D362" s="117" t="n">
        <v/>
      </c>
      <c r="E362" s="117" t="n">
        <v/>
      </c>
      <c r="F362" s="117" t="n">
        <v/>
      </c>
      <c r="G362" s="117" t="n"/>
      <c r="H362" s="117" t="n"/>
      <c r="I362" s="117" t="n"/>
      <c r="J362" s="117" t="n"/>
      <c r="K362" s="117" t="n"/>
      <c r="L362" s="117" t="n"/>
      <c r="M362" s="117" t="n"/>
      <c r="N362" s="117" t="n"/>
    </row>
    <row r="363" hidden="1" ht="35" customHeight="1" s="195" thickBot="1">
      <c r="A363" s="116" t="inlineStr">
        <is>
          <t>Bank Mega Tbk - CNY - Jenis bunga utang bank jangka panjang</t>
        </is>
      </c>
      <c r="B363" s="116" t="n"/>
      <c r="C363" s="117" t="n">
        <v/>
      </c>
      <c r="D363" s="117" t="n">
        <v/>
      </c>
      <c r="E363" s="117" t="n">
        <v/>
      </c>
      <c r="F363" s="117" t="n">
        <v/>
      </c>
      <c r="G363" s="117" t="n"/>
      <c r="H363" s="117" t="n"/>
      <c r="I363" s="117" t="n"/>
      <c r="J363" s="117" t="n"/>
      <c r="K363" s="117" t="n"/>
      <c r="L363" s="117" t="n"/>
      <c r="M363" s="117" t="n"/>
      <c r="N363" s="117" t="n"/>
    </row>
    <row r="364" hidden="1" ht="35" customHeight="1" s="195" thickBot="1">
      <c r="A364" s="116" t="inlineStr">
        <is>
          <t>Bank Mega Tbk - EUR - Utang bank, nilai dalam mata uang asing</t>
        </is>
      </c>
      <c r="B364" s="116" t="n"/>
      <c r="C364" s="117" t="n">
        <v/>
      </c>
      <c r="D364" s="117" t="n">
        <v/>
      </c>
      <c r="E364" s="117" t="n">
        <v/>
      </c>
      <c r="F364" s="117" t="n">
        <v/>
      </c>
      <c r="G364" s="117" t="n"/>
      <c r="H364" s="117" t="n"/>
      <c r="I364" s="117" t="n"/>
      <c r="J364" s="117" t="n"/>
      <c r="K364" s="117" t="n"/>
      <c r="L364" s="117" t="n"/>
      <c r="M364" s="117" t="n"/>
      <c r="N364" s="117" t="n"/>
    </row>
    <row r="365" hidden="1" ht="35" customHeight="1" s="195" thickBot="1">
      <c r="A365" s="116" t="inlineStr">
        <is>
          <t>Bank Mega Tbk - EUR - Jatuh tempo utang bank jangka panjang</t>
        </is>
      </c>
      <c r="B365" s="116" t="n"/>
      <c r="C365" s="117" t="n">
        <v/>
      </c>
      <c r="D365" s="117" t="n">
        <v/>
      </c>
      <c r="E365" s="117" t="n">
        <v/>
      </c>
      <c r="F365" s="117" t="n">
        <v/>
      </c>
      <c r="G365" s="117" t="n"/>
      <c r="H365" s="117" t="n"/>
      <c r="I365" s="117" t="n"/>
      <c r="J365" s="117" t="n"/>
      <c r="K365" s="117" t="n"/>
      <c r="L365" s="117" t="n"/>
      <c r="M365" s="117" t="n"/>
      <c r="N365" s="117" t="n"/>
    </row>
    <row r="366" hidden="1" ht="35" customHeight="1" s="195" thickBot="1">
      <c r="A366" s="116" t="inlineStr">
        <is>
          <t>Bank Mega Tbk - EUR - Bunga utang bank jangka panjang</t>
        </is>
      </c>
      <c r="B366" s="116" t="n"/>
      <c r="C366" s="117" t="n">
        <v/>
      </c>
      <c r="D366" s="117" t="n">
        <v/>
      </c>
      <c r="E366" s="117" t="n">
        <v/>
      </c>
      <c r="F366" s="117" t="n">
        <v/>
      </c>
      <c r="G366" s="117" t="n"/>
      <c r="H366" s="117" t="n"/>
      <c r="I366" s="117" t="n"/>
      <c r="J366" s="117" t="n"/>
      <c r="K366" s="117" t="n"/>
      <c r="L366" s="117" t="n"/>
      <c r="M366" s="117" t="n"/>
      <c r="N366" s="117" t="n"/>
    </row>
    <row r="367" hidden="1" ht="35" customHeight="1" s="195" thickBot="1">
      <c r="A367" s="116" t="inlineStr">
        <is>
          <t>Bank Mega Tbk - EUR - Jenis bunga utang bank jangka panjang</t>
        </is>
      </c>
      <c r="B367" s="116" t="n"/>
      <c r="C367" s="117" t="n">
        <v/>
      </c>
      <c r="D367" s="117" t="n">
        <v/>
      </c>
      <c r="E367" s="117" t="n">
        <v/>
      </c>
      <c r="F367" s="117" t="n">
        <v/>
      </c>
      <c r="G367" s="117" t="n"/>
      <c r="H367" s="117" t="n"/>
      <c r="I367" s="117" t="n"/>
      <c r="J367" s="117" t="n"/>
      <c r="K367" s="117" t="n"/>
      <c r="L367" s="117" t="n"/>
      <c r="M367" s="117" t="n"/>
      <c r="N367" s="117" t="n"/>
    </row>
    <row r="368" hidden="1" ht="35" customHeight="1" s="195" thickBot="1">
      <c r="A368" s="116" t="inlineStr">
        <is>
          <t>Bank Mega Tbk - HKD - Utang bank, nilai dalam mata uang asing</t>
        </is>
      </c>
      <c r="B368" s="116" t="n"/>
      <c r="C368" s="117" t="n">
        <v/>
      </c>
      <c r="D368" s="117" t="n">
        <v/>
      </c>
      <c r="E368" s="117" t="n">
        <v/>
      </c>
      <c r="F368" s="117" t="n">
        <v/>
      </c>
      <c r="G368" s="117" t="n"/>
      <c r="H368" s="117" t="n"/>
      <c r="I368" s="117" t="n"/>
      <c r="J368" s="117" t="n"/>
      <c r="K368" s="117" t="n"/>
      <c r="L368" s="117" t="n"/>
      <c r="M368" s="117" t="n"/>
      <c r="N368" s="117" t="n"/>
    </row>
    <row r="369" hidden="1" ht="35" customHeight="1" s="195" thickBot="1">
      <c r="A369" s="116" t="inlineStr">
        <is>
          <t>Bank Mega Tbk - HKD - Jatuh tempo utang bank jangka panjang</t>
        </is>
      </c>
      <c r="B369" s="116" t="n"/>
      <c r="C369" s="117" t="n">
        <v/>
      </c>
      <c r="D369" s="117" t="n">
        <v/>
      </c>
      <c r="E369" s="117" t="n">
        <v/>
      </c>
      <c r="F369" s="117" t="n">
        <v/>
      </c>
      <c r="G369" s="117" t="n"/>
      <c r="H369" s="117" t="n"/>
      <c r="I369" s="117" t="n"/>
      <c r="J369" s="117" t="n"/>
      <c r="K369" s="117" t="n"/>
      <c r="L369" s="117" t="n"/>
      <c r="M369" s="117" t="n"/>
      <c r="N369" s="117" t="n"/>
    </row>
    <row r="370" hidden="1" ht="35" customHeight="1" s="195" thickBot="1">
      <c r="A370" s="116" t="inlineStr">
        <is>
          <t>Bank Mega Tbk - HKD - Bunga utang bank jangka panjang</t>
        </is>
      </c>
      <c r="B370" s="116" t="n"/>
      <c r="C370" s="117" t="n">
        <v/>
      </c>
      <c r="D370" s="117" t="n">
        <v/>
      </c>
      <c r="E370" s="117" t="n">
        <v/>
      </c>
      <c r="F370" s="117" t="n">
        <v/>
      </c>
      <c r="G370" s="117" t="n"/>
      <c r="H370" s="117" t="n"/>
      <c r="I370" s="117" t="n"/>
      <c r="J370" s="117" t="n"/>
      <c r="K370" s="117" t="n"/>
      <c r="L370" s="117" t="n"/>
      <c r="M370" s="117" t="n"/>
      <c r="N370" s="117" t="n"/>
    </row>
    <row r="371" hidden="1" ht="35" customHeight="1" s="195" thickBot="1">
      <c r="A371" s="116" t="inlineStr">
        <is>
          <t>Bank Mega Tbk - HKD - Jenis bunga utang bank jangka panjang</t>
        </is>
      </c>
      <c r="B371" s="116" t="n"/>
      <c r="C371" s="117" t="n">
        <v/>
      </c>
      <c r="D371" s="117" t="n">
        <v/>
      </c>
      <c r="E371" s="117" t="n">
        <v/>
      </c>
      <c r="F371" s="117" t="n">
        <v/>
      </c>
      <c r="G371" s="117" t="n"/>
      <c r="H371" s="117" t="n"/>
      <c r="I371" s="117" t="n"/>
      <c r="J371" s="117" t="n"/>
      <c r="K371" s="117" t="n"/>
      <c r="L371" s="117" t="n"/>
      <c r="M371" s="117" t="n"/>
      <c r="N371" s="117" t="n"/>
    </row>
    <row r="372" hidden="1" ht="35" customHeight="1" s="195" thickBot="1">
      <c r="A372" s="116" t="inlineStr">
        <is>
          <t>Bank Mega Tbk - GBP - Utang bank, nilai dalam mata uang asing</t>
        </is>
      </c>
      <c r="B372" s="116" t="n"/>
      <c r="C372" s="117" t="n">
        <v/>
      </c>
      <c r="D372" s="117" t="n">
        <v/>
      </c>
      <c r="E372" s="117" t="n">
        <v/>
      </c>
      <c r="F372" s="117" t="n">
        <v/>
      </c>
      <c r="G372" s="117" t="n"/>
      <c r="H372" s="117" t="n"/>
      <c r="I372" s="117" t="n"/>
      <c r="J372" s="117" t="n"/>
      <c r="K372" s="117" t="n"/>
      <c r="L372" s="117" t="n"/>
      <c r="M372" s="117" t="n"/>
      <c r="N372" s="117" t="n"/>
    </row>
    <row r="373" hidden="1" ht="35" customHeight="1" s="195" thickBot="1">
      <c r="A373" s="116" t="inlineStr">
        <is>
          <t>Bank Mega Tbk - GBP - Jatuh tempo utang bank jangka panjang</t>
        </is>
      </c>
      <c r="B373" s="116" t="n"/>
      <c r="C373" s="117" t="n">
        <v/>
      </c>
      <c r="D373" s="117" t="n">
        <v/>
      </c>
      <c r="E373" s="117" t="n">
        <v/>
      </c>
      <c r="F373" s="117" t="n">
        <v/>
      </c>
      <c r="G373" s="117" t="n"/>
      <c r="H373" s="117" t="n"/>
      <c r="I373" s="117" t="n"/>
      <c r="J373" s="117" t="n"/>
      <c r="K373" s="117" t="n"/>
      <c r="L373" s="117" t="n"/>
      <c r="M373" s="117" t="n"/>
      <c r="N373" s="117" t="n"/>
    </row>
    <row r="374" hidden="1" ht="35" customHeight="1" s="195" thickBot="1">
      <c r="A374" s="116" t="inlineStr">
        <is>
          <t>Bank Mega Tbk - GBP - Bunga utang bank jangka panjang</t>
        </is>
      </c>
      <c r="B374" s="116" t="n"/>
      <c r="C374" s="117" t="n">
        <v/>
      </c>
      <c r="D374" s="117" t="n">
        <v/>
      </c>
      <c r="E374" s="117" t="n">
        <v/>
      </c>
      <c r="F374" s="117" t="n">
        <v/>
      </c>
      <c r="G374" s="117" t="n"/>
      <c r="H374" s="117" t="n"/>
      <c r="I374" s="117" t="n"/>
      <c r="J374" s="117" t="n"/>
      <c r="K374" s="117" t="n"/>
      <c r="L374" s="117" t="n"/>
      <c r="M374" s="117" t="n"/>
      <c r="N374" s="117" t="n"/>
    </row>
    <row r="375" hidden="1" ht="35" customHeight="1" s="195" thickBot="1">
      <c r="A375" s="116" t="inlineStr">
        <is>
          <t>Bank Mega Tbk - GBP - Jenis bunga utang bank jangka panjang</t>
        </is>
      </c>
      <c r="B375" s="116" t="n"/>
      <c r="C375" s="117" t="n">
        <v/>
      </c>
      <c r="D375" s="117" t="n">
        <v/>
      </c>
      <c r="E375" s="117" t="n">
        <v/>
      </c>
      <c r="F375" s="117" t="n">
        <v/>
      </c>
      <c r="G375" s="117" t="n"/>
      <c r="H375" s="117" t="n"/>
      <c r="I375" s="117" t="n"/>
      <c r="J375" s="117" t="n"/>
      <c r="K375" s="117" t="n"/>
      <c r="L375" s="117" t="n"/>
      <c r="M375" s="117" t="n"/>
      <c r="N375" s="117" t="n"/>
    </row>
    <row r="376" hidden="1" ht="35" customHeight="1" s="195" thickBot="1">
      <c r="A376" s="116" t="inlineStr">
        <is>
          <t>Bank Mega Tbk - JPY - Utang bank, nilai dalam mata uang asing</t>
        </is>
      </c>
      <c r="B376" s="116" t="n"/>
      <c r="C376" s="117" t="n">
        <v/>
      </c>
      <c r="D376" s="117" t="n">
        <v/>
      </c>
      <c r="E376" s="117" t="n">
        <v/>
      </c>
      <c r="F376" s="117" t="n">
        <v/>
      </c>
      <c r="G376" s="117" t="n"/>
      <c r="H376" s="117" t="n"/>
      <c r="I376" s="117" t="n"/>
      <c r="J376" s="117" t="n"/>
      <c r="K376" s="117" t="n"/>
      <c r="L376" s="117" t="n"/>
      <c r="M376" s="117" t="n"/>
      <c r="N376" s="117" t="n"/>
    </row>
    <row r="377" hidden="1" ht="35" customHeight="1" s="195" thickBot="1">
      <c r="A377" s="116" t="inlineStr">
        <is>
          <t>Bank Mega Tbk - JPY - Jatuh tempo utang bank jangka panjang</t>
        </is>
      </c>
      <c r="B377" s="116" t="n"/>
      <c r="C377" s="117" t="n">
        <v/>
      </c>
      <c r="D377" s="117" t="n">
        <v/>
      </c>
      <c r="E377" s="117" t="n">
        <v/>
      </c>
      <c r="F377" s="117" t="n">
        <v/>
      </c>
      <c r="G377" s="117" t="n"/>
      <c r="H377" s="117" t="n"/>
      <c r="I377" s="117" t="n"/>
      <c r="J377" s="117" t="n"/>
      <c r="K377" s="117" t="n"/>
      <c r="L377" s="117" t="n"/>
      <c r="M377" s="117" t="n"/>
      <c r="N377" s="117" t="n"/>
    </row>
    <row r="378" hidden="1" ht="35" customHeight="1" s="195" thickBot="1">
      <c r="A378" s="116" t="inlineStr">
        <is>
          <t>Bank Mega Tbk - JPY - Bunga utang bank jangka panjang</t>
        </is>
      </c>
      <c r="B378" s="116" t="n"/>
      <c r="C378" s="117" t="n">
        <v/>
      </c>
      <c r="D378" s="117" t="n">
        <v/>
      </c>
      <c r="E378" s="117" t="n">
        <v/>
      </c>
      <c r="F378" s="117" t="n">
        <v/>
      </c>
      <c r="G378" s="117" t="n"/>
      <c r="H378" s="117" t="n"/>
      <c r="I378" s="117" t="n"/>
      <c r="J378" s="117" t="n"/>
      <c r="K378" s="117" t="n"/>
      <c r="L378" s="117" t="n"/>
      <c r="M378" s="117" t="n"/>
      <c r="N378" s="117" t="n"/>
    </row>
    <row r="379" hidden="1" ht="35" customHeight="1" s="195" thickBot="1">
      <c r="A379" s="116" t="inlineStr">
        <is>
          <t>Bank Mega Tbk - JPY - Jenis bunga utang bank jangka panjang</t>
        </is>
      </c>
      <c r="B379" s="116" t="n"/>
      <c r="C379" s="117" t="n">
        <v/>
      </c>
      <c r="D379" s="117" t="n">
        <v/>
      </c>
      <c r="E379" s="117" t="n">
        <v/>
      </c>
      <c r="F379" s="117" t="n">
        <v/>
      </c>
      <c r="G379" s="117" t="n"/>
      <c r="H379" s="117" t="n"/>
      <c r="I379" s="117" t="n"/>
      <c r="J379" s="117" t="n"/>
      <c r="K379" s="117" t="n"/>
      <c r="L379" s="117" t="n"/>
      <c r="M379" s="117" t="n"/>
      <c r="N379" s="117" t="n"/>
    </row>
    <row r="380" hidden="1" ht="35" customHeight="1" s="195" thickBot="1">
      <c r="A380" s="116" t="inlineStr">
        <is>
          <t>Bank Mega Tbk - SGD - Utang bank, nilai dalam mata uang asing</t>
        </is>
      </c>
      <c r="B380" s="116" t="n"/>
      <c r="C380" s="117" t="n">
        <v/>
      </c>
      <c r="D380" s="117" t="n">
        <v/>
      </c>
      <c r="E380" s="117" t="n">
        <v/>
      </c>
      <c r="F380" s="117" t="n">
        <v/>
      </c>
      <c r="G380" s="117" t="n"/>
      <c r="H380" s="117" t="n"/>
      <c r="I380" s="117" t="n"/>
      <c r="J380" s="117" t="n"/>
      <c r="K380" s="117" t="n"/>
      <c r="L380" s="117" t="n"/>
      <c r="M380" s="117" t="n"/>
      <c r="N380" s="117" t="n"/>
    </row>
    <row r="381" hidden="1" ht="35" customHeight="1" s="195" thickBot="1">
      <c r="A381" s="116" t="inlineStr">
        <is>
          <t>Bank Mega Tbk - SGD - Jatuh tempo utang bank jangka panjang</t>
        </is>
      </c>
      <c r="B381" s="116" t="n"/>
      <c r="C381" s="117" t="n">
        <v/>
      </c>
      <c r="D381" s="117" t="n">
        <v/>
      </c>
      <c r="E381" s="117" t="n">
        <v/>
      </c>
      <c r="F381" s="117" t="n">
        <v/>
      </c>
      <c r="G381" s="117" t="n"/>
      <c r="H381" s="117" t="n"/>
      <c r="I381" s="117" t="n"/>
      <c r="J381" s="117" t="n"/>
      <c r="K381" s="117" t="n"/>
      <c r="L381" s="117" t="n"/>
      <c r="M381" s="117" t="n"/>
      <c r="N381" s="117" t="n"/>
    </row>
    <row r="382" hidden="1" ht="35" customHeight="1" s="195" thickBot="1">
      <c r="A382" s="116" t="inlineStr">
        <is>
          <t>Bank Mega Tbk - SGD - Bunga utang bank jangka panjang</t>
        </is>
      </c>
      <c r="B382" s="116" t="n"/>
      <c r="C382" s="117" t="n">
        <v/>
      </c>
      <c r="D382" s="117" t="n">
        <v/>
      </c>
      <c r="E382" s="117" t="n">
        <v/>
      </c>
      <c r="F382" s="117" t="n">
        <v/>
      </c>
      <c r="G382" s="117" t="n"/>
      <c r="H382" s="117" t="n"/>
      <c r="I382" s="117" t="n"/>
      <c r="J382" s="117" t="n"/>
      <c r="K382" s="117" t="n"/>
      <c r="L382" s="117" t="n"/>
      <c r="M382" s="117" t="n"/>
      <c r="N382" s="117" t="n"/>
    </row>
    <row r="383" hidden="1" ht="35" customHeight="1" s="195" thickBot="1">
      <c r="A383" s="116" t="inlineStr">
        <is>
          <t>Bank Mega Tbk - SGD - Jenis bunga utang bank jangka panjang</t>
        </is>
      </c>
      <c r="B383" s="116" t="n"/>
      <c r="C383" s="117" t="n">
        <v/>
      </c>
      <c r="D383" s="117" t="n">
        <v/>
      </c>
      <c r="E383" s="117" t="n">
        <v/>
      </c>
      <c r="F383" s="117" t="n">
        <v/>
      </c>
      <c r="G383" s="117" t="n"/>
      <c r="H383" s="117" t="n"/>
      <c r="I383" s="117" t="n"/>
      <c r="J383" s="117" t="n"/>
      <c r="K383" s="117" t="n"/>
      <c r="L383" s="117" t="n"/>
      <c r="M383" s="117" t="n"/>
      <c r="N383" s="117" t="n"/>
    </row>
    <row r="384" hidden="1" ht="35" customHeight="1" s="195" thickBot="1">
      <c r="A384" s="116" t="inlineStr">
        <is>
          <t>Bank Mega Tbk - THB - Utang bank, nilai dalam mata uang asing</t>
        </is>
      </c>
      <c r="B384" s="116" t="n"/>
      <c r="C384" s="117" t="n">
        <v/>
      </c>
      <c r="D384" s="117" t="n">
        <v/>
      </c>
      <c r="E384" s="117" t="n">
        <v/>
      </c>
      <c r="F384" s="117" t="n">
        <v/>
      </c>
      <c r="G384" s="117" t="n"/>
      <c r="H384" s="117" t="n"/>
      <c r="I384" s="117" t="n"/>
      <c r="J384" s="117" t="n"/>
      <c r="K384" s="117" t="n"/>
      <c r="L384" s="117" t="n"/>
      <c r="M384" s="117" t="n"/>
      <c r="N384" s="117" t="n"/>
    </row>
    <row r="385" hidden="1" ht="35" customHeight="1" s="195" thickBot="1">
      <c r="A385" s="116" t="inlineStr">
        <is>
          <t>Bank Mega Tbk - THB - Jatuh tempo utang bank jangka panjang</t>
        </is>
      </c>
      <c r="B385" s="116" t="n"/>
      <c r="C385" s="117" t="n">
        <v/>
      </c>
      <c r="D385" s="117" t="n">
        <v/>
      </c>
      <c r="E385" s="117" t="n">
        <v/>
      </c>
      <c r="F385" s="117" t="n">
        <v/>
      </c>
      <c r="G385" s="117" t="n"/>
      <c r="H385" s="117" t="n"/>
      <c r="I385" s="117" t="n"/>
      <c r="J385" s="117" t="n"/>
      <c r="K385" s="117" t="n"/>
      <c r="L385" s="117" t="n"/>
      <c r="M385" s="117" t="n"/>
      <c r="N385" s="117" t="n"/>
    </row>
    <row r="386" hidden="1" ht="35" customHeight="1" s="195" thickBot="1">
      <c r="A386" s="116" t="inlineStr">
        <is>
          <t>Bank Mega Tbk - THB - Bunga utang bank jangka panjang</t>
        </is>
      </c>
      <c r="B386" s="116" t="n"/>
      <c r="C386" s="117" t="n">
        <v/>
      </c>
      <c r="D386" s="117" t="n">
        <v/>
      </c>
      <c r="E386" s="117" t="n">
        <v/>
      </c>
      <c r="F386" s="117" t="n">
        <v/>
      </c>
      <c r="G386" s="117" t="n"/>
      <c r="H386" s="117" t="n"/>
      <c r="I386" s="117" t="n"/>
      <c r="J386" s="117" t="n"/>
      <c r="K386" s="117" t="n"/>
      <c r="L386" s="117" t="n"/>
      <c r="M386" s="117" t="n"/>
      <c r="N386" s="117" t="n"/>
    </row>
    <row r="387" hidden="1" ht="35" customHeight="1" s="195" thickBot="1">
      <c r="A387" s="116" t="inlineStr">
        <is>
          <t>Bank Mega Tbk - THB - Jenis bunga utang bank jangka panjang</t>
        </is>
      </c>
      <c r="B387" s="116" t="n"/>
      <c r="C387" s="117" t="n">
        <v/>
      </c>
      <c r="D387" s="117" t="n">
        <v/>
      </c>
      <c r="E387" s="117" t="n">
        <v/>
      </c>
      <c r="F387" s="117" t="n">
        <v/>
      </c>
      <c r="G387" s="117" t="n"/>
      <c r="H387" s="117" t="n"/>
      <c r="I387" s="117" t="n"/>
      <c r="J387" s="117" t="n"/>
      <c r="K387" s="117" t="n"/>
      <c r="L387" s="117" t="n"/>
      <c r="M387" s="117" t="n"/>
      <c r="N387" s="117" t="n"/>
    </row>
    <row r="388" hidden="1" ht="35" customHeight="1" s="195" thickBot="1">
      <c r="A388" s="116" t="inlineStr">
        <is>
          <t>Bank Mega Tbk - USD - Utang bank, nilai dalam mata uang asing</t>
        </is>
      </c>
      <c r="B388" s="116" t="n"/>
      <c r="C388" s="117" t="n">
        <v/>
      </c>
      <c r="D388" s="117" t="n">
        <v/>
      </c>
      <c r="E388" s="117" t="n">
        <v/>
      </c>
      <c r="F388" s="117" t="n">
        <v/>
      </c>
      <c r="G388" s="117" t="n"/>
      <c r="H388" s="117" t="n"/>
      <c r="I388" s="117" t="n"/>
      <c r="J388" s="117" t="n"/>
      <c r="K388" s="117" t="n"/>
      <c r="L388" s="117" t="n"/>
      <c r="M388" s="117" t="n"/>
      <c r="N388" s="117" t="n"/>
    </row>
    <row r="389" hidden="1" ht="35" customHeight="1" s="195" thickBot="1">
      <c r="A389" s="116" t="inlineStr">
        <is>
          <t>Bank Mega Tbk - USD - Jatuh tempo utang bank jangka panjang</t>
        </is>
      </c>
      <c r="B389" s="116" t="n"/>
      <c r="C389" s="117" t="n">
        <v/>
      </c>
      <c r="D389" s="117" t="n">
        <v/>
      </c>
      <c r="E389" s="117" t="n">
        <v/>
      </c>
      <c r="F389" s="117" t="n">
        <v/>
      </c>
      <c r="G389" s="117" t="n"/>
      <c r="H389" s="117" t="n"/>
      <c r="I389" s="117" t="n"/>
      <c r="J389" s="117" t="n"/>
      <c r="K389" s="117" t="n"/>
      <c r="L389" s="117" t="n"/>
      <c r="M389" s="117" t="n"/>
      <c r="N389" s="117" t="n"/>
    </row>
    <row r="390" hidden="1" ht="35" customHeight="1" s="195" thickBot="1">
      <c r="A390" s="116" t="inlineStr">
        <is>
          <t>Bank Mega Tbk - USD - Bunga utang bank jangka panjang</t>
        </is>
      </c>
      <c r="B390" s="116" t="n"/>
      <c r="C390" s="117" t="n">
        <v/>
      </c>
      <c r="D390" s="117" t="n">
        <v/>
      </c>
      <c r="E390" s="117" t="n">
        <v/>
      </c>
      <c r="F390" s="117" t="n">
        <v/>
      </c>
      <c r="G390" s="117" t="n"/>
      <c r="H390" s="117" t="n"/>
      <c r="I390" s="117" t="n"/>
      <c r="J390" s="117" t="n"/>
      <c r="K390" s="117" t="n"/>
      <c r="L390" s="117" t="n"/>
      <c r="M390" s="117" t="n"/>
      <c r="N390" s="117" t="n"/>
    </row>
    <row r="391" hidden="1" ht="35" customHeight="1" s="195" thickBot="1">
      <c r="A391" s="116" t="inlineStr">
        <is>
          <t>Bank Mega Tbk - USD - Jenis bunga utang bank jangka panjang</t>
        </is>
      </c>
      <c r="B391" s="116" t="n"/>
      <c r="C391" s="117" t="n">
        <v/>
      </c>
      <c r="D391" s="117" t="n">
        <v/>
      </c>
      <c r="E391" s="117" t="n">
        <v/>
      </c>
      <c r="F391" s="117" t="n">
        <v/>
      </c>
      <c r="G391" s="117" t="n"/>
      <c r="H391" s="117" t="n"/>
      <c r="I391" s="117" t="n"/>
      <c r="J391" s="117" t="n"/>
      <c r="K391" s="117" t="n"/>
      <c r="L391" s="117" t="n"/>
      <c r="M391" s="117" t="n"/>
      <c r="N391" s="117" t="n"/>
    </row>
    <row r="392" hidden="1" ht="52" customHeight="1" s="195" thickBot="1">
      <c r="A392" s="116" t="inlineStr">
        <is>
          <t>Bank Mega Tbk - Mata uang lainnya - Utang bank, nilai dalam mata uang asing</t>
        </is>
      </c>
      <c r="B392" s="116" t="n"/>
      <c r="C392" s="117" t="n">
        <v/>
      </c>
      <c r="D392" s="117" t="n">
        <v/>
      </c>
      <c r="E392" s="117" t="n">
        <v/>
      </c>
      <c r="F392" s="117" t="n">
        <v/>
      </c>
      <c r="G392" s="117" t="n"/>
      <c r="H392" s="117" t="n"/>
      <c r="I392" s="117" t="n"/>
      <c r="J392" s="117" t="n"/>
      <c r="K392" s="117" t="n"/>
      <c r="L392" s="117" t="n"/>
      <c r="M392" s="117" t="n"/>
      <c r="N392" s="117" t="n"/>
    </row>
    <row r="393" hidden="1" ht="52" customHeight="1" s="195" thickBot="1">
      <c r="A393" s="116" t="inlineStr">
        <is>
          <t>Bank Mega Tbk - Mata uang lainnya - Jatuh tempo utang bank jangka panjang</t>
        </is>
      </c>
      <c r="B393" s="116" t="n"/>
      <c r="C393" s="117" t="n">
        <v/>
      </c>
      <c r="D393" s="117" t="n">
        <v/>
      </c>
      <c r="E393" s="117" t="n">
        <v/>
      </c>
      <c r="F393" s="117" t="n">
        <v/>
      </c>
      <c r="G393" s="117" t="n"/>
      <c r="H393" s="117" t="n"/>
      <c r="I393" s="117" t="n"/>
      <c r="J393" s="117" t="n"/>
      <c r="K393" s="117" t="n"/>
      <c r="L393" s="117" t="n"/>
      <c r="M393" s="117" t="n"/>
      <c r="N393" s="117" t="n"/>
    </row>
    <row r="394" hidden="1" ht="52" customHeight="1" s="195" thickBot="1">
      <c r="A394" s="116" t="inlineStr">
        <is>
          <t>Bank Mega Tbk - Mata uang lainnya - Bunga utang bank jangka panjang</t>
        </is>
      </c>
      <c r="B394" s="116" t="n"/>
      <c r="C394" s="117" t="n">
        <v/>
      </c>
      <c r="D394" s="117" t="n">
        <v/>
      </c>
      <c r="E394" s="117" t="n">
        <v/>
      </c>
      <c r="F394" s="117" t="n">
        <v/>
      </c>
      <c r="G394" s="117" t="n"/>
      <c r="H394" s="117" t="n"/>
      <c r="I394" s="117" t="n"/>
      <c r="J394" s="117" t="n"/>
      <c r="K394" s="117" t="n"/>
      <c r="L394" s="117" t="n"/>
      <c r="M394" s="117" t="n"/>
      <c r="N394" s="117" t="n"/>
    </row>
    <row r="395" hidden="1" ht="52" customHeight="1" s="195" thickBot="1">
      <c r="A395" s="116" t="inlineStr">
        <is>
          <t>Bank Mega Tbk - Mata uang lainnya - Jenis bunga utang bank jangka panjang</t>
        </is>
      </c>
      <c r="B395" s="116" t="n"/>
      <c r="C395" s="117" t="n">
        <v/>
      </c>
      <c r="D395" s="117" t="n">
        <v/>
      </c>
      <c r="E395" s="117" t="n">
        <v/>
      </c>
      <c r="F395" s="117" t="n">
        <v/>
      </c>
      <c r="G395" s="117" t="n"/>
      <c r="H395" s="117" t="n"/>
      <c r="I395" s="117" t="n"/>
      <c r="J395" s="117" t="n"/>
      <c r="K395" s="117" t="n"/>
      <c r="L395" s="117" t="n"/>
      <c r="M395" s="117" t="n"/>
      <c r="N395" s="117" t="n"/>
    </row>
    <row r="396" ht="35" customHeight="1" s="195"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row>
    <row r="397" hidden="1" ht="52" customHeight="1" s="195" thickBot="1">
      <c r="A397" s="116" t="inlineStr">
        <is>
          <t>Bank Mayapada Internasional Tbk - IDR - Utang bank, nilai dalam mata uang asing</t>
        </is>
      </c>
      <c r="B397" s="116" t="n"/>
      <c r="C397" s="117" t="n">
        <v/>
      </c>
      <c r="D397" s="117" t="n">
        <v/>
      </c>
      <c r="E397" s="117" t="n">
        <v/>
      </c>
      <c r="F397" s="117" t="n">
        <v/>
      </c>
      <c r="G397" s="117" t="n"/>
      <c r="H397" s="117" t="n"/>
      <c r="I397" s="117" t="n"/>
      <c r="J397" s="117" t="n"/>
      <c r="K397" s="117" t="n"/>
      <c r="L397" s="117" t="n"/>
      <c r="M397" s="117" t="n"/>
      <c r="N397" s="117" t="n"/>
    </row>
    <row r="398" hidden="1" ht="52" customHeight="1" s="195" thickBot="1">
      <c r="A398" s="116" t="inlineStr">
        <is>
          <t>Bank Mayapada Internasional Tbk - IDR - Jatuh tempo utang bank jangka panjang</t>
        </is>
      </c>
      <c r="B398" s="116" t="n"/>
      <c r="C398" s="117" t="n">
        <v/>
      </c>
      <c r="D398" s="117" t="n">
        <v/>
      </c>
      <c r="E398" s="117" t="n">
        <v/>
      </c>
      <c r="F398" s="117" t="n">
        <v/>
      </c>
      <c r="G398" s="117" t="n"/>
      <c r="H398" s="117" t="n"/>
      <c r="I398" s="117" t="n"/>
      <c r="J398" s="117" t="n"/>
      <c r="K398" s="117" t="n"/>
      <c r="L398" s="117" t="n"/>
      <c r="M398" s="117" t="n"/>
      <c r="N398" s="117" t="n"/>
    </row>
    <row r="399" hidden="1" ht="52" customHeight="1" s="195" thickBot="1">
      <c r="A399" s="116" t="inlineStr">
        <is>
          <t>Bank Mayapada Internasional Tbk - IDR - Bunga utang bank jangka panjang</t>
        </is>
      </c>
      <c r="B399" s="116" t="n"/>
      <c r="C399" s="117" t="n">
        <v/>
      </c>
      <c r="D399" s="117" t="n">
        <v/>
      </c>
      <c r="E399" s="117" t="n">
        <v/>
      </c>
      <c r="F399" s="117" t="n">
        <v/>
      </c>
      <c r="G399" s="117" t="n"/>
      <c r="H399" s="117" t="n"/>
      <c r="I399" s="117" t="n"/>
      <c r="J399" s="117" t="n"/>
      <c r="K399" s="117" t="n"/>
      <c r="L399" s="117" t="n"/>
      <c r="M399" s="117" t="n"/>
      <c r="N399" s="117" t="n"/>
    </row>
    <row r="400" hidden="1" ht="52" customHeight="1" s="195" thickBot="1">
      <c r="A400" s="116" t="inlineStr">
        <is>
          <t>Bank Mayapada Internasional Tbk - IDR - Jenis bunga utang bank jangka panjang</t>
        </is>
      </c>
      <c r="B400" s="116" t="n"/>
      <c r="C400" s="117" t="n">
        <v/>
      </c>
      <c r="D400" s="117" t="n">
        <v/>
      </c>
      <c r="E400" s="117" t="n">
        <v/>
      </c>
      <c r="F400" s="117" t="n">
        <v/>
      </c>
      <c r="G400" s="117" t="n"/>
      <c r="H400" s="117" t="n"/>
      <c r="I400" s="117" t="n"/>
      <c r="J400" s="117" t="n"/>
      <c r="K400" s="117" t="n"/>
      <c r="L400" s="117" t="n"/>
      <c r="M400" s="117" t="n"/>
      <c r="N400" s="117" t="n"/>
    </row>
    <row r="401" hidden="1" ht="52" customHeight="1" s="195" thickBot="1">
      <c r="A401" s="116" t="inlineStr">
        <is>
          <t>Bank Mayapada Internasional Tbk - AUD - Utang bank, nilai dalam mata uang asing</t>
        </is>
      </c>
      <c r="B401" s="116" t="n"/>
      <c r="C401" s="117" t="n">
        <v/>
      </c>
      <c r="D401" s="117" t="n">
        <v/>
      </c>
      <c r="E401" s="117" t="n">
        <v/>
      </c>
      <c r="F401" s="117" t="n">
        <v/>
      </c>
      <c r="G401" s="117" t="n"/>
      <c r="H401" s="117" t="n"/>
      <c r="I401" s="117" t="n"/>
      <c r="J401" s="117" t="n"/>
      <c r="K401" s="117" t="n"/>
      <c r="L401" s="117" t="n"/>
      <c r="M401" s="117" t="n"/>
      <c r="N401" s="117" t="n"/>
    </row>
    <row r="402" hidden="1" ht="52" customHeight="1" s="195" thickBot="1">
      <c r="A402" s="116" t="inlineStr">
        <is>
          <t>Bank Mayapada Internasional Tbk - AUD - Jatuh tempo utang bank jangka panjang</t>
        </is>
      </c>
      <c r="B402" s="116" t="n"/>
      <c r="C402" s="117" t="n">
        <v/>
      </c>
      <c r="D402" s="117" t="n">
        <v/>
      </c>
      <c r="E402" s="117" t="n">
        <v/>
      </c>
      <c r="F402" s="117" t="n">
        <v/>
      </c>
      <c r="G402" s="117" t="n"/>
      <c r="H402" s="117" t="n"/>
      <c r="I402" s="117" t="n"/>
      <c r="J402" s="117" t="n"/>
      <c r="K402" s="117" t="n"/>
      <c r="L402" s="117" t="n"/>
      <c r="M402" s="117" t="n"/>
      <c r="N402" s="117" t="n"/>
    </row>
    <row r="403" hidden="1" ht="52" customHeight="1" s="195" thickBot="1">
      <c r="A403" s="116" t="inlineStr">
        <is>
          <t>Bank Mayapada Internasional Tbk - AUD - Bunga utang bank jangka panjang</t>
        </is>
      </c>
      <c r="B403" s="116" t="n"/>
      <c r="C403" s="117" t="n">
        <v/>
      </c>
      <c r="D403" s="117" t="n">
        <v/>
      </c>
      <c r="E403" s="117" t="n">
        <v/>
      </c>
      <c r="F403" s="117" t="n">
        <v/>
      </c>
      <c r="G403" s="117" t="n"/>
      <c r="H403" s="117" t="n"/>
      <c r="I403" s="117" t="n"/>
      <c r="J403" s="117" t="n"/>
      <c r="K403" s="117" t="n"/>
      <c r="L403" s="117" t="n"/>
      <c r="M403" s="117" t="n"/>
      <c r="N403" s="117" t="n"/>
    </row>
    <row r="404" hidden="1" ht="52" customHeight="1" s="195" thickBot="1">
      <c r="A404" s="116" t="inlineStr">
        <is>
          <t>Bank Mayapada Internasional Tbk - AUD - Jenis bunga utang bank jangka panjang</t>
        </is>
      </c>
      <c r="B404" s="116" t="n"/>
      <c r="C404" s="117" t="n">
        <v/>
      </c>
      <c r="D404" s="117" t="n">
        <v/>
      </c>
      <c r="E404" s="117" t="n">
        <v/>
      </c>
      <c r="F404" s="117" t="n">
        <v/>
      </c>
      <c r="G404" s="117" t="n"/>
      <c r="H404" s="117" t="n"/>
      <c r="I404" s="117" t="n"/>
      <c r="J404" s="117" t="n"/>
      <c r="K404" s="117" t="n"/>
      <c r="L404" s="117" t="n"/>
      <c r="M404" s="117" t="n"/>
      <c r="N404" s="117" t="n"/>
    </row>
    <row r="405" hidden="1" ht="52" customHeight="1" s="195" thickBot="1">
      <c r="A405" s="116" t="inlineStr">
        <is>
          <t>Bank Mayapada Internasional Tbk - CAD - Utang bank, nilai dalam mata uang asing</t>
        </is>
      </c>
      <c r="B405" s="116" t="n"/>
      <c r="C405" s="117" t="n">
        <v/>
      </c>
      <c r="D405" s="117" t="n">
        <v/>
      </c>
      <c r="E405" s="117" t="n">
        <v/>
      </c>
      <c r="F405" s="117" t="n">
        <v/>
      </c>
      <c r="G405" s="117" t="n"/>
      <c r="H405" s="117" t="n"/>
      <c r="I405" s="117" t="n"/>
      <c r="J405" s="117" t="n"/>
      <c r="K405" s="117" t="n"/>
      <c r="L405" s="117" t="n"/>
      <c r="M405" s="117" t="n"/>
      <c r="N405" s="117" t="n"/>
    </row>
    <row r="406" hidden="1" ht="52" customHeight="1" s="195" thickBot="1">
      <c r="A406" s="116" t="inlineStr">
        <is>
          <t>Bank Mayapada Internasional Tbk - CAD - Jatuh tempo utang bank jangka panjang</t>
        </is>
      </c>
      <c r="B406" s="116" t="n"/>
      <c r="C406" s="117" t="n">
        <v/>
      </c>
      <c r="D406" s="117" t="n">
        <v/>
      </c>
      <c r="E406" s="117" t="n">
        <v/>
      </c>
      <c r="F406" s="117" t="n">
        <v/>
      </c>
      <c r="G406" s="117" t="n"/>
      <c r="H406" s="117" t="n"/>
      <c r="I406" s="117" t="n"/>
      <c r="J406" s="117" t="n"/>
      <c r="K406" s="117" t="n"/>
      <c r="L406" s="117" t="n"/>
      <c r="M406" s="117" t="n"/>
      <c r="N406" s="117" t="n"/>
    </row>
    <row r="407" hidden="1" ht="52" customHeight="1" s="195" thickBot="1">
      <c r="A407" s="116" t="inlineStr">
        <is>
          <t>Bank Mayapada Internasional Tbk - CAD - Bunga utang bank jangka panjang</t>
        </is>
      </c>
      <c r="B407" s="116" t="n"/>
      <c r="C407" s="117" t="n">
        <v/>
      </c>
      <c r="D407" s="117" t="n">
        <v/>
      </c>
      <c r="E407" s="117" t="n">
        <v/>
      </c>
      <c r="F407" s="117" t="n">
        <v/>
      </c>
      <c r="G407" s="117" t="n"/>
      <c r="H407" s="117" t="n"/>
      <c r="I407" s="117" t="n"/>
      <c r="J407" s="117" t="n"/>
      <c r="K407" s="117" t="n"/>
      <c r="L407" s="117" t="n"/>
      <c r="M407" s="117" t="n"/>
      <c r="N407" s="117" t="n"/>
    </row>
    <row r="408" hidden="1" ht="52" customHeight="1" s="195" thickBot="1">
      <c r="A408" s="116" t="inlineStr">
        <is>
          <t>Bank Mayapada Internasional Tbk - CAD - Jenis bunga utang bank jangka panjang</t>
        </is>
      </c>
      <c r="B408" s="116" t="n"/>
      <c r="C408" s="117" t="n">
        <v/>
      </c>
      <c r="D408" s="117" t="n">
        <v/>
      </c>
      <c r="E408" s="117" t="n">
        <v/>
      </c>
      <c r="F408" s="117" t="n">
        <v/>
      </c>
      <c r="G408" s="117" t="n"/>
      <c r="H408" s="117" t="n"/>
      <c r="I408" s="117" t="n"/>
      <c r="J408" s="117" t="n"/>
      <c r="K408" s="117" t="n"/>
      <c r="L408" s="117" t="n"/>
      <c r="M408" s="117" t="n"/>
      <c r="N408" s="117" t="n"/>
    </row>
    <row r="409" hidden="1" ht="52" customHeight="1" s="195" thickBot="1">
      <c r="A409" s="116" t="inlineStr">
        <is>
          <t>Bank Mayapada Internasional Tbk - CNY - Utang bank, nilai dalam mata uang asing</t>
        </is>
      </c>
      <c r="B409" s="116" t="n"/>
      <c r="C409" s="117" t="n">
        <v/>
      </c>
      <c r="D409" s="117" t="n">
        <v/>
      </c>
      <c r="E409" s="117" t="n">
        <v/>
      </c>
      <c r="F409" s="117" t="n">
        <v/>
      </c>
      <c r="G409" s="117" t="n"/>
      <c r="H409" s="117" t="n"/>
      <c r="I409" s="117" t="n"/>
      <c r="J409" s="117" t="n"/>
      <c r="K409" s="117" t="n"/>
      <c r="L409" s="117" t="n"/>
      <c r="M409" s="117" t="n"/>
      <c r="N409" s="117" t="n"/>
    </row>
    <row r="410" hidden="1" ht="52" customHeight="1" s="195" thickBot="1">
      <c r="A410" s="116" t="inlineStr">
        <is>
          <t>Bank Mayapada Internasional Tbk - CNY - Jatuh tempo utang bank jangka panjang</t>
        </is>
      </c>
      <c r="B410" s="116" t="n"/>
      <c r="C410" s="117" t="n">
        <v/>
      </c>
      <c r="D410" s="117" t="n">
        <v/>
      </c>
      <c r="E410" s="117" t="n">
        <v/>
      </c>
      <c r="F410" s="117" t="n">
        <v/>
      </c>
      <c r="G410" s="117" t="n"/>
      <c r="H410" s="117" t="n"/>
      <c r="I410" s="117" t="n"/>
      <c r="J410" s="117" t="n"/>
      <c r="K410" s="117" t="n"/>
      <c r="L410" s="117" t="n"/>
      <c r="M410" s="117" t="n"/>
      <c r="N410" s="117" t="n"/>
    </row>
    <row r="411" hidden="1" ht="52" customHeight="1" s="195" thickBot="1">
      <c r="A411" s="116" t="inlineStr">
        <is>
          <t>Bank Mayapada Internasional Tbk - CNY - Bunga utang bank jangka panjang</t>
        </is>
      </c>
      <c r="B411" s="116" t="n"/>
      <c r="C411" s="117" t="n">
        <v/>
      </c>
      <c r="D411" s="117" t="n">
        <v/>
      </c>
      <c r="E411" s="117" t="n">
        <v/>
      </c>
      <c r="F411" s="117" t="n">
        <v/>
      </c>
      <c r="G411" s="117" t="n"/>
      <c r="H411" s="117" t="n"/>
      <c r="I411" s="117" t="n"/>
      <c r="J411" s="117" t="n"/>
      <c r="K411" s="117" t="n"/>
      <c r="L411" s="117" t="n"/>
      <c r="M411" s="117" t="n"/>
      <c r="N411" s="117" t="n"/>
    </row>
    <row r="412" hidden="1" ht="52" customHeight="1" s="195" thickBot="1">
      <c r="A412" s="116" t="inlineStr">
        <is>
          <t>Bank Mayapada Internasional Tbk - CNY - Jenis bunga utang bank jangka panjang</t>
        </is>
      </c>
      <c r="B412" s="116" t="n"/>
      <c r="C412" s="117" t="n">
        <v/>
      </c>
      <c r="D412" s="117" t="n">
        <v/>
      </c>
      <c r="E412" s="117" t="n">
        <v/>
      </c>
      <c r="F412" s="117" t="n">
        <v/>
      </c>
      <c r="G412" s="117" t="n"/>
      <c r="H412" s="117" t="n"/>
      <c r="I412" s="117" t="n"/>
      <c r="J412" s="117" t="n"/>
      <c r="K412" s="117" t="n"/>
      <c r="L412" s="117" t="n"/>
      <c r="M412" s="117" t="n"/>
      <c r="N412" s="117" t="n"/>
    </row>
    <row r="413" hidden="1" ht="52" customHeight="1" s="195" thickBot="1">
      <c r="A413" s="116" t="inlineStr">
        <is>
          <t>Bank Mayapada Internasional Tbk - EUR - Utang bank, nilai dalam mata uang asing</t>
        </is>
      </c>
      <c r="B413" s="116" t="n"/>
      <c r="C413" s="117" t="n">
        <v/>
      </c>
      <c r="D413" s="117" t="n">
        <v/>
      </c>
      <c r="E413" s="117" t="n">
        <v/>
      </c>
      <c r="F413" s="117" t="n">
        <v/>
      </c>
      <c r="G413" s="117" t="n"/>
      <c r="H413" s="117" t="n"/>
      <c r="I413" s="117" t="n"/>
      <c r="J413" s="117" t="n"/>
      <c r="K413" s="117" t="n"/>
      <c r="L413" s="117" t="n"/>
      <c r="M413" s="117" t="n"/>
      <c r="N413" s="117" t="n"/>
    </row>
    <row r="414" hidden="1" ht="52" customHeight="1" s="195" thickBot="1">
      <c r="A414" s="116" t="inlineStr">
        <is>
          <t>Bank Mayapada Internasional Tbk - EUR - Jatuh tempo utang bank jangka panjang</t>
        </is>
      </c>
      <c r="B414" s="116" t="n"/>
      <c r="C414" s="117" t="n">
        <v/>
      </c>
      <c r="D414" s="117" t="n">
        <v/>
      </c>
      <c r="E414" s="117" t="n">
        <v/>
      </c>
      <c r="F414" s="117" t="n">
        <v/>
      </c>
      <c r="G414" s="117" t="n"/>
      <c r="H414" s="117" t="n"/>
      <c r="I414" s="117" t="n"/>
      <c r="J414" s="117" t="n"/>
      <c r="K414" s="117" t="n"/>
      <c r="L414" s="117" t="n"/>
      <c r="M414" s="117" t="n"/>
      <c r="N414" s="117" t="n"/>
    </row>
    <row r="415" hidden="1" ht="52" customHeight="1" s="195" thickBot="1">
      <c r="A415" s="116" t="inlineStr">
        <is>
          <t>Bank Mayapada Internasional Tbk - EUR - Bunga utang bank jangka panjang</t>
        </is>
      </c>
      <c r="B415" s="116" t="n"/>
      <c r="C415" s="117" t="n">
        <v/>
      </c>
      <c r="D415" s="117" t="n">
        <v/>
      </c>
      <c r="E415" s="117" t="n">
        <v/>
      </c>
      <c r="F415" s="117" t="n">
        <v/>
      </c>
      <c r="G415" s="117" t="n"/>
      <c r="H415" s="117" t="n"/>
      <c r="I415" s="117" t="n"/>
      <c r="J415" s="117" t="n"/>
      <c r="K415" s="117" t="n"/>
      <c r="L415" s="117" t="n"/>
      <c r="M415" s="117" t="n"/>
      <c r="N415" s="117" t="n"/>
    </row>
    <row r="416" hidden="1" ht="52" customHeight="1" s="195" thickBot="1">
      <c r="A416" s="116" t="inlineStr">
        <is>
          <t>Bank Mayapada Internasional Tbk - EUR - Jenis bunga utang bank jangka panjang</t>
        </is>
      </c>
      <c r="B416" s="116" t="n"/>
      <c r="C416" s="117" t="n">
        <v/>
      </c>
      <c r="D416" s="117" t="n">
        <v/>
      </c>
      <c r="E416" s="117" t="n">
        <v/>
      </c>
      <c r="F416" s="117" t="n">
        <v/>
      </c>
      <c r="G416" s="117" t="n"/>
      <c r="H416" s="117" t="n"/>
      <c r="I416" s="117" t="n"/>
      <c r="J416" s="117" t="n"/>
      <c r="K416" s="117" t="n"/>
      <c r="L416" s="117" t="n"/>
      <c r="M416" s="117" t="n"/>
      <c r="N416" s="117" t="n"/>
    </row>
    <row r="417" hidden="1" ht="52" customHeight="1" s="195" thickBot="1">
      <c r="A417" s="116" t="inlineStr">
        <is>
          <t>Bank Mayapada Internasional Tbk - HKD - Utang bank, nilai dalam mata uang asing</t>
        </is>
      </c>
      <c r="B417" s="116" t="n"/>
      <c r="C417" s="117" t="n">
        <v/>
      </c>
      <c r="D417" s="117" t="n">
        <v/>
      </c>
      <c r="E417" s="117" t="n">
        <v/>
      </c>
      <c r="F417" s="117" t="n">
        <v/>
      </c>
      <c r="G417" s="117" t="n"/>
      <c r="H417" s="117" t="n"/>
      <c r="I417" s="117" t="n"/>
      <c r="J417" s="117" t="n"/>
      <c r="K417" s="117" t="n"/>
      <c r="L417" s="117" t="n"/>
      <c r="M417" s="117" t="n"/>
      <c r="N417" s="117" t="n"/>
    </row>
    <row r="418" hidden="1" ht="52" customHeight="1" s="195" thickBot="1">
      <c r="A418" s="116" t="inlineStr">
        <is>
          <t>Bank Mayapada Internasional Tbk - HKD - Jatuh tempo utang bank jangka panjang</t>
        </is>
      </c>
      <c r="B418" s="116" t="n"/>
      <c r="C418" s="117" t="n">
        <v/>
      </c>
      <c r="D418" s="117" t="n">
        <v/>
      </c>
      <c r="E418" s="117" t="n">
        <v/>
      </c>
      <c r="F418" s="117" t="n">
        <v/>
      </c>
      <c r="G418" s="117" t="n"/>
      <c r="H418" s="117" t="n"/>
      <c r="I418" s="117" t="n"/>
      <c r="J418" s="117" t="n"/>
      <c r="K418" s="117" t="n"/>
      <c r="L418" s="117" t="n"/>
      <c r="M418" s="117" t="n"/>
      <c r="N418" s="117" t="n"/>
    </row>
    <row r="419" hidden="1" ht="52" customHeight="1" s="195" thickBot="1">
      <c r="A419" s="116" t="inlineStr">
        <is>
          <t>Bank Mayapada Internasional Tbk - HKD - Bunga utang bank jangka panjang</t>
        </is>
      </c>
      <c r="B419" s="116" t="n"/>
      <c r="C419" s="117" t="n">
        <v/>
      </c>
      <c r="D419" s="117" t="n">
        <v/>
      </c>
      <c r="E419" s="117" t="n">
        <v/>
      </c>
      <c r="F419" s="117" t="n">
        <v/>
      </c>
      <c r="G419" s="117" t="n"/>
      <c r="H419" s="117" t="n"/>
      <c r="I419" s="117" t="n"/>
      <c r="J419" s="117" t="n"/>
      <c r="K419" s="117" t="n"/>
      <c r="L419" s="117" t="n"/>
      <c r="M419" s="117" t="n"/>
      <c r="N419" s="117" t="n"/>
    </row>
    <row r="420" hidden="1" ht="52" customHeight="1" s="195" thickBot="1">
      <c r="A420" s="116" t="inlineStr">
        <is>
          <t>Bank Mayapada Internasional Tbk - HKD - Jenis bunga utang bank jangka panjang</t>
        </is>
      </c>
      <c r="B420" s="116" t="n"/>
      <c r="C420" s="117" t="n">
        <v/>
      </c>
      <c r="D420" s="117" t="n">
        <v/>
      </c>
      <c r="E420" s="117" t="n">
        <v/>
      </c>
      <c r="F420" s="117" t="n">
        <v/>
      </c>
      <c r="G420" s="117" t="n"/>
      <c r="H420" s="117" t="n"/>
      <c r="I420" s="117" t="n"/>
      <c r="J420" s="117" t="n"/>
      <c r="K420" s="117" t="n"/>
      <c r="L420" s="117" t="n"/>
      <c r="M420" s="117" t="n"/>
      <c r="N420" s="117" t="n"/>
    </row>
    <row r="421" hidden="1" ht="52" customHeight="1" s="195" thickBot="1">
      <c r="A421" s="116" t="inlineStr">
        <is>
          <t>Bank Mayapada Internasional Tbk - GBP - Utang bank, nilai dalam mata uang asing</t>
        </is>
      </c>
      <c r="B421" s="116" t="n"/>
      <c r="C421" s="117" t="n">
        <v/>
      </c>
      <c r="D421" s="117" t="n">
        <v/>
      </c>
      <c r="E421" s="117" t="n">
        <v/>
      </c>
      <c r="F421" s="117" t="n">
        <v/>
      </c>
      <c r="G421" s="117" t="n"/>
      <c r="H421" s="117" t="n"/>
      <c r="I421" s="117" t="n"/>
      <c r="J421" s="117" t="n"/>
      <c r="K421" s="117" t="n"/>
      <c r="L421" s="117" t="n"/>
      <c r="M421" s="117" t="n"/>
      <c r="N421" s="117" t="n"/>
    </row>
    <row r="422" hidden="1" ht="52" customHeight="1" s="195" thickBot="1">
      <c r="A422" s="116" t="inlineStr">
        <is>
          <t>Bank Mayapada Internasional Tbk - GBP - Jatuh tempo utang bank jangka panjang</t>
        </is>
      </c>
      <c r="B422" s="116" t="n"/>
      <c r="C422" s="117" t="n">
        <v/>
      </c>
      <c r="D422" s="117" t="n">
        <v/>
      </c>
      <c r="E422" s="117" t="n">
        <v/>
      </c>
      <c r="F422" s="117" t="n">
        <v/>
      </c>
      <c r="G422" s="117" t="n"/>
      <c r="H422" s="117" t="n"/>
      <c r="I422" s="117" t="n"/>
      <c r="J422" s="117" t="n"/>
      <c r="K422" s="117" t="n"/>
      <c r="L422" s="117" t="n"/>
      <c r="M422" s="117" t="n"/>
      <c r="N422" s="117" t="n"/>
    </row>
    <row r="423" hidden="1" ht="52" customHeight="1" s="195" thickBot="1">
      <c r="A423" s="116" t="inlineStr">
        <is>
          <t>Bank Mayapada Internasional Tbk - GBP - Bunga utang bank jangka panjang</t>
        </is>
      </c>
      <c r="B423" s="116" t="n"/>
      <c r="C423" s="117" t="n">
        <v/>
      </c>
      <c r="D423" s="117" t="n">
        <v/>
      </c>
      <c r="E423" s="117" t="n">
        <v/>
      </c>
      <c r="F423" s="117" t="n">
        <v/>
      </c>
      <c r="G423" s="117" t="n"/>
      <c r="H423" s="117" t="n"/>
      <c r="I423" s="117" t="n"/>
      <c r="J423" s="117" t="n"/>
      <c r="K423" s="117" t="n"/>
      <c r="L423" s="117" t="n"/>
      <c r="M423" s="117" t="n"/>
      <c r="N423" s="117" t="n"/>
    </row>
    <row r="424" hidden="1" ht="52" customHeight="1" s="195" thickBot="1">
      <c r="A424" s="116" t="inlineStr">
        <is>
          <t>Bank Mayapada Internasional Tbk - GBP - Jenis bunga utang bank jangka panjang</t>
        </is>
      </c>
      <c r="B424" s="116" t="n"/>
      <c r="C424" s="117" t="n">
        <v/>
      </c>
      <c r="D424" s="117" t="n">
        <v/>
      </c>
      <c r="E424" s="117" t="n">
        <v/>
      </c>
      <c r="F424" s="117" t="n">
        <v/>
      </c>
      <c r="G424" s="117" t="n"/>
      <c r="H424" s="117" t="n"/>
      <c r="I424" s="117" t="n"/>
      <c r="J424" s="117" t="n"/>
      <c r="K424" s="117" t="n"/>
      <c r="L424" s="117" t="n"/>
      <c r="M424" s="117" t="n"/>
      <c r="N424" s="117" t="n"/>
    </row>
    <row r="425" hidden="1" ht="52" customHeight="1" s="195" thickBot="1">
      <c r="A425" s="116" t="inlineStr">
        <is>
          <t>Bank Mayapada Internasional Tbk - JPY - Utang bank, nilai dalam mata uang asing</t>
        </is>
      </c>
      <c r="B425" s="116" t="n"/>
      <c r="C425" s="117" t="n">
        <v/>
      </c>
      <c r="D425" s="117" t="n">
        <v/>
      </c>
      <c r="E425" s="117" t="n">
        <v/>
      </c>
      <c r="F425" s="117" t="n">
        <v/>
      </c>
      <c r="G425" s="117" t="n"/>
      <c r="H425" s="117" t="n"/>
      <c r="I425" s="117" t="n"/>
      <c r="J425" s="117" t="n"/>
      <c r="K425" s="117" t="n"/>
      <c r="L425" s="117" t="n"/>
      <c r="M425" s="117" t="n"/>
      <c r="N425" s="117" t="n"/>
    </row>
    <row r="426" hidden="1" ht="52" customHeight="1" s="195" thickBot="1">
      <c r="A426" s="116" t="inlineStr">
        <is>
          <t>Bank Mayapada Internasional Tbk - JPY - Jatuh tempo utang bank jangka panjang</t>
        </is>
      </c>
      <c r="B426" s="116" t="n"/>
      <c r="C426" s="117" t="n">
        <v/>
      </c>
      <c r="D426" s="117" t="n">
        <v/>
      </c>
      <c r="E426" s="117" t="n">
        <v/>
      </c>
      <c r="F426" s="117" t="n">
        <v/>
      </c>
      <c r="G426" s="117" t="n"/>
      <c r="H426" s="117" t="n"/>
      <c r="I426" s="117" t="n"/>
      <c r="J426" s="117" t="n"/>
      <c r="K426" s="117" t="n"/>
      <c r="L426" s="117" t="n"/>
      <c r="M426" s="117" t="n"/>
      <c r="N426" s="117" t="n"/>
    </row>
    <row r="427" hidden="1" ht="52" customHeight="1" s="195" thickBot="1">
      <c r="A427" s="116" t="inlineStr">
        <is>
          <t>Bank Mayapada Internasional Tbk - JPY - Bunga utang bank jangka panjang</t>
        </is>
      </c>
      <c r="B427" s="116" t="n"/>
      <c r="C427" s="117" t="n">
        <v/>
      </c>
      <c r="D427" s="117" t="n">
        <v/>
      </c>
      <c r="E427" s="117" t="n">
        <v/>
      </c>
      <c r="F427" s="117" t="n">
        <v/>
      </c>
      <c r="G427" s="117" t="n"/>
      <c r="H427" s="117" t="n"/>
      <c r="I427" s="117" t="n"/>
      <c r="J427" s="117" t="n"/>
      <c r="K427" s="117" t="n"/>
      <c r="L427" s="117" t="n"/>
      <c r="M427" s="117" t="n"/>
      <c r="N427" s="117" t="n"/>
    </row>
    <row r="428" hidden="1" ht="52" customHeight="1" s="195" thickBot="1">
      <c r="A428" s="116" t="inlineStr">
        <is>
          <t>Bank Mayapada Internasional Tbk - JPY - Jenis bunga utang bank jangka panjang</t>
        </is>
      </c>
      <c r="B428" s="116" t="n"/>
      <c r="C428" s="117" t="n">
        <v/>
      </c>
      <c r="D428" s="117" t="n">
        <v/>
      </c>
      <c r="E428" s="117" t="n">
        <v/>
      </c>
      <c r="F428" s="117" t="n">
        <v/>
      </c>
      <c r="G428" s="117" t="n"/>
      <c r="H428" s="117" t="n"/>
      <c r="I428" s="117" t="n"/>
      <c r="J428" s="117" t="n"/>
      <c r="K428" s="117" t="n"/>
      <c r="L428" s="117" t="n"/>
      <c r="M428" s="117" t="n"/>
      <c r="N428" s="117" t="n"/>
    </row>
    <row r="429" hidden="1" ht="52" customHeight="1" s="195" thickBot="1">
      <c r="A429" s="116" t="inlineStr">
        <is>
          <t>Bank Mayapada Internasional Tbk - SGD - Utang bank, nilai dalam mata uang asing</t>
        </is>
      </c>
      <c r="B429" s="116" t="n"/>
      <c r="C429" s="117" t="n">
        <v/>
      </c>
      <c r="D429" s="117" t="n">
        <v/>
      </c>
      <c r="E429" s="117" t="n">
        <v/>
      </c>
      <c r="F429" s="117" t="n">
        <v/>
      </c>
      <c r="G429" s="117" t="n"/>
      <c r="H429" s="117" t="n"/>
      <c r="I429" s="117" t="n"/>
      <c r="J429" s="117" t="n"/>
      <c r="K429" s="117" t="n"/>
      <c r="L429" s="117" t="n"/>
      <c r="M429" s="117" t="n"/>
      <c r="N429" s="117" t="n"/>
    </row>
    <row r="430" hidden="1" ht="52" customHeight="1" s="195" thickBot="1">
      <c r="A430" s="116" t="inlineStr">
        <is>
          <t>Bank Mayapada Internasional Tbk - SGD - Jatuh tempo utang bank jangka panjang</t>
        </is>
      </c>
      <c r="B430" s="116" t="n"/>
      <c r="C430" s="117" t="n">
        <v/>
      </c>
      <c r="D430" s="117" t="n">
        <v/>
      </c>
      <c r="E430" s="117" t="n">
        <v/>
      </c>
      <c r="F430" s="117" t="n">
        <v/>
      </c>
      <c r="G430" s="117" t="n"/>
      <c r="H430" s="117" t="n"/>
      <c r="I430" s="117" t="n"/>
      <c r="J430" s="117" t="n"/>
      <c r="K430" s="117" t="n"/>
      <c r="L430" s="117" t="n"/>
      <c r="M430" s="117" t="n"/>
      <c r="N430" s="117" t="n"/>
    </row>
    <row r="431" hidden="1" ht="52" customHeight="1" s="195" thickBot="1">
      <c r="A431" s="116" t="inlineStr">
        <is>
          <t>Bank Mayapada Internasional Tbk - SGD - Bunga utang bank jangka panjang</t>
        </is>
      </c>
      <c r="B431" s="116" t="n"/>
      <c r="C431" s="117" t="n">
        <v/>
      </c>
      <c r="D431" s="117" t="n">
        <v/>
      </c>
      <c r="E431" s="117" t="n">
        <v/>
      </c>
      <c r="F431" s="117" t="n">
        <v/>
      </c>
      <c r="G431" s="117" t="n"/>
      <c r="H431" s="117" t="n"/>
      <c r="I431" s="117" t="n"/>
      <c r="J431" s="117" t="n"/>
      <c r="K431" s="117" t="n"/>
      <c r="L431" s="117" t="n"/>
      <c r="M431" s="117" t="n"/>
      <c r="N431" s="117" t="n"/>
    </row>
    <row r="432" hidden="1" ht="52" customHeight="1" s="195" thickBot="1">
      <c r="A432" s="116" t="inlineStr">
        <is>
          <t>Bank Mayapada Internasional Tbk - SGD - Jenis bunga utang bank jangka panjang</t>
        </is>
      </c>
      <c r="B432" s="116" t="n"/>
      <c r="C432" s="117" t="n">
        <v/>
      </c>
      <c r="D432" s="117" t="n">
        <v/>
      </c>
      <c r="E432" s="117" t="n">
        <v/>
      </c>
      <c r="F432" s="117" t="n">
        <v/>
      </c>
      <c r="G432" s="117" t="n"/>
      <c r="H432" s="117" t="n"/>
      <c r="I432" s="117" t="n"/>
      <c r="J432" s="117" t="n"/>
      <c r="K432" s="117" t="n"/>
      <c r="L432" s="117" t="n"/>
      <c r="M432" s="117" t="n"/>
      <c r="N432" s="117" t="n"/>
    </row>
    <row r="433" hidden="1" ht="52" customHeight="1" s="195" thickBot="1">
      <c r="A433" s="116" t="inlineStr">
        <is>
          <t>Bank Mayapada Internasional Tbk - THB - Utang bank, nilai dalam mata uang asing</t>
        </is>
      </c>
      <c r="B433" s="116" t="n"/>
      <c r="C433" s="117" t="n">
        <v/>
      </c>
      <c r="D433" s="117" t="n">
        <v/>
      </c>
      <c r="E433" s="117" t="n">
        <v/>
      </c>
      <c r="F433" s="117" t="n">
        <v/>
      </c>
      <c r="G433" s="117" t="n"/>
      <c r="H433" s="117" t="n"/>
      <c r="I433" s="117" t="n"/>
      <c r="J433" s="117" t="n"/>
      <c r="K433" s="117" t="n"/>
      <c r="L433" s="117" t="n"/>
      <c r="M433" s="117" t="n"/>
      <c r="N433" s="117" t="n"/>
    </row>
    <row r="434" hidden="1" ht="52" customHeight="1" s="195" thickBot="1">
      <c r="A434" s="116" t="inlineStr">
        <is>
          <t>Bank Mayapada Internasional Tbk - THB - Jatuh tempo utang bank jangka panjang</t>
        </is>
      </c>
      <c r="B434" s="116" t="n"/>
      <c r="C434" s="117" t="n">
        <v/>
      </c>
      <c r="D434" s="117" t="n">
        <v/>
      </c>
      <c r="E434" s="117" t="n">
        <v/>
      </c>
      <c r="F434" s="117" t="n">
        <v/>
      </c>
      <c r="G434" s="117" t="n"/>
      <c r="H434" s="117" t="n"/>
      <c r="I434" s="117" t="n"/>
      <c r="J434" s="117" t="n"/>
      <c r="K434" s="117" t="n"/>
      <c r="L434" s="117" t="n"/>
      <c r="M434" s="117" t="n"/>
      <c r="N434" s="117" t="n"/>
    </row>
    <row r="435" hidden="1" ht="52" customHeight="1" s="195" thickBot="1">
      <c r="A435" s="116" t="inlineStr">
        <is>
          <t>Bank Mayapada Internasional Tbk - THB - Bunga utang bank jangka panjang</t>
        </is>
      </c>
      <c r="B435" s="116" t="n"/>
      <c r="C435" s="117" t="n">
        <v/>
      </c>
      <c r="D435" s="117" t="n">
        <v/>
      </c>
      <c r="E435" s="117" t="n">
        <v/>
      </c>
      <c r="F435" s="117" t="n">
        <v/>
      </c>
      <c r="G435" s="117" t="n"/>
      <c r="H435" s="117" t="n"/>
      <c r="I435" s="117" t="n"/>
      <c r="J435" s="117" t="n"/>
      <c r="K435" s="117" t="n"/>
      <c r="L435" s="117" t="n"/>
      <c r="M435" s="117" t="n"/>
      <c r="N435" s="117" t="n"/>
    </row>
    <row r="436" hidden="1" ht="52" customHeight="1" s="195" thickBot="1">
      <c r="A436" s="116" t="inlineStr">
        <is>
          <t>Bank Mayapada Internasional Tbk - THB - Jenis bunga utang bank jangka panjang</t>
        </is>
      </c>
      <c r="B436" s="116" t="n"/>
      <c r="C436" s="117" t="n">
        <v/>
      </c>
      <c r="D436" s="117" t="n">
        <v/>
      </c>
      <c r="E436" s="117" t="n">
        <v/>
      </c>
      <c r="F436" s="117" t="n">
        <v/>
      </c>
      <c r="G436" s="117" t="n"/>
      <c r="H436" s="117" t="n"/>
      <c r="I436" s="117" t="n"/>
      <c r="J436" s="117" t="n"/>
      <c r="K436" s="117" t="n"/>
      <c r="L436" s="117" t="n"/>
      <c r="M436" s="117" t="n"/>
      <c r="N436" s="117" t="n"/>
    </row>
    <row r="437" hidden="1" ht="52" customHeight="1" s="195" thickBot="1">
      <c r="A437" s="116" t="inlineStr">
        <is>
          <t>Bank Mayapada Internasional Tbk - USD - Utang bank, nilai dalam mata uang asing</t>
        </is>
      </c>
      <c r="B437" s="116" t="n"/>
      <c r="C437" s="117" t="n">
        <v/>
      </c>
      <c r="D437" s="117" t="n">
        <v/>
      </c>
      <c r="E437" s="117" t="n">
        <v/>
      </c>
      <c r="F437" s="117" t="n">
        <v/>
      </c>
      <c r="G437" s="117" t="n"/>
      <c r="H437" s="117" t="n"/>
      <c r="I437" s="117" t="n"/>
      <c r="J437" s="117" t="n"/>
      <c r="K437" s="117" t="n"/>
      <c r="L437" s="117" t="n"/>
      <c r="M437" s="117" t="n"/>
      <c r="N437" s="117" t="n"/>
    </row>
    <row r="438" hidden="1" ht="52" customHeight="1" s="195" thickBot="1">
      <c r="A438" s="116" t="inlineStr">
        <is>
          <t>Bank Mayapada Internasional Tbk - USD - Jatuh tempo utang bank jangka panjang</t>
        </is>
      </c>
      <c r="B438" s="116" t="n"/>
      <c r="C438" s="117" t="n">
        <v/>
      </c>
      <c r="D438" s="117" t="n">
        <v/>
      </c>
      <c r="E438" s="117" t="n">
        <v/>
      </c>
      <c r="F438" s="117" t="n">
        <v/>
      </c>
      <c r="G438" s="117" t="n"/>
      <c r="H438" s="117" t="n"/>
      <c r="I438" s="117" t="n"/>
      <c r="J438" s="117" t="n"/>
      <c r="K438" s="117" t="n"/>
      <c r="L438" s="117" t="n"/>
      <c r="M438" s="117" t="n"/>
      <c r="N438" s="117" t="n"/>
    </row>
    <row r="439" hidden="1" ht="52" customHeight="1" s="195" thickBot="1">
      <c r="A439" s="116" t="inlineStr">
        <is>
          <t>Bank Mayapada Internasional Tbk - USD - Bunga utang bank jangka panjang</t>
        </is>
      </c>
      <c r="B439" s="116" t="n"/>
      <c r="C439" s="117" t="n">
        <v/>
      </c>
      <c r="D439" s="117" t="n">
        <v/>
      </c>
      <c r="E439" s="117" t="n">
        <v/>
      </c>
      <c r="F439" s="117" t="n">
        <v/>
      </c>
      <c r="G439" s="117" t="n"/>
      <c r="H439" s="117" t="n"/>
      <c r="I439" s="117" t="n"/>
      <c r="J439" s="117" t="n"/>
      <c r="K439" s="117" t="n"/>
      <c r="L439" s="117" t="n"/>
      <c r="M439" s="117" t="n"/>
      <c r="N439" s="117" t="n"/>
    </row>
    <row r="440" hidden="1" ht="52" customHeight="1" s="195" thickBot="1">
      <c r="A440" s="116" t="inlineStr">
        <is>
          <t>Bank Mayapada Internasional Tbk - USD - Jenis bunga utang bank jangka panjang</t>
        </is>
      </c>
      <c r="B440" s="116" t="n"/>
      <c r="C440" s="117" t="n">
        <v/>
      </c>
      <c r="D440" s="117" t="n">
        <v/>
      </c>
      <c r="E440" s="117" t="n">
        <v/>
      </c>
      <c r="F440" s="117" t="n">
        <v/>
      </c>
      <c r="G440" s="117" t="n"/>
      <c r="H440" s="117" t="n"/>
      <c r="I440" s="117" t="n"/>
      <c r="J440" s="117" t="n"/>
      <c r="K440" s="117" t="n"/>
      <c r="L440" s="117" t="n"/>
      <c r="M440" s="117" t="n"/>
      <c r="N440" s="117" t="n"/>
    </row>
    <row r="441" hidden="1" ht="52" customHeight="1" s="195" thickBot="1">
      <c r="A441" s="116" t="inlineStr">
        <is>
          <t>Bank Mayapada Internasional Tbk - Mata uang lainnya - Utang bank, nilai dalam mata uang asing</t>
        </is>
      </c>
      <c r="B441" s="116" t="n"/>
      <c r="C441" s="117" t="n">
        <v/>
      </c>
      <c r="D441" s="117" t="n">
        <v/>
      </c>
      <c r="E441" s="117" t="n">
        <v/>
      </c>
      <c r="F441" s="117" t="n">
        <v/>
      </c>
      <c r="G441" s="117" t="n"/>
      <c r="H441" s="117" t="n"/>
      <c r="I441" s="117" t="n"/>
      <c r="J441" s="117" t="n"/>
      <c r="K441" s="117" t="n"/>
      <c r="L441" s="117" t="n"/>
      <c r="M441" s="117" t="n"/>
      <c r="N441" s="117" t="n"/>
    </row>
    <row r="442" hidden="1" ht="52" customHeight="1" s="195" thickBot="1">
      <c r="A442" s="116" t="inlineStr">
        <is>
          <t>Bank Mayapada Internasional Tbk - Mata uang lainnya - Jatuh tempo utang bank jangka panjang</t>
        </is>
      </c>
      <c r="B442" s="116" t="n"/>
      <c r="C442" s="117" t="n">
        <v/>
      </c>
      <c r="D442" s="117" t="n">
        <v/>
      </c>
      <c r="E442" s="117" t="n">
        <v/>
      </c>
      <c r="F442" s="117" t="n">
        <v/>
      </c>
      <c r="G442" s="117" t="n"/>
      <c r="H442" s="117" t="n"/>
      <c r="I442" s="117" t="n"/>
      <c r="J442" s="117" t="n"/>
      <c r="K442" s="117" t="n"/>
      <c r="L442" s="117" t="n"/>
      <c r="M442" s="117" t="n"/>
      <c r="N442" s="117" t="n"/>
    </row>
    <row r="443" hidden="1" ht="52" customHeight="1" s="195" thickBot="1">
      <c r="A443" s="116" t="inlineStr">
        <is>
          <t>Bank Mayapada Internasional Tbk - Mata uang lainnya - Bunga utang bank jangka panjang</t>
        </is>
      </c>
      <c r="B443" s="116" t="n"/>
      <c r="C443" s="117" t="n">
        <v/>
      </c>
      <c r="D443" s="117" t="n">
        <v/>
      </c>
      <c r="E443" s="117" t="n">
        <v/>
      </c>
      <c r="F443" s="117" t="n">
        <v/>
      </c>
      <c r="G443" s="117" t="n"/>
      <c r="H443" s="117" t="n"/>
      <c r="I443" s="117" t="n"/>
      <c r="J443" s="117" t="n"/>
      <c r="K443" s="117" t="n"/>
      <c r="L443" s="117" t="n"/>
      <c r="M443" s="117" t="n"/>
      <c r="N443" s="117" t="n"/>
    </row>
    <row r="444" hidden="1" ht="52" customHeight="1" s="195" thickBot="1">
      <c r="A444" s="116" t="inlineStr">
        <is>
          <t>Bank Mayapada Internasional Tbk - Mata uang lainnya - Jenis bunga utang bank jangka panjang</t>
        </is>
      </c>
      <c r="B444" s="116" t="n"/>
      <c r="C444" s="117" t="n">
        <v/>
      </c>
      <c r="D444" s="117" t="n">
        <v/>
      </c>
      <c r="E444" s="117" t="n">
        <v/>
      </c>
      <c r="F444" s="117" t="n">
        <v/>
      </c>
      <c r="G444" s="117" t="n"/>
      <c r="H444" s="117" t="n"/>
      <c r="I444" s="117" t="n"/>
      <c r="J444" s="117" t="n"/>
      <c r="K444" s="117" t="n"/>
      <c r="L444" s="117" t="n"/>
      <c r="M444" s="117" t="n"/>
      <c r="N444" s="117" t="n"/>
    </row>
    <row r="445" ht="18" customHeight="1" s="195"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row>
    <row r="446" hidden="1" ht="52" customHeight="1" s="195" thickBot="1">
      <c r="A446" s="116" t="inlineStr">
        <is>
          <t>Bank Danamon Indonesia Tbk - IDR - Utang bank, nilai dalam mata uang asing</t>
        </is>
      </c>
      <c r="B446" s="116" t="n"/>
      <c r="C446" s="117" t="n">
        <v/>
      </c>
      <c r="D446" s="117" t="n">
        <v/>
      </c>
      <c r="E446" s="117" t="n">
        <v/>
      </c>
      <c r="F446" s="117" t="n">
        <v/>
      </c>
      <c r="G446" s="117" t="n"/>
      <c r="H446" s="117" t="n"/>
      <c r="I446" s="117" t="n"/>
      <c r="J446" s="117" t="n"/>
      <c r="K446" s="117" t="n"/>
      <c r="L446" s="117" t="n"/>
      <c r="M446" s="117" t="n"/>
      <c r="N446" s="117" t="n"/>
    </row>
    <row r="447" hidden="1" ht="52" customHeight="1" s="195" thickBot="1">
      <c r="A447" s="116" t="inlineStr">
        <is>
          <t>Bank Danamon Indonesia Tbk - IDR - Jatuh tempo utang bank jangka panjang</t>
        </is>
      </c>
      <c r="B447" s="116" t="n"/>
      <c r="C447" s="117" t="n">
        <v/>
      </c>
      <c r="D447" s="117" t="n">
        <v/>
      </c>
      <c r="E447" s="117" t="n">
        <v/>
      </c>
      <c r="F447" s="117" t="n">
        <v/>
      </c>
      <c r="G447" s="117" t="n"/>
      <c r="H447" s="117" t="n"/>
      <c r="I447" s="117" t="n"/>
      <c r="J447" s="117" t="n"/>
      <c r="K447" s="117" t="n"/>
      <c r="L447" s="117" t="n"/>
      <c r="M447" s="117" t="n"/>
      <c r="N447" s="117" t="n"/>
    </row>
    <row r="448" hidden="1" ht="52" customHeight="1" s="195" thickBot="1">
      <c r="A448" s="116" t="inlineStr">
        <is>
          <t>Bank Danamon Indonesia Tbk - IDR - Bunga utang bank jangka panjang</t>
        </is>
      </c>
      <c r="B448" s="116" t="n"/>
      <c r="C448" s="117" t="n">
        <v/>
      </c>
      <c r="D448" s="117" t="n">
        <v/>
      </c>
      <c r="E448" s="117" t="n">
        <v/>
      </c>
      <c r="F448" s="117" t="n">
        <v/>
      </c>
      <c r="G448" s="117" t="n"/>
      <c r="H448" s="117" t="n"/>
      <c r="I448" s="117" t="n"/>
      <c r="J448" s="117" t="n"/>
      <c r="K448" s="117" t="n"/>
      <c r="L448" s="117" t="n"/>
      <c r="M448" s="117" t="n"/>
      <c r="N448" s="117" t="n"/>
    </row>
    <row r="449" hidden="1" ht="52" customHeight="1" s="195" thickBot="1">
      <c r="A449" s="116" t="inlineStr">
        <is>
          <t>Bank Danamon Indonesia Tbk - IDR - Jenis bunga utang bank jangka panjang</t>
        </is>
      </c>
      <c r="B449" s="116" t="n"/>
      <c r="C449" s="117" t="n">
        <v/>
      </c>
      <c r="D449" s="117" t="n">
        <v/>
      </c>
      <c r="E449" s="117" t="n">
        <v/>
      </c>
      <c r="F449" s="117" t="n">
        <v/>
      </c>
      <c r="G449" s="117" t="n"/>
      <c r="H449" s="117" t="n"/>
      <c r="I449" s="117" t="n"/>
      <c r="J449" s="117" t="n"/>
      <c r="K449" s="117" t="n"/>
      <c r="L449" s="117" t="n"/>
      <c r="M449" s="117" t="n"/>
      <c r="N449" s="117" t="n"/>
    </row>
    <row r="450" hidden="1" ht="52" customHeight="1" s="195" thickBot="1">
      <c r="A450" s="116" t="inlineStr">
        <is>
          <t>Bank Danamon Indonesia Tbk - AUD - Utang bank, nilai dalam mata uang asing</t>
        </is>
      </c>
      <c r="B450" s="116" t="n"/>
      <c r="C450" s="117" t="n">
        <v/>
      </c>
      <c r="D450" s="117" t="n">
        <v/>
      </c>
      <c r="E450" s="117" t="n">
        <v/>
      </c>
      <c r="F450" s="117" t="n">
        <v/>
      </c>
      <c r="G450" s="117" t="n"/>
      <c r="H450" s="117" t="n"/>
      <c r="I450" s="117" t="n"/>
      <c r="J450" s="117" t="n"/>
      <c r="K450" s="117" t="n"/>
      <c r="L450" s="117" t="n"/>
      <c r="M450" s="117" t="n"/>
      <c r="N450" s="117" t="n"/>
    </row>
    <row r="451" hidden="1" ht="52" customHeight="1" s="195" thickBot="1">
      <c r="A451" s="116" t="inlineStr">
        <is>
          <t>Bank Danamon Indonesia Tbk - AUD - Jatuh tempo utang bank jangka panjang</t>
        </is>
      </c>
      <c r="B451" s="116" t="n"/>
      <c r="C451" s="117" t="n">
        <v/>
      </c>
      <c r="D451" s="117" t="n">
        <v/>
      </c>
      <c r="E451" s="117" t="n">
        <v/>
      </c>
      <c r="F451" s="117" t="n">
        <v/>
      </c>
      <c r="G451" s="117" t="n"/>
      <c r="H451" s="117" t="n"/>
      <c r="I451" s="117" t="n"/>
      <c r="J451" s="117" t="n"/>
      <c r="K451" s="117" t="n"/>
      <c r="L451" s="117" t="n"/>
      <c r="M451" s="117" t="n"/>
      <c r="N451" s="117" t="n"/>
    </row>
    <row r="452" hidden="1" ht="52" customHeight="1" s="195" thickBot="1">
      <c r="A452" s="116" t="inlineStr">
        <is>
          <t>Bank Danamon Indonesia Tbk - AUD - Bunga utang bank jangka panjang</t>
        </is>
      </c>
      <c r="B452" s="116" t="n"/>
      <c r="C452" s="117" t="n">
        <v/>
      </c>
      <c r="D452" s="117" t="n">
        <v/>
      </c>
      <c r="E452" s="117" t="n">
        <v/>
      </c>
      <c r="F452" s="117" t="n">
        <v/>
      </c>
      <c r="G452" s="117" t="n"/>
      <c r="H452" s="117" t="n"/>
      <c r="I452" s="117" t="n"/>
      <c r="J452" s="117" t="n"/>
      <c r="K452" s="117" t="n"/>
      <c r="L452" s="117" t="n"/>
      <c r="M452" s="117" t="n"/>
      <c r="N452" s="117" t="n"/>
    </row>
    <row r="453" hidden="1" ht="52" customHeight="1" s="195" thickBot="1">
      <c r="A453" s="116" t="inlineStr">
        <is>
          <t>Bank Danamon Indonesia Tbk - AUD - Jenis bunga utang bank jangka panjang</t>
        </is>
      </c>
      <c r="B453" s="116" t="n"/>
      <c r="C453" s="117" t="n">
        <v/>
      </c>
      <c r="D453" s="117" t="n">
        <v/>
      </c>
      <c r="E453" s="117" t="n">
        <v/>
      </c>
      <c r="F453" s="117" t="n">
        <v/>
      </c>
      <c r="G453" s="117" t="n"/>
      <c r="H453" s="117" t="n"/>
      <c r="I453" s="117" t="n"/>
      <c r="J453" s="117" t="n"/>
      <c r="K453" s="117" t="n"/>
      <c r="L453" s="117" t="n"/>
      <c r="M453" s="117" t="n"/>
      <c r="N453" s="117" t="n"/>
    </row>
    <row r="454" hidden="1" ht="52" customHeight="1" s="195" thickBot="1">
      <c r="A454" s="116" t="inlineStr">
        <is>
          <t>Bank Danamon Indonesia Tbk - CAD - Utang bank, nilai dalam mata uang asing</t>
        </is>
      </c>
      <c r="B454" s="116" t="n"/>
      <c r="C454" s="117" t="n">
        <v/>
      </c>
      <c r="D454" s="117" t="n">
        <v/>
      </c>
      <c r="E454" s="117" t="n">
        <v/>
      </c>
      <c r="F454" s="117" t="n">
        <v/>
      </c>
      <c r="G454" s="117" t="n"/>
      <c r="H454" s="117" t="n"/>
      <c r="I454" s="117" t="n"/>
      <c r="J454" s="117" t="n"/>
      <c r="K454" s="117" t="n"/>
      <c r="L454" s="117" t="n"/>
      <c r="M454" s="117" t="n"/>
      <c r="N454" s="117" t="n"/>
    </row>
    <row r="455" hidden="1" ht="52" customHeight="1" s="195" thickBot="1">
      <c r="A455" s="116" t="inlineStr">
        <is>
          <t>Bank Danamon Indonesia Tbk - CAD - Jatuh tempo utang bank jangka panjang</t>
        </is>
      </c>
      <c r="B455" s="116" t="n"/>
      <c r="C455" s="117" t="n">
        <v/>
      </c>
      <c r="D455" s="117" t="n">
        <v/>
      </c>
      <c r="E455" s="117" t="n">
        <v/>
      </c>
      <c r="F455" s="117" t="n">
        <v/>
      </c>
      <c r="G455" s="117" t="n"/>
      <c r="H455" s="117" t="n"/>
      <c r="I455" s="117" t="n"/>
      <c r="J455" s="117" t="n"/>
      <c r="K455" s="117" t="n"/>
      <c r="L455" s="117" t="n"/>
      <c r="M455" s="117" t="n"/>
      <c r="N455" s="117" t="n"/>
    </row>
    <row r="456" hidden="1" ht="52" customHeight="1" s="195" thickBot="1">
      <c r="A456" s="116" t="inlineStr">
        <is>
          <t>Bank Danamon Indonesia Tbk - CAD - Bunga utang bank jangka panjang</t>
        </is>
      </c>
      <c r="B456" s="116" t="n"/>
      <c r="C456" s="117" t="n">
        <v/>
      </c>
      <c r="D456" s="117" t="n">
        <v/>
      </c>
      <c r="E456" s="117" t="n">
        <v/>
      </c>
      <c r="F456" s="117" t="n">
        <v/>
      </c>
      <c r="G456" s="117" t="n"/>
      <c r="H456" s="117" t="n"/>
      <c r="I456" s="117" t="n"/>
      <c r="J456" s="117" t="n"/>
      <c r="K456" s="117" t="n"/>
      <c r="L456" s="117" t="n"/>
      <c r="M456" s="117" t="n"/>
      <c r="N456" s="117" t="n"/>
    </row>
    <row r="457" hidden="1" ht="52" customHeight="1" s="195" thickBot="1">
      <c r="A457" s="116" t="inlineStr">
        <is>
          <t>Bank Danamon Indonesia Tbk - CAD - Jenis bunga utang bank jangka panjang</t>
        </is>
      </c>
      <c r="B457" s="116" t="n"/>
      <c r="C457" s="117" t="n">
        <v/>
      </c>
      <c r="D457" s="117" t="n">
        <v/>
      </c>
      <c r="E457" s="117" t="n">
        <v/>
      </c>
      <c r="F457" s="117" t="n">
        <v/>
      </c>
      <c r="G457" s="117" t="n"/>
      <c r="H457" s="117" t="n"/>
      <c r="I457" s="117" t="n"/>
      <c r="J457" s="117" t="n"/>
      <c r="K457" s="117" t="n"/>
      <c r="L457" s="117" t="n"/>
      <c r="M457" s="117" t="n"/>
      <c r="N457" s="117" t="n"/>
    </row>
    <row r="458" hidden="1" ht="52" customHeight="1" s="195" thickBot="1">
      <c r="A458" s="116" t="inlineStr">
        <is>
          <t>Bank Danamon Indonesia Tbk - CNY - Utang bank, nilai dalam mata uang asing</t>
        </is>
      </c>
      <c r="B458" s="116" t="n"/>
      <c r="C458" s="117" t="n">
        <v/>
      </c>
      <c r="D458" s="117" t="n">
        <v/>
      </c>
      <c r="E458" s="117" t="n">
        <v/>
      </c>
      <c r="F458" s="117" t="n">
        <v/>
      </c>
      <c r="G458" s="117" t="n"/>
      <c r="H458" s="117" t="n"/>
      <c r="I458" s="117" t="n"/>
      <c r="J458" s="117" t="n"/>
      <c r="K458" s="117" t="n"/>
      <c r="L458" s="117" t="n"/>
      <c r="M458" s="117" t="n"/>
      <c r="N458" s="117" t="n"/>
    </row>
    <row r="459" hidden="1" ht="52" customHeight="1" s="195" thickBot="1">
      <c r="A459" s="116" t="inlineStr">
        <is>
          <t>Bank Danamon Indonesia Tbk - CNY - Jatuh tempo utang bank jangka panjang</t>
        </is>
      </c>
      <c r="B459" s="116" t="n"/>
      <c r="C459" s="117" t="n">
        <v/>
      </c>
      <c r="D459" s="117" t="n">
        <v/>
      </c>
      <c r="E459" s="117" t="n">
        <v/>
      </c>
      <c r="F459" s="117" t="n">
        <v/>
      </c>
      <c r="G459" s="117" t="n"/>
      <c r="H459" s="117" t="n"/>
      <c r="I459" s="117" t="n"/>
      <c r="J459" s="117" t="n"/>
      <c r="K459" s="117" t="n"/>
      <c r="L459" s="117" t="n"/>
      <c r="M459" s="117" t="n"/>
      <c r="N459" s="117" t="n"/>
    </row>
    <row r="460" hidden="1" ht="52" customHeight="1" s="195" thickBot="1">
      <c r="A460" s="116" t="inlineStr">
        <is>
          <t>Bank Danamon Indonesia Tbk - CNY - Bunga utang bank jangka panjang</t>
        </is>
      </c>
      <c r="B460" s="116" t="n"/>
      <c r="C460" s="117" t="n">
        <v/>
      </c>
      <c r="D460" s="117" t="n">
        <v/>
      </c>
      <c r="E460" s="117" t="n">
        <v/>
      </c>
      <c r="F460" s="117" t="n">
        <v/>
      </c>
      <c r="G460" s="117" t="n"/>
      <c r="H460" s="117" t="n"/>
      <c r="I460" s="117" t="n"/>
      <c r="J460" s="117" t="n"/>
      <c r="K460" s="117" t="n"/>
      <c r="L460" s="117" t="n"/>
      <c r="M460" s="117" t="n"/>
      <c r="N460" s="117" t="n"/>
    </row>
    <row r="461" hidden="1" ht="52" customHeight="1" s="195" thickBot="1">
      <c r="A461" s="116" t="inlineStr">
        <is>
          <t>Bank Danamon Indonesia Tbk - CNY - Jenis bunga utang bank jangka panjang</t>
        </is>
      </c>
      <c r="B461" s="116" t="n"/>
      <c r="C461" s="117" t="n">
        <v/>
      </c>
      <c r="D461" s="117" t="n">
        <v/>
      </c>
      <c r="E461" s="117" t="n">
        <v/>
      </c>
      <c r="F461" s="117" t="n">
        <v/>
      </c>
      <c r="G461" s="117" t="n"/>
      <c r="H461" s="117" t="n"/>
      <c r="I461" s="117" t="n"/>
      <c r="J461" s="117" t="n"/>
      <c r="K461" s="117" t="n"/>
      <c r="L461" s="117" t="n"/>
      <c r="M461" s="117" t="n"/>
      <c r="N461" s="117" t="n"/>
    </row>
    <row r="462" hidden="1" ht="52" customHeight="1" s="195" thickBot="1">
      <c r="A462" s="116" t="inlineStr">
        <is>
          <t>Bank Danamon Indonesia Tbk - EUR - Utang bank, nilai dalam mata uang asing</t>
        </is>
      </c>
      <c r="B462" s="116" t="n"/>
      <c r="C462" s="117" t="n">
        <v/>
      </c>
      <c r="D462" s="117" t="n">
        <v/>
      </c>
      <c r="E462" s="117" t="n">
        <v/>
      </c>
      <c r="F462" s="117" t="n">
        <v/>
      </c>
      <c r="G462" s="117" t="n"/>
      <c r="H462" s="117" t="n"/>
      <c r="I462" s="117" t="n"/>
      <c r="J462" s="117" t="n"/>
      <c r="K462" s="117" t="n"/>
      <c r="L462" s="117" t="n"/>
      <c r="M462" s="117" t="n"/>
      <c r="N462" s="117" t="n"/>
    </row>
    <row r="463" hidden="1" ht="52" customHeight="1" s="195" thickBot="1">
      <c r="A463" s="116" t="inlineStr">
        <is>
          <t>Bank Danamon Indonesia Tbk - EUR - Jatuh tempo utang bank jangka panjang</t>
        </is>
      </c>
      <c r="B463" s="116" t="n"/>
      <c r="C463" s="117" t="n">
        <v/>
      </c>
      <c r="D463" s="117" t="n">
        <v/>
      </c>
      <c r="E463" s="117" t="n">
        <v/>
      </c>
      <c r="F463" s="117" t="n">
        <v/>
      </c>
      <c r="G463" s="117" t="n"/>
      <c r="H463" s="117" t="n"/>
      <c r="I463" s="117" t="n"/>
      <c r="J463" s="117" t="n"/>
      <c r="K463" s="117" t="n"/>
      <c r="L463" s="117" t="n"/>
      <c r="M463" s="117" t="n"/>
      <c r="N463" s="117" t="n"/>
    </row>
    <row r="464" hidden="1" ht="52" customHeight="1" s="195" thickBot="1">
      <c r="A464" s="116" t="inlineStr">
        <is>
          <t>Bank Danamon Indonesia Tbk - EUR - Bunga utang bank jangka panjang</t>
        </is>
      </c>
      <c r="B464" s="116" t="n"/>
      <c r="C464" s="117" t="n">
        <v/>
      </c>
      <c r="D464" s="117" t="n">
        <v/>
      </c>
      <c r="E464" s="117" t="n">
        <v/>
      </c>
      <c r="F464" s="117" t="n">
        <v/>
      </c>
      <c r="G464" s="117" t="n"/>
      <c r="H464" s="117" t="n"/>
      <c r="I464" s="117" t="n"/>
      <c r="J464" s="117" t="n"/>
      <c r="K464" s="117" t="n"/>
      <c r="L464" s="117" t="n"/>
      <c r="M464" s="117" t="n"/>
      <c r="N464" s="117" t="n"/>
    </row>
    <row r="465" hidden="1" ht="52" customHeight="1" s="195" thickBot="1">
      <c r="A465" s="116" t="inlineStr">
        <is>
          <t>Bank Danamon Indonesia Tbk - EUR - Jenis bunga utang bank jangka panjang</t>
        </is>
      </c>
      <c r="B465" s="116" t="n"/>
      <c r="C465" s="117" t="n">
        <v/>
      </c>
      <c r="D465" s="117" t="n">
        <v/>
      </c>
      <c r="E465" s="117" t="n">
        <v/>
      </c>
      <c r="F465" s="117" t="n">
        <v/>
      </c>
      <c r="G465" s="117" t="n"/>
      <c r="H465" s="117" t="n"/>
      <c r="I465" s="117" t="n"/>
      <c r="J465" s="117" t="n"/>
      <c r="K465" s="117" t="n"/>
      <c r="L465" s="117" t="n"/>
      <c r="M465" s="117" t="n"/>
      <c r="N465" s="117" t="n"/>
    </row>
    <row r="466" hidden="1" ht="52" customHeight="1" s="195" thickBot="1">
      <c r="A466" s="116" t="inlineStr">
        <is>
          <t>Bank Danamon Indonesia Tbk - HKD - Utang bank, nilai dalam mata uang asing</t>
        </is>
      </c>
      <c r="B466" s="116" t="n"/>
      <c r="C466" s="117" t="n">
        <v/>
      </c>
      <c r="D466" s="117" t="n">
        <v/>
      </c>
      <c r="E466" s="117" t="n">
        <v/>
      </c>
      <c r="F466" s="117" t="n">
        <v/>
      </c>
      <c r="G466" s="117" t="n"/>
      <c r="H466" s="117" t="n"/>
      <c r="I466" s="117" t="n"/>
      <c r="J466" s="117" t="n"/>
      <c r="K466" s="117" t="n"/>
      <c r="L466" s="117" t="n"/>
      <c r="M466" s="117" t="n"/>
      <c r="N466" s="117" t="n"/>
    </row>
    <row r="467" hidden="1" ht="52" customHeight="1" s="195" thickBot="1">
      <c r="A467" s="116" t="inlineStr">
        <is>
          <t>Bank Danamon Indonesia Tbk - HKD - Jatuh tempo utang bank jangka panjang</t>
        </is>
      </c>
      <c r="B467" s="116" t="n"/>
      <c r="C467" s="117" t="n">
        <v/>
      </c>
      <c r="D467" s="117" t="n">
        <v/>
      </c>
      <c r="E467" s="117" t="n">
        <v/>
      </c>
      <c r="F467" s="117" t="n">
        <v/>
      </c>
      <c r="G467" s="117" t="n"/>
      <c r="H467" s="117" t="n"/>
      <c r="I467" s="117" t="n"/>
      <c r="J467" s="117" t="n"/>
      <c r="K467" s="117" t="n"/>
      <c r="L467" s="117" t="n"/>
      <c r="M467" s="117" t="n"/>
      <c r="N467" s="117" t="n"/>
    </row>
    <row r="468" hidden="1" ht="52" customHeight="1" s="195" thickBot="1">
      <c r="A468" s="116" t="inlineStr">
        <is>
          <t>Bank Danamon Indonesia Tbk - HKD - Bunga utang bank jangka panjang</t>
        </is>
      </c>
      <c r="B468" s="116" t="n"/>
      <c r="C468" s="117" t="n">
        <v/>
      </c>
      <c r="D468" s="117" t="n">
        <v/>
      </c>
      <c r="E468" s="117" t="n">
        <v/>
      </c>
      <c r="F468" s="117" t="n">
        <v/>
      </c>
      <c r="G468" s="117" t="n"/>
      <c r="H468" s="117" t="n"/>
      <c r="I468" s="117" t="n"/>
      <c r="J468" s="117" t="n"/>
      <c r="K468" s="117" t="n"/>
      <c r="L468" s="117" t="n"/>
      <c r="M468" s="117" t="n"/>
      <c r="N468" s="117" t="n"/>
    </row>
    <row r="469" hidden="1" ht="52" customHeight="1" s="195" thickBot="1">
      <c r="A469" s="116" t="inlineStr">
        <is>
          <t>Bank Danamon Indonesia Tbk - HKD - Jenis bunga utang bank jangka panjang</t>
        </is>
      </c>
      <c r="B469" s="116" t="n"/>
      <c r="C469" s="117" t="n">
        <v/>
      </c>
      <c r="D469" s="117" t="n">
        <v/>
      </c>
      <c r="E469" s="117" t="n">
        <v/>
      </c>
      <c r="F469" s="117" t="n">
        <v/>
      </c>
      <c r="G469" s="117" t="n"/>
      <c r="H469" s="117" t="n"/>
      <c r="I469" s="117" t="n"/>
      <c r="J469" s="117" t="n"/>
      <c r="K469" s="117" t="n"/>
      <c r="L469" s="117" t="n"/>
      <c r="M469" s="117" t="n"/>
      <c r="N469" s="117" t="n"/>
    </row>
    <row r="470" hidden="1" ht="52" customHeight="1" s="195" thickBot="1">
      <c r="A470" s="116" t="inlineStr">
        <is>
          <t>Bank Danamon Indonesia Tbk - GBP - Utang bank, nilai dalam mata uang asing</t>
        </is>
      </c>
      <c r="B470" s="116" t="n"/>
      <c r="C470" s="117" t="n">
        <v/>
      </c>
      <c r="D470" s="117" t="n">
        <v/>
      </c>
      <c r="E470" s="117" t="n">
        <v/>
      </c>
      <c r="F470" s="117" t="n">
        <v/>
      </c>
      <c r="G470" s="117" t="n"/>
      <c r="H470" s="117" t="n"/>
      <c r="I470" s="117" t="n"/>
      <c r="J470" s="117" t="n"/>
      <c r="K470" s="117" t="n"/>
      <c r="L470" s="117" t="n"/>
      <c r="M470" s="117" t="n"/>
      <c r="N470" s="117" t="n"/>
    </row>
    <row r="471" hidden="1" ht="52" customHeight="1" s="195" thickBot="1">
      <c r="A471" s="116" t="inlineStr">
        <is>
          <t>Bank Danamon Indonesia Tbk - GBP - Jatuh tempo utang bank jangka panjang</t>
        </is>
      </c>
      <c r="B471" s="116" t="n"/>
      <c r="C471" s="117" t="n">
        <v/>
      </c>
      <c r="D471" s="117" t="n">
        <v/>
      </c>
      <c r="E471" s="117" t="n">
        <v/>
      </c>
      <c r="F471" s="117" t="n">
        <v/>
      </c>
      <c r="G471" s="117" t="n"/>
      <c r="H471" s="117" t="n"/>
      <c r="I471" s="117" t="n"/>
      <c r="J471" s="117" t="n"/>
      <c r="K471" s="117" t="n"/>
      <c r="L471" s="117" t="n"/>
      <c r="M471" s="117" t="n"/>
      <c r="N471" s="117" t="n"/>
    </row>
    <row r="472" hidden="1" ht="52" customHeight="1" s="195" thickBot="1">
      <c r="A472" s="116" t="inlineStr">
        <is>
          <t>Bank Danamon Indonesia Tbk - GBP - Bunga utang bank jangka panjang</t>
        </is>
      </c>
      <c r="B472" s="116" t="n"/>
      <c r="C472" s="117" t="n">
        <v/>
      </c>
      <c r="D472" s="117" t="n">
        <v/>
      </c>
      <c r="E472" s="117" t="n">
        <v/>
      </c>
      <c r="F472" s="117" t="n">
        <v/>
      </c>
      <c r="G472" s="117" t="n"/>
      <c r="H472" s="117" t="n"/>
      <c r="I472" s="117" t="n"/>
      <c r="J472" s="117" t="n"/>
      <c r="K472" s="117" t="n"/>
      <c r="L472" s="117" t="n"/>
      <c r="M472" s="117" t="n"/>
      <c r="N472" s="117" t="n"/>
    </row>
    <row r="473" hidden="1" ht="52" customHeight="1" s="195" thickBot="1">
      <c r="A473" s="116" t="inlineStr">
        <is>
          <t>Bank Danamon Indonesia Tbk - GBP - Jenis bunga utang bank jangka panjang</t>
        </is>
      </c>
      <c r="B473" s="116" t="n"/>
      <c r="C473" s="117" t="n">
        <v/>
      </c>
      <c r="D473" s="117" t="n">
        <v/>
      </c>
      <c r="E473" s="117" t="n">
        <v/>
      </c>
      <c r="F473" s="117" t="n">
        <v/>
      </c>
      <c r="G473" s="117" t="n"/>
      <c r="H473" s="117" t="n"/>
      <c r="I473" s="117" t="n"/>
      <c r="J473" s="117" t="n"/>
      <c r="K473" s="117" t="n"/>
      <c r="L473" s="117" t="n"/>
      <c r="M473" s="117" t="n"/>
      <c r="N473" s="117" t="n"/>
    </row>
    <row r="474" hidden="1" ht="52" customHeight="1" s="195" thickBot="1">
      <c r="A474" s="116" t="inlineStr">
        <is>
          <t>Bank Danamon Indonesia Tbk - JPY - Utang bank, nilai dalam mata uang asing</t>
        </is>
      </c>
      <c r="B474" s="116" t="n"/>
      <c r="C474" s="117" t="n">
        <v/>
      </c>
      <c r="D474" s="117" t="n">
        <v/>
      </c>
      <c r="E474" s="117" t="n">
        <v/>
      </c>
      <c r="F474" s="117" t="n">
        <v/>
      </c>
      <c r="G474" s="117" t="n"/>
      <c r="H474" s="117" t="n"/>
      <c r="I474" s="117" t="n"/>
      <c r="J474" s="117" t="n"/>
      <c r="K474" s="117" t="n"/>
      <c r="L474" s="117" t="n"/>
      <c r="M474" s="117" t="n"/>
      <c r="N474" s="117" t="n"/>
    </row>
    <row r="475" hidden="1" ht="52" customHeight="1" s="195" thickBot="1">
      <c r="A475" s="116" t="inlineStr">
        <is>
          <t>Bank Danamon Indonesia Tbk - JPY - Jatuh tempo utang bank jangka panjang</t>
        </is>
      </c>
      <c r="B475" s="116" t="n"/>
      <c r="C475" s="117" t="n">
        <v/>
      </c>
      <c r="D475" s="117" t="n">
        <v/>
      </c>
      <c r="E475" s="117" t="n">
        <v/>
      </c>
      <c r="F475" s="117" t="n">
        <v/>
      </c>
      <c r="G475" s="117" t="n"/>
      <c r="H475" s="117" t="n"/>
      <c r="I475" s="117" t="n"/>
      <c r="J475" s="117" t="n"/>
      <c r="K475" s="117" t="n"/>
      <c r="L475" s="117" t="n"/>
      <c r="M475" s="117" t="n"/>
      <c r="N475" s="117" t="n"/>
    </row>
    <row r="476" hidden="1" ht="52" customHeight="1" s="195" thickBot="1">
      <c r="A476" s="116" t="inlineStr">
        <is>
          <t>Bank Danamon Indonesia Tbk - JPY - Bunga utang bank jangka panjang</t>
        </is>
      </c>
      <c r="B476" s="116" t="n"/>
      <c r="C476" s="117" t="n">
        <v/>
      </c>
      <c r="D476" s="117" t="n">
        <v/>
      </c>
      <c r="E476" s="117" t="n">
        <v/>
      </c>
      <c r="F476" s="117" t="n">
        <v/>
      </c>
      <c r="G476" s="117" t="n"/>
      <c r="H476" s="117" t="n"/>
      <c r="I476" s="117" t="n"/>
      <c r="J476" s="117" t="n"/>
      <c r="K476" s="117" t="n"/>
      <c r="L476" s="117" t="n"/>
      <c r="M476" s="117" t="n"/>
      <c r="N476" s="117" t="n"/>
    </row>
    <row r="477" hidden="1" ht="52" customHeight="1" s="195" thickBot="1">
      <c r="A477" s="116" t="inlineStr">
        <is>
          <t>Bank Danamon Indonesia Tbk - JPY - Jenis bunga utang bank jangka panjang</t>
        </is>
      </c>
      <c r="B477" s="116" t="n"/>
      <c r="C477" s="117" t="n">
        <v/>
      </c>
      <c r="D477" s="117" t="n">
        <v/>
      </c>
      <c r="E477" s="117" t="n">
        <v/>
      </c>
      <c r="F477" s="117" t="n">
        <v/>
      </c>
      <c r="G477" s="117" t="n"/>
      <c r="H477" s="117" t="n"/>
      <c r="I477" s="117" t="n"/>
      <c r="J477" s="117" t="n"/>
      <c r="K477" s="117" t="n"/>
      <c r="L477" s="117" t="n"/>
      <c r="M477" s="117" t="n"/>
      <c r="N477" s="117" t="n"/>
    </row>
    <row r="478" hidden="1" ht="52" customHeight="1" s="195" thickBot="1">
      <c r="A478" s="116" t="inlineStr">
        <is>
          <t>Bank Danamon Indonesia Tbk - SGD - Utang bank, nilai dalam mata uang asing</t>
        </is>
      </c>
      <c r="B478" s="116" t="n"/>
      <c r="C478" s="117" t="n">
        <v/>
      </c>
      <c r="D478" s="117" t="n">
        <v/>
      </c>
      <c r="E478" s="117" t="n">
        <v/>
      </c>
      <c r="F478" s="117" t="n">
        <v/>
      </c>
      <c r="G478" s="117" t="n"/>
      <c r="H478" s="117" t="n"/>
      <c r="I478" s="117" t="n"/>
      <c r="J478" s="117" t="n"/>
      <c r="K478" s="117" t="n"/>
      <c r="L478" s="117" t="n"/>
      <c r="M478" s="117" t="n"/>
      <c r="N478" s="117" t="n"/>
    </row>
    <row r="479" hidden="1" ht="52" customHeight="1" s="195" thickBot="1">
      <c r="A479" s="116" t="inlineStr">
        <is>
          <t>Bank Danamon Indonesia Tbk - SGD - Jatuh tempo utang bank jangka panjang</t>
        </is>
      </c>
      <c r="B479" s="116" t="n"/>
      <c r="C479" s="117" t="n">
        <v/>
      </c>
      <c r="D479" s="117" t="n">
        <v/>
      </c>
      <c r="E479" s="117" t="n">
        <v/>
      </c>
      <c r="F479" s="117" t="n">
        <v/>
      </c>
      <c r="G479" s="117" t="n"/>
      <c r="H479" s="117" t="n"/>
      <c r="I479" s="117" t="n"/>
      <c r="J479" s="117" t="n"/>
      <c r="K479" s="117" t="n"/>
      <c r="L479" s="117" t="n"/>
      <c r="M479" s="117" t="n"/>
      <c r="N479" s="117" t="n"/>
    </row>
    <row r="480" hidden="1" ht="52" customHeight="1" s="195" thickBot="1">
      <c r="A480" s="116" t="inlineStr">
        <is>
          <t>Bank Danamon Indonesia Tbk - SGD - Bunga utang bank jangka panjang</t>
        </is>
      </c>
      <c r="B480" s="116" t="n"/>
      <c r="C480" s="117" t="n">
        <v/>
      </c>
      <c r="D480" s="117" t="n">
        <v/>
      </c>
      <c r="E480" s="117" t="n">
        <v/>
      </c>
      <c r="F480" s="117" t="n">
        <v/>
      </c>
      <c r="G480" s="117" t="n"/>
      <c r="H480" s="117" t="n"/>
      <c r="I480" s="117" t="n"/>
      <c r="J480" s="117" t="n"/>
      <c r="K480" s="117" t="n"/>
      <c r="L480" s="117" t="n"/>
      <c r="M480" s="117" t="n"/>
      <c r="N480" s="117" t="n"/>
    </row>
    <row r="481" hidden="1" ht="52" customHeight="1" s="195" thickBot="1">
      <c r="A481" s="116" t="inlineStr">
        <is>
          <t>Bank Danamon Indonesia Tbk - SGD - Jenis bunga utang bank jangka panjang</t>
        </is>
      </c>
      <c r="B481" s="116" t="n"/>
      <c r="C481" s="117" t="n">
        <v/>
      </c>
      <c r="D481" s="117" t="n">
        <v/>
      </c>
      <c r="E481" s="117" t="n">
        <v/>
      </c>
      <c r="F481" s="117" t="n">
        <v/>
      </c>
      <c r="G481" s="117" t="n"/>
      <c r="H481" s="117" t="n"/>
      <c r="I481" s="117" t="n"/>
      <c r="J481" s="117" t="n"/>
      <c r="K481" s="117" t="n"/>
      <c r="L481" s="117" t="n"/>
      <c r="M481" s="117" t="n"/>
      <c r="N481" s="117" t="n"/>
    </row>
    <row r="482" hidden="1" ht="52" customHeight="1" s="195" thickBot="1">
      <c r="A482" s="116" t="inlineStr">
        <is>
          <t>Bank Danamon Indonesia Tbk - THB - Utang bank, nilai dalam mata uang asing</t>
        </is>
      </c>
      <c r="B482" s="116" t="n"/>
      <c r="C482" s="117" t="n">
        <v/>
      </c>
      <c r="D482" s="117" t="n">
        <v/>
      </c>
      <c r="E482" s="117" t="n">
        <v/>
      </c>
      <c r="F482" s="117" t="n">
        <v/>
      </c>
      <c r="G482" s="117" t="n"/>
      <c r="H482" s="117" t="n"/>
      <c r="I482" s="117" t="n"/>
      <c r="J482" s="117" t="n"/>
      <c r="K482" s="117" t="n"/>
      <c r="L482" s="117" t="n"/>
      <c r="M482" s="117" t="n"/>
      <c r="N482" s="117" t="n"/>
    </row>
    <row r="483" hidden="1" ht="52" customHeight="1" s="195" thickBot="1">
      <c r="A483" s="116" t="inlineStr">
        <is>
          <t>Bank Danamon Indonesia Tbk - THB - Jatuh tempo utang bank jangka panjang</t>
        </is>
      </c>
      <c r="B483" s="116" t="n"/>
      <c r="C483" s="117" t="n">
        <v/>
      </c>
      <c r="D483" s="117" t="n">
        <v/>
      </c>
      <c r="E483" s="117" t="n">
        <v/>
      </c>
      <c r="F483" s="117" t="n">
        <v/>
      </c>
      <c r="G483" s="117" t="n"/>
      <c r="H483" s="117" t="n"/>
      <c r="I483" s="117" t="n"/>
      <c r="J483" s="117" t="n"/>
      <c r="K483" s="117" t="n"/>
      <c r="L483" s="117" t="n"/>
      <c r="M483" s="117" t="n"/>
      <c r="N483" s="117" t="n"/>
    </row>
    <row r="484" hidden="1" ht="52" customHeight="1" s="195" thickBot="1">
      <c r="A484" s="116" t="inlineStr">
        <is>
          <t>Bank Danamon Indonesia Tbk - THB - Bunga utang bank jangka panjang</t>
        </is>
      </c>
      <c r="B484" s="116" t="n"/>
      <c r="C484" s="117" t="n">
        <v/>
      </c>
      <c r="D484" s="117" t="n">
        <v/>
      </c>
      <c r="E484" s="117" t="n">
        <v/>
      </c>
      <c r="F484" s="117" t="n">
        <v/>
      </c>
      <c r="G484" s="117" t="n"/>
      <c r="H484" s="117" t="n"/>
      <c r="I484" s="117" t="n"/>
      <c r="J484" s="117" t="n"/>
      <c r="K484" s="117" t="n"/>
      <c r="L484" s="117" t="n"/>
      <c r="M484" s="117" t="n"/>
      <c r="N484" s="117" t="n"/>
    </row>
    <row r="485" hidden="1" ht="52" customHeight="1" s="195" thickBot="1">
      <c r="A485" s="116" t="inlineStr">
        <is>
          <t>Bank Danamon Indonesia Tbk - THB - Jenis bunga utang bank jangka panjang</t>
        </is>
      </c>
      <c r="B485" s="116" t="n"/>
      <c r="C485" s="117" t="n">
        <v/>
      </c>
      <c r="D485" s="117" t="n">
        <v/>
      </c>
      <c r="E485" s="117" t="n">
        <v/>
      </c>
      <c r="F485" s="117" t="n">
        <v/>
      </c>
      <c r="G485" s="117" t="n"/>
      <c r="H485" s="117" t="n"/>
      <c r="I485" s="117" t="n"/>
      <c r="J485" s="117" t="n"/>
      <c r="K485" s="117" t="n"/>
      <c r="L485" s="117" t="n"/>
      <c r="M485" s="117" t="n"/>
      <c r="N485" s="117" t="n"/>
    </row>
    <row r="486" hidden="1" ht="52" customHeight="1" s="195" thickBot="1">
      <c r="A486" s="116" t="inlineStr">
        <is>
          <t>Bank Danamon Indonesia Tbk - USD - Utang bank, nilai dalam mata uang asing</t>
        </is>
      </c>
      <c r="B486" s="116" t="n"/>
      <c r="C486" s="117" t="n">
        <v/>
      </c>
      <c r="D486" s="117" t="n">
        <v/>
      </c>
      <c r="E486" s="117" t="n">
        <v/>
      </c>
      <c r="F486" s="117" t="n">
        <v/>
      </c>
      <c r="G486" s="117" t="n"/>
      <c r="H486" s="117" t="n"/>
      <c r="I486" s="117" t="n"/>
      <c r="J486" s="117" t="n"/>
      <c r="K486" s="117" t="n"/>
      <c r="L486" s="117" t="n"/>
      <c r="M486" s="117" t="n"/>
      <c r="N486" s="117" t="n"/>
    </row>
    <row r="487" hidden="1" ht="52" customHeight="1" s="195" thickBot="1">
      <c r="A487" s="116" t="inlineStr">
        <is>
          <t>Bank Danamon Indonesia Tbk - USD - Jatuh tempo utang bank jangka panjang</t>
        </is>
      </c>
      <c r="B487" s="116" t="n"/>
      <c r="C487" s="117" t="n">
        <v/>
      </c>
      <c r="D487" s="117" t="n">
        <v/>
      </c>
      <c r="E487" s="117" t="n">
        <v/>
      </c>
      <c r="F487" s="117" t="n">
        <v/>
      </c>
      <c r="G487" s="117" t="n"/>
      <c r="H487" s="117" t="n"/>
      <c r="I487" s="117" t="n"/>
      <c r="J487" s="117" t="n"/>
      <c r="K487" s="117" t="n"/>
      <c r="L487" s="117" t="n"/>
      <c r="M487" s="117" t="n"/>
      <c r="N487" s="117" t="n"/>
    </row>
    <row r="488" hidden="1" ht="52" customHeight="1" s="195" thickBot="1">
      <c r="A488" s="116" t="inlineStr">
        <is>
          <t>Bank Danamon Indonesia Tbk - USD - Bunga utang bank jangka panjang</t>
        </is>
      </c>
      <c r="B488" s="116" t="n"/>
      <c r="C488" s="117" t="n">
        <v/>
      </c>
      <c r="D488" s="117" t="n">
        <v/>
      </c>
      <c r="E488" s="117" t="n">
        <v/>
      </c>
      <c r="F488" s="117" t="n">
        <v/>
      </c>
      <c r="G488" s="117" t="n"/>
      <c r="H488" s="117" t="n"/>
      <c r="I488" s="117" t="n"/>
      <c r="J488" s="117" t="n"/>
      <c r="K488" s="117" t="n"/>
      <c r="L488" s="117" t="n"/>
      <c r="M488" s="117" t="n"/>
      <c r="N488" s="117" t="n"/>
    </row>
    <row r="489" hidden="1" ht="52" customHeight="1" s="195" thickBot="1">
      <c r="A489" s="116" t="inlineStr">
        <is>
          <t>Bank Danamon Indonesia Tbk - USD - Jenis bunga utang bank jangka panjang</t>
        </is>
      </c>
      <c r="B489" s="116" t="n"/>
      <c r="C489" s="117" t="n">
        <v/>
      </c>
      <c r="D489" s="117" t="n">
        <v/>
      </c>
      <c r="E489" s="117" t="n">
        <v/>
      </c>
      <c r="F489" s="117" t="n">
        <v/>
      </c>
      <c r="G489" s="117" t="n"/>
      <c r="H489" s="117" t="n"/>
      <c r="I489" s="117" t="n"/>
      <c r="J489" s="117" t="n"/>
      <c r="K489" s="117" t="n"/>
      <c r="L489" s="117" t="n"/>
      <c r="M489" s="117" t="n"/>
      <c r="N489" s="117" t="n"/>
    </row>
    <row r="490" hidden="1" ht="52" customHeight="1" s="195" thickBot="1">
      <c r="A490" s="116" t="inlineStr">
        <is>
          <t>Bank Danamon Indonesia Tbk - Mata uang lainnya - Utang bank, nilai dalam mata uang asing</t>
        </is>
      </c>
      <c r="B490" s="116" t="n"/>
      <c r="C490" s="117" t="n">
        <v/>
      </c>
      <c r="D490" s="117" t="n">
        <v/>
      </c>
      <c r="E490" s="117" t="n">
        <v/>
      </c>
      <c r="F490" s="117" t="n">
        <v/>
      </c>
      <c r="G490" s="117" t="n"/>
      <c r="H490" s="117" t="n"/>
      <c r="I490" s="117" t="n"/>
      <c r="J490" s="117" t="n"/>
      <c r="K490" s="117" t="n"/>
      <c r="L490" s="117" t="n"/>
      <c r="M490" s="117" t="n"/>
      <c r="N490" s="117" t="n"/>
    </row>
    <row r="491" hidden="1" ht="52" customHeight="1" s="195" thickBot="1">
      <c r="A491" s="116" t="inlineStr">
        <is>
          <t>Bank Danamon Indonesia Tbk - Mata uang lainnya - Jatuh tempo utang bank jangka panjang</t>
        </is>
      </c>
      <c r="B491" s="116" t="n"/>
      <c r="C491" s="117" t="n">
        <v/>
      </c>
      <c r="D491" s="117" t="n">
        <v/>
      </c>
      <c r="E491" s="117" t="n">
        <v/>
      </c>
      <c r="F491" s="117" t="n">
        <v/>
      </c>
      <c r="G491" s="117" t="n"/>
      <c r="H491" s="117" t="n"/>
      <c r="I491" s="117" t="n"/>
      <c r="J491" s="117" t="n"/>
      <c r="K491" s="117" t="n"/>
      <c r="L491" s="117" t="n"/>
      <c r="M491" s="117" t="n"/>
      <c r="N491" s="117" t="n"/>
    </row>
    <row r="492" hidden="1" ht="52" customHeight="1" s="195" thickBot="1">
      <c r="A492" s="116" t="inlineStr">
        <is>
          <t>Bank Danamon Indonesia Tbk - Mata uang lainnya - Bunga utang bank jangka panjang</t>
        </is>
      </c>
      <c r="B492" s="116" t="n"/>
      <c r="C492" s="117" t="n">
        <v/>
      </c>
      <c r="D492" s="117" t="n">
        <v/>
      </c>
      <c r="E492" s="117" t="n">
        <v/>
      </c>
      <c r="F492" s="117" t="n">
        <v/>
      </c>
      <c r="G492" s="117" t="n"/>
      <c r="H492" s="117" t="n"/>
      <c r="I492" s="117" t="n"/>
      <c r="J492" s="117" t="n"/>
      <c r="K492" s="117" t="n"/>
      <c r="L492" s="117" t="n"/>
      <c r="M492" s="117" t="n"/>
      <c r="N492" s="117" t="n"/>
    </row>
    <row r="493" hidden="1" ht="52" customHeight="1" s="195" thickBot="1">
      <c r="A493" s="116" t="inlineStr">
        <is>
          <t>Bank Danamon Indonesia Tbk - Mata uang lainnya - Jenis bunga utang bank jangka panjang</t>
        </is>
      </c>
      <c r="B493" s="116" t="n"/>
      <c r="C493" s="117" t="n">
        <v/>
      </c>
      <c r="D493" s="117" t="n">
        <v/>
      </c>
      <c r="E493" s="117" t="n">
        <v/>
      </c>
      <c r="F493" s="117" t="n">
        <v/>
      </c>
      <c r="G493" s="117" t="n"/>
      <c r="H493" s="117" t="n"/>
      <c r="I493" s="117" t="n"/>
      <c r="J493" s="117" t="n"/>
      <c r="K493" s="117" t="n"/>
      <c r="L493" s="117" t="n"/>
      <c r="M493" s="117" t="n"/>
      <c r="N493" s="117" t="n"/>
    </row>
    <row r="494" ht="18" customHeight="1" s="195" thickBot="1">
      <c r="A494" s="179" t="inlineStr">
        <is>
          <t>Bank BTPN Syariah Tbk</t>
        </is>
      </c>
      <c r="B494" s="180" t="n"/>
      <c r="C494" s="181" t="n"/>
      <c r="D494" s="181" t="n"/>
      <c r="E494" s="181" t="n"/>
      <c r="F494" s="181" t="n"/>
      <c r="G494" s="181" t="n"/>
      <c r="H494" s="181" t="n"/>
      <c r="I494" s="181" t="n"/>
      <c r="J494" s="181" t="n"/>
      <c r="K494" s="181" t="n"/>
      <c r="L494" s="181" t="n"/>
      <c r="M494" s="181" t="n"/>
      <c r="N494" s="181" t="n"/>
    </row>
    <row r="495" hidden="1" ht="52" customHeight="1" s="195" thickBot="1">
      <c r="A495" s="116" t="inlineStr">
        <is>
          <t>Bank BTPN Syariah Tbk - IDR - Utang bank, nilai dalam mata uang asing</t>
        </is>
      </c>
      <c r="B495" s="116" t="n"/>
      <c r="C495" s="117" t="n">
        <v/>
      </c>
      <c r="D495" s="117" t="n">
        <v/>
      </c>
      <c r="E495" s="117" t="n">
        <v/>
      </c>
      <c r="F495" s="117" t="n">
        <v/>
      </c>
      <c r="G495" s="117" t="n"/>
      <c r="H495" s="117" t="n"/>
      <c r="I495" s="117" t="n"/>
      <c r="J495" s="117" t="n"/>
      <c r="K495" s="117" t="n"/>
      <c r="L495" s="117" t="n"/>
      <c r="M495" s="117" t="n"/>
      <c r="N495" s="117" t="n"/>
    </row>
    <row r="496" hidden="1" ht="52" customHeight="1" s="195" thickBot="1">
      <c r="A496" s="116" t="inlineStr">
        <is>
          <t>Bank BTPN Syariah Tbk - IDR - Jatuh tempo utang bank jangka panjang</t>
        </is>
      </c>
      <c r="B496" s="116" t="n"/>
      <c r="C496" s="117" t="n">
        <v/>
      </c>
      <c r="D496" s="117" t="n">
        <v/>
      </c>
      <c r="E496" s="117" t="n">
        <v/>
      </c>
      <c r="F496" s="117" t="n">
        <v/>
      </c>
      <c r="G496" s="117" t="n"/>
      <c r="H496" s="117" t="n"/>
      <c r="I496" s="117" t="n"/>
      <c r="J496" s="117" t="n"/>
      <c r="K496" s="117" t="n"/>
      <c r="L496" s="117" t="n"/>
      <c r="M496" s="117" t="n"/>
      <c r="N496" s="117" t="n"/>
    </row>
    <row r="497" hidden="1" ht="35" customHeight="1" s="195" thickBot="1">
      <c r="A497" s="116" t="inlineStr">
        <is>
          <t>Bank BTPN Syariah Tbk - IDR - Bunga utang bank jangka panjang</t>
        </is>
      </c>
      <c r="B497" s="116" t="n"/>
      <c r="C497" s="117" t="n">
        <v/>
      </c>
      <c r="D497" s="117" t="n">
        <v/>
      </c>
      <c r="E497" s="117" t="n">
        <v/>
      </c>
      <c r="F497" s="117" t="n">
        <v/>
      </c>
      <c r="G497" s="117" t="n"/>
      <c r="H497" s="117" t="n"/>
      <c r="I497" s="117" t="n"/>
      <c r="J497" s="117" t="n"/>
      <c r="K497" s="117" t="n"/>
      <c r="L497" s="117" t="n"/>
      <c r="M497" s="117" t="n"/>
      <c r="N497" s="117" t="n"/>
    </row>
    <row r="498" hidden="1" ht="52" customHeight="1" s="195" thickBot="1">
      <c r="A498" s="116" t="inlineStr">
        <is>
          <t>Bank BTPN Syariah Tbk - IDR - Jenis bunga utang bank jangka panjang</t>
        </is>
      </c>
      <c r="B498" s="116" t="n"/>
      <c r="C498" s="117" t="n">
        <v/>
      </c>
      <c r="D498" s="117" t="n">
        <v/>
      </c>
      <c r="E498" s="117" t="n">
        <v/>
      </c>
      <c r="F498" s="117" t="n">
        <v/>
      </c>
      <c r="G498" s="117" t="n"/>
      <c r="H498" s="117" t="n"/>
      <c r="I498" s="117" t="n"/>
      <c r="J498" s="117" t="n"/>
      <c r="K498" s="117" t="n"/>
      <c r="L498" s="117" t="n"/>
      <c r="M498" s="117" t="n"/>
      <c r="N498" s="117" t="n"/>
    </row>
    <row r="499" hidden="1" ht="52" customHeight="1" s="195" thickBot="1">
      <c r="A499" s="116" t="inlineStr">
        <is>
          <t>Bank BTPN Syariah Tbk - AUD - Utang bank, nilai dalam mata uang asing</t>
        </is>
      </c>
      <c r="B499" s="116" t="n"/>
      <c r="C499" s="117" t="n">
        <v/>
      </c>
      <c r="D499" s="117" t="n">
        <v/>
      </c>
      <c r="E499" s="117" t="n">
        <v/>
      </c>
      <c r="F499" s="117" t="n">
        <v/>
      </c>
      <c r="G499" s="117" t="n"/>
      <c r="H499" s="117" t="n"/>
      <c r="I499" s="117" t="n"/>
      <c r="J499" s="117" t="n"/>
      <c r="K499" s="117" t="n"/>
      <c r="L499" s="117" t="n"/>
      <c r="M499" s="117" t="n"/>
      <c r="N499" s="117" t="n"/>
    </row>
    <row r="500" hidden="1" ht="52" customHeight="1" s="195" thickBot="1">
      <c r="A500" s="116" t="inlineStr">
        <is>
          <t>Bank BTPN Syariah Tbk - AUD - Jatuh tempo utang bank jangka panjang</t>
        </is>
      </c>
      <c r="B500" s="116" t="n"/>
      <c r="C500" s="117" t="n">
        <v/>
      </c>
      <c r="D500" s="117" t="n">
        <v/>
      </c>
      <c r="E500" s="117" t="n">
        <v/>
      </c>
      <c r="F500" s="117" t="n">
        <v/>
      </c>
      <c r="G500" s="117" t="n"/>
      <c r="H500" s="117" t="n"/>
      <c r="I500" s="117" t="n"/>
      <c r="J500" s="117" t="n"/>
      <c r="K500" s="117" t="n"/>
      <c r="L500" s="117" t="n"/>
      <c r="M500" s="117" t="n"/>
      <c r="N500" s="117" t="n"/>
    </row>
    <row r="501" hidden="1" ht="35" customHeight="1" s="195" thickBot="1">
      <c r="A501" s="116" t="inlineStr">
        <is>
          <t>Bank BTPN Syariah Tbk - AUD - Bunga utang bank jangka panjang</t>
        </is>
      </c>
      <c r="B501" s="116" t="n"/>
      <c r="C501" s="117" t="n">
        <v/>
      </c>
      <c r="D501" s="117" t="n">
        <v/>
      </c>
      <c r="E501" s="117" t="n">
        <v/>
      </c>
      <c r="F501" s="117" t="n">
        <v/>
      </c>
      <c r="G501" s="117" t="n"/>
      <c r="H501" s="117" t="n"/>
      <c r="I501" s="117" t="n"/>
      <c r="J501" s="117" t="n"/>
      <c r="K501" s="117" t="n"/>
      <c r="L501" s="117" t="n"/>
      <c r="M501" s="117" t="n"/>
      <c r="N501" s="117" t="n"/>
    </row>
    <row r="502" hidden="1" ht="52" customHeight="1" s="195" thickBot="1">
      <c r="A502" s="116" t="inlineStr">
        <is>
          <t>Bank BTPN Syariah Tbk - AUD - Jenis bunga utang bank jangka panjang</t>
        </is>
      </c>
      <c r="B502" s="116" t="n"/>
      <c r="C502" s="117" t="n">
        <v/>
      </c>
      <c r="D502" s="117" t="n">
        <v/>
      </c>
      <c r="E502" s="117" t="n">
        <v/>
      </c>
      <c r="F502" s="117" t="n">
        <v/>
      </c>
      <c r="G502" s="117" t="n"/>
      <c r="H502" s="117" t="n"/>
      <c r="I502" s="117" t="n"/>
      <c r="J502" s="117" t="n"/>
      <c r="K502" s="117" t="n"/>
      <c r="L502" s="117" t="n"/>
      <c r="M502" s="117" t="n"/>
      <c r="N502" s="117" t="n"/>
    </row>
    <row r="503" hidden="1" ht="52" customHeight="1" s="195" thickBot="1">
      <c r="A503" s="116" t="inlineStr">
        <is>
          <t>Bank BTPN Syariah Tbk - CAD - Utang bank, nilai dalam mata uang asing</t>
        </is>
      </c>
      <c r="B503" s="116" t="n"/>
      <c r="C503" s="117" t="n">
        <v/>
      </c>
      <c r="D503" s="117" t="n">
        <v/>
      </c>
      <c r="E503" s="117" t="n">
        <v/>
      </c>
      <c r="F503" s="117" t="n">
        <v/>
      </c>
      <c r="G503" s="117" t="n"/>
      <c r="H503" s="117" t="n"/>
      <c r="I503" s="117" t="n"/>
      <c r="J503" s="117" t="n"/>
      <c r="K503" s="117" t="n"/>
      <c r="L503" s="117" t="n"/>
      <c r="M503" s="117" t="n"/>
      <c r="N503" s="117" t="n"/>
    </row>
    <row r="504" hidden="1" ht="52" customHeight="1" s="195" thickBot="1">
      <c r="A504" s="116" t="inlineStr">
        <is>
          <t>Bank BTPN Syariah Tbk - CAD - Jatuh tempo utang bank jangka panjang</t>
        </is>
      </c>
      <c r="B504" s="116" t="n"/>
      <c r="C504" s="117" t="n">
        <v/>
      </c>
      <c r="D504" s="117" t="n">
        <v/>
      </c>
      <c r="E504" s="117" t="n">
        <v/>
      </c>
      <c r="F504" s="117" t="n">
        <v/>
      </c>
      <c r="G504" s="117" t="n"/>
      <c r="H504" s="117" t="n"/>
      <c r="I504" s="117" t="n"/>
      <c r="J504" s="117" t="n"/>
      <c r="K504" s="117" t="n"/>
      <c r="L504" s="117" t="n"/>
      <c r="M504" s="117" t="n"/>
      <c r="N504" s="117" t="n"/>
    </row>
    <row r="505" hidden="1" ht="35" customHeight="1" s="195" thickBot="1">
      <c r="A505" s="116" t="inlineStr">
        <is>
          <t>Bank BTPN Syariah Tbk - CAD - Bunga utang bank jangka panjang</t>
        </is>
      </c>
      <c r="B505" s="116" t="n"/>
      <c r="C505" s="117" t="n">
        <v/>
      </c>
      <c r="D505" s="117" t="n">
        <v/>
      </c>
      <c r="E505" s="117" t="n">
        <v/>
      </c>
      <c r="F505" s="117" t="n">
        <v/>
      </c>
      <c r="G505" s="117" t="n"/>
      <c r="H505" s="117" t="n"/>
      <c r="I505" s="117" t="n"/>
      <c r="J505" s="117" t="n"/>
      <c r="K505" s="117" t="n"/>
      <c r="L505" s="117" t="n"/>
      <c r="M505" s="117" t="n"/>
      <c r="N505" s="117" t="n"/>
    </row>
    <row r="506" hidden="1" ht="52" customHeight="1" s="195" thickBot="1">
      <c r="A506" s="116" t="inlineStr">
        <is>
          <t>Bank BTPN Syariah Tbk - CAD - Jenis bunga utang bank jangka panjang</t>
        </is>
      </c>
      <c r="B506" s="116" t="n"/>
      <c r="C506" s="117" t="n">
        <v/>
      </c>
      <c r="D506" s="117" t="n">
        <v/>
      </c>
      <c r="E506" s="117" t="n">
        <v/>
      </c>
      <c r="F506" s="117" t="n">
        <v/>
      </c>
      <c r="G506" s="117" t="n"/>
      <c r="H506" s="117" t="n"/>
      <c r="I506" s="117" t="n"/>
      <c r="J506" s="117" t="n"/>
      <c r="K506" s="117" t="n"/>
      <c r="L506" s="117" t="n"/>
      <c r="M506" s="117" t="n"/>
      <c r="N506" s="117" t="n"/>
    </row>
    <row r="507" hidden="1" ht="52" customHeight="1" s="195" thickBot="1">
      <c r="A507" s="116" t="inlineStr">
        <is>
          <t>Bank BTPN Syariah Tbk - CNY - Utang bank, nilai dalam mata uang asing</t>
        </is>
      </c>
      <c r="B507" s="116" t="n"/>
      <c r="C507" s="117" t="n">
        <v/>
      </c>
      <c r="D507" s="117" t="n">
        <v/>
      </c>
      <c r="E507" s="117" t="n">
        <v/>
      </c>
      <c r="F507" s="117" t="n">
        <v/>
      </c>
      <c r="G507" s="117" t="n"/>
      <c r="H507" s="117" t="n"/>
      <c r="I507" s="117" t="n"/>
      <c r="J507" s="117" t="n"/>
      <c r="K507" s="117" t="n"/>
      <c r="L507" s="117" t="n"/>
      <c r="M507" s="117" t="n"/>
      <c r="N507" s="117" t="n"/>
    </row>
    <row r="508" hidden="1" ht="52" customHeight="1" s="195" thickBot="1">
      <c r="A508" s="116" t="inlineStr">
        <is>
          <t>Bank BTPN Syariah Tbk - CNY - Jatuh tempo utang bank jangka panjang</t>
        </is>
      </c>
      <c r="B508" s="116" t="n"/>
      <c r="C508" s="117" t="n">
        <v/>
      </c>
      <c r="D508" s="117" t="n">
        <v/>
      </c>
      <c r="E508" s="117" t="n">
        <v/>
      </c>
      <c r="F508" s="117" t="n">
        <v/>
      </c>
      <c r="G508" s="117" t="n"/>
      <c r="H508" s="117" t="n"/>
      <c r="I508" s="117" t="n"/>
      <c r="J508" s="117" t="n"/>
      <c r="K508" s="117" t="n"/>
      <c r="L508" s="117" t="n"/>
      <c r="M508" s="117" t="n"/>
      <c r="N508" s="117" t="n"/>
    </row>
    <row r="509" hidden="1" ht="35" customHeight="1" s="195" thickBot="1">
      <c r="A509" s="116" t="inlineStr">
        <is>
          <t>Bank BTPN Syariah Tbk - CNY - Bunga utang bank jangka panjang</t>
        </is>
      </c>
      <c r="B509" s="116" t="n"/>
      <c r="C509" s="117" t="n">
        <v/>
      </c>
      <c r="D509" s="117" t="n">
        <v/>
      </c>
      <c r="E509" s="117" t="n">
        <v/>
      </c>
      <c r="F509" s="117" t="n">
        <v/>
      </c>
      <c r="G509" s="117" t="n"/>
      <c r="H509" s="117" t="n"/>
      <c r="I509" s="117" t="n"/>
      <c r="J509" s="117" t="n"/>
      <c r="K509" s="117" t="n"/>
      <c r="L509" s="117" t="n"/>
      <c r="M509" s="117" t="n"/>
      <c r="N509" s="117" t="n"/>
    </row>
    <row r="510" hidden="1" ht="52" customHeight="1" s="195" thickBot="1">
      <c r="A510" s="116" t="inlineStr">
        <is>
          <t>Bank BTPN Syariah Tbk - CNY - Jenis bunga utang bank jangka panjang</t>
        </is>
      </c>
      <c r="B510" s="116" t="n"/>
      <c r="C510" s="117" t="n">
        <v/>
      </c>
      <c r="D510" s="117" t="n">
        <v/>
      </c>
      <c r="E510" s="117" t="n">
        <v/>
      </c>
      <c r="F510" s="117" t="n">
        <v/>
      </c>
      <c r="G510" s="117" t="n"/>
      <c r="H510" s="117" t="n"/>
      <c r="I510" s="117" t="n"/>
      <c r="J510" s="117" t="n"/>
      <c r="K510" s="117" t="n"/>
      <c r="L510" s="117" t="n"/>
      <c r="M510" s="117" t="n"/>
      <c r="N510" s="117" t="n"/>
    </row>
    <row r="511" hidden="1" ht="52" customHeight="1" s="195" thickBot="1">
      <c r="A511" s="116" t="inlineStr">
        <is>
          <t>Bank BTPN Syariah Tbk - EUR - Utang bank, nilai dalam mata uang asing</t>
        </is>
      </c>
      <c r="B511" s="116" t="n"/>
      <c r="C511" s="117" t="n">
        <v/>
      </c>
      <c r="D511" s="117" t="n">
        <v/>
      </c>
      <c r="E511" s="117" t="n">
        <v/>
      </c>
      <c r="F511" s="117" t="n">
        <v/>
      </c>
      <c r="G511" s="117" t="n"/>
      <c r="H511" s="117" t="n"/>
      <c r="I511" s="117" t="n"/>
      <c r="J511" s="117" t="n"/>
      <c r="K511" s="117" t="n"/>
      <c r="L511" s="117" t="n"/>
      <c r="M511" s="117" t="n"/>
      <c r="N511" s="117" t="n"/>
    </row>
    <row r="512" hidden="1" ht="52" customHeight="1" s="195" thickBot="1">
      <c r="A512" s="116" t="inlineStr">
        <is>
          <t>Bank BTPN Syariah Tbk - EUR - Jatuh tempo utang bank jangka panjang</t>
        </is>
      </c>
      <c r="B512" s="116" t="n"/>
      <c r="C512" s="117" t="n">
        <v/>
      </c>
      <c r="D512" s="117" t="n">
        <v/>
      </c>
      <c r="E512" s="117" t="n">
        <v/>
      </c>
      <c r="F512" s="117" t="n">
        <v/>
      </c>
      <c r="G512" s="117" t="n"/>
      <c r="H512" s="117" t="n"/>
      <c r="I512" s="117" t="n"/>
      <c r="J512" s="117" t="n"/>
      <c r="K512" s="117" t="n"/>
      <c r="L512" s="117" t="n"/>
      <c r="M512" s="117" t="n"/>
      <c r="N512" s="117" t="n"/>
    </row>
    <row r="513" hidden="1" ht="35" customHeight="1" s="195" thickBot="1">
      <c r="A513" s="116" t="inlineStr">
        <is>
          <t>Bank BTPN Syariah Tbk - EUR - Bunga utang bank jangka panjang</t>
        </is>
      </c>
      <c r="B513" s="116" t="n"/>
      <c r="C513" s="117" t="n">
        <v/>
      </c>
      <c r="D513" s="117" t="n">
        <v/>
      </c>
      <c r="E513" s="117" t="n">
        <v/>
      </c>
      <c r="F513" s="117" t="n">
        <v/>
      </c>
      <c r="G513" s="117" t="n"/>
      <c r="H513" s="117" t="n"/>
      <c r="I513" s="117" t="n"/>
      <c r="J513" s="117" t="n"/>
      <c r="K513" s="117" t="n"/>
      <c r="L513" s="117" t="n"/>
      <c r="M513" s="117" t="n"/>
      <c r="N513" s="117" t="n"/>
    </row>
    <row r="514" hidden="1" ht="52" customHeight="1" s="195" thickBot="1">
      <c r="A514" s="116" t="inlineStr">
        <is>
          <t>Bank BTPN Syariah Tbk - EUR - Jenis bunga utang bank jangka panjang</t>
        </is>
      </c>
      <c r="B514" s="116" t="n"/>
      <c r="C514" s="117" t="n">
        <v/>
      </c>
      <c r="D514" s="117" t="n">
        <v/>
      </c>
      <c r="E514" s="117" t="n">
        <v/>
      </c>
      <c r="F514" s="117" t="n">
        <v/>
      </c>
      <c r="G514" s="117" t="n"/>
      <c r="H514" s="117" t="n"/>
      <c r="I514" s="117" t="n"/>
      <c r="J514" s="117" t="n"/>
      <c r="K514" s="117" t="n"/>
      <c r="L514" s="117" t="n"/>
      <c r="M514" s="117" t="n"/>
      <c r="N514" s="117" t="n"/>
    </row>
    <row r="515" hidden="1" ht="52" customHeight="1" s="195" thickBot="1">
      <c r="A515" s="116" t="inlineStr">
        <is>
          <t>Bank BTPN Syariah Tbk - HKD - Utang bank, nilai dalam mata uang asing</t>
        </is>
      </c>
      <c r="B515" s="116" t="n"/>
      <c r="C515" s="117" t="n">
        <v/>
      </c>
      <c r="D515" s="117" t="n">
        <v/>
      </c>
      <c r="E515" s="117" t="n">
        <v/>
      </c>
      <c r="F515" s="117" t="n">
        <v/>
      </c>
      <c r="G515" s="117" t="n"/>
      <c r="H515" s="117" t="n"/>
      <c r="I515" s="117" t="n"/>
      <c r="J515" s="117" t="n"/>
      <c r="K515" s="117" t="n"/>
      <c r="L515" s="117" t="n"/>
      <c r="M515" s="117" t="n"/>
      <c r="N515" s="117" t="n"/>
    </row>
    <row r="516" hidden="1" ht="52" customHeight="1" s="195" thickBot="1">
      <c r="A516" s="116" t="inlineStr">
        <is>
          <t>Bank BTPN Syariah Tbk - HKD - Jatuh tempo utang bank jangka panjang</t>
        </is>
      </c>
      <c r="B516" s="116" t="n"/>
      <c r="C516" s="117" t="n">
        <v/>
      </c>
      <c r="D516" s="117" t="n">
        <v/>
      </c>
      <c r="E516" s="117" t="n">
        <v/>
      </c>
      <c r="F516" s="117" t="n">
        <v/>
      </c>
      <c r="G516" s="117" t="n"/>
      <c r="H516" s="117" t="n"/>
      <c r="I516" s="117" t="n"/>
      <c r="J516" s="117" t="n"/>
      <c r="K516" s="117" t="n"/>
      <c r="L516" s="117" t="n"/>
      <c r="M516" s="117" t="n"/>
      <c r="N516" s="117" t="n"/>
    </row>
    <row r="517" hidden="1" ht="35" customHeight="1" s="195" thickBot="1">
      <c r="A517" s="116" t="inlineStr">
        <is>
          <t>Bank BTPN Syariah Tbk - HKD - Bunga utang bank jangka panjang</t>
        </is>
      </c>
      <c r="B517" s="116" t="n"/>
      <c r="C517" s="117" t="n">
        <v/>
      </c>
      <c r="D517" s="117" t="n">
        <v/>
      </c>
      <c r="E517" s="117" t="n">
        <v/>
      </c>
      <c r="F517" s="117" t="n">
        <v/>
      </c>
      <c r="G517" s="117" t="n"/>
      <c r="H517" s="117" t="n"/>
      <c r="I517" s="117" t="n"/>
      <c r="J517" s="117" t="n"/>
      <c r="K517" s="117" t="n"/>
      <c r="L517" s="117" t="n"/>
      <c r="M517" s="117" t="n"/>
      <c r="N517" s="117" t="n"/>
    </row>
    <row r="518" hidden="1" ht="52" customHeight="1" s="195" thickBot="1">
      <c r="A518" s="116" t="inlineStr">
        <is>
          <t>Bank BTPN Syariah Tbk - HKD - Jenis bunga utang bank jangka panjang</t>
        </is>
      </c>
      <c r="B518" s="116" t="n"/>
      <c r="C518" s="117" t="n">
        <v/>
      </c>
      <c r="D518" s="117" t="n">
        <v/>
      </c>
      <c r="E518" s="117" t="n">
        <v/>
      </c>
      <c r="F518" s="117" t="n">
        <v/>
      </c>
      <c r="G518" s="117" t="n"/>
      <c r="H518" s="117" t="n"/>
      <c r="I518" s="117" t="n"/>
      <c r="J518" s="117" t="n"/>
      <c r="K518" s="117" t="n"/>
      <c r="L518" s="117" t="n"/>
      <c r="M518" s="117" t="n"/>
      <c r="N518" s="117" t="n"/>
    </row>
    <row r="519" hidden="1" ht="52" customHeight="1" s="195" thickBot="1">
      <c r="A519" s="116" t="inlineStr">
        <is>
          <t>Bank BTPN Syariah Tbk - GBP - Utang bank, nilai dalam mata uang asing</t>
        </is>
      </c>
      <c r="B519" s="116" t="n"/>
      <c r="C519" s="117" t="n">
        <v/>
      </c>
      <c r="D519" s="117" t="n">
        <v/>
      </c>
      <c r="E519" s="117" t="n">
        <v/>
      </c>
      <c r="F519" s="117" t="n">
        <v/>
      </c>
      <c r="G519" s="117" t="n"/>
      <c r="H519" s="117" t="n"/>
      <c r="I519" s="117" t="n"/>
      <c r="J519" s="117" t="n"/>
      <c r="K519" s="117" t="n"/>
      <c r="L519" s="117" t="n"/>
      <c r="M519" s="117" t="n"/>
      <c r="N519" s="117" t="n"/>
    </row>
    <row r="520" hidden="1" ht="52" customHeight="1" s="195" thickBot="1">
      <c r="A520" s="116" t="inlineStr">
        <is>
          <t>Bank BTPN Syariah Tbk - GBP - Jatuh tempo utang bank jangka panjang</t>
        </is>
      </c>
      <c r="B520" s="116" t="n"/>
      <c r="C520" s="117" t="n">
        <v/>
      </c>
      <c r="D520" s="117" t="n">
        <v/>
      </c>
      <c r="E520" s="117" t="n">
        <v/>
      </c>
      <c r="F520" s="117" t="n">
        <v/>
      </c>
      <c r="G520" s="117" t="n"/>
      <c r="H520" s="117" t="n"/>
      <c r="I520" s="117" t="n"/>
      <c r="J520" s="117" t="n"/>
      <c r="K520" s="117" t="n"/>
      <c r="L520" s="117" t="n"/>
      <c r="M520" s="117" t="n"/>
      <c r="N520" s="117" t="n"/>
    </row>
    <row r="521" hidden="1" ht="35" customHeight="1" s="195" thickBot="1">
      <c r="A521" s="116" t="inlineStr">
        <is>
          <t>Bank BTPN Syariah Tbk - GBP - Bunga utang bank jangka panjang</t>
        </is>
      </c>
      <c r="B521" s="116" t="n"/>
      <c r="C521" s="117" t="n">
        <v/>
      </c>
      <c r="D521" s="117" t="n">
        <v/>
      </c>
      <c r="E521" s="117" t="n">
        <v/>
      </c>
      <c r="F521" s="117" t="n">
        <v/>
      </c>
      <c r="G521" s="117" t="n"/>
      <c r="H521" s="117" t="n"/>
      <c r="I521" s="117" t="n"/>
      <c r="J521" s="117" t="n"/>
      <c r="K521" s="117" t="n"/>
      <c r="L521" s="117" t="n"/>
      <c r="M521" s="117" t="n"/>
      <c r="N521" s="117" t="n"/>
    </row>
    <row r="522" hidden="1" ht="52" customHeight="1" s="195" thickBot="1">
      <c r="A522" s="116" t="inlineStr">
        <is>
          <t>Bank BTPN Syariah Tbk - GBP - Jenis bunga utang bank jangka panjang</t>
        </is>
      </c>
      <c r="B522" s="116" t="n"/>
      <c r="C522" s="117" t="n">
        <v/>
      </c>
      <c r="D522" s="117" t="n">
        <v/>
      </c>
      <c r="E522" s="117" t="n">
        <v/>
      </c>
      <c r="F522" s="117" t="n">
        <v/>
      </c>
      <c r="G522" s="117" t="n"/>
      <c r="H522" s="117" t="n"/>
      <c r="I522" s="117" t="n"/>
      <c r="J522" s="117" t="n"/>
      <c r="K522" s="117" t="n"/>
      <c r="L522" s="117" t="n"/>
      <c r="M522" s="117" t="n"/>
      <c r="N522" s="117" t="n"/>
    </row>
    <row r="523" hidden="1" ht="52" customHeight="1" s="195" thickBot="1">
      <c r="A523" s="116" t="inlineStr">
        <is>
          <t>Bank BTPN Syariah Tbk - JPY - Utang bank, nilai dalam mata uang asing</t>
        </is>
      </c>
      <c r="B523" s="116" t="n"/>
      <c r="C523" s="117" t="n">
        <v/>
      </c>
      <c r="D523" s="117" t="n">
        <v/>
      </c>
      <c r="E523" s="117" t="n">
        <v/>
      </c>
      <c r="F523" s="117" t="n">
        <v/>
      </c>
      <c r="G523" s="117" t="n"/>
      <c r="H523" s="117" t="n"/>
      <c r="I523" s="117" t="n"/>
      <c r="J523" s="117" t="n"/>
      <c r="K523" s="117" t="n"/>
      <c r="L523" s="117" t="n"/>
      <c r="M523" s="117" t="n"/>
      <c r="N523" s="117" t="n"/>
    </row>
    <row r="524" hidden="1" ht="52" customHeight="1" s="195" thickBot="1">
      <c r="A524" s="116" t="inlineStr">
        <is>
          <t>Bank BTPN Syariah Tbk - JPY - Jatuh tempo utang bank jangka panjang</t>
        </is>
      </c>
      <c r="B524" s="116" t="n"/>
      <c r="C524" s="117" t="n">
        <v/>
      </c>
      <c r="D524" s="117" t="n">
        <v/>
      </c>
      <c r="E524" s="117" t="n">
        <v/>
      </c>
      <c r="F524" s="117" t="n">
        <v/>
      </c>
      <c r="G524" s="117" t="n"/>
      <c r="H524" s="117" t="n"/>
      <c r="I524" s="117" t="n"/>
      <c r="J524" s="117" t="n"/>
      <c r="K524" s="117" t="n"/>
      <c r="L524" s="117" t="n"/>
      <c r="M524" s="117" t="n"/>
      <c r="N524" s="117" t="n"/>
    </row>
    <row r="525" hidden="1" ht="35" customHeight="1" s="195" thickBot="1">
      <c r="A525" s="116" t="inlineStr">
        <is>
          <t>Bank BTPN Syariah Tbk - JPY - Bunga utang bank jangka panjang</t>
        </is>
      </c>
      <c r="B525" s="116" t="n"/>
      <c r="C525" s="117" t="n">
        <v/>
      </c>
      <c r="D525" s="117" t="n">
        <v/>
      </c>
      <c r="E525" s="117" t="n">
        <v/>
      </c>
      <c r="F525" s="117" t="n">
        <v/>
      </c>
      <c r="G525" s="117" t="n"/>
      <c r="H525" s="117" t="n"/>
      <c r="I525" s="117" t="n"/>
      <c r="J525" s="117" t="n"/>
      <c r="K525" s="117" t="n"/>
      <c r="L525" s="117" t="n"/>
      <c r="M525" s="117" t="n"/>
      <c r="N525" s="117" t="n"/>
    </row>
    <row r="526" hidden="1" ht="52" customHeight="1" s="195" thickBot="1">
      <c r="A526" s="116" t="inlineStr">
        <is>
          <t>Bank BTPN Syariah Tbk - JPY - Jenis bunga utang bank jangka panjang</t>
        </is>
      </c>
      <c r="B526" s="116" t="n"/>
      <c r="C526" s="117" t="n">
        <v/>
      </c>
      <c r="D526" s="117" t="n">
        <v/>
      </c>
      <c r="E526" s="117" t="n">
        <v/>
      </c>
      <c r="F526" s="117" t="n">
        <v/>
      </c>
      <c r="G526" s="117" t="n"/>
      <c r="H526" s="117" t="n"/>
      <c r="I526" s="117" t="n"/>
      <c r="J526" s="117" t="n"/>
      <c r="K526" s="117" t="n"/>
      <c r="L526" s="117" t="n"/>
      <c r="M526" s="117" t="n"/>
      <c r="N526" s="117" t="n"/>
    </row>
    <row r="527" hidden="1" ht="52" customHeight="1" s="195" thickBot="1">
      <c r="A527" s="116" t="inlineStr">
        <is>
          <t>Bank BTPN Syariah Tbk - SGD - Utang bank, nilai dalam mata uang asing</t>
        </is>
      </c>
      <c r="B527" s="116" t="n"/>
      <c r="C527" s="117" t="n">
        <v/>
      </c>
      <c r="D527" s="117" t="n">
        <v/>
      </c>
      <c r="E527" s="117" t="n">
        <v/>
      </c>
      <c r="F527" s="117" t="n">
        <v/>
      </c>
      <c r="G527" s="117" t="n"/>
      <c r="H527" s="117" t="n"/>
      <c r="I527" s="117" t="n"/>
      <c r="J527" s="117" t="n"/>
      <c r="K527" s="117" t="n"/>
      <c r="L527" s="117" t="n"/>
      <c r="M527" s="117" t="n"/>
      <c r="N527" s="117" t="n"/>
    </row>
    <row r="528" hidden="1" ht="52" customHeight="1" s="195" thickBot="1">
      <c r="A528" s="116" t="inlineStr">
        <is>
          <t>Bank BTPN Syariah Tbk - SGD - Jatuh tempo utang bank jangka panjang</t>
        </is>
      </c>
      <c r="B528" s="116" t="n"/>
      <c r="C528" s="117" t="n">
        <v/>
      </c>
      <c r="D528" s="117" t="n">
        <v/>
      </c>
      <c r="E528" s="117" t="n">
        <v/>
      </c>
      <c r="F528" s="117" t="n">
        <v/>
      </c>
      <c r="G528" s="117" t="n"/>
      <c r="H528" s="117" t="n"/>
      <c r="I528" s="117" t="n"/>
      <c r="J528" s="117" t="n"/>
      <c r="K528" s="117" t="n"/>
      <c r="L528" s="117" t="n"/>
      <c r="M528" s="117" t="n"/>
      <c r="N528" s="117" t="n"/>
    </row>
    <row r="529" hidden="1" ht="35" customHeight="1" s="195" thickBot="1">
      <c r="A529" s="116" t="inlineStr">
        <is>
          <t>Bank BTPN Syariah Tbk - SGD - Bunga utang bank jangka panjang</t>
        </is>
      </c>
      <c r="B529" s="116" t="n"/>
      <c r="C529" s="117" t="n">
        <v/>
      </c>
      <c r="D529" s="117" t="n">
        <v/>
      </c>
      <c r="E529" s="117" t="n">
        <v/>
      </c>
      <c r="F529" s="117" t="n">
        <v/>
      </c>
      <c r="G529" s="117" t="n"/>
      <c r="H529" s="117" t="n"/>
      <c r="I529" s="117" t="n"/>
      <c r="J529" s="117" t="n"/>
      <c r="K529" s="117" t="n"/>
      <c r="L529" s="117" t="n"/>
      <c r="M529" s="117" t="n"/>
      <c r="N529" s="117" t="n"/>
    </row>
    <row r="530" hidden="1" ht="52" customHeight="1" s="195" thickBot="1">
      <c r="A530" s="116" t="inlineStr">
        <is>
          <t>Bank BTPN Syariah Tbk - SGD - Jenis bunga utang bank jangka panjang</t>
        </is>
      </c>
      <c r="B530" s="116" t="n"/>
      <c r="C530" s="117" t="n">
        <v/>
      </c>
      <c r="D530" s="117" t="n">
        <v/>
      </c>
      <c r="E530" s="117" t="n">
        <v/>
      </c>
      <c r="F530" s="117" t="n">
        <v/>
      </c>
      <c r="G530" s="117" t="n"/>
      <c r="H530" s="117" t="n"/>
      <c r="I530" s="117" t="n"/>
      <c r="J530" s="117" t="n"/>
      <c r="K530" s="117" t="n"/>
      <c r="L530" s="117" t="n"/>
      <c r="M530" s="117" t="n"/>
      <c r="N530" s="117" t="n"/>
    </row>
    <row r="531" hidden="1" ht="52" customHeight="1" s="195" thickBot="1">
      <c r="A531" s="116" t="inlineStr">
        <is>
          <t>Bank BTPN Syariah Tbk - THB - Utang bank, nilai dalam mata uang asing</t>
        </is>
      </c>
      <c r="B531" s="116" t="n"/>
      <c r="C531" s="117" t="n">
        <v/>
      </c>
      <c r="D531" s="117" t="n">
        <v/>
      </c>
      <c r="E531" s="117" t="n">
        <v/>
      </c>
      <c r="F531" s="117" t="n">
        <v/>
      </c>
      <c r="G531" s="117" t="n"/>
      <c r="H531" s="117" t="n"/>
      <c r="I531" s="117" t="n"/>
      <c r="J531" s="117" t="n"/>
      <c r="K531" s="117" t="n"/>
      <c r="L531" s="117" t="n"/>
      <c r="M531" s="117" t="n"/>
      <c r="N531" s="117" t="n"/>
    </row>
    <row r="532" hidden="1" ht="52" customHeight="1" s="195" thickBot="1">
      <c r="A532" s="116" t="inlineStr">
        <is>
          <t>Bank BTPN Syariah Tbk - THB - Jatuh tempo utang bank jangka panjang</t>
        </is>
      </c>
      <c r="B532" s="116" t="n"/>
      <c r="C532" s="117" t="n">
        <v/>
      </c>
      <c r="D532" s="117" t="n">
        <v/>
      </c>
      <c r="E532" s="117" t="n">
        <v/>
      </c>
      <c r="F532" s="117" t="n">
        <v/>
      </c>
      <c r="G532" s="117" t="n"/>
      <c r="H532" s="117" t="n"/>
      <c r="I532" s="117" t="n"/>
      <c r="J532" s="117" t="n"/>
      <c r="K532" s="117" t="n"/>
      <c r="L532" s="117" t="n"/>
      <c r="M532" s="117" t="n"/>
      <c r="N532" s="117" t="n"/>
    </row>
    <row r="533" hidden="1" ht="35" customHeight="1" s="195" thickBot="1">
      <c r="A533" s="116" t="inlineStr">
        <is>
          <t>Bank BTPN Syariah Tbk - THB - Bunga utang bank jangka panjang</t>
        </is>
      </c>
      <c r="B533" s="116" t="n"/>
      <c r="C533" s="117" t="n">
        <v/>
      </c>
      <c r="D533" s="117" t="n">
        <v/>
      </c>
      <c r="E533" s="117" t="n">
        <v/>
      </c>
      <c r="F533" s="117" t="n">
        <v/>
      </c>
      <c r="G533" s="117" t="n"/>
      <c r="H533" s="117" t="n"/>
      <c r="I533" s="117" t="n"/>
      <c r="J533" s="117" t="n"/>
      <c r="K533" s="117" t="n"/>
      <c r="L533" s="117" t="n"/>
      <c r="M533" s="117" t="n"/>
      <c r="N533" s="117" t="n"/>
    </row>
    <row r="534" hidden="1" ht="52" customHeight="1" s="195" thickBot="1">
      <c r="A534" s="116" t="inlineStr">
        <is>
          <t>Bank BTPN Syariah Tbk - THB - Jenis bunga utang bank jangka panjang</t>
        </is>
      </c>
      <c r="B534" s="116" t="n"/>
      <c r="C534" s="117" t="n">
        <v/>
      </c>
      <c r="D534" s="117" t="n">
        <v/>
      </c>
      <c r="E534" s="117" t="n">
        <v/>
      </c>
      <c r="F534" s="117" t="n">
        <v/>
      </c>
      <c r="G534" s="117" t="n"/>
      <c r="H534" s="117" t="n"/>
      <c r="I534" s="117" t="n"/>
      <c r="J534" s="117" t="n"/>
      <c r="K534" s="117" t="n"/>
      <c r="L534" s="117" t="n"/>
      <c r="M534" s="117" t="n"/>
      <c r="N534" s="117" t="n"/>
    </row>
    <row r="535" hidden="1" ht="52" customHeight="1" s="195" thickBot="1">
      <c r="A535" s="116" t="inlineStr">
        <is>
          <t>Bank BTPN Syariah Tbk - USD - Utang bank, nilai dalam mata uang asing</t>
        </is>
      </c>
      <c r="B535" s="116" t="n"/>
      <c r="C535" s="117" t="n">
        <v/>
      </c>
      <c r="D535" s="117" t="n">
        <v/>
      </c>
      <c r="E535" s="117" t="n">
        <v/>
      </c>
      <c r="F535" s="117" t="n">
        <v/>
      </c>
      <c r="G535" s="117" t="n"/>
      <c r="H535" s="117" t="n"/>
      <c r="I535" s="117" t="n"/>
      <c r="J535" s="117" t="n"/>
      <c r="K535" s="117" t="n"/>
      <c r="L535" s="117" t="n"/>
      <c r="M535" s="117" t="n"/>
      <c r="N535" s="117" t="n"/>
    </row>
    <row r="536" hidden="1" ht="52" customHeight="1" s="195" thickBot="1">
      <c r="A536" s="116" t="inlineStr">
        <is>
          <t>Bank BTPN Syariah Tbk - USD - Jatuh tempo utang bank jangka panjang</t>
        </is>
      </c>
      <c r="B536" s="116" t="n"/>
      <c r="C536" s="117" t="n">
        <v/>
      </c>
      <c r="D536" s="117" t="n">
        <v/>
      </c>
      <c r="E536" s="117" t="n">
        <v/>
      </c>
      <c r="F536" s="117" t="n">
        <v/>
      </c>
      <c r="G536" s="117" t="n"/>
      <c r="H536" s="117" t="n"/>
      <c r="I536" s="117" t="n"/>
      <c r="J536" s="117" t="n"/>
      <c r="K536" s="117" t="n"/>
      <c r="L536" s="117" t="n"/>
      <c r="M536" s="117" t="n"/>
      <c r="N536" s="117" t="n"/>
    </row>
    <row r="537" hidden="1" ht="35" customHeight="1" s="195" thickBot="1">
      <c r="A537" s="116" t="inlineStr">
        <is>
          <t>Bank BTPN Syariah Tbk - USD - Bunga utang bank jangka panjang</t>
        </is>
      </c>
      <c r="B537" s="116" t="n"/>
      <c r="C537" s="117" t="n">
        <v/>
      </c>
      <c r="D537" s="117" t="n">
        <v/>
      </c>
      <c r="E537" s="117" t="n">
        <v/>
      </c>
      <c r="F537" s="117" t="n">
        <v/>
      </c>
      <c r="G537" s="117" t="n"/>
      <c r="H537" s="117" t="n"/>
      <c r="I537" s="117" t="n"/>
      <c r="J537" s="117" t="n"/>
      <c r="K537" s="117" t="n"/>
      <c r="L537" s="117" t="n"/>
      <c r="M537" s="117" t="n"/>
      <c r="N537" s="117" t="n"/>
    </row>
    <row r="538" hidden="1" ht="52" customHeight="1" s="195" thickBot="1">
      <c r="A538" s="116" t="inlineStr">
        <is>
          <t>Bank BTPN Syariah Tbk - USD - Jenis bunga utang bank jangka panjang</t>
        </is>
      </c>
      <c r="B538" s="116" t="n"/>
      <c r="C538" s="117" t="n">
        <v/>
      </c>
      <c r="D538" s="117" t="n">
        <v/>
      </c>
      <c r="E538" s="117" t="n">
        <v/>
      </c>
      <c r="F538" s="117" t="n">
        <v/>
      </c>
      <c r="G538" s="117" t="n"/>
      <c r="H538" s="117" t="n"/>
      <c r="I538" s="117" t="n"/>
      <c r="J538" s="117" t="n"/>
      <c r="K538" s="117" t="n"/>
      <c r="L538" s="117" t="n"/>
      <c r="M538" s="117" t="n"/>
      <c r="N538" s="117" t="n"/>
    </row>
    <row r="539" hidden="1" ht="52" customHeight="1" s="195" thickBot="1">
      <c r="A539" s="116" t="inlineStr">
        <is>
          <t>Bank BTPN Syariah Tbk - Mata uang lainnya - Utang bank, nilai dalam mata uang asing</t>
        </is>
      </c>
      <c r="B539" s="116" t="n"/>
      <c r="C539" s="117" t="n">
        <v/>
      </c>
      <c r="D539" s="117" t="n">
        <v/>
      </c>
      <c r="E539" s="117" t="n">
        <v/>
      </c>
      <c r="F539" s="117" t="n">
        <v/>
      </c>
      <c r="G539" s="117" t="n"/>
      <c r="H539" s="117" t="n"/>
      <c r="I539" s="117" t="n"/>
      <c r="J539" s="117" t="n"/>
      <c r="K539" s="117" t="n"/>
      <c r="L539" s="117" t="n"/>
      <c r="M539" s="117" t="n"/>
      <c r="N539" s="117" t="n"/>
    </row>
    <row r="540" hidden="1" ht="52" customHeight="1" s="195" thickBot="1">
      <c r="A540" s="116" t="inlineStr">
        <is>
          <t>Bank BTPN Syariah Tbk - Mata uang lainnya - Jatuh tempo utang bank jangka panjang</t>
        </is>
      </c>
      <c r="B540" s="116" t="n"/>
      <c r="C540" s="117" t="n">
        <v/>
      </c>
      <c r="D540" s="117" t="n">
        <v/>
      </c>
      <c r="E540" s="117" t="n">
        <v/>
      </c>
      <c r="F540" s="117" t="n">
        <v/>
      </c>
      <c r="G540" s="117" t="n"/>
      <c r="H540" s="117" t="n"/>
      <c r="I540" s="117" t="n"/>
      <c r="J540" s="117" t="n"/>
      <c r="K540" s="117" t="n"/>
      <c r="L540" s="117" t="n"/>
      <c r="M540" s="117" t="n"/>
      <c r="N540" s="117" t="n"/>
    </row>
    <row r="541" hidden="1" ht="52" customHeight="1" s="195" thickBot="1">
      <c r="A541" s="116" t="inlineStr">
        <is>
          <t>Bank BTPN Syariah Tbk - Mata uang lainnya - Bunga utang bank jangka panjang</t>
        </is>
      </c>
      <c r="B541" s="116" t="n"/>
      <c r="C541" s="117" t="n">
        <v/>
      </c>
      <c r="D541" s="117" t="n">
        <v/>
      </c>
      <c r="E541" s="117" t="n">
        <v/>
      </c>
      <c r="F541" s="117" t="n">
        <v/>
      </c>
      <c r="G541" s="117" t="n"/>
      <c r="H541" s="117" t="n"/>
      <c r="I541" s="117" t="n"/>
      <c r="J541" s="117" t="n"/>
      <c r="K541" s="117" t="n"/>
      <c r="L541" s="117" t="n"/>
      <c r="M541" s="117" t="n"/>
      <c r="N541" s="117" t="n"/>
    </row>
    <row r="542" hidden="1" ht="52" customHeight="1" s="195" thickBot="1">
      <c r="A542" s="116" t="inlineStr">
        <is>
          <t>Bank BTPN Syariah Tbk - Mata uang lainnya - Jenis bunga utang bank jangka panjang</t>
        </is>
      </c>
      <c r="B542" s="116" t="n"/>
      <c r="C542" s="117" t="n">
        <v/>
      </c>
      <c r="D542" s="117" t="n">
        <v/>
      </c>
      <c r="E542" s="117" t="n">
        <v/>
      </c>
      <c r="F542" s="117" t="n">
        <v/>
      </c>
      <c r="G542" s="117" t="n"/>
      <c r="H542" s="117" t="n"/>
      <c r="I542" s="117" t="n"/>
      <c r="J542" s="117" t="n"/>
      <c r="K542" s="117" t="n"/>
      <c r="L542" s="117" t="n"/>
      <c r="M542" s="117" t="n"/>
      <c r="N542" s="117" t="n"/>
    </row>
    <row r="543" ht="18" customHeight="1" s="195"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row>
    <row r="544" hidden="1" ht="52" customHeight="1" s="195" thickBot="1">
      <c r="A544" s="116" t="inlineStr">
        <is>
          <t>Bank Maybank Indonesia Tbk - IDR - Utang bank, nilai dalam mata uang asing</t>
        </is>
      </c>
      <c r="B544" s="116" t="n"/>
      <c r="C544" s="117" t="n">
        <v/>
      </c>
      <c r="D544" s="117" t="n">
        <v/>
      </c>
      <c r="E544" s="117" t="n">
        <v/>
      </c>
      <c r="F544" s="117" t="n">
        <v/>
      </c>
      <c r="G544" s="117" t="n"/>
      <c r="H544" s="117" t="n"/>
      <c r="I544" s="117" t="n"/>
      <c r="J544" s="117" t="n"/>
      <c r="K544" s="117" t="n"/>
      <c r="L544" s="117" t="n"/>
      <c r="M544" s="117" t="n"/>
      <c r="N544" s="117" t="n"/>
    </row>
    <row r="545" hidden="1" ht="52" customHeight="1" s="195" thickBot="1">
      <c r="A545" s="116" t="inlineStr">
        <is>
          <t>Bank Maybank Indonesia Tbk - IDR - Jatuh tempo utang bank jangka panjang</t>
        </is>
      </c>
      <c r="B545" s="116" t="n"/>
      <c r="C545" s="117" t="n">
        <v/>
      </c>
      <c r="D545" s="117" t="n">
        <v/>
      </c>
      <c r="E545" s="117" t="n">
        <v/>
      </c>
      <c r="F545" s="117" t="n">
        <v/>
      </c>
      <c r="G545" s="117" t="n"/>
      <c r="H545" s="117" t="n"/>
      <c r="I545" s="117" t="n"/>
      <c r="J545" s="117" t="n"/>
      <c r="K545" s="117" t="n"/>
      <c r="L545" s="117" t="n"/>
      <c r="M545" s="117" t="n"/>
      <c r="N545" s="117" t="n"/>
    </row>
    <row r="546" hidden="1" ht="52" customHeight="1" s="195" thickBot="1">
      <c r="A546" s="116" t="inlineStr">
        <is>
          <t>Bank Maybank Indonesia Tbk - IDR - Bunga utang bank jangka panjang</t>
        </is>
      </c>
      <c r="B546" s="116" t="n"/>
      <c r="C546" s="117" t="n">
        <v/>
      </c>
      <c r="D546" s="117" t="n">
        <v/>
      </c>
      <c r="E546" s="117" t="n">
        <v/>
      </c>
      <c r="F546" s="117" t="n">
        <v/>
      </c>
      <c r="G546" s="117" t="n"/>
      <c r="H546" s="117" t="n"/>
      <c r="I546" s="117" t="n"/>
      <c r="J546" s="117" t="n"/>
      <c r="K546" s="117" t="n"/>
      <c r="L546" s="117" t="n"/>
      <c r="M546" s="117" t="n"/>
      <c r="N546" s="117" t="n"/>
    </row>
    <row r="547" hidden="1" ht="52" customHeight="1" s="195" thickBot="1">
      <c r="A547" s="116" t="inlineStr">
        <is>
          <t>Bank Maybank Indonesia Tbk - IDR - Jenis bunga utang bank jangka panjang</t>
        </is>
      </c>
      <c r="B547" s="116" t="n"/>
      <c r="C547" s="117" t="n">
        <v/>
      </c>
      <c r="D547" s="117" t="n">
        <v/>
      </c>
      <c r="E547" s="117" t="n">
        <v/>
      </c>
      <c r="F547" s="117" t="n">
        <v/>
      </c>
      <c r="G547" s="117" t="n"/>
      <c r="H547" s="117" t="n"/>
      <c r="I547" s="117" t="n"/>
      <c r="J547" s="117" t="n"/>
      <c r="K547" s="117" t="n"/>
      <c r="L547" s="117" t="n"/>
      <c r="M547" s="117" t="n"/>
      <c r="N547" s="117" t="n"/>
    </row>
    <row r="548" hidden="1" ht="52" customHeight="1" s="195" thickBot="1">
      <c r="A548" s="116" t="inlineStr">
        <is>
          <t>Bank Maybank Indonesia Tbk - AUD - Utang bank, nilai dalam mata uang asing</t>
        </is>
      </c>
      <c r="B548" s="116" t="n"/>
      <c r="C548" s="117" t="n">
        <v/>
      </c>
      <c r="D548" s="117" t="n">
        <v/>
      </c>
      <c r="E548" s="117" t="n">
        <v/>
      </c>
      <c r="F548" s="117" t="n">
        <v/>
      </c>
      <c r="G548" s="117" t="n"/>
      <c r="H548" s="117" t="n"/>
      <c r="I548" s="117" t="n"/>
      <c r="J548" s="117" t="n"/>
      <c r="K548" s="117" t="n"/>
      <c r="L548" s="117" t="n"/>
      <c r="M548" s="117" t="n"/>
      <c r="N548" s="117" t="n"/>
    </row>
    <row r="549" hidden="1" ht="52" customHeight="1" s="195" thickBot="1">
      <c r="A549" s="116" t="inlineStr">
        <is>
          <t>Bank Maybank Indonesia Tbk - AUD - Jatuh tempo utang bank jangka panjang</t>
        </is>
      </c>
      <c r="B549" s="116" t="n"/>
      <c r="C549" s="117" t="n">
        <v/>
      </c>
      <c r="D549" s="117" t="n">
        <v/>
      </c>
      <c r="E549" s="117" t="n">
        <v/>
      </c>
      <c r="F549" s="117" t="n">
        <v/>
      </c>
      <c r="G549" s="117" t="n"/>
      <c r="H549" s="117" t="n"/>
      <c r="I549" s="117" t="n"/>
      <c r="J549" s="117" t="n"/>
      <c r="K549" s="117" t="n"/>
      <c r="L549" s="117" t="n"/>
      <c r="M549" s="117" t="n"/>
      <c r="N549" s="117" t="n"/>
    </row>
    <row r="550" hidden="1" ht="52" customHeight="1" s="195" thickBot="1">
      <c r="A550" s="116" t="inlineStr">
        <is>
          <t>Bank Maybank Indonesia Tbk - AUD - Bunga utang bank jangka panjang</t>
        </is>
      </c>
      <c r="B550" s="116" t="n"/>
      <c r="C550" s="117" t="n">
        <v/>
      </c>
      <c r="D550" s="117" t="n">
        <v/>
      </c>
      <c r="E550" s="117" t="n">
        <v/>
      </c>
      <c r="F550" s="117" t="n">
        <v/>
      </c>
      <c r="G550" s="117" t="n"/>
      <c r="H550" s="117" t="n"/>
      <c r="I550" s="117" t="n"/>
      <c r="J550" s="117" t="n"/>
      <c r="K550" s="117" t="n"/>
      <c r="L550" s="117" t="n"/>
      <c r="M550" s="117" t="n"/>
      <c r="N550" s="117" t="n"/>
    </row>
    <row r="551" hidden="1" ht="52" customHeight="1" s="195" thickBot="1">
      <c r="A551" s="116" t="inlineStr">
        <is>
          <t>Bank Maybank Indonesia Tbk - AUD - Jenis bunga utang bank jangka panjang</t>
        </is>
      </c>
      <c r="B551" s="116" t="n"/>
      <c r="C551" s="117" t="n">
        <v/>
      </c>
      <c r="D551" s="117" t="n">
        <v/>
      </c>
      <c r="E551" s="117" t="n">
        <v/>
      </c>
      <c r="F551" s="117" t="n">
        <v/>
      </c>
      <c r="G551" s="117" t="n"/>
      <c r="H551" s="117" t="n"/>
      <c r="I551" s="117" t="n"/>
      <c r="J551" s="117" t="n"/>
      <c r="K551" s="117" t="n"/>
      <c r="L551" s="117" t="n"/>
      <c r="M551" s="117" t="n"/>
      <c r="N551" s="117" t="n"/>
    </row>
    <row r="552" hidden="1" ht="52" customHeight="1" s="195" thickBot="1">
      <c r="A552" s="116" t="inlineStr">
        <is>
          <t>Bank Maybank Indonesia Tbk - CAD - Utang bank, nilai dalam mata uang asing</t>
        </is>
      </c>
      <c r="B552" s="116" t="n"/>
      <c r="C552" s="117" t="n">
        <v/>
      </c>
      <c r="D552" s="117" t="n">
        <v/>
      </c>
      <c r="E552" s="117" t="n">
        <v/>
      </c>
      <c r="F552" s="117" t="n">
        <v/>
      </c>
      <c r="G552" s="117" t="n"/>
      <c r="H552" s="117" t="n"/>
      <c r="I552" s="117" t="n"/>
      <c r="J552" s="117" t="n"/>
      <c r="K552" s="117" t="n"/>
      <c r="L552" s="117" t="n"/>
      <c r="M552" s="117" t="n"/>
      <c r="N552" s="117" t="n"/>
    </row>
    <row r="553" hidden="1" ht="52" customHeight="1" s="195" thickBot="1">
      <c r="A553" s="116" t="inlineStr">
        <is>
          <t>Bank Maybank Indonesia Tbk - CAD - Jatuh tempo utang bank jangka panjang</t>
        </is>
      </c>
      <c r="B553" s="116" t="n"/>
      <c r="C553" s="117" t="n">
        <v/>
      </c>
      <c r="D553" s="117" t="n">
        <v/>
      </c>
      <c r="E553" s="117" t="n">
        <v/>
      </c>
      <c r="F553" s="117" t="n">
        <v/>
      </c>
      <c r="G553" s="117" t="n"/>
      <c r="H553" s="117" t="n"/>
      <c r="I553" s="117" t="n"/>
      <c r="J553" s="117" t="n"/>
      <c r="K553" s="117" t="n"/>
      <c r="L553" s="117" t="n"/>
      <c r="M553" s="117" t="n"/>
      <c r="N553" s="117" t="n"/>
    </row>
    <row r="554" hidden="1" ht="52" customHeight="1" s="195" thickBot="1">
      <c r="A554" s="116" t="inlineStr">
        <is>
          <t>Bank Maybank Indonesia Tbk - CAD - Bunga utang bank jangka panjang</t>
        </is>
      </c>
      <c r="B554" s="116" t="n"/>
      <c r="C554" s="117" t="n">
        <v/>
      </c>
      <c r="D554" s="117" t="n">
        <v/>
      </c>
      <c r="E554" s="117" t="n">
        <v/>
      </c>
      <c r="F554" s="117" t="n">
        <v/>
      </c>
      <c r="G554" s="117" t="n"/>
      <c r="H554" s="117" t="n"/>
      <c r="I554" s="117" t="n"/>
      <c r="J554" s="117" t="n"/>
      <c r="K554" s="117" t="n"/>
      <c r="L554" s="117" t="n"/>
      <c r="M554" s="117" t="n"/>
      <c r="N554" s="117" t="n"/>
    </row>
    <row r="555" hidden="1" ht="52" customHeight="1" s="195" thickBot="1">
      <c r="A555" s="116" t="inlineStr">
        <is>
          <t>Bank Maybank Indonesia Tbk - CAD - Jenis bunga utang bank jangka panjang</t>
        </is>
      </c>
      <c r="B555" s="116" t="n"/>
      <c r="C555" s="117" t="n">
        <v/>
      </c>
      <c r="D555" s="117" t="n">
        <v/>
      </c>
      <c r="E555" s="117" t="n">
        <v/>
      </c>
      <c r="F555" s="117" t="n">
        <v/>
      </c>
      <c r="G555" s="117" t="n"/>
      <c r="H555" s="117" t="n"/>
      <c r="I555" s="117" t="n"/>
      <c r="J555" s="117" t="n"/>
      <c r="K555" s="117" t="n"/>
      <c r="L555" s="117" t="n"/>
      <c r="M555" s="117" t="n"/>
      <c r="N555" s="117" t="n"/>
    </row>
    <row r="556" hidden="1" ht="52" customHeight="1" s="195" thickBot="1">
      <c r="A556" s="116" t="inlineStr">
        <is>
          <t>Bank Maybank Indonesia Tbk - CNY - Utang bank, nilai dalam mata uang asing</t>
        </is>
      </c>
      <c r="B556" s="116" t="n"/>
      <c r="C556" s="117" t="n">
        <v/>
      </c>
      <c r="D556" s="117" t="n">
        <v/>
      </c>
      <c r="E556" s="117" t="n">
        <v/>
      </c>
      <c r="F556" s="117" t="n">
        <v/>
      </c>
      <c r="G556" s="117" t="n"/>
      <c r="H556" s="117" t="n"/>
      <c r="I556" s="117" t="n"/>
      <c r="J556" s="117" t="n"/>
      <c r="K556" s="117" t="n"/>
      <c r="L556" s="117" t="n"/>
      <c r="M556" s="117" t="n"/>
      <c r="N556" s="117" t="n"/>
    </row>
    <row r="557" hidden="1" ht="52" customHeight="1" s="195" thickBot="1">
      <c r="A557" s="116" t="inlineStr">
        <is>
          <t>Bank Maybank Indonesia Tbk - CNY - Jatuh tempo utang bank jangka panjang</t>
        </is>
      </c>
      <c r="B557" s="116" t="n"/>
      <c r="C557" s="117" t="n">
        <v/>
      </c>
      <c r="D557" s="117" t="n">
        <v/>
      </c>
      <c r="E557" s="117" t="n">
        <v/>
      </c>
      <c r="F557" s="117" t="n">
        <v/>
      </c>
      <c r="G557" s="117" t="n"/>
      <c r="H557" s="117" t="n"/>
      <c r="I557" s="117" t="n"/>
      <c r="J557" s="117" t="n"/>
      <c r="K557" s="117" t="n"/>
      <c r="L557" s="117" t="n"/>
      <c r="M557" s="117" t="n"/>
      <c r="N557" s="117" t="n"/>
    </row>
    <row r="558" hidden="1" ht="52" customHeight="1" s="195" thickBot="1">
      <c r="A558" s="116" t="inlineStr">
        <is>
          <t>Bank Maybank Indonesia Tbk - CNY - Bunga utang bank jangka panjang</t>
        </is>
      </c>
      <c r="B558" s="116" t="n"/>
      <c r="C558" s="117" t="n">
        <v/>
      </c>
      <c r="D558" s="117" t="n">
        <v/>
      </c>
      <c r="E558" s="117" t="n">
        <v/>
      </c>
      <c r="F558" s="117" t="n">
        <v/>
      </c>
      <c r="G558" s="117" t="n"/>
      <c r="H558" s="117" t="n"/>
      <c r="I558" s="117" t="n"/>
      <c r="J558" s="117" t="n"/>
      <c r="K558" s="117" t="n"/>
      <c r="L558" s="117" t="n"/>
      <c r="M558" s="117" t="n"/>
      <c r="N558" s="117" t="n"/>
    </row>
    <row r="559" hidden="1" ht="52" customHeight="1" s="195" thickBot="1">
      <c r="A559" s="116" t="inlineStr">
        <is>
          <t>Bank Maybank Indonesia Tbk - CNY - Jenis bunga utang bank jangka panjang</t>
        </is>
      </c>
      <c r="B559" s="116" t="n"/>
      <c r="C559" s="117" t="n">
        <v/>
      </c>
      <c r="D559" s="117" t="n">
        <v/>
      </c>
      <c r="E559" s="117" t="n">
        <v/>
      </c>
      <c r="F559" s="117" t="n">
        <v/>
      </c>
      <c r="G559" s="117" t="n"/>
      <c r="H559" s="117" t="n"/>
      <c r="I559" s="117" t="n"/>
      <c r="J559" s="117" t="n"/>
      <c r="K559" s="117" t="n"/>
      <c r="L559" s="117" t="n"/>
      <c r="M559" s="117" t="n"/>
      <c r="N559" s="117" t="n"/>
    </row>
    <row r="560" hidden="1" ht="52" customHeight="1" s="195" thickBot="1">
      <c r="A560" s="116" t="inlineStr">
        <is>
          <t>Bank Maybank Indonesia Tbk - EUR - Utang bank, nilai dalam mata uang asing</t>
        </is>
      </c>
      <c r="B560" s="116" t="n"/>
      <c r="C560" s="117" t="n">
        <v/>
      </c>
      <c r="D560" s="117" t="n">
        <v/>
      </c>
      <c r="E560" s="117" t="n">
        <v/>
      </c>
      <c r="F560" s="117" t="n">
        <v/>
      </c>
      <c r="G560" s="117" t="n"/>
      <c r="H560" s="117" t="n"/>
      <c r="I560" s="117" t="n"/>
      <c r="J560" s="117" t="n"/>
      <c r="K560" s="117" t="n"/>
      <c r="L560" s="117" t="n"/>
      <c r="M560" s="117" t="n"/>
      <c r="N560" s="117" t="n"/>
    </row>
    <row r="561" hidden="1" ht="52" customHeight="1" s="195" thickBot="1">
      <c r="A561" s="116" t="inlineStr">
        <is>
          <t>Bank Maybank Indonesia Tbk - EUR - Jatuh tempo utang bank jangka panjang</t>
        </is>
      </c>
      <c r="B561" s="116" t="n"/>
      <c r="C561" s="117" t="n">
        <v/>
      </c>
      <c r="D561" s="117" t="n">
        <v/>
      </c>
      <c r="E561" s="117" t="n">
        <v/>
      </c>
      <c r="F561" s="117" t="n">
        <v/>
      </c>
      <c r="G561" s="117" t="n"/>
      <c r="H561" s="117" t="n"/>
      <c r="I561" s="117" t="n"/>
      <c r="J561" s="117" t="n"/>
      <c r="K561" s="117" t="n"/>
      <c r="L561" s="117" t="n"/>
      <c r="M561" s="117" t="n"/>
      <c r="N561" s="117" t="n"/>
    </row>
    <row r="562" hidden="1" ht="52" customHeight="1" s="195" thickBot="1">
      <c r="A562" s="116" t="inlineStr">
        <is>
          <t>Bank Maybank Indonesia Tbk - EUR - Bunga utang bank jangka panjang</t>
        </is>
      </c>
      <c r="B562" s="116" t="n"/>
      <c r="C562" s="117" t="n">
        <v/>
      </c>
      <c r="D562" s="117" t="n">
        <v/>
      </c>
      <c r="E562" s="117" t="n">
        <v/>
      </c>
      <c r="F562" s="117" t="n">
        <v/>
      </c>
      <c r="G562" s="117" t="n"/>
      <c r="H562" s="117" t="n"/>
      <c r="I562" s="117" t="n"/>
      <c r="J562" s="117" t="n"/>
      <c r="K562" s="117" t="n"/>
      <c r="L562" s="117" t="n"/>
      <c r="M562" s="117" t="n"/>
      <c r="N562" s="117" t="n"/>
    </row>
    <row r="563" hidden="1" ht="52" customHeight="1" s="195" thickBot="1">
      <c r="A563" s="116" t="inlineStr">
        <is>
          <t>Bank Maybank Indonesia Tbk - EUR - Jenis bunga utang bank jangka panjang</t>
        </is>
      </c>
      <c r="B563" s="116" t="n"/>
      <c r="C563" s="117" t="n">
        <v/>
      </c>
      <c r="D563" s="117" t="n">
        <v/>
      </c>
      <c r="E563" s="117" t="n">
        <v/>
      </c>
      <c r="F563" s="117" t="n">
        <v/>
      </c>
      <c r="G563" s="117" t="n"/>
      <c r="H563" s="117" t="n"/>
      <c r="I563" s="117" t="n"/>
      <c r="J563" s="117" t="n"/>
      <c r="K563" s="117" t="n"/>
      <c r="L563" s="117" t="n"/>
      <c r="M563" s="117" t="n"/>
      <c r="N563" s="117" t="n"/>
    </row>
    <row r="564" hidden="1" ht="52" customHeight="1" s="195" thickBot="1">
      <c r="A564" s="116" t="inlineStr">
        <is>
          <t>Bank Maybank Indonesia Tbk - HKD - Utang bank, nilai dalam mata uang asing</t>
        </is>
      </c>
      <c r="B564" s="116" t="n"/>
      <c r="C564" s="117" t="n">
        <v/>
      </c>
      <c r="D564" s="117" t="n">
        <v/>
      </c>
      <c r="E564" s="117" t="n">
        <v/>
      </c>
      <c r="F564" s="117" t="n">
        <v/>
      </c>
      <c r="G564" s="117" t="n"/>
      <c r="H564" s="117" t="n"/>
      <c r="I564" s="117" t="n"/>
      <c r="J564" s="117" t="n"/>
      <c r="K564" s="117" t="n"/>
      <c r="L564" s="117" t="n"/>
      <c r="M564" s="117" t="n"/>
      <c r="N564" s="117" t="n"/>
    </row>
    <row r="565" hidden="1" ht="52" customHeight="1" s="195" thickBot="1">
      <c r="A565" s="116" t="inlineStr">
        <is>
          <t>Bank Maybank Indonesia Tbk - HKD - Jatuh tempo utang bank jangka panjang</t>
        </is>
      </c>
      <c r="B565" s="116" t="n"/>
      <c r="C565" s="117" t="n">
        <v/>
      </c>
      <c r="D565" s="117" t="n">
        <v/>
      </c>
      <c r="E565" s="117" t="n">
        <v/>
      </c>
      <c r="F565" s="117" t="n">
        <v/>
      </c>
      <c r="G565" s="117" t="n"/>
      <c r="H565" s="117" t="n"/>
      <c r="I565" s="117" t="n"/>
      <c r="J565" s="117" t="n"/>
      <c r="K565" s="117" t="n"/>
      <c r="L565" s="117" t="n"/>
      <c r="M565" s="117" t="n"/>
      <c r="N565" s="117" t="n"/>
    </row>
    <row r="566" hidden="1" ht="52" customHeight="1" s="195" thickBot="1">
      <c r="A566" s="116" t="inlineStr">
        <is>
          <t>Bank Maybank Indonesia Tbk - HKD - Bunga utang bank jangka panjang</t>
        </is>
      </c>
      <c r="B566" s="116" t="n"/>
      <c r="C566" s="117" t="n">
        <v/>
      </c>
      <c r="D566" s="117" t="n">
        <v/>
      </c>
      <c r="E566" s="117" t="n">
        <v/>
      </c>
      <c r="F566" s="117" t="n">
        <v/>
      </c>
      <c r="G566" s="117" t="n"/>
      <c r="H566" s="117" t="n"/>
      <c r="I566" s="117" t="n"/>
      <c r="J566" s="117" t="n"/>
      <c r="K566" s="117" t="n"/>
      <c r="L566" s="117" t="n"/>
      <c r="M566" s="117" t="n"/>
      <c r="N566" s="117" t="n"/>
    </row>
    <row r="567" hidden="1" ht="52" customHeight="1" s="195" thickBot="1">
      <c r="A567" s="116" t="inlineStr">
        <is>
          <t>Bank Maybank Indonesia Tbk - HKD - Jenis bunga utang bank jangka panjang</t>
        </is>
      </c>
      <c r="B567" s="116" t="n"/>
      <c r="C567" s="117" t="n">
        <v/>
      </c>
      <c r="D567" s="117" t="n">
        <v/>
      </c>
      <c r="E567" s="117" t="n">
        <v/>
      </c>
      <c r="F567" s="117" t="n">
        <v/>
      </c>
      <c r="G567" s="117" t="n"/>
      <c r="H567" s="117" t="n"/>
      <c r="I567" s="117" t="n"/>
      <c r="J567" s="117" t="n"/>
      <c r="K567" s="117" t="n"/>
      <c r="L567" s="117" t="n"/>
      <c r="M567" s="117" t="n"/>
      <c r="N567" s="117" t="n"/>
    </row>
    <row r="568" hidden="1" ht="52" customHeight="1" s="195" thickBot="1">
      <c r="A568" s="116" t="inlineStr">
        <is>
          <t>Bank Maybank Indonesia Tbk - GBP - Utang bank, nilai dalam mata uang asing</t>
        </is>
      </c>
      <c r="B568" s="116" t="n"/>
      <c r="C568" s="117" t="n">
        <v/>
      </c>
      <c r="D568" s="117" t="n">
        <v/>
      </c>
      <c r="E568" s="117" t="n">
        <v/>
      </c>
      <c r="F568" s="117" t="n">
        <v/>
      </c>
      <c r="G568" s="117" t="n"/>
      <c r="H568" s="117" t="n"/>
      <c r="I568" s="117" t="n"/>
      <c r="J568" s="117" t="n"/>
      <c r="K568" s="117" t="n"/>
      <c r="L568" s="117" t="n"/>
      <c r="M568" s="117" t="n"/>
      <c r="N568" s="117" t="n"/>
    </row>
    <row r="569" hidden="1" ht="52" customHeight="1" s="195" thickBot="1">
      <c r="A569" s="116" t="inlineStr">
        <is>
          <t>Bank Maybank Indonesia Tbk - GBP - Jatuh tempo utang bank jangka panjang</t>
        </is>
      </c>
      <c r="B569" s="116" t="n"/>
      <c r="C569" s="117" t="n">
        <v/>
      </c>
      <c r="D569" s="117" t="n">
        <v/>
      </c>
      <c r="E569" s="117" t="n">
        <v/>
      </c>
      <c r="F569" s="117" t="n">
        <v/>
      </c>
      <c r="G569" s="117" t="n"/>
      <c r="H569" s="117" t="n"/>
      <c r="I569" s="117" t="n"/>
      <c r="J569" s="117" t="n"/>
      <c r="K569" s="117" t="n"/>
      <c r="L569" s="117" t="n"/>
      <c r="M569" s="117" t="n"/>
      <c r="N569" s="117" t="n"/>
    </row>
    <row r="570" hidden="1" ht="52" customHeight="1" s="195" thickBot="1">
      <c r="A570" s="116" t="inlineStr">
        <is>
          <t>Bank Maybank Indonesia Tbk - GBP - Bunga utang bank jangka panjang</t>
        </is>
      </c>
      <c r="B570" s="116" t="n"/>
      <c r="C570" s="117" t="n">
        <v/>
      </c>
      <c r="D570" s="117" t="n">
        <v/>
      </c>
      <c r="E570" s="117" t="n">
        <v/>
      </c>
      <c r="F570" s="117" t="n">
        <v/>
      </c>
      <c r="G570" s="117" t="n"/>
      <c r="H570" s="117" t="n"/>
      <c r="I570" s="117" t="n"/>
      <c r="J570" s="117" t="n"/>
      <c r="K570" s="117" t="n"/>
      <c r="L570" s="117" t="n"/>
      <c r="M570" s="117" t="n"/>
      <c r="N570" s="117" t="n"/>
    </row>
    <row r="571" hidden="1" ht="52" customHeight="1" s="195" thickBot="1">
      <c r="A571" s="116" t="inlineStr">
        <is>
          <t>Bank Maybank Indonesia Tbk - GBP - Jenis bunga utang bank jangka panjang</t>
        </is>
      </c>
      <c r="B571" s="116" t="n"/>
      <c r="C571" s="117" t="n">
        <v/>
      </c>
      <c r="D571" s="117" t="n">
        <v/>
      </c>
      <c r="E571" s="117" t="n">
        <v/>
      </c>
      <c r="F571" s="117" t="n">
        <v/>
      </c>
      <c r="G571" s="117" t="n"/>
      <c r="H571" s="117" t="n"/>
      <c r="I571" s="117" t="n"/>
      <c r="J571" s="117" t="n"/>
      <c r="K571" s="117" t="n"/>
      <c r="L571" s="117" t="n"/>
      <c r="M571" s="117" t="n"/>
      <c r="N571" s="117" t="n"/>
    </row>
    <row r="572" hidden="1" ht="52" customHeight="1" s="195" thickBot="1">
      <c r="A572" s="116" t="inlineStr">
        <is>
          <t>Bank Maybank Indonesia Tbk - JPY - Utang bank, nilai dalam mata uang asing</t>
        </is>
      </c>
      <c r="B572" s="116" t="n"/>
      <c r="C572" s="117" t="n">
        <v/>
      </c>
      <c r="D572" s="117" t="n">
        <v/>
      </c>
      <c r="E572" s="117" t="n">
        <v/>
      </c>
      <c r="F572" s="117" t="n">
        <v/>
      </c>
      <c r="G572" s="117" t="n"/>
      <c r="H572" s="117" t="n"/>
      <c r="I572" s="117" t="n"/>
      <c r="J572" s="117" t="n"/>
      <c r="K572" s="117" t="n"/>
      <c r="L572" s="117" t="n"/>
      <c r="M572" s="117" t="n"/>
      <c r="N572" s="117" t="n"/>
    </row>
    <row r="573" hidden="1" ht="52" customHeight="1" s="195" thickBot="1">
      <c r="A573" s="116" t="inlineStr">
        <is>
          <t>Bank Maybank Indonesia Tbk - JPY - Jatuh tempo utang bank jangka panjang</t>
        </is>
      </c>
      <c r="B573" s="116" t="n"/>
      <c r="C573" s="117" t="n">
        <v/>
      </c>
      <c r="D573" s="117" t="n">
        <v/>
      </c>
      <c r="E573" s="117" t="n">
        <v/>
      </c>
      <c r="F573" s="117" t="n">
        <v/>
      </c>
      <c r="G573" s="117" t="n"/>
      <c r="H573" s="117" t="n"/>
      <c r="I573" s="117" t="n"/>
      <c r="J573" s="117" t="n"/>
      <c r="K573" s="117" t="n"/>
      <c r="L573" s="117" t="n"/>
      <c r="M573" s="117" t="n"/>
      <c r="N573" s="117" t="n"/>
    </row>
    <row r="574" hidden="1" ht="52" customHeight="1" s="195" thickBot="1">
      <c r="A574" s="116" t="inlineStr">
        <is>
          <t>Bank Maybank Indonesia Tbk - JPY - Bunga utang bank jangka panjang</t>
        </is>
      </c>
      <c r="B574" s="116" t="n"/>
      <c r="C574" s="117" t="n">
        <v/>
      </c>
      <c r="D574" s="117" t="n">
        <v/>
      </c>
      <c r="E574" s="117" t="n">
        <v/>
      </c>
      <c r="F574" s="117" t="n">
        <v/>
      </c>
      <c r="G574" s="117" t="n"/>
      <c r="H574" s="117" t="n"/>
      <c r="I574" s="117" t="n"/>
      <c r="J574" s="117" t="n"/>
      <c r="K574" s="117" t="n"/>
      <c r="L574" s="117" t="n"/>
      <c r="M574" s="117" t="n"/>
      <c r="N574" s="117" t="n"/>
    </row>
    <row r="575" hidden="1" ht="52" customHeight="1" s="195" thickBot="1">
      <c r="A575" s="116" t="inlineStr">
        <is>
          <t>Bank Maybank Indonesia Tbk - JPY - Jenis bunga utang bank jangka panjang</t>
        </is>
      </c>
      <c r="B575" s="116" t="n"/>
      <c r="C575" s="117" t="n">
        <v/>
      </c>
      <c r="D575" s="117" t="n">
        <v/>
      </c>
      <c r="E575" s="117" t="n">
        <v/>
      </c>
      <c r="F575" s="117" t="n">
        <v/>
      </c>
      <c r="G575" s="117" t="n"/>
      <c r="H575" s="117" t="n"/>
      <c r="I575" s="117" t="n"/>
      <c r="J575" s="117" t="n"/>
      <c r="K575" s="117" t="n"/>
      <c r="L575" s="117" t="n"/>
      <c r="M575" s="117" t="n"/>
      <c r="N575" s="117" t="n"/>
    </row>
    <row r="576" hidden="1" ht="52" customHeight="1" s="195" thickBot="1">
      <c r="A576" s="116" t="inlineStr">
        <is>
          <t>Bank Maybank Indonesia Tbk - SGD - Utang bank, nilai dalam mata uang asing</t>
        </is>
      </c>
      <c r="B576" s="116" t="n"/>
      <c r="C576" s="117" t="n">
        <v/>
      </c>
      <c r="D576" s="117" t="n">
        <v/>
      </c>
      <c r="E576" s="117" t="n">
        <v/>
      </c>
      <c r="F576" s="117" t="n">
        <v/>
      </c>
      <c r="G576" s="117" t="n"/>
      <c r="H576" s="117" t="n"/>
      <c r="I576" s="117" t="n"/>
      <c r="J576" s="117" t="n"/>
      <c r="K576" s="117" t="n"/>
      <c r="L576" s="117" t="n"/>
      <c r="M576" s="117" t="n"/>
      <c r="N576" s="117" t="n"/>
    </row>
    <row r="577" hidden="1" ht="52" customHeight="1" s="195" thickBot="1">
      <c r="A577" s="116" t="inlineStr">
        <is>
          <t>Bank Maybank Indonesia Tbk - SGD - Jatuh tempo utang bank jangka panjang</t>
        </is>
      </c>
      <c r="B577" s="116" t="n"/>
      <c r="C577" s="117" t="n">
        <v/>
      </c>
      <c r="D577" s="117" t="n">
        <v/>
      </c>
      <c r="E577" s="117" t="n">
        <v/>
      </c>
      <c r="F577" s="117" t="n">
        <v/>
      </c>
      <c r="G577" s="117" t="n"/>
      <c r="H577" s="117" t="n"/>
      <c r="I577" s="117" t="n"/>
      <c r="J577" s="117" t="n"/>
      <c r="K577" s="117" t="n"/>
      <c r="L577" s="117" t="n"/>
      <c r="M577" s="117" t="n"/>
      <c r="N577" s="117" t="n"/>
    </row>
    <row r="578" hidden="1" ht="52" customHeight="1" s="195" thickBot="1">
      <c r="A578" s="116" t="inlineStr">
        <is>
          <t>Bank Maybank Indonesia Tbk - SGD - Bunga utang bank jangka panjang</t>
        </is>
      </c>
      <c r="B578" s="116" t="n"/>
      <c r="C578" s="117" t="n">
        <v/>
      </c>
      <c r="D578" s="117" t="n">
        <v/>
      </c>
      <c r="E578" s="117" t="n">
        <v/>
      </c>
      <c r="F578" s="117" t="n">
        <v/>
      </c>
      <c r="G578" s="117" t="n"/>
      <c r="H578" s="117" t="n"/>
      <c r="I578" s="117" t="n"/>
      <c r="J578" s="117" t="n"/>
      <c r="K578" s="117" t="n"/>
      <c r="L578" s="117" t="n"/>
      <c r="M578" s="117" t="n"/>
      <c r="N578" s="117" t="n"/>
    </row>
    <row r="579" hidden="1" ht="52" customHeight="1" s="195" thickBot="1">
      <c r="A579" s="116" t="inlineStr">
        <is>
          <t>Bank Maybank Indonesia Tbk - SGD - Jenis bunga utang bank jangka panjang</t>
        </is>
      </c>
      <c r="B579" s="116" t="n"/>
      <c r="C579" s="117" t="n">
        <v/>
      </c>
      <c r="D579" s="117" t="n">
        <v/>
      </c>
      <c r="E579" s="117" t="n">
        <v/>
      </c>
      <c r="F579" s="117" t="n">
        <v/>
      </c>
      <c r="G579" s="117" t="n"/>
      <c r="H579" s="117" t="n"/>
      <c r="I579" s="117" t="n"/>
      <c r="J579" s="117" t="n"/>
      <c r="K579" s="117" t="n"/>
      <c r="L579" s="117" t="n"/>
      <c r="M579" s="117" t="n"/>
      <c r="N579" s="117" t="n"/>
    </row>
    <row r="580" hidden="1" ht="52" customHeight="1" s="195" thickBot="1">
      <c r="A580" s="116" t="inlineStr">
        <is>
          <t>Bank Maybank Indonesia Tbk - THB - Utang bank, nilai dalam mata uang asing</t>
        </is>
      </c>
      <c r="B580" s="116" t="n"/>
      <c r="C580" s="117" t="n">
        <v/>
      </c>
      <c r="D580" s="117" t="n">
        <v/>
      </c>
      <c r="E580" s="117" t="n">
        <v/>
      </c>
      <c r="F580" s="117" t="n">
        <v/>
      </c>
      <c r="G580" s="117" t="n"/>
      <c r="H580" s="117" t="n"/>
      <c r="I580" s="117" t="n"/>
      <c r="J580" s="117" t="n"/>
      <c r="K580" s="117" t="n"/>
      <c r="L580" s="117" t="n"/>
      <c r="M580" s="117" t="n"/>
      <c r="N580" s="117" t="n"/>
    </row>
    <row r="581" hidden="1" ht="52" customHeight="1" s="195" thickBot="1">
      <c r="A581" s="116" t="inlineStr">
        <is>
          <t>Bank Maybank Indonesia Tbk - THB - Jatuh tempo utang bank jangka panjang</t>
        </is>
      </c>
      <c r="B581" s="116" t="n"/>
      <c r="C581" s="117" t="n">
        <v/>
      </c>
      <c r="D581" s="117" t="n">
        <v/>
      </c>
      <c r="E581" s="117" t="n">
        <v/>
      </c>
      <c r="F581" s="117" t="n">
        <v/>
      </c>
      <c r="G581" s="117" t="n"/>
      <c r="H581" s="117" t="n"/>
      <c r="I581" s="117" t="n"/>
      <c r="J581" s="117" t="n"/>
      <c r="K581" s="117" t="n"/>
      <c r="L581" s="117" t="n"/>
      <c r="M581" s="117" t="n"/>
      <c r="N581" s="117" t="n"/>
    </row>
    <row r="582" hidden="1" ht="52" customHeight="1" s="195" thickBot="1">
      <c r="A582" s="116" t="inlineStr">
        <is>
          <t>Bank Maybank Indonesia Tbk - THB - Bunga utang bank jangka panjang</t>
        </is>
      </c>
      <c r="B582" s="116" t="n"/>
      <c r="C582" s="117" t="n">
        <v/>
      </c>
      <c r="D582" s="117" t="n">
        <v/>
      </c>
      <c r="E582" s="117" t="n">
        <v/>
      </c>
      <c r="F582" s="117" t="n">
        <v/>
      </c>
      <c r="G582" s="117" t="n"/>
      <c r="H582" s="117" t="n"/>
      <c r="I582" s="117" t="n"/>
      <c r="J582" s="117" t="n"/>
      <c r="K582" s="117" t="n"/>
      <c r="L582" s="117" t="n"/>
      <c r="M582" s="117" t="n"/>
      <c r="N582" s="117" t="n"/>
    </row>
    <row r="583" hidden="1" ht="52" customHeight="1" s="195" thickBot="1">
      <c r="A583" s="116" t="inlineStr">
        <is>
          <t>Bank Maybank Indonesia Tbk - THB - Jenis bunga utang bank jangka panjang</t>
        </is>
      </c>
      <c r="B583" s="116" t="n"/>
      <c r="C583" s="117" t="n">
        <v/>
      </c>
      <c r="D583" s="117" t="n">
        <v/>
      </c>
      <c r="E583" s="117" t="n">
        <v/>
      </c>
      <c r="F583" s="117" t="n">
        <v/>
      </c>
      <c r="G583" s="117" t="n"/>
      <c r="H583" s="117" t="n"/>
      <c r="I583" s="117" t="n"/>
      <c r="J583" s="117" t="n"/>
      <c r="K583" s="117" t="n"/>
      <c r="L583" s="117" t="n"/>
      <c r="M583" s="117" t="n"/>
      <c r="N583" s="117" t="n"/>
    </row>
    <row r="584" hidden="1" ht="52" customHeight="1" s="195" thickBot="1">
      <c r="A584" s="116" t="inlineStr">
        <is>
          <t>Bank Maybank Indonesia Tbk - USD - Utang bank, nilai dalam mata uang asing</t>
        </is>
      </c>
      <c r="B584" s="116" t="n"/>
      <c r="C584" s="117" t="n">
        <v/>
      </c>
      <c r="D584" s="117" t="n">
        <v/>
      </c>
      <c r="E584" s="117" t="n">
        <v/>
      </c>
      <c r="F584" s="117" t="n">
        <v/>
      </c>
      <c r="G584" s="117" t="n"/>
      <c r="H584" s="117" t="n"/>
      <c r="I584" s="117" t="n"/>
      <c r="J584" s="117" t="n"/>
      <c r="K584" s="117" t="n"/>
      <c r="L584" s="117" t="n"/>
      <c r="M584" s="117" t="n"/>
      <c r="N584" s="117" t="n"/>
    </row>
    <row r="585" hidden="1" ht="52" customHeight="1" s="195" thickBot="1">
      <c r="A585" s="116" t="inlineStr">
        <is>
          <t>Bank Maybank Indonesia Tbk - USD - Jatuh tempo utang bank jangka panjang</t>
        </is>
      </c>
      <c r="B585" s="116" t="n"/>
      <c r="C585" s="117" t="n">
        <v/>
      </c>
      <c r="D585" s="117" t="n">
        <v/>
      </c>
      <c r="E585" s="117" t="n">
        <v/>
      </c>
      <c r="F585" s="117" t="n">
        <v/>
      </c>
      <c r="G585" s="117" t="n"/>
      <c r="H585" s="117" t="n"/>
      <c r="I585" s="117" t="n"/>
      <c r="J585" s="117" t="n"/>
      <c r="K585" s="117" t="n"/>
      <c r="L585" s="117" t="n"/>
      <c r="M585" s="117" t="n"/>
      <c r="N585" s="117" t="n"/>
    </row>
    <row r="586" hidden="1" ht="52" customHeight="1" s="195" thickBot="1">
      <c r="A586" s="116" t="inlineStr">
        <is>
          <t>Bank Maybank Indonesia Tbk - USD - Bunga utang bank jangka panjang</t>
        </is>
      </c>
      <c r="B586" s="116" t="n"/>
      <c r="C586" s="117" t="n">
        <v/>
      </c>
      <c r="D586" s="117" t="n">
        <v/>
      </c>
      <c r="E586" s="117" t="n">
        <v/>
      </c>
      <c r="F586" s="117" t="n">
        <v/>
      </c>
      <c r="G586" s="117" t="n"/>
      <c r="H586" s="117" t="n"/>
      <c r="I586" s="117" t="n"/>
      <c r="J586" s="117" t="n"/>
      <c r="K586" s="117" t="n"/>
      <c r="L586" s="117" t="n"/>
      <c r="M586" s="117" t="n"/>
      <c r="N586" s="117" t="n"/>
    </row>
    <row r="587" hidden="1" ht="52" customHeight="1" s="195" thickBot="1">
      <c r="A587" s="116" t="inlineStr">
        <is>
          <t>Bank Maybank Indonesia Tbk - USD - Jenis bunga utang bank jangka panjang</t>
        </is>
      </c>
      <c r="B587" s="116" t="n"/>
      <c r="C587" s="117" t="n">
        <v/>
      </c>
      <c r="D587" s="117" t="n">
        <v/>
      </c>
      <c r="E587" s="117" t="n">
        <v/>
      </c>
      <c r="F587" s="117" t="n">
        <v/>
      </c>
      <c r="G587" s="117" t="n"/>
      <c r="H587" s="117" t="n"/>
      <c r="I587" s="117" t="n"/>
      <c r="J587" s="117" t="n"/>
      <c r="K587" s="117" t="n"/>
      <c r="L587" s="117" t="n"/>
      <c r="M587" s="117" t="n"/>
      <c r="N587" s="117" t="n"/>
    </row>
    <row r="588" hidden="1" ht="52" customHeight="1" s="195" thickBot="1">
      <c r="A588" s="116" t="inlineStr">
        <is>
          <t>Bank Maybank Indonesia Tbk - Mata uang lainnya - Utang bank, nilai dalam mata uang asing</t>
        </is>
      </c>
      <c r="B588" s="116" t="n"/>
      <c r="C588" s="117" t="n">
        <v/>
      </c>
      <c r="D588" s="117" t="n">
        <v/>
      </c>
      <c r="E588" s="117" t="n">
        <v/>
      </c>
      <c r="F588" s="117" t="n">
        <v/>
      </c>
      <c r="G588" s="117" t="n"/>
      <c r="H588" s="117" t="n"/>
      <c r="I588" s="117" t="n"/>
      <c r="J588" s="117" t="n"/>
      <c r="K588" s="117" t="n"/>
      <c r="L588" s="117" t="n"/>
      <c r="M588" s="117" t="n"/>
      <c r="N588" s="117" t="n"/>
    </row>
    <row r="589" hidden="1" ht="52" customHeight="1" s="195" thickBot="1">
      <c r="A589" s="116" t="inlineStr">
        <is>
          <t>Bank Maybank Indonesia Tbk - Mata uang lainnya - Jatuh tempo utang bank jangka panjang</t>
        </is>
      </c>
      <c r="B589" s="116" t="n"/>
      <c r="C589" s="117" t="n">
        <v/>
      </c>
      <c r="D589" s="117" t="n">
        <v/>
      </c>
      <c r="E589" s="117" t="n">
        <v/>
      </c>
      <c r="F589" s="117" t="n">
        <v/>
      </c>
      <c r="G589" s="117" t="n"/>
      <c r="H589" s="117" t="n"/>
      <c r="I589" s="117" t="n"/>
      <c r="J589" s="117" t="n"/>
      <c r="K589" s="117" t="n"/>
      <c r="L589" s="117" t="n"/>
      <c r="M589" s="117" t="n"/>
      <c r="N589" s="117" t="n"/>
    </row>
    <row r="590" hidden="1" ht="52" customHeight="1" s="195" thickBot="1">
      <c r="A590" s="116" t="inlineStr">
        <is>
          <t>Bank Maybank Indonesia Tbk - Mata uang lainnya - Bunga utang bank jangka panjang</t>
        </is>
      </c>
      <c r="B590" s="116" t="n"/>
      <c r="C590" s="117" t="n">
        <v/>
      </c>
      <c r="D590" s="117" t="n">
        <v/>
      </c>
      <c r="E590" s="117" t="n">
        <v/>
      </c>
      <c r="F590" s="117" t="n">
        <v/>
      </c>
      <c r="G590" s="117" t="n"/>
      <c r="H590" s="117" t="n"/>
      <c r="I590" s="117" t="n"/>
      <c r="J590" s="117" t="n"/>
      <c r="K590" s="117" t="n"/>
      <c r="L590" s="117" t="n"/>
      <c r="M590" s="117" t="n"/>
      <c r="N590" s="117" t="n"/>
    </row>
    <row r="591" hidden="1" ht="52" customHeight="1" s="195" thickBot="1">
      <c r="A591" s="116" t="inlineStr">
        <is>
          <t>Bank Maybank Indonesia Tbk - Mata uang lainnya - Jenis bunga utang bank jangka panjang</t>
        </is>
      </c>
      <c r="B591" s="116" t="n"/>
      <c r="C591" s="117" t="n">
        <v/>
      </c>
      <c r="D591" s="117" t="n">
        <v/>
      </c>
      <c r="E591" s="117" t="n">
        <v/>
      </c>
      <c r="F591" s="117" t="n">
        <v/>
      </c>
      <c r="G591" s="117" t="n"/>
      <c r="H591" s="117" t="n"/>
      <c r="I591" s="117" t="n"/>
      <c r="J591" s="117" t="n"/>
      <c r="K591" s="117" t="n"/>
      <c r="L591" s="117" t="n"/>
      <c r="M591" s="117" t="n"/>
      <c r="N591" s="117" t="n"/>
    </row>
    <row r="592" ht="18" customHeight="1" s="195" thickBot="1">
      <c r="A592" s="179" t="inlineStr">
        <is>
          <t>Bank Pan Indonesia Tbk</t>
        </is>
      </c>
      <c r="B592" s="180" t="n"/>
      <c r="C592" s="181" t="n"/>
      <c r="D592" s="181" t="n"/>
      <c r="E592" s="181" t="n"/>
      <c r="F592" s="181" t="n"/>
      <c r="G592" s="181" t="n"/>
      <c r="H592" s="181" t="n"/>
      <c r="I592" s="181" t="n"/>
      <c r="J592" s="181" t="n"/>
      <c r="K592" s="181" t="n"/>
      <c r="L592" s="181" t="n"/>
      <c r="M592" s="181" t="n"/>
      <c r="N592" s="181" t="n"/>
    </row>
    <row r="593" hidden="1" ht="52" customHeight="1" s="195" thickBot="1">
      <c r="A593" s="116" t="inlineStr">
        <is>
          <t>Bank Pan Indonesia Tbk - IDR - Utang bank, nilai dalam mata uang asing</t>
        </is>
      </c>
      <c r="B593" s="116" t="n"/>
      <c r="C593" s="117" t="n">
        <v/>
      </c>
      <c r="D593" s="117" t="n">
        <v/>
      </c>
      <c r="E593" s="117" t="n">
        <v/>
      </c>
      <c r="F593" s="117" t="n">
        <v/>
      </c>
      <c r="G593" s="117" t="n"/>
      <c r="H593" s="117" t="n"/>
      <c r="I593" s="117" t="n"/>
      <c r="J593" s="117" t="n"/>
      <c r="K593" s="117" t="n"/>
      <c r="L593" s="117" t="n"/>
      <c r="M593" s="117" t="n"/>
      <c r="N593" s="117" t="n"/>
    </row>
    <row r="594" hidden="1" ht="52" customHeight="1" s="195" thickBot="1">
      <c r="A594" s="116" t="inlineStr">
        <is>
          <t>Bank Pan Indonesia Tbk - IDR - Jatuh tempo utang bank jangka panjang</t>
        </is>
      </c>
      <c r="B594" s="116" t="n"/>
      <c r="C594" s="117" t="n">
        <v/>
      </c>
      <c r="D594" s="117" t="n">
        <v/>
      </c>
      <c r="E594" s="117" t="n">
        <v/>
      </c>
      <c r="F594" s="117" t="n">
        <v/>
      </c>
      <c r="G594" s="117" t="n"/>
      <c r="H594" s="117" t="n"/>
      <c r="I594" s="117" t="n"/>
      <c r="J594" s="117" t="n"/>
      <c r="K594" s="117" t="n"/>
      <c r="L594" s="117" t="n"/>
      <c r="M594" s="117" t="n"/>
      <c r="N594" s="117" t="n"/>
    </row>
    <row r="595" hidden="1" ht="35" customHeight="1" s="195" thickBot="1">
      <c r="A595" s="116" t="inlineStr">
        <is>
          <t>Bank Pan Indonesia Tbk - IDR - Bunga utang bank jangka panjang</t>
        </is>
      </c>
      <c r="B595" s="116" t="n"/>
      <c r="C595" s="117" t="n">
        <v/>
      </c>
      <c r="D595" s="117" t="n">
        <v/>
      </c>
      <c r="E595" s="117" t="n">
        <v/>
      </c>
      <c r="F595" s="117" t="n">
        <v/>
      </c>
      <c r="G595" s="117" t="n"/>
      <c r="H595" s="117" t="n"/>
      <c r="I595" s="117" t="n"/>
      <c r="J595" s="117" t="n"/>
      <c r="K595" s="117" t="n"/>
      <c r="L595" s="117" t="n"/>
      <c r="M595" s="117" t="n"/>
      <c r="N595" s="117" t="n"/>
    </row>
    <row r="596" hidden="1" ht="52" customHeight="1" s="195" thickBot="1">
      <c r="A596" s="116" t="inlineStr">
        <is>
          <t>Bank Pan Indonesia Tbk - IDR - Jenis bunga utang bank jangka panjang</t>
        </is>
      </c>
      <c r="B596" s="116" t="n"/>
      <c r="C596" s="117" t="n">
        <v/>
      </c>
      <c r="D596" s="117" t="n">
        <v/>
      </c>
      <c r="E596" s="117" t="n">
        <v/>
      </c>
      <c r="F596" s="117" t="n">
        <v/>
      </c>
      <c r="G596" s="117" t="n"/>
      <c r="H596" s="117" t="n"/>
      <c r="I596" s="117" t="n"/>
      <c r="J596" s="117" t="n"/>
      <c r="K596" s="117" t="n"/>
      <c r="L596" s="117" t="n"/>
      <c r="M596" s="117" t="n"/>
      <c r="N596" s="117" t="n"/>
    </row>
    <row r="597" hidden="1" ht="52" customHeight="1" s="195" thickBot="1">
      <c r="A597" s="116" t="inlineStr">
        <is>
          <t>Bank Pan Indonesia Tbk - AUD - Utang bank, nilai dalam mata uang asing</t>
        </is>
      </c>
      <c r="B597" s="116" t="n"/>
      <c r="C597" s="117" t="n">
        <v/>
      </c>
      <c r="D597" s="117" t="n">
        <v/>
      </c>
      <c r="E597" s="117" t="n">
        <v/>
      </c>
      <c r="F597" s="117" t="n">
        <v/>
      </c>
      <c r="G597" s="117" t="n"/>
      <c r="H597" s="117" t="n"/>
      <c r="I597" s="117" t="n"/>
      <c r="J597" s="117" t="n"/>
      <c r="K597" s="117" t="n"/>
      <c r="L597" s="117" t="n"/>
      <c r="M597" s="117" t="n"/>
      <c r="N597" s="117" t="n"/>
    </row>
    <row r="598" hidden="1" ht="52" customHeight="1" s="195" thickBot="1">
      <c r="A598" s="116" t="inlineStr">
        <is>
          <t>Bank Pan Indonesia Tbk - AUD - Jatuh tempo utang bank jangka panjang</t>
        </is>
      </c>
      <c r="B598" s="116" t="n"/>
      <c r="C598" s="117" t="n">
        <v/>
      </c>
      <c r="D598" s="117" t="n">
        <v/>
      </c>
      <c r="E598" s="117" t="n">
        <v/>
      </c>
      <c r="F598" s="117" t="n">
        <v/>
      </c>
      <c r="G598" s="117" t="n"/>
      <c r="H598" s="117" t="n"/>
      <c r="I598" s="117" t="n"/>
      <c r="J598" s="117" t="n"/>
      <c r="K598" s="117" t="n"/>
      <c r="L598" s="117" t="n"/>
      <c r="M598" s="117" t="n"/>
      <c r="N598" s="117" t="n"/>
    </row>
    <row r="599" hidden="1" ht="35" customHeight="1" s="195" thickBot="1">
      <c r="A599" s="116" t="inlineStr">
        <is>
          <t>Bank Pan Indonesia Tbk - AUD - Bunga utang bank jangka panjang</t>
        </is>
      </c>
      <c r="B599" s="116" t="n"/>
      <c r="C599" s="117" t="n">
        <v/>
      </c>
      <c r="D599" s="117" t="n">
        <v/>
      </c>
      <c r="E599" s="117" t="n">
        <v/>
      </c>
      <c r="F599" s="117" t="n">
        <v/>
      </c>
      <c r="G599" s="117" t="n"/>
      <c r="H599" s="117" t="n"/>
      <c r="I599" s="117" t="n"/>
      <c r="J599" s="117" t="n"/>
      <c r="K599" s="117" t="n"/>
      <c r="L599" s="117" t="n"/>
      <c r="M599" s="117" t="n"/>
      <c r="N599" s="117" t="n"/>
    </row>
    <row r="600" hidden="1" ht="52" customHeight="1" s="195" thickBot="1">
      <c r="A600" s="116" t="inlineStr">
        <is>
          <t>Bank Pan Indonesia Tbk - AUD - Jenis bunga utang bank jangka panjang</t>
        </is>
      </c>
      <c r="B600" s="116" t="n"/>
      <c r="C600" s="117" t="n">
        <v/>
      </c>
      <c r="D600" s="117" t="n">
        <v/>
      </c>
      <c r="E600" s="117" t="n">
        <v/>
      </c>
      <c r="F600" s="117" t="n">
        <v/>
      </c>
      <c r="G600" s="117" t="n"/>
      <c r="H600" s="117" t="n"/>
      <c r="I600" s="117" t="n"/>
      <c r="J600" s="117" t="n"/>
      <c r="K600" s="117" t="n"/>
      <c r="L600" s="117" t="n"/>
      <c r="M600" s="117" t="n"/>
      <c r="N600" s="117" t="n"/>
    </row>
    <row r="601" hidden="1" ht="52" customHeight="1" s="195" thickBot="1">
      <c r="A601" s="116" t="inlineStr">
        <is>
          <t>Bank Pan Indonesia Tbk - CAD - Utang bank, nilai dalam mata uang asing</t>
        </is>
      </c>
      <c r="B601" s="116" t="n"/>
      <c r="C601" s="117" t="n">
        <v/>
      </c>
      <c r="D601" s="117" t="n">
        <v/>
      </c>
      <c r="E601" s="117" t="n">
        <v/>
      </c>
      <c r="F601" s="117" t="n">
        <v/>
      </c>
      <c r="G601" s="117" t="n"/>
      <c r="H601" s="117" t="n"/>
      <c r="I601" s="117" t="n"/>
      <c r="J601" s="117" t="n"/>
      <c r="K601" s="117" t="n"/>
      <c r="L601" s="117" t="n"/>
      <c r="M601" s="117" t="n"/>
      <c r="N601" s="117" t="n"/>
    </row>
    <row r="602" hidden="1" ht="52" customHeight="1" s="195" thickBot="1">
      <c r="A602" s="116" t="inlineStr">
        <is>
          <t>Bank Pan Indonesia Tbk - CAD - Jatuh tempo utang bank jangka panjang</t>
        </is>
      </c>
      <c r="B602" s="116" t="n"/>
      <c r="C602" s="117" t="n">
        <v/>
      </c>
      <c r="D602" s="117" t="n">
        <v/>
      </c>
      <c r="E602" s="117" t="n">
        <v/>
      </c>
      <c r="F602" s="117" t="n">
        <v/>
      </c>
      <c r="G602" s="117" t="n"/>
      <c r="H602" s="117" t="n"/>
      <c r="I602" s="117" t="n"/>
      <c r="J602" s="117" t="n"/>
      <c r="K602" s="117" t="n"/>
      <c r="L602" s="117" t="n"/>
      <c r="M602" s="117" t="n"/>
      <c r="N602" s="117" t="n"/>
    </row>
    <row r="603" hidden="1" ht="35" customHeight="1" s="195" thickBot="1">
      <c r="A603" s="116" t="inlineStr">
        <is>
          <t>Bank Pan Indonesia Tbk - CAD - Bunga utang bank jangka panjang</t>
        </is>
      </c>
      <c r="B603" s="116" t="n"/>
      <c r="C603" s="117" t="n">
        <v/>
      </c>
      <c r="D603" s="117" t="n">
        <v/>
      </c>
      <c r="E603" s="117" t="n">
        <v/>
      </c>
      <c r="F603" s="117" t="n">
        <v/>
      </c>
      <c r="G603" s="117" t="n"/>
      <c r="H603" s="117" t="n"/>
      <c r="I603" s="117" t="n"/>
      <c r="J603" s="117" t="n"/>
      <c r="K603" s="117" t="n"/>
      <c r="L603" s="117" t="n"/>
      <c r="M603" s="117" t="n"/>
      <c r="N603" s="117" t="n"/>
    </row>
    <row r="604" hidden="1" ht="52" customHeight="1" s="195" thickBot="1">
      <c r="A604" s="116" t="inlineStr">
        <is>
          <t>Bank Pan Indonesia Tbk - CAD - Jenis bunga utang bank jangka panjang</t>
        </is>
      </c>
      <c r="B604" s="116" t="n"/>
      <c r="C604" s="117" t="n">
        <v/>
      </c>
      <c r="D604" s="117" t="n">
        <v/>
      </c>
      <c r="E604" s="117" t="n">
        <v/>
      </c>
      <c r="F604" s="117" t="n">
        <v/>
      </c>
      <c r="G604" s="117" t="n"/>
      <c r="H604" s="117" t="n"/>
      <c r="I604" s="117" t="n"/>
      <c r="J604" s="117" t="n"/>
      <c r="K604" s="117" t="n"/>
      <c r="L604" s="117" t="n"/>
      <c r="M604" s="117" t="n"/>
      <c r="N604" s="117" t="n"/>
    </row>
    <row r="605" hidden="1" ht="52" customHeight="1" s="195" thickBot="1">
      <c r="A605" s="116" t="inlineStr">
        <is>
          <t>Bank Pan Indonesia Tbk - CNY - Utang bank, nilai dalam mata uang asing</t>
        </is>
      </c>
      <c r="B605" s="116" t="n"/>
      <c r="C605" s="117" t="n">
        <v/>
      </c>
      <c r="D605" s="117" t="n">
        <v/>
      </c>
      <c r="E605" s="117" t="n">
        <v/>
      </c>
      <c r="F605" s="117" t="n">
        <v/>
      </c>
      <c r="G605" s="117" t="n"/>
      <c r="H605" s="117" t="n"/>
      <c r="I605" s="117" t="n"/>
      <c r="J605" s="117" t="n"/>
      <c r="K605" s="117" t="n"/>
      <c r="L605" s="117" t="n"/>
      <c r="M605" s="117" t="n"/>
      <c r="N605" s="117" t="n"/>
    </row>
    <row r="606" hidden="1" ht="52" customHeight="1" s="195" thickBot="1">
      <c r="A606" s="116" t="inlineStr">
        <is>
          <t>Bank Pan Indonesia Tbk - CNY - Jatuh tempo utang bank jangka panjang</t>
        </is>
      </c>
      <c r="B606" s="116" t="n"/>
      <c r="C606" s="117" t="n">
        <v/>
      </c>
      <c r="D606" s="117" t="n">
        <v/>
      </c>
      <c r="E606" s="117" t="n">
        <v/>
      </c>
      <c r="F606" s="117" t="n">
        <v/>
      </c>
      <c r="G606" s="117" t="n"/>
      <c r="H606" s="117" t="n"/>
      <c r="I606" s="117" t="n"/>
      <c r="J606" s="117" t="n"/>
      <c r="K606" s="117" t="n"/>
      <c r="L606" s="117" t="n"/>
      <c r="M606" s="117" t="n"/>
      <c r="N606" s="117" t="n"/>
    </row>
    <row r="607" hidden="1" ht="35" customHeight="1" s="195" thickBot="1">
      <c r="A607" s="116" t="inlineStr">
        <is>
          <t>Bank Pan Indonesia Tbk - CNY - Bunga utang bank jangka panjang</t>
        </is>
      </c>
      <c r="B607" s="116" t="n"/>
      <c r="C607" s="117" t="n">
        <v/>
      </c>
      <c r="D607" s="117" t="n">
        <v/>
      </c>
      <c r="E607" s="117" t="n">
        <v/>
      </c>
      <c r="F607" s="117" t="n">
        <v/>
      </c>
      <c r="G607" s="117" t="n"/>
      <c r="H607" s="117" t="n"/>
      <c r="I607" s="117" t="n"/>
      <c r="J607" s="117" t="n"/>
      <c r="K607" s="117" t="n"/>
      <c r="L607" s="117" t="n"/>
      <c r="M607" s="117" t="n"/>
      <c r="N607" s="117" t="n"/>
    </row>
    <row r="608" hidden="1" ht="52" customHeight="1" s="195" thickBot="1">
      <c r="A608" s="116" t="inlineStr">
        <is>
          <t>Bank Pan Indonesia Tbk - CNY - Jenis bunga utang bank jangka panjang</t>
        </is>
      </c>
      <c r="B608" s="116" t="n"/>
      <c r="C608" s="117" t="n">
        <v/>
      </c>
      <c r="D608" s="117" t="n">
        <v/>
      </c>
      <c r="E608" s="117" t="n">
        <v/>
      </c>
      <c r="F608" s="117" t="n">
        <v/>
      </c>
      <c r="G608" s="117" t="n"/>
      <c r="H608" s="117" t="n"/>
      <c r="I608" s="117" t="n"/>
      <c r="J608" s="117" t="n"/>
      <c r="K608" s="117" t="n"/>
      <c r="L608" s="117" t="n"/>
      <c r="M608" s="117" t="n"/>
      <c r="N608" s="117" t="n"/>
    </row>
    <row r="609" hidden="1" ht="52" customHeight="1" s="195" thickBot="1">
      <c r="A609" s="116" t="inlineStr">
        <is>
          <t>Bank Pan Indonesia Tbk - EUR - Utang bank, nilai dalam mata uang asing</t>
        </is>
      </c>
      <c r="B609" s="116" t="n"/>
      <c r="C609" s="117" t="n">
        <v/>
      </c>
      <c r="D609" s="117" t="n">
        <v/>
      </c>
      <c r="E609" s="117" t="n">
        <v/>
      </c>
      <c r="F609" s="117" t="n">
        <v/>
      </c>
      <c r="G609" s="117" t="n"/>
      <c r="H609" s="117" t="n"/>
      <c r="I609" s="117" t="n"/>
      <c r="J609" s="117" t="n"/>
      <c r="K609" s="117" t="n"/>
      <c r="L609" s="117" t="n"/>
      <c r="M609" s="117" t="n"/>
      <c r="N609" s="117" t="n"/>
    </row>
    <row r="610" hidden="1" ht="52" customHeight="1" s="195" thickBot="1">
      <c r="A610" s="116" t="inlineStr">
        <is>
          <t>Bank Pan Indonesia Tbk - EUR - Jatuh tempo utang bank jangka panjang</t>
        </is>
      </c>
      <c r="B610" s="116" t="n"/>
      <c r="C610" s="117" t="n">
        <v/>
      </c>
      <c r="D610" s="117" t="n">
        <v/>
      </c>
      <c r="E610" s="117" t="n">
        <v/>
      </c>
      <c r="F610" s="117" t="n">
        <v/>
      </c>
      <c r="G610" s="117" t="n"/>
      <c r="H610" s="117" t="n"/>
      <c r="I610" s="117" t="n"/>
      <c r="J610" s="117" t="n"/>
      <c r="K610" s="117" t="n"/>
      <c r="L610" s="117" t="n"/>
      <c r="M610" s="117" t="n"/>
      <c r="N610" s="117" t="n"/>
    </row>
    <row r="611" hidden="1" ht="35" customHeight="1" s="195" thickBot="1">
      <c r="A611" s="116" t="inlineStr">
        <is>
          <t>Bank Pan Indonesia Tbk - EUR - Bunga utang bank jangka panjang</t>
        </is>
      </c>
      <c r="B611" s="116" t="n"/>
      <c r="C611" s="117" t="n">
        <v/>
      </c>
      <c r="D611" s="117" t="n">
        <v/>
      </c>
      <c r="E611" s="117" t="n">
        <v/>
      </c>
      <c r="F611" s="117" t="n">
        <v/>
      </c>
      <c r="G611" s="117" t="n"/>
      <c r="H611" s="117" t="n"/>
      <c r="I611" s="117" t="n"/>
      <c r="J611" s="117" t="n"/>
      <c r="K611" s="117" t="n"/>
      <c r="L611" s="117" t="n"/>
      <c r="M611" s="117" t="n"/>
      <c r="N611" s="117" t="n"/>
    </row>
    <row r="612" hidden="1" ht="52" customHeight="1" s="195" thickBot="1">
      <c r="A612" s="116" t="inlineStr">
        <is>
          <t>Bank Pan Indonesia Tbk - EUR - Jenis bunga utang bank jangka panjang</t>
        </is>
      </c>
      <c r="B612" s="116" t="n"/>
      <c r="C612" s="117" t="n">
        <v/>
      </c>
      <c r="D612" s="117" t="n">
        <v/>
      </c>
      <c r="E612" s="117" t="n">
        <v/>
      </c>
      <c r="F612" s="117" t="n">
        <v/>
      </c>
      <c r="G612" s="117" t="n"/>
      <c r="H612" s="117" t="n"/>
      <c r="I612" s="117" t="n"/>
      <c r="J612" s="117" t="n"/>
      <c r="K612" s="117" t="n"/>
      <c r="L612" s="117" t="n"/>
      <c r="M612" s="117" t="n"/>
      <c r="N612" s="117" t="n"/>
    </row>
    <row r="613" hidden="1" ht="52" customHeight="1" s="195" thickBot="1">
      <c r="A613" s="116" t="inlineStr">
        <is>
          <t>Bank Pan Indonesia Tbk - HKD - Utang bank, nilai dalam mata uang asing</t>
        </is>
      </c>
      <c r="B613" s="116" t="n"/>
      <c r="C613" s="117" t="n">
        <v/>
      </c>
      <c r="D613" s="117" t="n">
        <v/>
      </c>
      <c r="E613" s="117" t="n">
        <v/>
      </c>
      <c r="F613" s="117" t="n">
        <v/>
      </c>
      <c r="G613" s="117" t="n"/>
      <c r="H613" s="117" t="n"/>
      <c r="I613" s="117" t="n"/>
      <c r="J613" s="117" t="n"/>
      <c r="K613" s="117" t="n"/>
      <c r="L613" s="117" t="n"/>
      <c r="M613" s="117" t="n"/>
      <c r="N613" s="117" t="n"/>
    </row>
    <row r="614" hidden="1" ht="52" customHeight="1" s="195" thickBot="1">
      <c r="A614" s="116" t="inlineStr">
        <is>
          <t>Bank Pan Indonesia Tbk - HKD - Jatuh tempo utang bank jangka panjang</t>
        </is>
      </c>
      <c r="B614" s="116" t="n"/>
      <c r="C614" s="117" t="n">
        <v/>
      </c>
      <c r="D614" s="117" t="n">
        <v/>
      </c>
      <c r="E614" s="117" t="n">
        <v/>
      </c>
      <c r="F614" s="117" t="n">
        <v/>
      </c>
      <c r="G614" s="117" t="n"/>
      <c r="H614" s="117" t="n"/>
      <c r="I614" s="117" t="n"/>
      <c r="J614" s="117" t="n"/>
      <c r="K614" s="117" t="n"/>
      <c r="L614" s="117" t="n"/>
      <c r="M614" s="117" t="n"/>
      <c r="N614" s="117" t="n"/>
    </row>
    <row r="615" hidden="1" ht="35" customHeight="1" s="195" thickBot="1">
      <c r="A615" s="116" t="inlineStr">
        <is>
          <t>Bank Pan Indonesia Tbk - HKD - Bunga utang bank jangka panjang</t>
        </is>
      </c>
      <c r="B615" s="116" t="n"/>
      <c r="C615" s="117" t="n">
        <v/>
      </c>
      <c r="D615" s="117" t="n">
        <v/>
      </c>
      <c r="E615" s="117" t="n">
        <v/>
      </c>
      <c r="F615" s="117" t="n">
        <v/>
      </c>
      <c r="G615" s="117" t="n"/>
      <c r="H615" s="117" t="n"/>
      <c r="I615" s="117" t="n"/>
      <c r="J615" s="117" t="n"/>
      <c r="K615" s="117" t="n"/>
      <c r="L615" s="117" t="n"/>
      <c r="M615" s="117" t="n"/>
      <c r="N615" s="117" t="n"/>
    </row>
    <row r="616" hidden="1" ht="52" customHeight="1" s="195" thickBot="1">
      <c r="A616" s="116" t="inlineStr">
        <is>
          <t>Bank Pan Indonesia Tbk - HKD - Jenis bunga utang bank jangka panjang</t>
        </is>
      </c>
      <c r="B616" s="116" t="n"/>
      <c r="C616" s="117" t="n">
        <v/>
      </c>
      <c r="D616" s="117" t="n">
        <v/>
      </c>
      <c r="E616" s="117" t="n">
        <v/>
      </c>
      <c r="F616" s="117" t="n">
        <v/>
      </c>
      <c r="G616" s="117" t="n"/>
      <c r="H616" s="117" t="n"/>
      <c r="I616" s="117" t="n"/>
      <c r="J616" s="117" t="n"/>
      <c r="K616" s="117" t="n"/>
      <c r="L616" s="117" t="n"/>
      <c r="M616" s="117" t="n"/>
      <c r="N616" s="117" t="n"/>
    </row>
    <row r="617" hidden="1" ht="52" customHeight="1" s="195" thickBot="1">
      <c r="A617" s="116" t="inlineStr">
        <is>
          <t>Bank Pan Indonesia Tbk - GBP - Utang bank, nilai dalam mata uang asing</t>
        </is>
      </c>
      <c r="B617" s="116" t="n"/>
      <c r="C617" s="117" t="n">
        <v/>
      </c>
      <c r="D617" s="117" t="n">
        <v/>
      </c>
      <c r="E617" s="117" t="n">
        <v/>
      </c>
      <c r="F617" s="117" t="n">
        <v/>
      </c>
      <c r="G617" s="117" t="n"/>
      <c r="H617" s="117" t="n"/>
      <c r="I617" s="117" t="n"/>
      <c r="J617" s="117" t="n"/>
      <c r="K617" s="117" t="n"/>
      <c r="L617" s="117" t="n"/>
      <c r="M617" s="117" t="n"/>
      <c r="N617" s="117" t="n"/>
    </row>
    <row r="618" hidden="1" ht="52" customHeight="1" s="195" thickBot="1">
      <c r="A618" s="116" t="inlineStr">
        <is>
          <t>Bank Pan Indonesia Tbk - GBP - Jatuh tempo utang bank jangka panjang</t>
        </is>
      </c>
      <c r="B618" s="116" t="n"/>
      <c r="C618" s="117" t="n">
        <v/>
      </c>
      <c r="D618" s="117" t="n">
        <v/>
      </c>
      <c r="E618" s="117" t="n">
        <v/>
      </c>
      <c r="F618" s="117" t="n">
        <v/>
      </c>
      <c r="G618" s="117" t="n"/>
      <c r="H618" s="117" t="n"/>
      <c r="I618" s="117" t="n"/>
      <c r="J618" s="117" t="n"/>
      <c r="K618" s="117" t="n"/>
      <c r="L618" s="117" t="n"/>
      <c r="M618" s="117" t="n"/>
      <c r="N618" s="117" t="n"/>
    </row>
    <row r="619" hidden="1" ht="35" customHeight="1" s="195" thickBot="1">
      <c r="A619" s="116" t="inlineStr">
        <is>
          <t>Bank Pan Indonesia Tbk - GBP - Bunga utang bank jangka panjang</t>
        </is>
      </c>
      <c r="B619" s="116" t="n"/>
      <c r="C619" s="117" t="n">
        <v/>
      </c>
      <c r="D619" s="117" t="n">
        <v/>
      </c>
      <c r="E619" s="117" t="n">
        <v/>
      </c>
      <c r="F619" s="117" t="n">
        <v/>
      </c>
      <c r="G619" s="117" t="n"/>
      <c r="H619" s="117" t="n"/>
      <c r="I619" s="117" t="n"/>
      <c r="J619" s="117" t="n"/>
      <c r="K619" s="117" t="n"/>
      <c r="L619" s="117" t="n"/>
      <c r="M619" s="117" t="n"/>
      <c r="N619" s="117" t="n"/>
    </row>
    <row r="620" hidden="1" ht="52" customHeight="1" s="195" thickBot="1">
      <c r="A620" s="116" t="inlineStr">
        <is>
          <t>Bank Pan Indonesia Tbk - GBP - Jenis bunga utang bank jangka panjang</t>
        </is>
      </c>
      <c r="B620" s="116" t="n"/>
      <c r="C620" s="117" t="n">
        <v/>
      </c>
      <c r="D620" s="117" t="n">
        <v/>
      </c>
      <c r="E620" s="117" t="n">
        <v/>
      </c>
      <c r="F620" s="117" t="n">
        <v/>
      </c>
      <c r="G620" s="117" t="n"/>
      <c r="H620" s="117" t="n"/>
      <c r="I620" s="117" t="n"/>
      <c r="J620" s="117" t="n"/>
      <c r="K620" s="117" t="n"/>
      <c r="L620" s="117" t="n"/>
      <c r="M620" s="117" t="n"/>
      <c r="N620" s="117" t="n"/>
    </row>
    <row r="621" hidden="1" ht="52" customHeight="1" s="195" thickBot="1">
      <c r="A621" s="116" t="inlineStr">
        <is>
          <t>Bank Pan Indonesia Tbk - JPY - Utang bank, nilai dalam mata uang asing</t>
        </is>
      </c>
      <c r="B621" s="116" t="n"/>
      <c r="C621" s="117" t="n">
        <v/>
      </c>
      <c r="D621" s="117" t="n">
        <v/>
      </c>
      <c r="E621" s="117" t="n">
        <v/>
      </c>
      <c r="F621" s="117" t="n">
        <v/>
      </c>
      <c r="G621" s="117" t="n"/>
      <c r="H621" s="117" t="n"/>
      <c r="I621" s="117" t="n"/>
      <c r="J621" s="117" t="n"/>
      <c r="K621" s="117" t="n"/>
      <c r="L621" s="117" t="n"/>
      <c r="M621" s="117" t="n"/>
      <c r="N621" s="117" t="n"/>
    </row>
    <row r="622" hidden="1" ht="52" customHeight="1" s="195" thickBot="1">
      <c r="A622" s="116" t="inlineStr">
        <is>
          <t>Bank Pan Indonesia Tbk - JPY - Jatuh tempo utang bank jangka panjang</t>
        </is>
      </c>
      <c r="B622" s="116" t="n"/>
      <c r="C622" s="117" t="n">
        <v/>
      </c>
      <c r="D622" s="117" t="n">
        <v/>
      </c>
      <c r="E622" s="117" t="n">
        <v/>
      </c>
      <c r="F622" s="117" t="n">
        <v/>
      </c>
      <c r="G622" s="117" t="n"/>
      <c r="H622" s="117" t="n"/>
      <c r="I622" s="117" t="n"/>
      <c r="J622" s="117" t="n"/>
      <c r="K622" s="117" t="n"/>
      <c r="L622" s="117" t="n"/>
      <c r="M622" s="117" t="n"/>
      <c r="N622" s="117" t="n"/>
    </row>
    <row r="623" hidden="1" ht="35" customHeight="1" s="195" thickBot="1">
      <c r="A623" s="116" t="inlineStr">
        <is>
          <t>Bank Pan Indonesia Tbk - JPY - Bunga utang bank jangka panjang</t>
        </is>
      </c>
      <c r="B623" s="116" t="n"/>
      <c r="C623" s="117" t="n">
        <v/>
      </c>
      <c r="D623" s="117" t="n">
        <v/>
      </c>
      <c r="E623" s="117" t="n">
        <v/>
      </c>
      <c r="F623" s="117" t="n">
        <v/>
      </c>
      <c r="G623" s="117" t="n"/>
      <c r="H623" s="117" t="n"/>
      <c r="I623" s="117" t="n"/>
      <c r="J623" s="117" t="n"/>
      <c r="K623" s="117" t="n"/>
      <c r="L623" s="117" t="n"/>
      <c r="M623" s="117" t="n"/>
      <c r="N623" s="117" t="n"/>
    </row>
    <row r="624" hidden="1" ht="52" customHeight="1" s="195" thickBot="1">
      <c r="A624" s="116" t="inlineStr">
        <is>
          <t>Bank Pan Indonesia Tbk - JPY - Jenis bunga utang bank jangka panjang</t>
        </is>
      </c>
      <c r="B624" s="116" t="n"/>
      <c r="C624" s="117" t="n">
        <v/>
      </c>
      <c r="D624" s="117" t="n">
        <v/>
      </c>
      <c r="E624" s="117" t="n">
        <v/>
      </c>
      <c r="F624" s="117" t="n">
        <v/>
      </c>
      <c r="G624" s="117" t="n"/>
      <c r="H624" s="117" t="n"/>
      <c r="I624" s="117" t="n"/>
      <c r="J624" s="117" t="n"/>
      <c r="K624" s="117" t="n"/>
      <c r="L624" s="117" t="n"/>
      <c r="M624" s="117" t="n"/>
      <c r="N624" s="117" t="n"/>
    </row>
    <row r="625" hidden="1" ht="52" customHeight="1" s="195" thickBot="1">
      <c r="A625" s="116" t="inlineStr">
        <is>
          <t>Bank Pan Indonesia Tbk - SGD - Utang bank, nilai dalam mata uang asing</t>
        </is>
      </c>
      <c r="B625" s="116" t="n"/>
      <c r="C625" s="117" t="n">
        <v/>
      </c>
      <c r="D625" s="117" t="n">
        <v/>
      </c>
      <c r="E625" s="117" t="n">
        <v/>
      </c>
      <c r="F625" s="117" t="n">
        <v/>
      </c>
      <c r="G625" s="117" t="n"/>
      <c r="H625" s="117" t="n"/>
      <c r="I625" s="117" t="n"/>
      <c r="J625" s="117" t="n"/>
      <c r="K625" s="117" t="n"/>
      <c r="L625" s="117" t="n"/>
      <c r="M625" s="117" t="n"/>
      <c r="N625" s="117" t="n"/>
    </row>
    <row r="626" hidden="1" ht="52" customHeight="1" s="195" thickBot="1">
      <c r="A626" s="116" t="inlineStr">
        <is>
          <t>Bank Pan Indonesia Tbk - SGD - Jatuh tempo utang bank jangka panjang</t>
        </is>
      </c>
      <c r="B626" s="116" t="n"/>
      <c r="C626" s="117" t="n">
        <v/>
      </c>
      <c r="D626" s="117" t="n">
        <v/>
      </c>
      <c r="E626" s="117" t="n">
        <v/>
      </c>
      <c r="F626" s="117" t="n">
        <v/>
      </c>
      <c r="G626" s="117" t="n"/>
      <c r="H626" s="117" t="n"/>
      <c r="I626" s="117" t="n"/>
      <c r="J626" s="117" t="n"/>
      <c r="K626" s="117" t="n"/>
      <c r="L626" s="117" t="n"/>
      <c r="M626" s="117" t="n"/>
      <c r="N626" s="117" t="n"/>
    </row>
    <row r="627" hidden="1" ht="35" customHeight="1" s="195" thickBot="1">
      <c r="A627" s="116" t="inlineStr">
        <is>
          <t>Bank Pan Indonesia Tbk - SGD - Bunga utang bank jangka panjang</t>
        </is>
      </c>
      <c r="B627" s="116" t="n"/>
      <c r="C627" s="117" t="n">
        <v/>
      </c>
      <c r="D627" s="117" t="n">
        <v/>
      </c>
      <c r="E627" s="117" t="n">
        <v/>
      </c>
      <c r="F627" s="117" t="n">
        <v/>
      </c>
      <c r="G627" s="117" t="n"/>
      <c r="H627" s="117" t="n"/>
      <c r="I627" s="117" t="n"/>
      <c r="J627" s="117" t="n"/>
      <c r="K627" s="117" t="n"/>
      <c r="L627" s="117" t="n"/>
      <c r="M627" s="117" t="n"/>
      <c r="N627" s="117" t="n"/>
    </row>
    <row r="628" hidden="1" ht="52" customHeight="1" s="195" thickBot="1">
      <c r="A628" s="116" t="inlineStr">
        <is>
          <t>Bank Pan Indonesia Tbk - SGD - Jenis bunga utang bank jangka panjang</t>
        </is>
      </c>
      <c r="B628" s="116" t="n"/>
      <c r="C628" s="117" t="n">
        <v/>
      </c>
      <c r="D628" s="117" t="n">
        <v/>
      </c>
      <c r="E628" s="117" t="n">
        <v/>
      </c>
      <c r="F628" s="117" t="n">
        <v/>
      </c>
      <c r="G628" s="117" t="n"/>
      <c r="H628" s="117" t="n"/>
      <c r="I628" s="117" t="n"/>
      <c r="J628" s="117" t="n"/>
      <c r="K628" s="117" t="n"/>
      <c r="L628" s="117" t="n"/>
      <c r="M628" s="117" t="n"/>
      <c r="N628" s="117" t="n"/>
    </row>
    <row r="629" hidden="1" ht="52" customHeight="1" s="195" thickBot="1">
      <c r="A629" s="116" t="inlineStr">
        <is>
          <t>Bank Pan Indonesia Tbk - THB - Utang bank, nilai dalam mata uang asing</t>
        </is>
      </c>
      <c r="B629" s="116" t="n"/>
      <c r="C629" s="117" t="n">
        <v/>
      </c>
      <c r="D629" s="117" t="n">
        <v/>
      </c>
      <c r="E629" s="117" t="n">
        <v/>
      </c>
      <c r="F629" s="117" t="n">
        <v/>
      </c>
      <c r="G629" s="117" t="n"/>
      <c r="H629" s="117" t="n"/>
      <c r="I629" s="117" t="n"/>
      <c r="J629" s="117" t="n"/>
      <c r="K629" s="117" t="n"/>
      <c r="L629" s="117" t="n"/>
      <c r="M629" s="117" t="n"/>
      <c r="N629" s="117" t="n"/>
    </row>
    <row r="630" hidden="1" ht="52" customHeight="1" s="195" thickBot="1">
      <c r="A630" s="116" t="inlineStr">
        <is>
          <t>Bank Pan Indonesia Tbk - THB - Jatuh tempo utang bank jangka panjang</t>
        </is>
      </c>
      <c r="B630" s="116" t="n"/>
      <c r="C630" s="117" t="n">
        <v/>
      </c>
      <c r="D630" s="117" t="n">
        <v/>
      </c>
      <c r="E630" s="117" t="n">
        <v/>
      </c>
      <c r="F630" s="117" t="n">
        <v/>
      </c>
      <c r="G630" s="117" t="n"/>
      <c r="H630" s="117" t="n"/>
      <c r="I630" s="117" t="n"/>
      <c r="J630" s="117" t="n"/>
      <c r="K630" s="117" t="n"/>
      <c r="L630" s="117" t="n"/>
      <c r="M630" s="117" t="n"/>
      <c r="N630" s="117" t="n"/>
    </row>
    <row r="631" hidden="1" ht="35" customHeight="1" s="195" thickBot="1">
      <c r="A631" s="116" t="inlineStr">
        <is>
          <t>Bank Pan Indonesia Tbk - THB - Bunga utang bank jangka panjang</t>
        </is>
      </c>
      <c r="B631" s="116" t="n"/>
      <c r="C631" s="117" t="n">
        <v/>
      </c>
      <c r="D631" s="117" t="n">
        <v/>
      </c>
      <c r="E631" s="117" t="n">
        <v/>
      </c>
      <c r="F631" s="117" t="n">
        <v/>
      </c>
      <c r="G631" s="117" t="n"/>
      <c r="H631" s="117" t="n"/>
      <c r="I631" s="117" t="n"/>
      <c r="J631" s="117" t="n"/>
      <c r="K631" s="117" t="n"/>
      <c r="L631" s="117" t="n"/>
      <c r="M631" s="117" t="n"/>
      <c r="N631" s="117" t="n"/>
    </row>
    <row r="632" hidden="1" ht="52" customHeight="1" s="195" thickBot="1">
      <c r="A632" s="116" t="inlineStr">
        <is>
          <t>Bank Pan Indonesia Tbk - THB - Jenis bunga utang bank jangka panjang</t>
        </is>
      </c>
      <c r="B632" s="116" t="n"/>
      <c r="C632" s="117" t="n">
        <v/>
      </c>
      <c r="D632" s="117" t="n">
        <v/>
      </c>
      <c r="E632" s="117" t="n">
        <v/>
      </c>
      <c r="F632" s="117" t="n">
        <v/>
      </c>
      <c r="G632" s="117" t="n"/>
      <c r="H632" s="117" t="n"/>
      <c r="I632" s="117" t="n"/>
      <c r="J632" s="117" t="n"/>
      <c r="K632" s="117" t="n"/>
      <c r="L632" s="117" t="n"/>
      <c r="M632" s="117" t="n"/>
      <c r="N632" s="117" t="n"/>
    </row>
    <row r="633" hidden="1" ht="52" customHeight="1" s="195" thickBot="1">
      <c r="A633" s="116" t="inlineStr">
        <is>
          <t>Bank Pan Indonesia Tbk - USD - Utang bank, nilai dalam mata uang asing</t>
        </is>
      </c>
      <c r="B633" s="116" t="n"/>
      <c r="C633" s="117" t="n">
        <v/>
      </c>
      <c r="D633" s="117" t="n">
        <v/>
      </c>
      <c r="E633" s="117" t="n">
        <v/>
      </c>
      <c r="F633" s="117" t="n">
        <v/>
      </c>
      <c r="G633" s="117" t="n"/>
      <c r="H633" s="117" t="n"/>
      <c r="I633" s="117" t="n"/>
      <c r="J633" s="117" t="n"/>
      <c r="K633" s="117" t="n"/>
      <c r="L633" s="117" t="n"/>
      <c r="M633" s="117" t="n"/>
      <c r="N633" s="117" t="n"/>
    </row>
    <row r="634" hidden="1" ht="52" customHeight="1" s="195" thickBot="1">
      <c r="A634" s="116" t="inlineStr">
        <is>
          <t>Bank Pan Indonesia Tbk - USD - Jatuh tempo utang bank jangka panjang</t>
        </is>
      </c>
      <c r="B634" s="116" t="n"/>
      <c r="C634" s="117" t="n">
        <v/>
      </c>
      <c r="D634" s="117" t="n">
        <v/>
      </c>
      <c r="E634" s="117" t="n">
        <v/>
      </c>
      <c r="F634" s="117" t="n">
        <v/>
      </c>
      <c r="G634" s="117" t="n"/>
      <c r="H634" s="117" t="n"/>
      <c r="I634" s="117" t="n"/>
      <c r="J634" s="117" t="n"/>
      <c r="K634" s="117" t="n"/>
      <c r="L634" s="117" t="n"/>
      <c r="M634" s="117" t="n"/>
      <c r="N634" s="117" t="n"/>
    </row>
    <row r="635" hidden="1" ht="35" customHeight="1" s="195" thickBot="1">
      <c r="A635" s="116" t="inlineStr">
        <is>
          <t>Bank Pan Indonesia Tbk - USD - Bunga utang bank jangka panjang</t>
        </is>
      </c>
      <c r="B635" s="116" t="n"/>
      <c r="C635" s="117" t="n">
        <v/>
      </c>
      <c r="D635" s="117" t="n">
        <v/>
      </c>
      <c r="E635" s="117" t="n">
        <v/>
      </c>
      <c r="F635" s="117" t="n">
        <v/>
      </c>
      <c r="G635" s="117" t="n"/>
      <c r="H635" s="117" t="n"/>
      <c r="I635" s="117" t="n"/>
      <c r="J635" s="117" t="n"/>
      <c r="K635" s="117" t="n"/>
      <c r="L635" s="117" t="n"/>
      <c r="M635" s="117" t="n"/>
      <c r="N635" s="117" t="n"/>
    </row>
    <row r="636" hidden="1" ht="52" customHeight="1" s="195" thickBot="1">
      <c r="A636" s="116" t="inlineStr">
        <is>
          <t>Bank Pan Indonesia Tbk - USD - Jenis bunga utang bank jangka panjang</t>
        </is>
      </c>
      <c r="B636" s="116" t="n"/>
      <c r="C636" s="117" t="n">
        <v/>
      </c>
      <c r="D636" s="117" t="n">
        <v/>
      </c>
      <c r="E636" s="117" t="n">
        <v/>
      </c>
      <c r="F636" s="117" t="n">
        <v/>
      </c>
      <c r="G636" s="117" t="n"/>
      <c r="H636" s="117" t="n"/>
      <c r="I636" s="117" t="n"/>
      <c r="J636" s="117" t="n"/>
      <c r="K636" s="117" t="n"/>
      <c r="L636" s="117" t="n"/>
      <c r="M636" s="117" t="n"/>
      <c r="N636" s="117" t="n"/>
    </row>
    <row r="637" hidden="1" ht="52" customHeight="1" s="195" thickBot="1">
      <c r="A637" s="116" t="inlineStr">
        <is>
          <t>Bank Pan Indonesia Tbk - Mata uang lainnya - Utang bank, nilai dalam mata uang asing</t>
        </is>
      </c>
      <c r="B637" s="116" t="n"/>
      <c r="C637" s="117" t="n">
        <v/>
      </c>
      <c r="D637" s="117" t="n">
        <v/>
      </c>
      <c r="E637" s="117" t="n">
        <v/>
      </c>
      <c r="F637" s="117" t="n">
        <v/>
      </c>
      <c r="G637" s="117" t="n"/>
      <c r="H637" s="117" t="n"/>
      <c r="I637" s="117" t="n"/>
      <c r="J637" s="117" t="n"/>
      <c r="K637" s="117" t="n"/>
      <c r="L637" s="117" t="n"/>
      <c r="M637" s="117" t="n"/>
      <c r="N637" s="117" t="n"/>
    </row>
    <row r="638" hidden="1" ht="52" customHeight="1" s="195" thickBot="1">
      <c r="A638" s="116" t="inlineStr">
        <is>
          <t>Bank Pan Indonesia Tbk - Mata uang lainnya - Jatuh tempo utang bank jangka panjang</t>
        </is>
      </c>
      <c r="B638" s="116" t="n"/>
      <c r="C638" s="117" t="n">
        <v/>
      </c>
      <c r="D638" s="117" t="n">
        <v/>
      </c>
      <c r="E638" s="117" t="n">
        <v/>
      </c>
      <c r="F638" s="117" t="n">
        <v/>
      </c>
      <c r="G638" s="117" t="n"/>
      <c r="H638" s="117" t="n"/>
      <c r="I638" s="117" t="n"/>
      <c r="J638" s="117" t="n"/>
      <c r="K638" s="117" t="n"/>
      <c r="L638" s="117" t="n"/>
      <c r="M638" s="117" t="n"/>
      <c r="N638" s="117" t="n"/>
    </row>
    <row r="639" hidden="1" ht="52" customHeight="1" s="195" thickBot="1">
      <c r="A639" s="116" t="inlineStr">
        <is>
          <t>Bank Pan Indonesia Tbk - Mata uang lainnya - Bunga utang bank jangka panjang</t>
        </is>
      </c>
      <c r="B639" s="116" t="n"/>
      <c r="C639" s="117" t="n">
        <v/>
      </c>
      <c r="D639" s="117" t="n">
        <v/>
      </c>
      <c r="E639" s="117" t="n">
        <v/>
      </c>
      <c r="F639" s="117" t="n">
        <v/>
      </c>
      <c r="G639" s="117" t="n"/>
      <c r="H639" s="117" t="n"/>
      <c r="I639" s="117" t="n"/>
      <c r="J639" s="117" t="n"/>
      <c r="K639" s="117" t="n"/>
      <c r="L639" s="117" t="n"/>
      <c r="M639" s="117" t="n"/>
      <c r="N639" s="117" t="n"/>
    </row>
    <row r="640" hidden="1" ht="52" customHeight="1" s="195" thickBot="1">
      <c r="A640" s="116" t="inlineStr">
        <is>
          <t>Bank Pan Indonesia Tbk - Mata uang lainnya - Jenis bunga utang bank jangka panjang</t>
        </is>
      </c>
      <c r="B640" s="116" t="n"/>
      <c r="C640" s="117" t="n">
        <v/>
      </c>
      <c r="D640" s="117" t="n">
        <v/>
      </c>
      <c r="E640" s="117" t="n">
        <v/>
      </c>
      <c r="F640" s="117" t="n">
        <v/>
      </c>
      <c r="G640" s="117" t="n"/>
      <c r="H640" s="117" t="n"/>
      <c r="I640" s="117" t="n"/>
      <c r="J640" s="117" t="n"/>
      <c r="K640" s="117" t="n"/>
      <c r="L640" s="117" t="n"/>
      <c r="M640" s="117" t="n"/>
      <c r="N640" s="117" t="n"/>
    </row>
    <row r="641" ht="18" customHeight="1" s="195" thickBot="1">
      <c r="A641" s="179" t="inlineStr">
        <is>
          <t>Bank Cimb Niaga Tbk</t>
        </is>
      </c>
      <c r="B641" s="180" t="n"/>
      <c r="C641" s="181" t="n"/>
      <c r="D641" s="181" t="n"/>
      <c r="E641" s="181" t="n"/>
      <c r="F641" s="181" t="n"/>
      <c r="G641" s="181" t="n"/>
      <c r="H641" s="181" t="n"/>
      <c r="I641" s="181" t="n"/>
      <c r="J641" s="181" t="n"/>
      <c r="K641" s="181" t="n"/>
      <c r="L641" s="181" t="n"/>
      <c r="M641" s="181" t="n"/>
      <c r="N641" s="181" t="n"/>
    </row>
    <row r="642" hidden="1" ht="52" customHeight="1" s="195" thickBot="1">
      <c r="A642" s="116" t="inlineStr">
        <is>
          <t>Bank Cimb Niaga Tbk - IDR - Utang bank, nilai dalam mata uang asing</t>
        </is>
      </c>
      <c r="B642" s="116" t="n"/>
      <c r="C642" s="117" t="n">
        <v/>
      </c>
      <c r="D642" s="117" t="n">
        <v/>
      </c>
      <c r="E642" s="117" t="n">
        <v/>
      </c>
      <c r="F642" s="117" t="n">
        <v/>
      </c>
      <c r="G642" s="117" t="n"/>
      <c r="H642" s="117" t="n"/>
      <c r="I642" s="117" t="n"/>
      <c r="J642" s="117" t="n"/>
      <c r="K642" s="117" t="n"/>
      <c r="L642" s="117" t="n"/>
      <c r="M642" s="117" t="n"/>
      <c r="N642" s="117" t="n"/>
    </row>
    <row r="643" hidden="1" ht="52" customHeight="1" s="195" thickBot="1">
      <c r="A643" s="116" t="inlineStr">
        <is>
          <t>Bank Cimb Niaga Tbk - IDR - Jatuh tempo utang bank jangka panjang</t>
        </is>
      </c>
      <c r="B643" s="116" t="n"/>
      <c r="C643" s="117" t="n">
        <v/>
      </c>
      <c r="D643" s="117" t="n">
        <v/>
      </c>
      <c r="E643" s="117" t="n">
        <v/>
      </c>
      <c r="F643" s="117" t="n">
        <v/>
      </c>
      <c r="G643" s="117" t="n"/>
      <c r="H643" s="117" t="n"/>
      <c r="I643" s="117" t="n"/>
      <c r="J643" s="117" t="n"/>
      <c r="K643" s="117" t="n"/>
      <c r="L643" s="117" t="n"/>
      <c r="M643" s="117" t="n"/>
      <c r="N643" s="117" t="n"/>
    </row>
    <row r="644" hidden="1" ht="35" customHeight="1" s="195" thickBot="1">
      <c r="A644" s="116" t="inlineStr">
        <is>
          <t>Bank Cimb Niaga Tbk - IDR - Bunga utang bank jangka panjang</t>
        </is>
      </c>
      <c r="B644" s="116" t="n"/>
      <c r="C644" s="117" t="n">
        <v/>
      </c>
      <c r="D644" s="117" t="n">
        <v/>
      </c>
      <c r="E644" s="117" t="n">
        <v/>
      </c>
      <c r="F644" s="117" t="n">
        <v/>
      </c>
      <c r="G644" s="117" t="n"/>
      <c r="H644" s="117" t="n"/>
      <c r="I644" s="117" t="n"/>
      <c r="J644" s="117" t="n"/>
      <c r="K644" s="117" t="n"/>
      <c r="L644" s="117" t="n"/>
      <c r="M644" s="117" t="n"/>
      <c r="N644" s="117" t="n"/>
    </row>
    <row r="645" hidden="1" ht="52" customHeight="1" s="195" thickBot="1">
      <c r="A645" s="116" t="inlineStr">
        <is>
          <t>Bank Cimb Niaga Tbk - IDR - Jenis bunga utang bank jangka panjang</t>
        </is>
      </c>
      <c r="B645" s="116" t="n"/>
      <c r="C645" s="117" t="n">
        <v/>
      </c>
      <c r="D645" s="117" t="n">
        <v/>
      </c>
      <c r="E645" s="117" t="n">
        <v/>
      </c>
      <c r="F645" s="117" t="n">
        <v/>
      </c>
      <c r="G645" s="117" t="n"/>
      <c r="H645" s="117" t="n"/>
      <c r="I645" s="117" t="n"/>
      <c r="J645" s="117" t="n"/>
      <c r="K645" s="117" t="n"/>
      <c r="L645" s="117" t="n"/>
      <c r="M645" s="117" t="n"/>
      <c r="N645" s="117" t="n"/>
    </row>
    <row r="646" hidden="1" ht="52" customHeight="1" s="195" thickBot="1">
      <c r="A646" s="116" t="inlineStr">
        <is>
          <t>Bank Cimb Niaga Tbk - AUD - Utang bank, nilai dalam mata uang asing</t>
        </is>
      </c>
      <c r="B646" s="116" t="n"/>
      <c r="C646" s="117" t="n">
        <v/>
      </c>
      <c r="D646" s="117" t="n">
        <v/>
      </c>
      <c r="E646" s="117" t="n">
        <v/>
      </c>
      <c r="F646" s="117" t="n">
        <v/>
      </c>
      <c r="G646" s="117" t="n"/>
      <c r="H646" s="117" t="n"/>
      <c r="I646" s="117" t="n"/>
      <c r="J646" s="117" t="n"/>
      <c r="K646" s="117" t="n"/>
      <c r="L646" s="117" t="n"/>
      <c r="M646" s="117" t="n"/>
      <c r="N646" s="117" t="n"/>
    </row>
    <row r="647" hidden="1" ht="52" customHeight="1" s="195" thickBot="1">
      <c r="A647" s="116" t="inlineStr">
        <is>
          <t>Bank Cimb Niaga Tbk - AUD - Jatuh tempo utang bank jangka panjang</t>
        </is>
      </c>
      <c r="B647" s="116" t="n"/>
      <c r="C647" s="117" t="n">
        <v/>
      </c>
      <c r="D647" s="117" t="n">
        <v/>
      </c>
      <c r="E647" s="117" t="n">
        <v/>
      </c>
      <c r="F647" s="117" t="n">
        <v/>
      </c>
      <c r="G647" s="117" t="n"/>
      <c r="H647" s="117" t="n"/>
      <c r="I647" s="117" t="n"/>
      <c r="J647" s="117" t="n"/>
      <c r="K647" s="117" t="n"/>
      <c r="L647" s="117" t="n"/>
      <c r="M647" s="117" t="n"/>
      <c r="N647" s="117" t="n"/>
    </row>
    <row r="648" hidden="1" ht="35" customHeight="1" s="195" thickBot="1">
      <c r="A648" s="116" t="inlineStr">
        <is>
          <t>Bank Cimb Niaga Tbk - AUD - Bunga utang bank jangka panjang</t>
        </is>
      </c>
      <c r="B648" s="116" t="n"/>
      <c r="C648" s="117" t="n">
        <v/>
      </c>
      <c r="D648" s="117" t="n">
        <v/>
      </c>
      <c r="E648" s="117" t="n">
        <v/>
      </c>
      <c r="F648" s="117" t="n">
        <v/>
      </c>
      <c r="G648" s="117" t="n"/>
      <c r="H648" s="117" t="n"/>
      <c r="I648" s="117" t="n"/>
      <c r="J648" s="117" t="n"/>
      <c r="K648" s="117" t="n"/>
      <c r="L648" s="117" t="n"/>
      <c r="M648" s="117" t="n"/>
      <c r="N648" s="117" t="n"/>
    </row>
    <row r="649" hidden="1" ht="52" customHeight="1" s="195" thickBot="1">
      <c r="A649" s="116" t="inlineStr">
        <is>
          <t>Bank Cimb Niaga Tbk - AUD - Jenis bunga utang bank jangka panjang</t>
        </is>
      </c>
      <c r="B649" s="116" t="n"/>
      <c r="C649" s="117" t="n">
        <v/>
      </c>
      <c r="D649" s="117" t="n">
        <v/>
      </c>
      <c r="E649" s="117" t="n">
        <v/>
      </c>
      <c r="F649" s="117" t="n">
        <v/>
      </c>
      <c r="G649" s="117" t="n"/>
      <c r="H649" s="117" t="n"/>
      <c r="I649" s="117" t="n"/>
      <c r="J649" s="117" t="n"/>
      <c r="K649" s="117" t="n"/>
      <c r="L649" s="117" t="n"/>
      <c r="M649" s="117" t="n"/>
      <c r="N649" s="117" t="n"/>
    </row>
    <row r="650" hidden="1" ht="52" customHeight="1" s="195" thickBot="1">
      <c r="A650" s="116" t="inlineStr">
        <is>
          <t>Bank Cimb Niaga Tbk - CAD - Utang bank, nilai dalam mata uang asing</t>
        </is>
      </c>
      <c r="B650" s="116" t="n"/>
      <c r="C650" s="117" t="n">
        <v/>
      </c>
      <c r="D650" s="117" t="n">
        <v/>
      </c>
      <c r="E650" s="117" t="n">
        <v/>
      </c>
      <c r="F650" s="117" t="n">
        <v/>
      </c>
      <c r="G650" s="117" t="n"/>
      <c r="H650" s="117" t="n"/>
      <c r="I650" s="117" t="n"/>
      <c r="J650" s="117" t="n"/>
      <c r="K650" s="117" t="n"/>
      <c r="L650" s="117" t="n"/>
      <c r="M650" s="117" t="n"/>
      <c r="N650" s="117" t="n"/>
    </row>
    <row r="651" hidden="1" ht="52" customHeight="1" s="195" thickBot="1">
      <c r="A651" s="116" t="inlineStr">
        <is>
          <t>Bank Cimb Niaga Tbk - CAD - Jatuh tempo utang bank jangka panjang</t>
        </is>
      </c>
      <c r="B651" s="116" t="n"/>
      <c r="C651" s="117" t="n">
        <v/>
      </c>
      <c r="D651" s="117" t="n">
        <v/>
      </c>
      <c r="E651" s="117" t="n">
        <v/>
      </c>
      <c r="F651" s="117" t="n">
        <v/>
      </c>
      <c r="G651" s="117" t="n"/>
      <c r="H651" s="117" t="n"/>
      <c r="I651" s="117" t="n"/>
      <c r="J651" s="117" t="n"/>
      <c r="K651" s="117" t="n"/>
      <c r="L651" s="117" t="n"/>
      <c r="M651" s="117" t="n"/>
      <c r="N651" s="117" t="n"/>
    </row>
    <row r="652" hidden="1" ht="35" customHeight="1" s="195" thickBot="1">
      <c r="A652" s="116" t="inlineStr">
        <is>
          <t>Bank Cimb Niaga Tbk - CAD - Bunga utang bank jangka panjang</t>
        </is>
      </c>
      <c r="B652" s="116" t="n"/>
      <c r="C652" s="117" t="n">
        <v/>
      </c>
      <c r="D652" s="117" t="n">
        <v/>
      </c>
      <c r="E652" s="117" t="n">
        <v/>
      </c>
      <c r="F652" s="117" t="n">
        <v/>
      </c>
      <c r="G652" s="117" t="n"/>
      <c r="H652" s="117" t="n"/>
      <c r="I652" s="117" t="n"/>
      <c r="J652" s="117" t="n"/>
      <c r="K652" s="117" t="n"/>
      <c r="L652" s="117" t="n"/>
      <c r="M652" s="117" t="n"/>
      <c r="N652" s="117" t="n"/>
    </row>
    <row r="653" hidden="1" ht="52" customHeight="1" s="195" thickBot="1">
      <c r="A653" s="116" t="inlineStr">
        <is>
          <t>Bank Cimb Niaga Tbk - CAD - Jenis bunga utang bank jangka panjang</t>
        </is>
      </c>
      <c r="B653" s="116" t="n"/>
      <c r="C653" s="117" t="n">
        <v/>
      </c>
      <c r="D653" s="117" t="n">
        <v/>
      </c>
      <c r="E653" s="117" t="n">
        <v/>
      </c>
      <c r="F653" s="117" t="n">
        <v/>
      </c>
      <c r="G653" s="117" t="n"/>
      <c r="H653" s="117" t="n"/>
      <c r="I653" s="117" t="n"/>
      <c r="J653" s="117" t="n"/>
      <c r="K653" s="117" t="n"/>
      <c r="L653" s="117" t="n"/>
      <c r="M653" s="117" t="n"/>
      <c r="N653" s="117" t="n"/>
    </row>
    <row r="654" hidden="1" ht="52" customHeight="1" s="195" thickBot="1">
      <c r="A654" s="116" t="inlineStr">
        <is>
          <t>Bank Cimb Niaga Tbk - CNY - Utang bank, nilai dalam mata uang asing</t>
        </is>
      </c>
      <c r="B654" s="116" t="n"/>
      <c r="C654" s="117" t="n">
        <v/>
      </c>
      <c r="D654" s="117" t="n">
        <v/>
      </c>
      <c r="E654" s="117" t="n">
        <v/>
      </c>
      <c r="F654" s="117" t="n">
        <v/>
      </c>
      <c r="G654" s="117" t="n"/>
      <c r="H654" s="117" t="n"/>
      <c r="I654" s="117" t="n"/>
      <c r="J654" s="117" t="n"/>
      <c r="K654" s="117" t="n"/>
      <c r="L654" s="117" t="n"/>
      <c r="M654" s="117" t="n"/>
      <c r="N654" s="117" t="n"/>
    </row>
    <row r="655" hidden="1" ht="52" customHeight="1" s="195" thickBot="1">
      <c r="A655" s="116" t="inlineStr">
        <is>
          <t>Bank Cimb Niaga Tbk - CNY - Jatuh tempo utang bank jangka panjang</t>
        </is>
      </c>
      <c r="B655" s="116" t="n"/>
      <c r="C655" s="117" t="n">
        <v/>
      </c>
      <c r="D655" s="117" t="n">
        <v/>
      </c>
      <c r="E655" s="117" t="n">
        <v/>
      </c>
      <c r="F655" s="117" t="n">
        <v/>
      </c>
      <c r="G655" s="117" t="n"/>
      <c r="H655" s="117" t="n"/>
      <c r="I655" s="117" t="n"/>
      <c r="J655" s="117" t="n"/>
      <c r="K655" s="117" t="n"/>
      <c r="L655" s="117" t="n"/>
      <c r="M655" s="117" t="n"/>
      <c r="N655" s="117" t="n"/>
    </row>
    <row r="656" hidden="1" ht="35" customHeight="1" s="195" thickBot="1">
      <c r="A656" s="116" t="inlineStr">
        <is>
          <t>Bank Cimb Niaga Tbk - CNY - Bunga utang bank jangka panjang</t>
        </is>
      </c>
      <c r="B656" s="116" t="n"/>
      <c r="C656" s="117" t="n">
        <v/>
      </c>
      <c r="D656" s="117" t="n">
        <v/>
      </c>
      <c r="E656" s="117" t="n">
        <v/>
      </c>
      <c r="F656" s="117" t="n">
        <v/>
      </c>
      <c r="G656" s="117" t="n"/>
      <c r="H656" s="117" t="n"/>
      <c r="I656" s="117" t="n"/>
      <c r="J656" s="117" t="n"/>
      <c r="K656" s="117" t="n"/>
      <c r="L656" s="117" t="n"/>
      <c r="M656" s="117" t="n"/>
      <c r="N656" s="117" t="n"/>
    </row>
    <row r="657" hidden="1" ht="52" customHeight="1" s="195" thickBot="1">
      <c r="A657" s="116" t="inlineStr">
        <is>
          <t>Bank Cimb Niaga Tbk - CNY - Jenis bunga utang bank jangka panjang</t>
        </is>
      </c>
      <c r="B657" s="116" t="n"/>
      <c r="C657" s="117" t="n">
        <v/>
      </c>
      <c r="D657" s="117" t="n">
        <v/>
      </c>
      <c r="E657" s="117" t="n">
        <v/>
      </c>
      <c r="F657" s="117" t="n">
        <v/>
      </c>
      <c r="G657" s="117" t="n"/>
      <c r="H657" s="117" t="n"/>
      <c r="I657" s="117" t="n"/>
      <c r="J657" s="117" t="n"/>
      <c r="K657" s="117" t="n"/>
      <c r="L657" s="117" t="n"/>
      <c r="M657" s="117" t="n"/>
      <c r="N657" s="117" t="n"/>
    </row>
    <row r="658" hidden="1" ht="52" customHeight="1" s="195" thickBot="1">
      <c r="A658" s="116" t="inlineStr">
        <is>
          <t>Bank Cimb Niaga Tbk - EUR - Utang bank, nilai dalam mata uang asing</t>
        </is>
      </c>
      <c r="B658" s="116" t="n"/>
      <c r="C658" s="117" t="n">
        <v/>
      </c>
      <c r="D658" s="117" t="n">
        <v/>
      </c>
      <c r="E658" s="117" t="n">
        <v/>
      </c>
      <c r="F658" s="117" t="n">
        <v/>
      </c>
      <c r="G658" s="117" t="n"/>
      <c r="H658" s="117" t="n"/>
      <c r="I658" s="117" t="n"/>
      <c r="J658" s="117" t="n"/>
      <c r="K658" s="117" t="n"/>
      <c r="L658" s="117" t="n"/>
      <c r="M658" s="117" t="n"/>
      <c r="N658" s="117" t="n"/>
    </row>
    <row r="659" hidden="1" ht="52" customHeight="1" s="195" thickBot="1">
      <c r="A659" s="116" t="inlineStr">
        <is>
          <t>Bank Cimb Niaga Tbk - EUR - Jatuh tempo utang bank jangka panjang</t>
        </is>
      </c>
      <c r="B659" s="116" t="n"/>
      <c r="C659" s="117" t="n">
        <v/>
      </c>
      <c r="D659" s="117" t="n">
        <v/>
      </c>
      <c r="E659" s="117" t="n">
        <v/>
      </c>
      <c r="F659" s="117" t="n">
        <v/>
      </c>
      <c r="G659" s="117" t="n"/>
      <c r="H659" s="117" t="n"/>
      <c r="I659" s="117" t="n"/>
      <c r="J659" s="117" t="n"/>
      <c r="K659" s="117" t="n"/>
      <c r="L659" s="117" t="n"/>
      <c r="M659" s="117" t="n"/>
      <c r="N659" s="117" t="n"/>
    </row>
    <row r="660" hidden="1" ht="35" customHeight="1" s="195" thickBot="1">
      <c r="A660" s="116" t="inlineStr">
        <is>
          <t>Bank Cimb Niaga Tbk - EUR - Bunga utang bank jangka panjang</t>
        </is>
      </c>
      <c r="B660" s="116" t="n"/>
      <c r="C660" s="117" t="n">
        <v/>
      </c>
      <c r="D660" s="117" t="n">
        <v/>
      </c>
      <c r="E660" s="117" t="n">
        <v/>
      </c>
      <c r="F660" s="117" t="n">
        <v/>
      </c>
      <c r="G660" s="117" t="n"/>
      <c r="H660" s="117" t="n"/>
      <c r="I660" s="117" t="n"/>
      <c r="J660" s="117" t="n"/>
      <c r="K660" s="117" t="n"/>
      <c r="L660" s="117" t="n"/>
      <c r="M660" s="117" t="n"/>
      <c r="N660" s="117" t="n"/>
    </row>
    <row r="661" hidden="1" ht="52" customHeight="1" s="195" thickBot="1">
      <c r="A661" s="116" t="inlineStr">
        <is>
          <t>Bank Cimb Niaga Tbk - EUR - Jenis bunga utang bank jangka panjang</t>
        </is>
      </c>
      <c r="B661" s="116" t="n"/>
      <c r="C661" s="117" t="n">
        <v/>
      </c>
      <c r="D661" s="117" t="n">
        <v/>
      </c>
      <c r="E661" s="117" t="n">
        <v/>
      </c>
      <c r="F661" s="117" t="n">
        <v/>
      </c>
      <c r="G661" s="117" t="n"/>
      <c r="H661" s="117" t="n"/>
      <c r="I661" s="117" t="n"/>
      <c r="J661" s="117" t="n"/>
      <c r="K661" s="117" t="n"/>
      <c r="L661" s="117" t="n"/>
      <c r="M661" s="117" t="n"/>
      <c r="N661" s="117" t="n"/>
    </row>
    <row r="662" hidden="1" ht="52" customHeight="1" s="195" thickBot="1">
      <c r="A662" s="116" t="inlineStr">
        <is>
          <t>Bank Cimb Niaga Tbk - HKD - Utang bank, nilai dalam mata uang asing</t>
        </is>
      </c>
      <c r="B662" s="116" t="n"/>
      <c r="C662" s="117" t="n">
        <v/>
      </c>
      <c r="D662" s="117" t="n">
        <v/>
      </c>
      <c r="E662" s="117" t="n">
        <v/>
      </c>
      <c r="F662" s="117" t="n">
        <v/>
      </c>
      <c r="G662" s="117" t="n"/>
      <c r="H662" s="117" t="n"/>
      <c r="I662" s="117" t="n"/>
      <c r="J662" s="117" t="n"/>
      <c r="K662" s="117" t="n"/>
      <c r="L662" s="117" t="n"/>
      <c r="M662" s="117" t="n"/>
      <c r="N662" s="117" t="n"/>
    </row>
    <row r="663" hidden="1" ht="52" customHeight="1" s="195" thickBot="1">
      <c r="A663" s="116" t="inlineStr">
        <is>
          <t>Bank Cimb Niaga Tbk - HKD - Jatuh tempo utang bank jangka panjang</t>
        </is>
      </c>
      <c r="B663" s="116" t="n"/>
      <c r="C663" s="117" t="n">
        <v/>
      </c>
      <c r="D663" s="117" t="n">
        <v/>
      </c>
      <c r="E663" s="117" t="n">
        <v/>
      </c>
      <c r="F663" s="117" t="n">
        <v/>
      </c>
      <c r="G663" s="117" t="n"/>
      <c r="H663" s="117" t="n"/>
      <c r="I663" s="117" t="n"/>
      <c r="J663" s="117" t="n"/>
      <c r="K663" s="117" t="n"/>
      <c r="L663" s="117" t="n"/>
      <c r="M663" s="117" t="n"/>
      <c r="N663" s="117" t="n"/>
    </row>
    <row r="664" hidden="1" ht="35" customHeight="1" s="195" thickBot="1">
      <c r="A664" s="116" t="inlineStr">
        <is>
          <t>Bank Cimb Niaga Tbk - HKD - Bunga utang bank jangka panjang</t>
        </is>
      </c>
      <c r="B664" s="116" t="n"/>
      <c r="C664" s="117" t="n">
        <v/>
      </c>
      <c r="D664" s="117" t="n">
        <v/>
      </c>
      <c r="E664" s="117" t="n">
        <v/>
      </c>
      <c r="F664" s="117" t="n">
        <v/>
      </c>
      <c r="G664" s="117" t="n"/>
      <c r="H664" s="117" t="n"/>
      <c r="I664" s="117" t="n"/>
      <c r="J664" s="117" t="n"/>
      <c r="K664" s="117" t="n"/>
      <c r="L664" s="117" t="n"/>
      <c r="M664" s="117" t="n"/>
      <c r="N664" s="117" t="n"/>
    </row>
    <row r="665" hidden="1" ht="52" customHeight="1" s="195" thickBot="1">
      <c r="A665" s="116" t="inlineStr">
        <is>
          <t>Bank Cimb Niaga Tbk - HKD - Jenis bunga utang bank jangka panjang</t>
        </is>
      </c>
      <c r="B665" s="116" t="n"/>
      <c r="C665" s="117" t="n">
        <v/>
      </c>
      <c r="D665" s="117" t="n">
        <v/>
      </c>
      <c r="E665" s="117" t="n">
        <v/>
      </c>
      <c r="F665" s="117" t="n">
        <v/>
      </c>
      <c r="G665" s="117" t="n"/>
      <c r="H665" s="117" t="n"/>
      <c r="I665" s="117" t="n"/>
      <c r="J665" s="117" t="n"/>
      <c r="K665" s="117" t="n"/>
      <c r="L665" s="117" t="n"/>
      <c r="M665" s="117" t="n"/>
      <c r="N665" s="117" t="n"/>
    </row>
    <row r="666" hidden="1" ht="52" customHeight="1" s="195" thickBot="1">
      <c r="A666" s="116" t="inlineStr">
        <is>
          <t>Bank Cimb Niaga Tbk - GBP - Utang bank, nilai dalam mata uang asing</t>
        </is>
      </c>
      <c r="B666" s="116" t="n"/>
      <c r="C666" s="117" t="n">
        <v/>
      </c>
      <c r="D666" s="117" t="n">
        <v/>
      </c>
      <c r="E666" s="117" t="n">
        <v/>
      </c>
      <c r="F666" s="117" t="n">
        <v/>
      </c>
      <c r="G666" s="117" t="n"/>
      <c r="H666" s="117" t="n"/>
      <c r="I666" s="117" t="n"/>
      <c r="J666" s="117" t="n"/>
      <c r="K666" s="117" t="n"/>
      <c r="L666" s="117" t="n"/>
      <c r="M666" s="117" t="n"/>
      <c r="N666" s="117" t="n"/>
    </row>
    <row r="667" hidden="1" ht="52" customHeight="1" s="195" thickBot="1">
      <c r="A667" s="116" t="inlineStr">
        <is>
          <t>Bank Cimb Niaga Tbk - GBP - Jatuh tempo utang bank jangka panjang</t>
        </is>
      </c>
      <c r="B667" s="116" t="n"/>
      <c r="C667" s="117" t="n">
        <v/>
      </c>
      <c r="D667" s="117" t="n">
        <v/>
      </c>
      <c r="E667" s="117" t="n">
        <v/>
      </c>
      <c r="F667" s="117" t="n">
        <v/>
      </c>
      <c r="G667" s="117" t="n"/>
      <c r="H667" s="117" t="n"/>
      <c r="I667" s="117" t="n"/>
      <c r="J667" s="117" t="n"/>
      <c r="K667" s="117" t="n"/>
      <c r="L667" s="117" t="n"/>
      <c r="M667" s="117" t="n"/>
      <c r="N667" s="117" t="n"/>
    </row>
    <row r="668" hidden="1" ht="35" customHeight="1" s="195" thickBot="1">
      <c r="A668" s="116" t="inlineStr">
        <is>
          <t>Bank Cimb Niaga Tbk - GBP - Bunga utang bank jangka panjang</t>
        </is>
      </c>
      <c r="B668" s="116" t="n"/>
      <c r="C668" s="117" t="n">
        <v/>
      </c>
      <c r="D668" s="117" t="n">
        <v/>
      </c>
      <c r="E668" s="117" t="n">
        <v/>
      </c>
      <c r="F668" s="117" t="n">
        <v/>
      </c>
      <c r="G668" s="117" t="n"/>
      <c r="H668" s="117" t="n"/>
      <c r="I668" s="117" t="n"/>
      <c r="J668" s="117" t="n"/>
      <c r="K668" s="117" t="n"/>
      <c r="L668" s="117" t="n"/>
      <c r="M668" s="117" t="n"/>
      <c r="N668" s="117" t="n"/>
    </row>
    <row r="669" hidden="1" ht="52" customHeight="1" s="195" thickBot="1">
      <c r="A669" s="116" t="inlineStr">
        <is>
          <t>Bank Cimb Niaga Tbk - GBP - Jenis bunga utang bank jangka panjang</t>
        </is>
      </c>
      <c r="B669" s="116" t="n"/>
      <c r="C669" s="117" t="n">
        <v/>
      </c>
      <c r="D669" s="117" t="n">
        <v/>
      </c>
      <c r="E669" s="117" t="n">
        <v/>
      </c>
      <c r="F669" s="117" t="n">
        <v/>
      </c>
      <c r="G669" s="117" t="n"/>
      <c r="H669" s="117" t="n"/>
      <c r="I669" s="117" t="n"/>
      <c r="J669" s="117" t="n"/>
      <c r="K669" s="117" t="n"/>
      <c r="L669" s="117" t="n"/>
      <c r="M669" s="117" t="n"/>
      <c r="N669" s="117" t="n"/>
    </row>
    <row r="670" hidden="1" ht="52" customHeight="1" s="195" thickBot="1">
      <c r="A670" s="116" t="inlineStr">
        <is>
          <t>Bank Cimb Niaga Tbk - JPY - Utang bank, nilai dalam mata uang asing</t>
        </is>
      </c>
      <c r="B670" s="116" t="n"/>
      <c r="C670" s="117" t="n">
        <v/>
      </c>
      <c r="D670" s="117" t="n">
        <v/>
      </c>
      <c r="E670" s="117" t="n">
        <v/>
      </c>
      <c r="F670" s="117" t="n">
        <v/>
      </c>
      <c r="G670" s="117" t="n"/>
      <c r="H670" s="117" t="n"/>
      <c r="I670" s="117" t="n"/>
      <c r="J670" s="117" t="n"/>
      <c r="K670" s="117" t="n"/>
      <c r="L670" s="117" t="n"/>
      <c r="M670" s="117" t="n"/>
      <c r="N670" s="117" t="n"/>
    </row>
    <row r="671" hidden="1" ht="52" customHeight="1" s="195" thickBot="1">
      <c r="A671" s="116" t="inlineStr">
        <is>
          <t>Bank Cimb Niaga Tbk - JPY - Jatuh tempo utang bank jangka panjang</t>
        </is>
      </c>
      <c r="B671" s="116" t="n"/>
      <c r="C671" s="117" t="n">
        <v/>
      </c>
      <c r="D671" s="117" t="n">
        <v/>
      </c>
      <c r="E671" s="117" t="n">
        <v/>
      </c>
      <c r="F671" s="117" t="n">
        <v/>
      </c>
      <c r="G671" s="117" t="n"/>
      <c r="H671" s="117" t="n"/>
      <c r="I671" s="117" t="n"/>
      <c r="J671" s="117" t="n"/>
      <c r="K671" s="117" t="n"/>
      <c r="L671" s="117" t="n"/>
      <c r="M671" s="117" t="n"/>
      <c r="N671" s="117" t="n"/>
    </row>
    <row r="672" hidden="1" ht="35" customHeight="1" s="195" thickBot="1">
      <c r="A672" s="116" t="inlineStr">
        <is>
          <t>Bank Cimb Niaga Tbk - JPY - Bunga utang bank jangka panjang</t>
        </is>
      </c>
      <c r="B672" s="116" t="n"/>
      <c r="C672" s="117" t="n">
        <v/>
      </c>
      <c r="D672" s="117" t="n">
        <v/>
      </c>
      <c r="E672" s="117" t="n">
        <v/>
      </c>
      <c r="F672" s="117" t="n">
        <v/>
      </c>
      <c r="G672" s="117" t="n"/>
      <c r="H672" s="117" t="n"/>
      <c r="I672" s="117" t="n"/>
      <c r="J672" s="117" t="n"/>
      <c r="K672" s="117" t="n"/>
      <c r="L672" s="117" t="n"/>
      <c r="M672" s="117" t="n"/>
      <c r="N672" s="117" t="n"/>
    </row>
    <row r="673" hidden="1" ht="52" customHeight="1" s="195" thickBot="1">
      <c r="A673" s="116" t="inlineStr">
        <is>
          <t>Bank Cimb Niaga Tbk - JPY - Jenis bunga utang bank jangka panjang</t>
        </is>
      </c>
      <c r="B673" s="116" t="n"/>
      <c r="C673" s="117" t="n">
        <v/>
      </c>
      <c r="D673" s="117" t="n">
        <v/>
      </c>
      <c r="E673" s="117" t="n">
        <v/>
      </c>
      <c r="F673" s="117" t="n">
        <v/>
      </c>
      <c r="G673" s="117" t="n"/>
      <c r="H673" s="117" t="n"/>
      <c r="I673" s="117" t="n"/>
      <c r="J673" s="117" t="n"/>
      <c r="K673" s="117" t="n"/>
      <c r="L673" s="117" t="n"/>
      <c r="M673" s="117" t="n"/>
      <c r="N673" s="117" t="n"/>
    </row>
    <row r="674" hidden="1" ht="52" customHeight="1" s="195" thickBot="1">
      <c r="A674" s="116" t="inlineStr">
        <is>
          <t>Bank Cimb Niaga Tbk - SGD - Utang bank, nilai dalam mata uang asing</t>
        </is>
      </c>
      <c r="B674" s="116" t="n"/>
      <c r="C674" s="117" t="n">
        <v/>
      </c>
      <c r="D674" s="117" t="n">
        <v/>
      </c>
      <c r="E674" s="117" t="n">
        <v/>
      </c>
      <c r="F674" s="117" t="n">
        <v/>
      </c>
      <c r="G674" s="117" t="n"/>
      <c r="H674" s="117" t="n"/>
      <c r="I674" s="117" t="n"/>
      <c r="J674" s="117" t="n"/>
      <c r="K674" s="117" t="n"/>
      <c r="L674" s="117" t="n"/>
      <c r="M674" s="117" t="n"/>
      <c r="N674" s="117" t="n"/>
    </row>
    <row r="675" hidden="1" ht="52" customHeight="1" s="195" thickBot="1">
      <c r="A675" s="116" t="inlineStr">
        <is>
          <t>Bank Cimb Niaga Tbk - SGD - Jatuh tempo utang bank jangka panjang</t>
        </is>
      </c>
      <c r="B675" s="116" t="n"/>
      <c r="C675" s="117" t="n">
        <v/>
      </c>
      <c r="D675" s="117" t="n">
        <v/>
      </c>
      <c r="E675" s="117" t="n">
        <v/>
      </c>
      <c r="F675" s="117" t="n">
        <v/>
      </c>
      <c r="G675" s="117" t="n"/>
      <c r="H675" s="117" t="n"/>
      <c r="I675" s="117" t="n"/>
      <c r="J675" s="117" t="n"/>
      <c r="K675" s="117" t="n"/>
      <c r="L675" s="117" t="n"/>
      <c r="M675" s="117" t="n"/>
      <c r="N675" s="117" t="n"/>
    </row>
    <row r="676" hidden="1" ht="35" customHeight="1" s="195" thickBot="1">
      <c r="A676" s="116" t="inlineStr">
        <is>
          <t>Bank Cimb Niaga Tbk - SGD - Bunga utang bank jangka panjang</t>
        </is>
      </c>
      <c r="B676" s="116" t="n"/>
      <c r="C676" s="117" t="n">
        <v/>
      </c>
      <c r="D676" s="117" t="n">
        <v/>
      </c>
      <c r="E676" s="117" t="n">
        <v/>
      </c>
      <c r="F676" s="117" t="n">
        <v/>
      </c>
      <c r="G676" s="117" t="n"/>
      <c r="H676" s="117" t="n"/>
      <c r="I676" s="117" t="n"/>
      <c r="J676" s="117" t="n"/>
      <c r="K676" s="117" t="n"/>
      <c r="L676" s="117" t="n"/>
      <c r="M676" s="117" t="n"/>
      <c r="N676" s="117" t="n"/>
    </row>
    <row r="677" hidden="1" ht="52" customHeight="1" s="195" thickBot="1">
      <c r="A677" s="116" t="inlineStr">
        <is>
          <t>Bank Cimb Niaga Tbk - SGD - Jenis bunga utang bank jangka panjang</t>
        </is>
      </c>
      <c r="B677" s="116" t="n"/>
      <c r="C677" s="117" t="n">
        <v/>
      </c>
      <c r="D677" s="117" t="n">
        <v/>
      </c>
      <c r="E677" s="117" t="n">
        <v/>
      </c>
      <c r="F677" s="117" t="n">
        <v/>
      </c>
      <c r="G677" s="117" t="n"/>
      <c r="H677" s="117" t="n"/>
      <c r="I677" s="117" t="n"/>
      <c r="J677" s="117" t="n"/>
      <c r="K677" s="117" t="n"/>
      <c r="L677" s="117" t="n"/>
      <c r="M677" s="117" t="n"/>
      <c r="N677" s="117" t="n"/>
    </row>
    <row r="678" hidden="1" ht="52" customHeight="1" s="195" thickBot="1">
      <c r="A678" s="116" t="inlineStr">
        <is>
          <t>Bank Cimb Niaga Tbk - THB - Utang bank, nilai dalam mata uang asing</t>
        </is>
      </c>
      <c r="B678" s="116" t="n"/>
      <c r="C678" s="117" t="n">
        <v/>
      </c>
      <c r="D678" s="117" t="n">
        <v/>
      </c>
      <c r="E678" s="117" t="n">
        <v/>
      </c>
      <c r="F678" s="117" t="n">
        <v/>
      </c>
      <c r="G678" s="117" t="n"/>
      <c r="H678" s="117" t="n"/>
      <c r="I678" s="117" t="n"/>
      <c r="J678" s="117" t="n"/>
      <c r="K678" s="117" t="n"/>
      <c r="L678" s="117" t="n"/>
      <c r="M678" s="117" t="n"/>
      <c r="N678" s="117" t="n"/>
    </row>
    <row r="679" hidden="1" ht="52" customHeight="1" s="195" thickBot="1">
      <c r="A679" s="116" t="inlineStr">
        <is>
          <t>Bank Cimb Niaga Tbk - THB - Jatuh tempo utang bank jangka panjang</t>
        </is>
      </c>
      <c r="B679" s="116" t="n"/>
      <c r="C679" s="117" t="n">
        <v/>
      </c>
      <c r="D679" s="117" t="n">
        <v/>
      </c>
      <c r="E679" s="117" t="n">
        <v/>
      </c>
      <c r="F679" s="117" t="n">
        <v/>
      </c>
      <c r="G679" s="117" t="n"/>
      <c r="H679" s="117" t="n"/>
      <c r="I679" s="117" t="n"/>
      <c r="J679" s="117" t="n"/>
      <c r="K679" s="117" t="n"/>
      <c r="L679" s="117" t="n"/>
      <c r="M679" s="117" t="n"/>
      <c r="N679" s="117" t="n"/>
    </row>
    <row r="680" hidden="1" ht="35" customHeight="1" s="195" thickBot="1">
      <c r="A680" s="116" t="inlineStr">
        <is>
          <t>Bank Cimb Niaga Tbk - THB - Bunga utang bank jangka panjang</t>
        </is>
      </c>
      <c r="B680" s="116" t="n"/>
      <c r="C680" s="117" t="n">
        <v/>
      </c>
      <c r="D680" s="117" t="n">
        <v/>
      </c>
      <c r="E680" s="117" t="n">
        <v/>
      </c>
      <c r="F680" s="117" t="n">
        <v/>
      </c>
      <c r="G680" s="117" t="n"/>
      <c r="H680" s="117" t="n"/>
      <c r="I680" s="117" t="n"/>
      <c r="J680" s="117" t="n"/>
      <c r="K680" s="117" t="n"/>
      <c r="L680" s="117" t="n"/>
      <c r="M680" s="117" t="n"/>
      <c r="N680" s="117" t="n"/>
    </row>
    <row r="681" hidden="1" ht="52" customHeight="1" s="195" thickBot="1">
      <c r="A681" s="116" t="inlineStr">
        <is>
          <t>Bank Cimb Niaga Tbk - THB - Jenis bunga utang bank jangka panjang</t>
        </is>
      </c>
      <c r="B681" s="116" t="n"/>
      <c r="C681" s="117" t="n">
        <v/>
      </c>
      <c r="D681" s="117" t="n">
        <v/>
      </c>
      <c r="E681" s="117" t="n">
        <v/>
      </c>
      <c r="F681" s="117" t="n">
        <v/>
      </c>
      <c r="G681" s="117" t="n"/>
      <c r="H681" s="117" t="n"/>
      <c r="I681" s="117" t="n"/>
      <c r="J681" s="117" t="n"/>
      <c r="K681" s="117" t="n"/>
      <c r="L681" s="117" t="n"/>
      <c r="M681" s="117" t="n"/>
      <c r="N681" s="117" t="n"/>
    </row>
    <row r="682" hidden="1" ht="52" customHeight="1" s="195" thickBot="1">
      <c r="A682" s="116" t="inlineStr">
        <is>
          <t>Bank Cimb Niaga Tbk - USD - Utang bank, nilai dalam mata uang asing</t>
        </is>
      </c>
      <c r="B682" s="116" t="n"/>
      <c r="C682" s="117" t="n">
        <v/>
      </c>
      <c r="D682" s="117" t="n">
        <v/>
      </c>
      <c r="E682" s="117" t="n">
        <v/>
      </c>
      <c r="F682" s="117" t="n">
        <v/>
      </c>
      <c r="G682" s="117" t="n"/>
      <c r="H682" s="117" t="n"/>
      <c r="I682" s="117" t="n"/>
      <c r="J682" s="117" t="n"/>
      <c r="K682" s="117" t="n"/>
      <c r="L682" s="117" t="n"/>
      <c r="M682" s="117" t="n"/>
      <c r="N682" s="117" t="n"/>
    </row>
    <row r="683" hidden="1" ht="52" customHeight="1" s="195" thickBot="1">
      <c r="A683" s="116" t="inlineStr">
        <is>
          <t>Bank Cimb Niaga Tbk - USD - Jatuh tempo utang bank jangka panjang</t>
        </is>
      </c>
      <c r="B683" s="116" t="n"/>
      <c r="C683" s="117" t="n">
        <v/>
      </c>
      <c r="D683" s="117" t="n">
        <v/>
      </c>
      <c r="E683" s="117" t="n">
        <v/>
      </c>
      <c r="F683" s="117" t="n">
        <v/>
      </c>
      <c r="G683" s="117" t="n"/>
      <c r="H683" s="117" t="n"/>
      <c r="I683" s="117" t="n"/>
      <c r="J683" s="117" t="n"/>
      <c r="K683" s="117" t="n"/>
      <c r="L683" s="117" t="n"/>
      <c r="M683" s="117" t="n"/>
      <c r="N683" s="117" t="n"/>
    </row>
    <row r="684" hidden="1" ht="35" customHeight="1" s="195" thickBot="1">
      <c r="A684" s="116" t="inlineStr">
        <is>
          <t>Bank Cimb Niaga Tbk - USD - Bunga utang bank jangka panjang</t>
        </is>
      </c>
      <c r="B684" s="116" t="n"/>
      <c r="C684" s="117" t="n">
        <v/>
      </c>
      <c r="D684" s="117" t="n">
        <v/>
      </c>
      <c r="E684" s="117" t="n">
        <v/>
      </c>
      <c r="F684" s="117" t="n">
        <v/>
      </c>
      <c r="G684" s="117" t="n"/>
      <c r="H684" s="117" t="n"/>
      <c r="I684" s="117" t="n"/>
      <c r="J684" s="117" t="n"/>
      <c r="K684" s="117" t="n"/>
      <c r="L684" s="117" t="n"/>
      <c r="M684" s="117" t="n"/>
      <c r="N684" s="117" t="n"/>
    </row>
    <row r="685" hidden="1" ht="52" customHeight="1" s="195" thickBot="1">
      <c r="A685" s="116" t="inlineStr">
        <is>
          <t>Bank Cimb Niaga Tbk - USD - Jenis bunga utang bank jangka panjang</t>
        </is>
      </c>
      <c r="B685" s="116" t="n"/>
      <c r="C685" s="117" t="n">
        <v/>
      </c>
      <c r="D685" s="117" t="n">
        <v/>
      </c>
      <c r="E685" s="117" t="n">
        <v/>
      </c>
      <c r="F685" s="117" t="n">
        <v/>
      </c>
      <c r="G685" s="117" t="n"/>
      <c r="H685" s="117" t="n"/>
      <c r="I685" s="117" t="n"/>
      <c r="J685" s="117" t="n"/>
      <c r="K685" s="117" t="n"/>
      <c r="L685" s="117" t="n"/>
      <c r="M685" s="117" t="n"/>
      <c r="N685" s="117" t="n"/>
    </row>
    <row r="686" hidden="1" ht="52" customHeight="1" s="195" thickBot="1">
      <c r="A686" s="116" t="inlineStr">
        <is>
          <t>Bank Cimb Niaga Tbk - Mata uang lainnya - Utang bank, nilai dalam mata uang asing</t>
        </is>
      </c>
      <c r="B686" s="116" t="n"/>
      <c r="C686" s="117" t="n">
        <v/>
      </c>
      <c r="D686" s="117" t="n">
        <v/>
      </c>
      <c r="E686" s="117" t="n">
        <v/>
      </c>
      <c r="F686" s="117" t="n">
        <v/>
      </c>
      <c r="G686" s="117" t="n"/>
      <c r="H686" s="117" t="n"/>
      <c r="I686" s="117" t="n"/>
      <c r="J686" s="117" t="n"/>
      <c r="K686" s="117" t="n"/>
      <c r="L686" s="117" t="n"/>
      <c r="M686" s="117" t="n"/>
      <c r="N686" s="117" t="n"/>
    </row>
    <row r="687" hidden="1" ht="52" customHeight="1" s="195" thickBot="1">
      <c r="A687" s="116" t="inlineStr">
        <is>
          <t>Bank Cimb Niaga Tbk - Mata uang lainnya - Jatuh tempo utang bank jangka panjang</t>
        </is>
      </c>
      <c r="B687" s="116" t="n"/>
      <c r="C687" s="117" t="n">
        <v/>
      </c>
      <c r="D687" s="117" t="n">
        <v/>
      </c>
      <c r="E687" s="117" t="n">
        <v/>
      </c>
      <c r="F687" s="117" t="n">
        <v/>
      </c>
      <c r="G687" s="117" t="n"/>
      <c r="H687" s="117" t="n"/>
      <c r="I687" s="117" t="n"/>
      <c r="J687" s="117" t="n"/>
      <c r="K687" s="117" t="n"/>
      <c r="L687" s="117" t="n"/>
      <c r="M687" s="117" t="n"/>
      <c r="N687" s="117" t="n"/>
    </row>
    <row r="688" hidden="1" ht="52" customHeight="1" s="195" thickBot="1">
      <c r="A688" s="116" t="inlineStr">
        <is>
          <t>Bank Cimb Niaga Tbk - Mata uang lainnya - Bunga utang bank jangka panjang</t>
        </is>
      </c>
      <c r="B688" s="116" t="n"/>
      <c r="C688" s="117" t="n">
        <v/>
      </c>
      <c r="D688" s="117" t="n">
        <v/>
      </c>
      <c r="E688" s="117" t="n">
        <v/>
      </c>
      <c r="F688" s="117" t="n">
        <v/>
      </c>
      <c r="G688" s="117" t="n"/>
      <c r="H688" s="117" t="n"/>
      <c r="I688" s="117" t="n"/>
      <c r="J688" s="117" t="n"/>
      <c r="K688" s="117" t="n"/>
      <c r="L688" s="117" t="n"/>
      <c r="M688" s="117" t="n"/>
      <c r="N688" s="117" t="n"/>
    </row>
    <row r="689" hidden="1" ht="52" customHeight="1" s="195" thickBot="1">
      <c r="A689" s="116" t="inlineStr">
        <is>
          <t>Bank Cimb Niaga Tbk - Mata uang lainnya - Jenis bunga utang bank jangka panjang</t>
        </is>
      </c>
      <c r="B689" s="116" t="n"/>
      <c r="C689" s="117" t="n">
        <v/>
      </c>
      <c r="D689" s="117" t="n">
        <v/>
      </c>
      <c r="E689" s="117" t="n">
        <v/>
      </c>
      <c r="F689" s="117" t="n">
        <v/>
      </c>
      <c r="G689" s="117" t="n"/>
      <c r="H689" s="117" t="n"/>
      <c r="I689" s="117" t="n"/>
      <c r="J689" s="117" t="n"/>
      <c r="K689" s="117" t="n"/>
      <c r="L689" s="117" t="n"/>
      <c r="M689" s="117" t="n"/>
      <c r="N689" s="117" t="n"/>
    </row>
    <row r="690" ht="35" customHeight="1" s="195"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row>
    <row r="691" hidden="1" ht="52" customHeight="1" s="195" thickBot="1">
      <c r="A691" s="116" t="inlineStr">
        <is>
          <t>Bank Rakyat Indonesia Agroniaga Tbk - IDR - Utang bank, nilai dalam mata uang asing</t>
        </is>
      </c>
      <c r="B691" s="116" t="n"/>
      <c r="C691" s="117" t="n">
        <v/>
      </c>
      <c r="D691" s="117" t="n">
        <v/>
      </c>
      <c r="E691" s="117" t="n">
        <v/>
      </c>
      <c r="F691" s="117" t="n">
        <v/>
      </c>
      <c r="G691" s="117" t="n"/>
      <c r="H691" s="117" t="n"/>
      <c r="I691" s="117" t="n"/>
      <c r="J691" s="117" t="n"/>
      <c r="K691" s="117" t="n"/>
      <c r="L691" s="117" t="n"/>
      <c r="M691" s="117" t="n"/>
      <c r="N691" s="117" t="n"/>
    </row>
    <row r="692" hidden="1" ht="52" customHeight="1" s="195" thickBot="1">
      <c r="A692" s="116" t="inlineStr">
        <is>
          <t>Bank Rakyat Indonesia Agroniaga Tbk - IDR - Jatuh tempo utang bank jangka panjang</t>
        </is>
      </c>
      <c r="B692" s="116" t="n"/>
      <c r="C692" s="117" t="n">
        <v/>
      </c>
      <c r="D692" s="117" t="n">
        <v/>
      </c>
      <c r="E692" s="117" t="n">
        <v/>
      </c>
      <c r="F692" s="117" t="n">
        <v/>
      </c>
      <c r="G692" s="117" t="n"/>
      <c r="H692" s="117" t="n"/>
      <c r="I692" s="117" t="n"/>
      <c r="J692" s="117" t="n"/>
      <c r="K692" s="117" t="n"/>
      <c r="L692" s="117" t="n"/>
      <c r="M692" s="117" t="n"/>
      <c r="N692" s="117" t="n"/>
    </row>
    <row r="693" hidden="1" ht="52" customHeight="1" s="195" thickBot="1">
      <c r="A693" s="116" t="inlineStr">
        <is>
          <t>Bank Rakyat Indonesia Agroniaga Tbk - IDR - Bunga utang bank jangka panjang</t>
        </is>
      </c>
      <c r="B693" s="116" t="n"/>
      <c r="C693" s="117" t="n">
        <v/>
      </c>
      <c r="D693" s="117" t="n">
        <v/>
      </c>
      <c r="E693" s="117" t="n">
        <v/>
      </c>
      <c r="F693" s="117" t="n">
        <v/>
      </c>
      <c r="G693" s="117" t="n"/>
      <c r="H693" s="117" t="n"/>
      <c r="I693" s="117" t="n"/>
      <c r="J693" s="117" t="n"/>
      <c r="K693" s="117" t="n"/>
      <c r="L693" s="117" t="n"/>
      <c r="M693" s="117" t="n"/>
      <c r="N693" s="117" t="n"/>
    </row>
    <row r="694" hidden="1" ht="52" customHeight="1" s="195" thickBot="1">
      <c r="A694" s="116" t="inlineStr">
        <is>
          <t>Bank Rakyat Indonesia Agroniaga Tbk - IDR - Jenis bunga utang bank jangka panjang</t>
        </is>
      </c>
      <c r="B694" s="116" t="n"/>
      <c r="C694" s="117" t="n">
        <v/>
      </c>
      <c r="D694" s="117" t="n">
        <v/>
      </c>
      <c r="E694" s="117" t="n">
        <v/>
      </c>
      <c r="F694" s="117" t="n">
        <v/>
      </c>
      <c r="G694" s="117" t="n"/>
      <c r="H694" s="117" t="n"/>
      <c r="I694" s="117" t="n"/>
      <c r="J694" s="117" t="n"/>
      <c r="K694" s="117" t="n"/>
      <c r="L694" s="117" t="n"/>
      <c r="M694" s="117" t="n"/>
      <c r="N694" s="117" t="n"/>
    </row>
    <row r="695" hidden="1" ht="52" customHeight="1" s="195" thickBot="1">
      <c r="A695" s="116" t="inlineStr">
        <is>
          <t>Bank Rakyat Indonesia Agroniaga Tbk - AUD - Utang bank, nilai dalam mata uang asing</t>
        </is>
      </c>
      <c r="B695" s="116" t="n"/>
      <c r="C695" s="117" t="n">
        <v/>
      </c>
      <c r="D695" s="117" t="n">
        <v/>
      </c>
      <c r="E695" s="117" t="n">
        <v/>
      </c>
      <c r="F695" s="117" t="n">
        <v/>
      </c>
      <c r="G695" s="117" t="n"/>
      <c r="H695" s="117" t="n"/>
      <c r="I695" s="117" t="n"/>
      <c r="J695" s="117" t="n"/>
      <c r="K695" s="117" t="n"/>
      <c r="L695" s="117" t="n"/>
      <c r="M695" s="117" t="n"/>
      <c r="N695" s="117" t="n"/>
    </row>
    <row r="696" hidden="1" ht="52" customHeight="1" s="195" thickBot="1">
      <c r="A696" s="116" t="inlineStr">
        <is>
          <t>Bank Rakyat Indonesia Agroniaga Tbk - AUD - Jatuh tempo utang bank jangka panjang</t>
        </is>
      </c>
      <c r="B696" s="116" t="n"/>
      <c r="C696" s="117" t="n">
        <v/>
      </c>
      <c r="D696" s="117" t="n">
        <v/>
      </c>
      <c r="E696" s="117" t="n">
        <v/>
      </c>
      <c r="F696" s="117" t="n">
        <v/>
      </c>
      <c r="G696" s="117" t="n"/>
      <c r="H696" s="117" t="n"/>
      <c r="I696" s="117" t="n"/>
      <c r="J696" s="117" t="n"/>
      <c r="K696" s="117" t="n"/>
      <c r="L696" s="117" t="n"/>
      <c r="M696" s="117" t="n"/>
      <c r="N696" s="117" t="n"/>
    </row>
    <row r="697" hidden="1" ht="52" customHeight="1" s="195" thickBot="1">
      <c r="A697" s="116" t="inlineStr">
        <is>
          <t>Bank Rakyat Indonesia Agroniaga Tbk - AUD - Bunga utang bank jangka panjang</t>
        </is>
      </c>
      <c r="B697" s="116" t="n"/>
      <c r="C697" s="117" t="n">
        <v/>
      </c>
      <c r="D697" s="117" t="n">
        <v/>
      </c>
      <c r="E697" s="117" t="n">
        <v/>
      </c>
      <c r="F697" s="117" t="n">
        <v/>
      </c>
      <c r="G697" s="117" t="n"/>
      <c r="H697" s="117" t="n"/>
      <c r="I697" s="117" t="n"/>
      <c r="J697" s="117" t="n"/>
      <c r="K697" s="117" t="n"/>
      <c r="L697" s="117" t="n"/>
      <c r="M697" s="117" t="n"/>
      <c r="N697" s="117" t="n"/>
    </row>
    <row r="698" hidden="1" ht="52" customHeight="1" s="195" thickBot="1">
      <c r="A698" s="116" t="inlineStr">
        <is>
          <t>Bank Rakyat Indonesia Agroniaga Tbk - AUD - Jenis bunga utang bank jangka panjang</t>
        </is>
      </c>
      <c r="B698" s="116" t="n"/>
      <c r="C698" s="117" t="n">
        <v/>
      </c>
      <c r="D698" s="117" t="n">
        <v/>
      </c>
      <c r="E698" s="117" t="n">
        <v/>
      </c>
      <c r="F698" s="117" t="n">
        <v/>
      </c>
      <c r="G698" s="117" t="n"/>
      <c r="H698" s="117" t="n"/>
      <c r="I698" s="117" t="n"/>
      <c r="J698" s="117" t="n"/>
      <c r="K698" s="117" t="n"/>
      <c r="L698" s="117" t="n"/>
      <c r="M698" s="117" t="n"/>
      <c r="N698" s="117" t="n"/>
    </row>
    <row r="699" hidden="1" ht="52" customHeight="1" s="195" thickBot="1">
      <c r="A699" s="116" t="inlineStr">
        <is>
          <t>Bank Rakyat Indonesia Agroniaga Tbk - CAD - Utang bank, nilai dalam mata uang asing</t>
        </is>
      </c>
      <c r="B699" s="116" t="n"/>
      <c r="C699" s="117" t="n">
        <v/>
      </c>
      <c r="D699" s="117" t="n">
        <v/>
      </c>
      <c r="E699" s="117" t="n">
        <v/>
      </c>
      <c r="F699" s="117" t="n">
        <v/>
      </c>
      <c r="G699" s="117" t="n"/>
      <c r="H699" s="117" t="n"/>
      <c r="I699" s="117" t="n"/>
      <c r="J699" s="117" t="n"/>
      <c r="K699" s="117" t="n"/>
      <c r="L699" s="117" t="n"/>
      <c r="M699" s="117" t="n"/>
      <c r="N699" s="117" t="n"/>
    </row>
    <row r="700" hidden="1" ht="52" customHeight="1" s="195" thickBot="1">
      <c r="A700" s="116" t="inlineStr">
        <is>
          <t>Bank Rakyat Indonesia Agroniaga Tbk - CAD - Jatuh tempo utang bank jangka panjang</t>
        </is>
      </c>
      <c r="B700" s="116" t="n"/>
      <c r="C700" s="117" t="n">
        <v/>
      </c>
      <c r="D700" s="117" t="n">
        <v/>
      </c>
      <c r="E700" s="117" t="n">
        <v/>
      </c>
      <c r="F700" s="117" t="n">
        <v/>
      </c>
      <c r="G700" s="117" t="n"/>
      <c r="H700" s="117" t="n"/>
      <c r="I700" s="117" t="n"/>
      <c r="J700" s="117" t="n"/>
      <c r="K700" s="117" t="n"/>
      <c r="L700" s="117" t="n"/>
      <c r="M700" s="117" t="n"/>
      <c r="N700" s="117" t="n"/>
    </row>
    <row r="701" hidden="1" ht="52" customHeight="1" s="195" thickBot="1">
      <c r="A701" s="116" t="inlineStr">
        <is>
          <t>Bank Rakyat Indonesia Agroniaga Tbk - CAD - Bunga utang bank jangka panjang</t>
        </is>
      </c>
      <c r="B701" s="116" t="n"/>
      <c r="C701" s="117" t="n">
        <v/>
      </c>
      <c r="D701" s="117" t="n">
        <v/>
      </c>
      <c r="E701" s="117" t="n">
        <v/>
      </c>
      <c r="F701" s="117" t="n">
        <v/>
      </c>
      <c r="G701" s="117" t="n"/>
      <c r="H701" s="117" t="n"/>
      <c r="I701" s="117" t="n"/>
      <c r="J701" s="117" t="n"/>
      <c r="K701" s="117" t="n"/>
      <c r="L701" s="117" t="n"/>
      <c r="M701" s="117" t="n"/>
      <c r="N701" s="117" t="n"/>
    </row>
    <row r="702" hidden="1" ht="52" customHeight="1" s="195" thickBot="1">
      <c r="A702" s="116" t="inlineStr">
        <is>
          <t>Bank Rakyat Indonesia Agroniaga Tbk - CAD - Jenis bunga utang bank jangka panjang</t>
        </is>
      </c>
      <c r="B702" s="116" t="n"/>
      <c r="C702" s="117" t="n">
        <v/>
      </c>
      <c r="D702" s="117" t="n">
        <v/>
      </c>
      <c r="E702" s="117" t="n">
        <v/>
      </c>
      <c r="F702" s="117" t="n">
        <v/>
      </c>
      <c r="G702" s="117" t="n"/>
      <c r="H702" s="117" t="n"/>
      <c r="I702" s="117" t="n"/>
      <c r="J702" s="117" t="n"/>
      <c r="K702" s="117" t="n"/>
      <c r="L702" s="117" t="n"/>
      <c r="M702" s="117" t="n"/>
      <c r="N702" s="117" t="n"/>
    </row>
    <row r="703" hidden="1" ht="52" customHeight="1" s="195" thickBot="1">
      <c r="A703" s="116" t="inlineStr">
        <is>
          <t>Bank Rakyat Indonesia Agroniaga Tbk - CNY - Utang bank, nilai dalam mata uang asing</t>
        </is>
      </c>
      <c r="B703" s="116" t="n"/>
      <c r="C703" s="117" t="n">
        <v/>
      </c>
      <c r="D703" s="117" t="n">
        <v/>
      </c>
      <c r="E703" s="117" t="n">
        <v/>
      </c>
      <c r="F703" s="117" t="n">
        <v/>
      </c>
      <c r="G703" s="117" t="n"/>
      <c r="H703" s="117" t="n"/>
      <c r="I703" s="117" t="n"/>
      <c r="J703" s="117" t="n"/>
      <c r="K703" s="117" t="n"/>
      <c r="L703" s="117" t="n"/>
      <c r="M703" s="117" t="n"/>
      <c r="N703" s="117" t="n"/>
    </row>
    <row r="704" hidden="1" ht="52" customHeight="1" s="195" thickBot="1">
      <c r="A704" s="116" t="inlineStr">
        <is>
          <t>Bank Rakyat Indonesia Agroniaga Tbk - CNY - Jatuh tempo utang bank jangka panjang</t>
        </is>
      </c>
      <c r="B704" s="116" t="n"/>
      <c r="C704" s="117" t="n">
        <v/>
      </c>
      <c r="D704" s="117" t="n">
        <v/>
      </c>
      <c r="E704" s="117" t="n">
        <v/>
      </c>
      <c r="F704" s="117" t="n">
        <v/>
      </c>
      <c r="G704" s="117" t="n"/>
      <c r="H704" s="117" t="n"/>
      <c r="I704" s="117" t="n"/>
      <c r="J704" s="117" t="n"/>
      <c r="K704" s="117" t="n"/>
      <c r="L704" s="117" t="n"/>
      <c r="M704" s="117" t="n"/>
      <c r="N704" s="117" t="n"/>
    </row>
    <row r="705" hidden="1" ht="52" customHeight="1" s="195" thickBot="1">
      <c r="A705" s="116" t="inlineStr">
        <is>
          <t>Bank Rakyat Indonesia Agroniaga Tbk - CNY - Bunga utang bank jangka panjang</t>
        </is>
      </c>
      <c r="B705" s="116" t="n"/>
      <c r="C705" s="117" t="n">
        <v/>
      </c>
      <c r="D705" s="117" t="n">
        <v/>
      </c>
      <c r="E705" s="117" t="n">
        <v/>
      </c>
      <c r="F705" s="117" t="n">
        <v/>
      </c>
      <c r="G705" s="117" t="n"/>
      <c r="H705" s="117" t="n"/>
      <c r="I705" s="117" t="n"/>
      <c r="J705" s="117" t="n"/>
      <c r="K705" s="117" t="n"/>
      <c r="L705" s="117" t="n"/>
      <c r="M705" s="117" t="n"/>
      <c r="N705" s="117" t="n"/>
    </row>
    <row r="706" hidden="1" ht="52" customHeight="1" s="195" thickBot="1">
      <c r="A706" s="116" t="inlineStr">
        <is>
          <t>Bank Rakyat Indonesia Agroniaga Tbk - CNY - Jenis bunga utang bank jangka panjang</t>
        </is>
      </c>
      <c r="B706" s="116" t="n"/>
      <c r="C706" s="117" t="n">
        <v/>
      </c>
      <c r="D706" s="117" t="n">
        <v/>
      </c>
      <c r="E706" s="117" t="n">
        <v/>
      </c>
      <c r="F706" s="117" t="n">
        <v/>
      </c>
      <c r="G706" s="117" t="n"/>
      <c r="H706" s="117" t="n"/>
      <c r="I706" s="117" t="n"/>
      <c r="J706" s="117" t="n"/>
      <c r="K706" s="117" t="n"/>
      <c r="L706" s="117" t="n"/>
      <c r="M706" s="117" t="n"/>
      <c r="N706" s="117" t="n"/>
    </row>
    <row r="707" hidden="1" ht="52" customHeight="1" s="195" thickBot="1">
      <c r="A707" s="116" t="inlineStr">
        <is>
          <t>Bank Rakyat Indonesia Agroniaga Tbk - EUR - Utang bank, nilai dalam mata uang asing</t>
        </is>
      </c>
      <c r="B707" s="116" t="n"/>
      <c r="C707" s="117" t="n">
        <v/>
      </c>
      <c r="D707" s="117" t="n">
        <v/>
      </c>
      <c r="E707" s="117" t="n">
        <v/>
      </c>
      <c r="F707" s="117" t="n">
        <v/>
      </c>
      <c r="G707" s="117" t="n"/>
      <c r="H707" s="117" t="n"/>
      <c r="I707" s="117" t="n"/>
      <c r="J707" s="117" t="n"/>
      <c r="K707" s="117" t="n"/>
      <c r="L707" s="117" t="n"/>
      <c r="M707" s="117" t="n"/>
      <c r="N707" s="117" t="n"/>
    </row>
    <row r="708" hidden="1" ht="52" customHeight="1" s="195" thickBot="1">
      <c r="A708" s="116" t="inlineStr">
        <is>
          <t>Bank Rakyat Indonesia Agroniaga Tbk - EUR - Jatuh tempo utang bank jangka panjang</t>
        </is>
      </c>
      <c r="B708" s="116" t="n"/>
      <c r="C708" s="117" t="n">
        <v/>
      </c>
      <c r="D708" s="117" t="n">
        <v/>
      </c>
      <c r="E708" s="117" t="n">
        <v/>
      </c>
      <c r="F708" s="117" t="n">
        <v/>
      </c>
      <c r="G708" s="117" t="n"/>
      <c r="H708" s="117" t="n"/>
      <c r="I708" s="117" t="n"/>
      <c r="J708" s="117" t="n"/>
      <c r="K708" s="117" t="n"/>
      <c r="L708" s="117" t="n"/>
      <c r="M708" s="117" t="n"/>
      <c r="N708" s="117" t="n"/>
    </row>
    <row r="709" hidden="1" ht="52" customHeight="1" s="195" thickBot="1">
      <c r="A709" s="116" t="inlineStr">
        <is>
          <t>Bank Rakyat Indonesia Agroniaga Tbk - EUR - Bunga utang bank jangka panjang</t>
        </is>
      </c>
      <c r="B709" s="116" t="n"/>
      <c r="C709" s="117" t="n">
        <v/>
      </c>
      <c r="D709" s="117" t="n">
        <v/>
      </c>
      <c r="E709" s="117" t="n">
        <v/>
      </c>
      <c r="F709" s="117" t="n">
        <v/>
      </c>
      <c r="G709" s="117" t="n"/>
      <c r="H709" s="117" t="n"/>
      <c r="I709" s="117" t="n"/>
      <c r="J709" s="117" t="n"/>
      <c r="K709" s="117" t="n"/>
      <c r="L709" s="117" t="n"/>
      <c r="M709" s="117" t="n"/>
      <c r="N709" s="117" t="n"/>
    </row>
    <row r="710" hidden="1" ht="52" customHeight="1" s="195" thickBot="1">
      <c r="A710" s="116" t="inlineStr">
        <is>
          <t>Bank Rakyat Indonesia Agroniaga Tbk - EUR - Jenis bunga utang bank jangka panjang</t>
        </is>
      </c>
      <c r="B710" s="116" t="n"/>
      <c r="C710" s="117" t="n">
        <v/>
      </c>
      <c r="D710" s="117" t="n">
        <v/>
      </c>
      <c r="E710" s="117" t="n">
        <v/>
      </c>
      <c r="F710" s="117" t="n">
        <v/>
      </c>
      <c r="G710" s="117" t="n"/>
      <c r="H710" s="117" t="n"/>
      <c r="I710" s="117" t="n"/>
      <c r="J710" s="117" t="n"/>
      <c r="K710" s="117" t="n"/>
      <c r="L710" s="117" t="n"/>
      <c r="M710" s="117" t="n"/>
      <c r="N710" s="117" t="n"/>
    </row>
    <row r="711" hidden="1" ht="52" customHeight="1" s="195" thickBot="1">
      <c r="A711" s="116" t="inlineStr">
        <is>
          <t>Bank Rakyat Indonesia Agroniaga Tbk - HKD - Utang bank, nilai dalam mata uang asing</t>
        </is>
      </c>
      <c r="B711" s="116" t="n"/>
      <c r="C711" s="117" t="n">
        <v/>
      </c>
      <c r="D711" s="117" t="n">
        <v/>
      </c>
      <c r="E711" s="117" t="n">
        <v/>
      </c>
      <c r="F711" s="117" t="n">
        <v/>
      </c>
      <c r="G711" s="117" t="n"/>
      <c r="H711" s="117" t="n"/>
      <c r="I711" s="117" t="n"/>
      <c r="J711" s="117" t="n"/>
      <c r="K711" s="117" t="n"/>
      <c r="L711" s="117" t="n"/>
      <c r="M711" s="117" t="n"/>
      <c r="N711" s="117" t="n"/>
    </row>
    <row r="712" hidden="1" ht="52" customHeight="1" s="195" thickBot="1">
      <c r="A712" s="116" t="inlineStr">
        <is>
          <t>Bank Rakyat Indonesia Agroniaga Tbk - HKD - Jatuh tempo utang bank jangka panjang</t>
        </is>
      </c>
      <c r="B712" s="116" t="n"/>
      <c r="C712" s="117" t="n">
        <v/>
      </c>
      <c r="D712" s="117" t="n">
        <v/>
      </c>
      <c r="E712" s="117" t="n">
        <v/>
      </c>
      <c r="F712" s="117" t="n">
        <v/>
      </c>
      <c r="G712" s="117" t="n"/>
      <c r="H712" s="117" t="n"/>
      <c r="I712" s="117" t="n"/>
      <c r="J712" s="117" t="n"/>
      <c r="K712" s="117" t="n"/>
      <c r="L712" s="117" t="n"/>
      <c r="M712" s="117" t="n"/>
      <c r="N712" s="117" t="n"/>
    </row>
    <row r="713" hidden="1" ht="52" customHeight="1" s="195" thickBot="1">
      <c r="A713" s="116" t="inlineStr">
        <is>
          <t>Bank Rakyat Indonesia Agroniaga Tbk - HKD - Bunga utang bank jangka panjang</t>
        </is>
      </c>
      <c r="B713" s="116" t="n"/>
      <c r="C713" s="117" t="n">
        <v/>
      </c>
      <c r="D713" s="117" t="n">
        <v/>
      </c>
      <c r="E713" s="117" t="n">
        <v/>
      </c>
      <c r="F713" s="117" t="n">
        <v/>
      </c>
      <c r="G713" s="117" t="n"/>
      <c r="H713" s="117" t="n"/>
      <c r="I713" s="117" t="n"/>
      <c r="J713" s="117" t="n"/>
      <c r="K713" s="117" t="n"/>
      <c r="L713" s="117" t="n"/>
      <c r="M713" s="117" t="n"/>
      <c r="N713" s="117" t="n"/>
    </row>
    <row r="714" hidden="1" ht="52" customHeight="1" s="195" thickBot="1">
      <c r="A714" s="116" t="inlineStr">
        <is>
          <t>Bank Rakyat Indonesia Agroniaga Tbk - HKD - Jenis bunga utang bank jangka panjang</t>
        </is>
      </c>
      <c r="B714" s="116" t="n"/>
      <c r="C714" s="117" t="n">
        <v/>
      </c>
      <c r="D714" s="117" t="n">
        <v/>
      </c>
      <c r="E714" s="117" t="n">
        <v/>
      </c>
      <c r="F714" s="117" t="n">
        <v/>
      </c>
      <c r="G714" s="117" t="n"/>
      <c r="H714" s="117" t="n"/>
      <c r="I714" s="117" t="n"/>
      <c r="J714" s="117" t="n"/>
      <c r="K714" s="117" t="n"/>
      <c r="L714" s="117" t="n"/>
      <c r="M714" s="117" t="n"/>
      <c r="N714" s="117" t="n"/>
    </row>
    <row r="715" hidden="1" ht="52" customHeight="1" s="195" thickBot="1">
      <c r="A715" s="116" t="inlineStr">
        <is>
          <t>Bank Rakyat Indonesia Agroniaga Tbk - GBP - Utang bank, nilai dalam mata uang asing</t>
        </is>
      </c>
      <c r="B715" s="116" t="n"/>
      <c r="C715" s="117" t="n">
        <v/>
      </c>
      <c r="D715" s="117" t="n">
        <v/>
      </c>
      <c r="E715" s="117" t="n">
        <v/>
      </c>
      <c r="F715" s="117" t="n">
        <v/>
      </c>
      <c r="G715" s="117" t="n"/>
      <c r="H715" s="117" t="n"/>
      <c r="I715" s="117" t="n"/>
      <c r="J715" s="117" t="n"/>
      <c r="K715" s="117" t="n"/>
      <c r="L715" s="117" t="n"/>
      <c r="M715" s="117" t="n"/>
      <c r="N715" s="117" t="n"/>
    </row>
    <row r="716" hidden="1" ht="52" customHeight="1" s="195" thickBot="1">
      <c r="A716" s="116" t="inlineStr">
        <is>
          <t>Bank Rakyat Indonesia Agroniaga Tbk - GBP - Jatuh tempo utang bank jangka panjang</t>
        </is>
      </c>
      <c r="B716" s="116" t="n"/>
      <c r="C716" s="117" t="n">
        <v/>
      </c>
      <c r="D716" s="117" t="n">
        <v/>
      </c>
      <c r="E716" s="117" t="n">
        <v/>
      </c>
      <c r="F716" s="117" t="n">
        <v/>
      </c>
      <c r="G716" s="117" t="n"/>
      <c r="H716" s="117" t="n"/>
      <c r="I716" s="117" t="n"/>
      <c r="J716" s="117" t="n"/>
      <c r="K716" s="117" t="n"/>
      <c r="L716" s="117" t="n"/>
      <c r="M716" s="117" t="n"/>
      <c r="N716" s="117" t="n"/>
    </row>
    <row r="717" hidden="1" ht="52" customHeight="1" s="195" thickBot="1">
      <c r="A717" s="116" t="inlineStr">
        <is>
          <t>Bank Rakyat Indonesia Agroniaga Tbk - GBP - Bunga utang bank jangka panjang</t>
        </is>
      </c>
      <c r="B717" s="116" t="n"/>
      <c r="C717" s="117" t="n">
        <v/>
      </c>
      <c r="D717" s="117" t="n">
        <v/>
      </c>
      <c r="E717" s="117" t="n">
        <v/>
      </c>
      <c r="F717" s="117" t="n">
        <v/>
      </c>
      <c r="G717" s="117" t="n"/>
      <c r="H717" s="117" t="n"/>
      <c r="I717" s="117" t="n"/>
      <c r="J717" s="117" t="n"/>
      <c r="K717" s="117" t="n"/>
      <c r="L717" s="117" t="n"/>
      <c r="M717" s="117" t="n"/>
      <c r="N717" s="117" t="n"/>
    </row>
    <row r="718" hidden="1" ht="52" customHeight="1" s="195" thickBot="1">
      <c r="A718" s="116" t="inlineStr">
        <is>
          <t>Bank Rakyat Indonesia Agroniaga Tbk - GBP - Jenis bunga utang bank jangka panjang</t>
        </is>
      </c>
      <c r="B718" s="116" t="n"/>
      <c r="C718" s="117" t="n">
        <v/>
      </c>
      <c r="D718" s="117" t="n">
        <v/>
      </c>
      <c r="E718" s="117" t="n">
        <v/>
      </c>
      <c r="F718" s="117" t="n">
        <v/>
      </c>
      <c r="G718" s="117" t="n"/>
      <c r="H718" s="117" t="n"/>
      <c r="I718" s="117" t="n"/>
      <c r="J718" s="117" t="n"/>
      <c r="K718" s="117" t="n"/>
      <c r="L718" s="117" t="n"/>
      <c r="M718" s="117" t="n"/>
      <c r="N718" s="117" t="n"/>
    </row>
    <row r="719" hidden="1" ht="52" customHeight="1" s="195" thickBot="1">
      <c r="A719" s="116" t="inlineStr">
        <is>
          <t>Bank Rakyat Indonesia Agroniaga Tbk - JPY - Utang bank, nilai dalam mata uang asing</t>
        </is>
      </c>
      <c r="B719" s="116" t="n"/>
      <c r="C719" s="117" t="n">
        <v/>
      </c>
      <c r="D719" s="117" t="n">
        <v/>
      </c>
      <c r="E719" s="117" t="n">
        <v/>
      </c>
      <c r="F719" s="117" t="n">
        <v/>
      </c>
      <c r="G719" s="117" t="n"/>
      <c r="H719" s="117" t="n"/>
      <c r="I719" s="117" t="n"/>
      <c r="J719" s="117" t="n"/>
      <c r="K719" s="117" t="n"/>
      <c r="L719" s="117" t="n"/>
      <c r="M719" s="117" t="n"/>
      <c r="N719" s="117" t="n"/>
    </row>
    <row r="720" hidden="1" ht="52" customHeight="1" s="195" thickBot="1">
      <c r="A720" s="116" t="inlineStr">
        <is>
          <t>Bank Rakyat Indonesia Agroniaga Tbk - JPY - Jatuh tempo utang bank jangka panjang</t>
        </is>
      </c>
      <c r="B720" s="116" t="n"/>
      <c r="C720" s="117" t="n">
        <v/>
      </c>
      <c r="D720" s="117" t="n">
        <v/>
      </c>
      <c r="E720" s="117" t="n">
        <v/>
      </c>
      <c r="F720" s="117" t="n">
        <v/>
      </c>
      <c r="G720" s="117" t="n"/>
      <c r="H720" s="117" t="n"/>
      <c r="I720" s="117" t="n"/>
      <c r="J720" s="117" t="n"/>
      <c r="K720" s="117" t="n"/>
      <c r="L720" s="117" t="n"/>
      <c r="M720" s="117" t="n"/>
      <c r="N720" s="117" t="n"/>
    </row>
    <row r="721" hidden="1" ht="52" customHeight="1" s="195" thickBot="1">
      <c r="A721" s="116" t="inlineStr">
        <is>
          <t>Bank Rakyat Indonesia Agroniaga Tbk - JPY - Bunga utang bank jangka panjang</t>
        </is>
      </c>
      <c r="B721" s="116" t="n"/>
      <c r="C721" s="117" t="n">
        <v/>
      </c>
      <c r="D721" s="117" t="n">
        <v/>
      </c>
      <c r="E721" s="117" t="n">
        <v/>
      </c>
      <c r="F721" s="117" t="n">
        <v/>
      </c>
      <c r="G721" s="117" t="n"/>
      <c r="H721" s="117" t="n"/>
      <c r="I721" s="117" t="n"/>
      <c r="J721" s="117" t="n"/>
      <c r="K721" s="117" t="n"/>
      <c r="L721" s="117" t="n"/>
      <c r="M721" s="117" t="n"/>
      <c r="N721" s="117" t="n"/>
    </row>
    <row r="722" hidden="1" ht="52" customHeight="1" s="195" thickBot="1">
      <c r="A722" s="116" t="inlineStr">
        <is>
          <t>Bank Rakyat Indonesia Agroniaga Tbk - JPY - Jenis bunga utang bank jangka panjang</t>
        </is>
      </c>
      <c r="B722" s="116" t="n"/>
      <c r="C722" s="117" t="n">
        <v/>
      </c>
      <c r="D722" s="117" t="n">
        <v/>
      </c>
      <c r="E722" s="117" t="n">
        <v/>
      </c>
      <c r="F722" s="117" t="n">
        <v/>
      </c>
      <c r="G722" s="117" t="n"/>
      <c r="H722" s="117" t="n"/>
      <c r="I722" s="117" t="n"/>
      <c r="J722" s="117" t="n"/>
      <c r="K722" s="117" t="n"/>
      <c r="L722" s="117" t="n"/>
      <c r="M722" s="117" t="n"/>
      <c r="N722" s="117" t="n"/>
    </row>
    <row r="723" hidden="1" ht="52" customHeight="1" s="195" thickBot="1">
      <c r="A723" s="116" t="inlineStr">
        <is>
          <t>Bank Rakyat Indonesia Agroniaga Tbk - SGD - Utang bank, nilai dalam mata uang asing</t>
        </is>
      </c>
      <c r="B723" s="116" t="n"/>
      <c r="C723" s="117" t="n">
        <v/>
      </c>
      <c r="D723" s="117" t="n">
        <v/>
      </c>
      <c r="E723" s="117" t="n">
        <v/>
      </c>
      <c r="F723" s="117" t="n">
        <v/>
      </c>
      <c r="G723" s="117" t="n"/>
      <c r="H723" s="117" t="n"/>
      <c r="I723" s="117" t="n"/>
      <c r="J723" s="117" t="n"/>
      <c r="K723" s="117" t="n"/>
      <c r="L723" s="117" t="n"/>
      <c r="M723" s="117" t="n"/>
      <c r="N723" s="117" t="n"/>
    </row>
    <row r="724" hidden="1" ht="52" customHeight="1" s="195" thickBot="1">
      <c r="A724" s="116" t="inlineStr">
        <is>
          <t>Bank Rakyat Indonesia Agroniaga Tbk - SGD - Jatuh tempo utang bank jangka panjang</t>
        </is>
      </c>
      <c r="B724" s="116" t="n"/>
      <c r="C724" s="117" t="n">
        <v/>
      </c>
      <c r="D724" s="117" t="n">
        <v/>
      </c>
      <c r="E724" s="117" t="n">
        <v/>
      </c>
      <c r="F724" s="117" t="n">
        <v/>
      </c>
      <c r="G724" s="117" t="n"/>
      <c r="H724" s="117" t="n"/>
      <c r="I724" s="117" t="n"/>
      <c r="J724" s="117" t="n"/>
      <c r="K724" s="117" t="n"/>
      <c r="L724" s="117" t="n"/>
      <c r="M724" s="117" t="n"/>
      <c r="N724" s="117" t="n"/>
    </row>
    <row r="725" hidden="1" ht="52" customHeight="1" s="195" thickBot="1">
      <c r="A725" s="116" t="inlineStr">
        <is>
          <t>Bank Rakyat Indonesia Agroniaga Tbk - SGD - Bunga utang bank jangka panjang</t>
        </is>
      </c>
      <c r="B725" s="116" t="n"/>
      <c r="C725" s="117" t="n">
        <v/>
      </c>
      <c r="D725" s="117" t="n">
        <v/>
      </c>
      <c r="E725" s="117" t="n">
        <v/>
      </c>
      <c r="F725" s="117" t="n">
        <v/>
      </c>
      <c r="G725" s="117" t="n"/>
      <c r="H725" s="117" t="n"/>
      <c r="I725" s="117" t="n"/>
      <c r="J725" s="117" t="n"/>
      <c r="K725" s="117" t="n"/>
      <c r="L725" s="117" t="n"/>
      <c r="M725" s="117" t="n"/>
      <c r="N725" s="117" t="n"/>
    </row>
    <row r="726" hidden="1" ht="52" customHeight="1" s="195" thickBot="1">
      <c r="A726" s="116" t="inlineStr">
        <is>
          <t>Bank Rakyat Indonesia Agroniaga Tbk - SGD - Jenis bunga utang bank jangka panjang</t>
        </is>
      </c>
      <c r="B726" s="116" t="n"/>
      <c r="C726" s="117" t="n">
        <v/>
      </c>
      <c r="D726" s="117" t="n">
        <v/>
      </c>
      <c r="E726" s="117" t="n">
        <v/>
      </c>
      <c r="F726" s="117" t="n">
        <v/>
      </c>
      <c r="G726" s="117" t="n"/>
      <c r="H726" s="117" t="n"/>
      <c r="I726" s="117" t="n"/>
      <c r="J726" s="117" t="n"/>
      <c r="K726" s="117" t="n"/>
      <c r="L726" s="117" t="n"/>
      <c r="M726" s="117" t="n"/>
      <c r="N726" s="117" t="n"/>
    </row>
    <row r="727" hidden="1" ht="52" customHeight="1" s="195" thickBot="1">
      <c r="A727" s="116" t="inlineStr">
        <is>
          <t>Bank Rakyat Indonesia Agroniaga Tbk - THB - Utang bank, nilai dalam mata uang asing</t>
        </is>
      </c>
      <c r="B727" s="116" t="n"/>
      <c r="C727" s="117" t="n">
        <v/>
      </c>
      <c r="D727" s="117" t="n">
        <v/>
      </c>
      <c r="E727" s="117" t="n">
        <v/>
      </c>
      <c r="F727" s="117" t="n">
        <v/>
      </c>
      <c r="G727" s="117" t="n"/>
      <c r="H727" s="117" t="n"/>
      <c r="I727" s="117" t="n"/>
      <c r="J727" s="117" t="n"/>
      <c r="K727" s="117" t="n"/>
      <c r="L727" s="117" t="n"/>
      <c r="M727" s="117" t="n"/>
      <c r="N727" s="117" t="n"/>
    </row>
    <row r="728" hidden="1" ht="52" customHeight="1" s="195" thickBot="1">
      <c r="A728" s="116" t="inlineStr">
        <is>
          <t>Bank Rakyat Indonesia Agroniaga Tbk - THB - Jatuh tempo utang bank jangka panjang</t>
        </is>
      </c>
      <c r="B728" s="116" t="n"/>
      <c r="C728" s="117" t="n">
        <v/>
      </c>
      <c r="D728" s="117" t="n">
        <v/>
      </c>
      <c r="E728" s="117" t="n">
        <v/>
      </c>
      <c r="F728" s="117" t="n">
        <v/>
      </c>
      <c r="G728" s="117" t="n"/>
      <c r="H728" s="117" t="n"/>
      <c r="I728" s="117" t="n"/>
      <c r="J728" s="117" t="n"/>
      <c r="K728" s="117" t="n"/>
      <c r="L728" s="117" t="n"/>
      <c r="M728" s="117" t="n"/>
      <c r="N728" s="117" t="n"/>
    </row>
    <row r="729" hidden="1" ht="52" customHeight="1" s="195" thickBot="1">
      <c r="A729" s="116" t="inlineStr">
        <is>
          <t>Bank Rakyat Indonesia Agroniaga Tbk - THB - Bunga utang bank jangka panjang</t>
        </is>
      </c>
      <c r="B729" s="116" t="n"/>
      <c r="C729" s="117" t="n">
        <v/>
      </c>
      <c r="D729" s="117" t="n">
        <v/>
      </c>
      <c r="E729" s="117" t="n">
        <v/>
      </c>
      <c r="F729" s="117" t="n">
        <v/>
      </c>
      <c r="G729" s="117" t="n"/>
      <c r="H729" s="117" t="n"/>
      <c r="I729" s="117" t="n"/>
      <c r="J729" s="117" t="n"/>
      <c r="K729" s="117" t="n"/>
      <c r="L729" s="117" t="n"/>
      <c r="M729" s="117" t="n"/>
      <c r="N729" s="117" t="n"/>
    </row>
    <row r="730" hidden="1" ht="52" customHeight="1" s="195" thickBot="1">
      <c r="A730" s="116" t="inlineStr">
        <is>
          <t>Bank Rakyat Indonesia Agroniaga Tbk - THB - Jenis bunga utang bank jangka panjang</t>
        </is>
      </c>
      <c r="B730" s="116" t="n"/>
      <c r="C730" s="117" t="n">
        <v/>
      </c>
      <c r="D730" s="117" t="n">
        <v/>
      </c>
      <c r="E730" s="117" t="n">
        <v/>
      </c>
      <c r="F730" s="117" t="n">
        <v/>
      </c>
      <c r="G730" s="117" t="n"/>
      <c r="H730" s="117" t="n"/>
      <c r="I730" s="117" t="n"/>
      <c r="J730" s="117" t="n"/>
      <c r="K730" s="117" t="n"/>
      <c r="L730" s="117" t="n"/>
      <c r="M730" s="117" t="n"/>
      <c r="N730" s="117" t="n"/>
    </row>
    <row r="731" hidden="1" ht="52" customHeight="1" s="195" thickBot="1">
      <c r="A731" s="116" t="inlineStr">
        <is>
          <t>Bank Rakyat Indonesia Agroniaga Tbk - USD - Utang bank, nilai dalam mata uang asing</t>
        </is>
      </c>
      <c r="B731" s="116" t="n"/>
      <c r="C731" s="117" t="n">
        <v/>
      </c>
      <c r="D731" s="117" t="n">
        <v/>
      </c>
      <c r="E731" s="117" t="n">
        <v/>
      </c>
      <c r="F731" s="117" t="n">
        <v/>
      </c>
      <c r="G731" s="117" t="n"/>
      <c r="H731" s="117" t="n"/>
      <c r="I731" s="117" t="n"/>
      <c r="J731" s="117" t="n"/>
      <c r="K731" s="117" t="n"/>
      <c r="L731" s="117" t="n"/>
      <c r="M731" s="117" t="n"/>
      <c r="N731" s="117" t="n"/>
    </row>
    <row r="732" hidden="1" ht="52" customHeight="1" s="195" thickBot="1">
      <c r="A732" s="116" t="inlineStr">
        <is>
          <t>Bank Rakyat Indonesia Agroniaga Tbk - USD - Jatuh tempo utang bank jangka panjang</t>
        </is>
      </c>
      <c r="B732" s="116" t="n"/>
      <c r="C732" s="117" t="n">
        <v/>
      </c>
      <c r="D732" s="117" t="n">
        <v/>
      </c>
      <c r="E732" s="117" t="n">
        <v/>
      </c>
      <c r="F732" s="117" t="n">
        <v/>
      </c>
      <c r="G732" s="117" t="n"/>
      <c r="H732" s="117" t="n"/>
      <c r="I732" s="117" t="n"/>
      <c r="J732" s="117" t="n"/>
      <c r="K732" s="117" t="n"/>
      <c r="L732" s="117" t="n"/>
      <c r="M732" s="117" t="n"/>
      <c r="N732" s="117" t="n"/>
    </row>
    <row r="733" hidden="1" ht="52" customHeight="1" s="195" thickBot="1">
      <c r="A733" s="116" t="inlineStr">
        <is>
          <t>Bank Rakyat Indonesia Agroniaga Tbk - USD - Bunga utang bank jangka panjang</t>
        </is>
      </c>
      <c r="B733" s="116" t="n"/>
      <c r="C733" s="117" t="n">
        <v/>
      </c>
      <c r="D733" s="117" t="n">
        <v/>
      </c>
      <c r="E733" s="117" t="n">
        <v/>
      </c>
      <c r="F733" s="117" t="n">
        <v/>
      </c>
      <c r="G733" s="117" t="n"/>
      <c r="H733" s="117" t="n"/>
      <c r="I733" s="117" t="n"/>
      <c r="J733" s="117" t="n"/>
      <c r="K733" s="117" t="n"/>
      <c r="L733" s="117" t="n"/>
      <c r="M733" s="117" t="n"/>
      <c r="N733" s="117" t="n"/>
    </row>
    <row r="734" hidden="1" ht="52" customHeight="1" s="195" thickBot="1">
      <c r="A734" s="116" t="inlineStr">
        <is>
          <t>Bank Rakyat Indonesia Agroniaga Tbk - USD - Jenis bunga utang bank jangka panjang</t>
        </is>
      </c>
      <c r="B734" s="116" t="n"/>
      <c r="C734" s="117" t="n">
        <v/>
      </c>
      <c r="D734" s="117" t="n">
        <v/>
      </c>
      <c r="E734" s="117" t="n">
        <v/>
      </c>
      <c r="F734" s="117" t="n">
        <v/>
      </c>
      <c r="G734" s="117" t="n"/>
      <c r="H734" s="117" t="n"/>
      <c r="I734" s="117" t="n"/>
      <c r="J734" s="117" t="n"/>
      <c r="K734" s="117" t="n"/>
      <c r="L734" s="117" t="n"/>
      <c r="M734" s="117" t="n"/>
      <c r="N734" s="117" t="n"/>
    </row>
    <row r="735" hidden="1" ht="52" customHeight="1" s="195" thickBot="1">
      <c r="A735" s="116" t="inlineStr">
        <is>
          <t>Bank Rakyat Indonesia Agroniaga Tbk - Mata uang lainnya - Utang bank, nilai dalam mata uang asing</t>
        </is>
      </c>
      <c r="B735" s="116" t="n"/>
      <c r="C735" s="117" t="n">
        <v/>
      </c>
      <c r="D735" s="117" t="n">
        <v/>
      </c>
      <c r="E735" s="117" t="n">
        <v/>
      </c>
      <c r="F735" s="117" t="n">
        <v/>
      </c>
      <c r="G735" s="117" t="n"/>
      <c r="H735" s="117" t="n"/>
      <c r="I735" s="117" t="n"/>
      <c r="J735" s="117" t="n"/>
      <c r="K735" s="117" t="n"/>
      <c r="L735" s="117" t="n"/>
      <c r="M735" s="117" t="n"/>
      <c r="N735" s="117" t="n"/>
    </row>
    <row r="736" hidden="1" ht="52" customHeight="1" s="195" thickBot="1">
      <c r="A736" s="116" t="inlineStr">
        <is>
          <t>Bank Rakyat Indonesia Agroniaga Tbk - Mata uang lainnya - Jatuh tempo utang bank jangka panjang</t>
        </is>
      </c>
      <c r="B736" s="116" t="n"/>
      <c r="C736" s="117" t="n">
        <v/>
      </c>
      <c r="D736" s="117" t="n">
        <v/>
      </c>
      <c r="E736" s="117" t="n">
        <v/>
      </c>
      <c r="F736" s="117" t="n">
        <v/>
      </c>
      <c r="G736" s="117" t="n"/>
      <c r="H736" s="117" t="n"/>
      <c r="I736" s="117" t="n"/>
      <c r="J736" s="117" t="n"/>
      <c r="K736" s="117" t="n"/>
      <c r="L736" s="117" t="n"/>
      <c r="M736" s="117" t="n"/>
      <c r="N736" s="117" t="n"/>
    </row>
    <row r="737" hidden="1" ht="52" customHeight="1" s="195" thickBot="1">
      <c r="A737" s="116" t="inlineStr">
        <is>
          <t>Bank Rakyat Indonesia Agroniaga Tbk - Mata uang lainnya - Bunga utang bank jangka panjang</t>
        </is>
      </c>
      <c r="B737" s="116" t="n"/>
      <c r="C737" s="117" t="n">
        <v/>
      </c>
      <c r="D737" s="117" t="n">
        <v/>
      </c>
      <c r="E737" s="117" t="n">
        <v/>
      </c>
      <c r="F737" s="117" t="n">
        <v/>
      </c>
      <c r="G737" s="117" t="n"/>
      <c r="H737" s="117" t="n"/>
      <c r="I737" s="117" t="n"/>
      <c r="J737" s="117" t="n"/>
      <c r="K737" s="117" t="n"/>
      <c r="L737" s="117" t="n"/>
      <c r="M737" s="117" t="n"/>
      <c r="N737" s="117" t="n"/>
    </row>
    <row r="738" hidden="1" ht="52" customHeight="1" s="195" thickBot="1">
      <c r="A738" s="116" t="inlineStr">
        <is>
          <t>Bank Rakyat Indonesia Agroniaga Tbk - Mata uang lainnya - Jenis bunga utang bank jangka panjang</t>
        </is>
      </c>
      <c r="B738" s="116" t="n"/>
      <c r="C738" s="117" t="n">
        <v/>
      </c>
      <c r="D738" s="117" t="n">
        <v/>
      </c>
      <c r="E738" s="117" t="n">
        <v/>
      </c>
      <c r="F738" s="117" t="n">
        <v/>
      </c>
      <c r="G738" s="117" t="n"/>
      <c r="H738" s="117" t="n"/>
      <c r="I738" s="117" t="n"/>
      <c r="J738" s="117" t="n"/>
      <c r="K738" s="117" t="n"/>
      <c r="L738" s="117" t="n"/>
      <c r="M738" s="117" t="n"/>
      <c r="N738" s="117" t="n"/>
    </row>
    <row r="739" ht="18" customHeight="1" s="195" thickBot="1">
      <c r="A739" s="179" t="inlineStr">
        <is>
          <t>Bank Btpn Tbk</t>
        </is>
      </c>
      <c r="B739" s="180" t="n"/>
      <c r="C739" s="181" t="n"/>
      <c r="D739" s="181" t="n"/>
      <c r="E739" s="181" t="n"/>
      <c r="F739" s="181" t="n"/>
      <c r="G739" s="181" t="n"/>
      <c r="H739" s="181" t="n"/>
      <c r="I739" s="181" t="n"/>
      <c r="J739" s="181" t="n"/>
      <c r="K739" s="181" t="n"/>
      <c r="L739" s="181" t="n"/>
      <c r="M739" s="181" t="n"/>
      <c r="N739" s="181" t="n"/>
    </row>
    <row r="740" hidden="1" ht="35" customHeight="1" s="195" thickBot="1">
      <c r="A740" s="116" t="inlineStr">
        <is>
          <t>Bank Btpn Tbk - IDR - Utang bank, nilai dalam mata uang asing</t>
        </is>
      </c>
      <c r="B740" s="116" t="n"/>
      <c r="C740" s="117" t="n">
        <v/>
      </c>
      <c r="D740" s="117" t="n">
        <v/>
      </c>
      <c r="E740" s="117" t="n">
        <v/>
      </c>
      <c r="F740" s="117" t="n">
        <v/>
      </c>
      <c r="G740" s="117" t="n"/>
      <c r="H740" s="117" t="n"/>
      <c r="I740" s="117" t="n"/>
      <c r="J740" s="117" t="n"/>
      <c r="K740" s="117" t="n"/>
      <c r="L740" s="117" t="n"/>
      <c r="M740" s="117" t="n"/>
      <c r="N740" s="117" t="n"/>
    </row>
    <row r="741" hidden="1" ht="35" customHeight="1" s="195" thickBot="1">
      <c r="A741" s="116" t="inlineStr">
        <is>
          <t>Bank Btpn Tbk - IDR - Jatuh tempo utang bank jangka panjang</t>
        </is>
      </c>
      <c r="B741" s="116" t="n"/>
      <c r="C741" s="117" t="n">
        <v/>
      </c>
      <c r="D741" s="117" t="n">
        <v/>
      </c>
      <c r="E741" s="117" t="n">
        <v/>
      </c>
      <c r="F741" s="117" t="n">
        <v/>
      </c>
      <c r="G741" s="117" t="n"/>
      <c r="H741" s="117" t="n"/>
      <c r="I741" s="117" t="n"/>
      <c r="J741" s="117" t="n"/>
      <c r="K741" s="117" t="n"/>
      <c r="L741" s="117" t="n"/>
      <c r="M741" s="117" t="n"/>
      <c r="N741" s="117" t="n"/>
    </row>
    <row r="742" hidden="1" ht="35" customHeight="1" s="195" thickBot="1">
      <c r="A742" s="116" t="inlineStr">
        <is>
          <t>Bank Btpn Tbk - IDR - Bunga utang bank jangka panjang</t>
        </is>
      </c>
      <c r="B742" s="116" t="n"/>
      <c r="C742" s="117" t="n">
        <v/>
      </c>
      <c r="D742" s="117" t="n">
        <v/>
      </c>
      <c r="E742" s="117" t="n">
        <v/>
      </c>
      <c r="F742" s="117" t="n">
        <v/>
      </c>
      <c r="G742" s="117" t="n"/>
      <c r="H742" s="117" t="n"/>
      <c r="I742" s="117" t="n"/>
      <c r="J742" s="117" t="n"/>
      <c r="K742" s="117" t="n"/>
      <c r="L742" s="117" t="n"/>
      <c r="M742" s="117" t="n"/>
      <c r="N742" s="117" t="n"/>
    </row>
    <row r="743" hidden="1" ht="35" customHeight="1" s="195" thickBot="1">
      <c r="A743" s="116" t="inlineStr">
        <is>
          <t>Bank Btpn Tbk - IDR - Jenis bunga utang bank jangka panjang</t>
        </is>
      </c>
      <c r="B743" s="116" t="n"/>
      <c r="C743" s="117" t="n">
        <v/>
      </c>
      <c r="D743" s="117" t="n">
        <v/>
      </c>
      <c r="E743" s="117" t="n">
        <v/>
      </c>
      <c r="F743" s="117" t="n">
        <v/>
      </c>
      <c r="G743" s="117" t="n"/>
      <c r="H743" s="117" t="n"/>
      <c r="I743" s="117" t="n"/>
      <c r="J743" s="117" t="n"/>
      <c r="K743" s="117" t="n"/>
      <c r="L743" s="117" t="n"/>
      <c r="M743" s="117" t="n"/>
      <c r="N743" s="117" t="n"/>
    </row>
    <row r="744" hidden="1" ht="35" customHeight="1" s="195" thickBot="1">
      <c r="A744" s="116" t="inlineStr">
        <is>
          <t>Bank Btpn Tbk - AUD - Utang bank, nilai dalam mata uang asing</t>
        </is>
      </c>
      <c r="B744" s="116" t="n"/>
      <c r="C744" s="117" t="n">
        <v/>
      </c>
      <c r="D744" s="117" t="n">
        <v/>
      </c>
      <c r="E744" s="117" t="n">
        <v/>
      </c>
      <c r="F744" s="117" t="n">
        <v/>
      </c>
      <c r="G744" s="117" t="n"/>
      <c r="H744" s="117" t="n"/>
      <c r="I744" s="117" t="n"/>
      <c r="J744" s="117" t="n"/>
      <c r="K744" s="117" t="n"/>
      <c r="L744" s="117" t="n"/>
      <c r="M744" s="117" t="n"/>
      <c r="N744" s="117" t="n"/>
    </row>
    <row r="745" hidden="1" ht="35" customHeight="1" s="195" thickBot="1">
      <c r="A745" s="116" t="inlineStr">
        <is>
          <t>Bank Btpn Tbk - AUD - Jatuh tempo utang bank jangka panjang</t>
        </is>
      </c>
      <c r="B745" s="116" t="n"/>
      <c r="C745" s="117" t="n">
        <v/>
      </c>
      <c r="D745" s="117" t="n">
        <v/>
      </c>
      <c r="E745" s="117" t="n">
        <v/>
      </c>
      <c r="F745" s="117" t="n">
        <v/>
      </c>
      <c r="G745" s="117" t="n"/>
      <c r="H745" s="117" t="n"/>
      <c r="I745" s="117" t="n"/>
      <c r="J745" s="117" t="n"/>
      <c r="K745" s="117" t="n"/>
      <c r="L745" s="117" t="n"/>
      <c r="M745" s="117" t="n"/>
      <c r="N745" s="117" t="n"/>
    </row>
    <row r="746" hidden="1" ht="35" customHeight="1" s="195" thickBot="1">
      <c r="A746" s="116" t="inlineStr">
        <is>
          <t>Bank Btpn Tbk - AUD - Bunga utang bank jangka panjang</t>
        </is>
      </c>
      <c r="B746" s="116" t="n"/>
      <c r="C746" s="117" t="n">
        <v/>
      </c>
      <c r="D746" s="117" t="n">
        <v/>
      </c>
      <c r="E746" s="117" t="n">
        <v/>
      </c>
      <c r="F746" s="117" t="n">
        <v/>
      </c>
      <c r="G746" s="117" t="n"/>
      <c r="H746" s="117" t="n"/>
      <c r="I746" s="117" t="n"/>
      <c r="J746" s="117" t="n"/>
      <c r="K746" s="117" t="n"/>
      <c r="L746" s="117" t="n"/>
      <c r="M746" s="117" t="n"/>
      <c r="N746" s="117" t="n"/>
    </row>
    <row r="747" hidden="1" ht="35" customHeight="1" s="195" thickBot="1">
      <c r="A747" s="116" t="inlineStr">
        <is>
          <t>Bank Btpn Tbk - AUD - Jenis bunga utang bank jangka panjang</t>
        </is>
      </c>
      <c r="B747" s="116" t="n"/>
      <c r="C747" s="117" t="n">
        <v/>
      </c>
      <c r="D747" s="117" t="n">
        <v/>
      </c>
      <c r="E747" s="117" t="n">
        <v/>
      </c>
      <c r="F747" s="117" t="n">
        <v/>
      </c>
      <c r="G747" s="117" t="n"/>
      <c r="H747" s="117" t="n"/>
      <c r="I747" s="117" t="n"/>
      <c r="J747" s="117" t="n"/>
      <c r="K747" s="117" t="n"/>
      <c r="L747" s="117" t="n"/>
      <c r="M747" s="117" t="n"/>
      <c r="N747" s="117" t="n"/>
    </row>
    <row r="748" hidden="1" ht="35" customHeight="1" s="195" thickBot="1">
      <c r="A748" s="116" t="inlineStr">
        <is>
          <t>Bank Btpn Tbk - CAD - Utang bank, nilai dalam mata uang asing</t>
        </is>
      </c>
      <c r="B748" s="116" t="n"/>
      <c r="C748" s="117" t="n">
        <v/>
      </c>
      <c r="D748" s="117" t="n">
        <v/>
      </c>
      <c r="E748" s="117" t="n">
        <v/>
      </c>
      <c r="F748" s="117" t="n">
        <v/>
      </c>
      <c r="G748" s="117" t="n"/>
      <c r="H748" s="117" t="n"/>
      <c r="I748" s="117" t="n"/>
      <c r="J748" s="117" t="n"/>
      <c r="K748" s="117" t="n"/>
      <c r="L748" s="117" t="n"/>
      <c r="M748" s="117" t="n"/>
      <c r="N748" s="117" t="n"/>
    </row>
    <row r="749" hidden="1" ht="35" customHeight="1" s="195" thickBot="1">
      <c r="A749" s="116" t="inlineStr">
        <is>
          <t>Bank Btpn Tbk - CAD - Jatuh tempo utang bank jangka panjang</t>
        </is>
      </c>
      <c r="B749" s="116" t="n"/>
      <c r="C749" s="117" t="n">
        <v/>
      </c>
      <c r="D749" s="117" t="n">
        <v/>
      </c>
      <c r="E749" s="117" t="n">
        <v/>
      </c>
      <c r="F749" s="117" t="n">
        <v/>
      </c>
      <c r="G749" s="117" t="n"/>
      <c r="H749" s="117" t="n"/>
      <c r="I749" s="117" t="n"/>
      <c r="J749" s="117" t="n"/>
      <c r="K749" s="117" t="n"/>
      <c r="L749" s="117" t="n"/>
      <c r="M749" s="117" t="n"/>
      <c r="N749" s="117" t="n"/>
    </row>
    <row r="750" hidden="1" ht="35" customHeight="1" s="195" thickBot="1">
      <c r="A750" s="116" t="inlineStr">
        <is>
          <t>Bank Btpn Tbk - CAD - Bunga utang bank jangka panjang</t>
        </is>
      </c>
      <c r="B750" s="116" t="n"/>
      <c r="C750" s="117" t="n">
        <v/>
      </c>
      <c r="D750" s="117" t="n">
        <v/>
      </c>
      <c r="E750" s="117" t="n">
        <v/>
      </c>
      <c r="F750" s="117" t="n">
        <v/>
      </c>
      <c r="G750" s="117" t="n"/>
      <c r="H750" s="117" t="n"/>
      <c r="I750" s="117" t="n"/>
      <c r="J750" s="117" t="n"/>
      <c r="K750" s="117" t="n"/>
      <c r="L750" s="117" t="n"/>
      <c r="M750" s="117" t="n"/>
      <c r="N750" s="117" t="n"/>
    </row>
    <row r="751" hidden="1" ht="35" customHeight="1" s="195" thickBot="1">
      <c r="A751" s="116" t="inlineStr">
        <is>
          <t>Bank Btpn Tbk - CAD - Jenis bunga utang bank jangka panjang</t>
        </is>
      </c>
      <c r="B751" s="116" t="n"/>
      <c r="C751" s="117" t="n">
        <v/>
      </c>
      <c r="D751" s="117" t="n">
        <v/>
      </c>
      <c r="E751" s="117" t="n">
        <v/>
      </c>
      <c r="F751" s="117" t="n">
        <v/>
      </c>
      <c r="G751" s="117" t="n"/>
      <c r="H751" s="117" t="n"/>
      <c r="I751" s="117" t="n"/>
      <c r="J751" s="117" t="n"/>
      <c r="K751" s="117" t="n"/>
      <c r="L751" s="117" t="n"/>
      <c r="M751" s="117" t="n"/>
      <c r="N751" s="117" t="n"/>
    </row>
    <row r="752" hidden="1" ht="35" customHeight="1" s="195" thickBot="1">
      <c r="A752" s="116" t="inlineStr">
        <is>
          <t>Bank Btpn Tbk - CNY - Utang bank, nilai dalam mata uang asing</t>
        </is>
      </c>
      <c r="B752" s="116" t="n"/>
      <c r="C752" s="117" t="n">
        <v/>
      </c>
      <c r="D752" s="117" t="n">
        <v/>
      </c>
      <c r="E752" s="117" t="n">
        <v/>
      </c>
      <c r="F752" s="117" t="n">
        <v/>
      </c>
      <c r="G752" s="117" t="n"/>
      <c r="H752" s="117" t="n"/>
      <c r="I752" s="117" t="n"/>
      <c r="J752" s="117" t="n"/>
      <c r="K752" s="117" t="n"/>
      <c r="L752" s="117" t="n"/>
      <c r="M752" s="117" t="n"/>
      <c r="N752" s="117" t="n"/>
    </row>
    <row r="753" hidden="1" ht="35" customHeight="1" s="195" thickBot="1">
      <c r="A753" s="116" t="inlineStr">
        <is>
          <t>Bank Btpn Tbk - CNY - Jatuh tempo utang bank jangka panjang</t>
        </is>
      </c>
      <c r="B753" s="116" t="n"/>
      <c r="C753" s="117" t="n">
        <v/>
      </c>
      <c r="D753" s="117" t="n">
        <v/>
      </c>
      <c r="E753" s="117" t="n">
        <v/>
      </c>
      <c r="F753" s="117" t="n">
        <v/>
      </c>
      <c r="G753" s="117" t="n"/>
      <c r="H753" s="117" t="n"/>
      <c r="I753" s="117" t="n"/>
      <c r="J753" s="117" t="n"/>
      <c r="K753" s="117" t="n"/>
      <c r="L753" s="117" t="n"/>
      <c r="M753" s="117" t="n"/>
      <c r="N753" s="117" t="n"/>
    </row>
    <row r="754" hidden="1" ht="35" customHeight="1" s="195" thickBot="1">
      <c r="A754" s="116" t="inlineStr">
        <is>
          <t>Bank Btpn Tbk - CNY - Bunga utang bank jangka panjang</t>
        </is>
      </c>
      <c r="B754" s="116" t="n"/>
      <c r="C754" s="117" t="n">
        <v/>
      </c>
      <c r="D754" s="117" t="n">
        <v/>
      </c>
      <c r="E754" s="117" t="n">
        <v/>
      </c>
      <c r="F754" s="117" t="n">
        <v/>
      </c>
      <c r="G754" s="117" t="n"/>
      <c r="H754" s="117" t="n"/>
      <c r="I754" s="117" t="n"/>
      <c r="J754" s="117" t="n"/>
      <c r="K754" s="117" t="n"/>
      <c r="L754" s="117" t="n"/>
      <c r="M754" s="117" t="n"/>
      <c r="N754" s="117" t="n"/>
    </row>
    <row r="755" hidden="1" ht="35" customHeight="1" s="195" thickBot="1">
      <c r="A755" s="116" t="inlineStr">
        <is>
          <t>Bank Btpn Tbk - CNY - Jenis bunga utang bank jangka panjang</t>
        </is>
      </c>
      <c r="B755" s="116" t="n"/>
      <c r="C755" s="117" t="n">
        <v/>
      </c>
      <c r="D755" s="117" t="n">
        <v/>
      </c>
      <c r="E755" s="117" t="n">
        <v/>
      </c>
      <c r="F755" s="117" t="n">
        <v/>
      </c>
      <c r="G755" s="117" t="n"/>
      <c r="H755" s="117" t="n"/>
      <c r="I755" s="117" t="n"/>
      <c r="J755" s="117" t="n"/>
      <c r="K755" s="117" t="n"/>
      <c r="L755" s="117" t="n"/>
      <c r="M755" s="117" t="n"/>
      <c r="N755" s="117" t="n"/>
    </row>
    <row r="756" hidden="1" ht="35" customHeight="1" s="195" thickBot="1">
      <c r="A756" s="116" t="inlineStr">
        <is>
          <t>Bank Btpn Tbk - EUR - Utang bank, nilai dalam mata uang asing</t>
        </is>
      </c>
      <c r="B756" s="116" t="n"/>
      <c r="C756" s="117" t="n">
        <v/>
      </c>
      <c r="D756" s="117" t="n">
        <v/>
      </c>
      <c r="E756" s="117" t="n">
        <v/>
      </c>
      <c r="F756" s="117" t="n">
        <v/>
      </c>
      <c r="G756" s="117" t="n"/>
      <c r="H756" s="117" t="n"/>
      <c r="I756" s="117" t="n"/>
      <c r="J756" s="117" t="n"/>
      <c r="K756" s="117" t="n"/>
      <c r="L756" s="117" t="n"/>
      <c r="M756" s="117" t="n"/>
      <c r="N756" s="117" t="n"/>
    </row>
    <row r="757" hidden="1" ht="35" customHeight="1" s="195" thickBot="1">
      <c r="A757" s="116" t="inlineStr">
        <is>
          <t>Bank Btpn Tbk - EUR - Jatuh tempo utang bank jangka panjang</t>
        </is>
      </c>
      <c r="B757" s="116" t="n"/>
      <c r="C757" s="117" t="n">
        <v/>
      </c>
      <c r="D757" s="117" t="n">
        <v/>
      </c>
      <c r="E757" s="117" t="n">
        <v/>
      </c>
      <c r="F757" s="117" t="n">
        <v/>
      </c>
      <c r="G757" s="117" t="n"/>
      <c r="H757" s="117" t="n"/>
      <c r="I757" s="117" t="n"/>
      <c r="J757" s="117" t="n"/>
      <c r="K757" s="117" t="n"/>
      <c r="L757" s="117" t="n"/>
      <c r="M757" s="117" t="n"/>
      <c r="N757" s="117" t="n"/>
    </row>
    <row r="758" hidden="1" ht="35" customHeight="1" s="195" thickBot="1">
      <c r="A758" s="116" t="inlineStr">
        <is>
          <t>Bank Btpn Tbk - EUR - Bunga utang bank jangka panjang</t>
        </is>
      </c>
      <c r="B758" s="116" t="n"/>
      <c r="C758" s="117" t="n">
        <v/>
      </c>
      <c r="D758" s="117" t="n">
        <v/>
      </c>
      <c r="E758" s="117" t="n">
        <v/>
      </c>
      <c r="F758" s="117" t="n">
        <v/>
      </c>
      <c r="G758" s="117" t="n"/>
      <c r="H758" s="117" t="n"/>
      <c r="I758" s="117" t="n"/>
      <c r="J758" s="117" t="n"/>
      <c r="K758" s="117" t="n"/>
      <c r="L758" s="117" t="n"/>
      <c r="M758" s="117" t="n"/>
      <c r="N758" s="117" t="n"/>
    </row>
    <row r="759" hidden="1" ht="35" customHeight="1" s="195" thickBot="1">
      <c r="A759" s="116" t="inlineStr">
        <is>
          <t>Bank Btpn Tbk - EUR - Jenis bunga utang bank jangka panjang</t>
        </is>
      </c>
      <c r="B759" s="116" t="n"/>
      <c r="C759" s="117" t="n">
        <v/>
      </c>
      <c r="D759" s="117" t="n">
        <v/>
      </c>
      <c r="E759" s="117" t="n">
        <v/>
      </c>
      <c r="F759" s="117" t="n">
        <v/>
      </c>
      <c r="G759" s="117" t="n"/>
      <c r="H759" s="117" t="n"/>
      <c r="I759" s="117" t="n"/>
      <c r="J759" s="117" t="n"/>
      <c r="K759" s="117" t="n"/>
      <c r="L759" s="117" t="n"/>
      <c r="M759" s="117" t="n"/>
      <c r="N759" s="117" t="n"/>
    </row>
    <row r="760" hidden="1" ht="35" customHeight="1" s="195" thickBot="1">
      <c r="A760" s="116" t="inlineStr">
        <is>
          <t>Bank Btpn Tbk - HKD - Utang bank, nilai dalam mata uang asing</t>
        </is>
      </c>
      <c r="B760" s="116" t="n"/>
      <c r="C760" s="117" t="n">
        <v/>
      </c>
      <c r="D760" s="117" t="n">
        <v/>
      </c>
      <c r="E760" s="117" t="n">
        <v/>
      </c>
      <c r="F760" s="117" t="n">
        <v/>
      </c>
      <c r="G760" s="117" t="n"/>
      <c r="H760" s="117" t="n"/>
      <c r="I760" s="117" t="n"/>
      <c r="J760" s="117" t="n"/>
      <c r="K760" s="117" t="n"/>
      <c r="L760" s="117" t="n"/>
      <c r="M760" s="117" t="n"/>
      <c r="N760" s="117" t="n"/>
    </row>
    <row r="761" hidden="1" ht="35" customHeight="1" s="195" thickBot="1">
      <c r="A761" s="116" t="inlineStr">
        <is>
          <t>Bank Btpn Tbk - HKD - Jatuh tempo utang bank jangka panjang</t>
        </is>
      </c>
      <c r="B761" s="116" t="n"/>
      <c r="C761" s="117" t="n">
        <v/>
      </c>
      <c r="D761" s="117" t="n">
        <v/>
      </c>
      <c r="E761" s="117" t="n">
        <v/>
      </c>
      <c r="F761" s="117" t="n">
        <v/>
      </c>
      <c r="G761" s="117" t="n"/>
      <c r="H761" s="117" t="n"/>
      <c r="I761" s="117" t="n"/>
      <c r="J761" s="117" t="n"/>
      <c r="K761" s="117" t="n"/>
      <c r="L761" s="117" t="n"/>
      <c r="M761" s="117" t="n"/>
      <c r="N761" s="117" t="n"/>
    </row>
    <row r="762" hidden="1" ht="35" customHeight="1" s="195" thickBot="1">
      <c r="A762" s="116" t="inlineStr">
        <is>
          <t>Bank Btpn Tbk - HKD - Bunga utang bank jangka panjang</t>
        </is>
      </c>
      <c r="B762" s="116" t="n"/>
      <c r="C762" s="117" t="n">
        <v/>
      </c>
      <c r="D762" s="117" t="n">
        <v/>
      </c>
      <c r="E762" s="117" t="n">
        <v/>
      </c>
      <c r="F762" s="117" t="n">
        <v/>
      </c>
      <c r="G762" s="117" t="n"/>
      <c r="H762" s="117" t="n"/>
      <c r="I762" s="117" t="n"/>
      <c r="J762" s="117" t="n"/>
      <c r="K762" s="117" t="n"/>
      <c r="L762" s="117" t="n"/>
      <c r="M762" s="117" t="n"/>
      <c r="N762" s="117" t="n"/>
    </row>
    <row r="763" hidden="1" ht="35" customHeight="1" s="195" thickBot="1">
      <c r="A763" s="116" t="inlineStr">
        <is>
          <t>Bank Btpn Tbk - HKD - Jenis bunga utang bank jangka panjang</t>
        </is>
      </c>
      <c r="B763" s="116" t="n"/>
      <c r="C763" s="117" t="n">
        <v/>
      </c>
      <c r="D763" s="117" t="n">
        <v/>
      </c>
      <c r="E763" s="117" t="n">
        <v/>
      </c>
      <c r="F763" s="117" t="n">
        <v/>
      </c>
      <c r="G763" s="117" t="n"/>
      <c r="H763" s="117" t="n"/>
      <c r="I763" s="117" t="n"/>
      <c r="J763" s="117" t="n"/>
      <c r="K763" s="117" t="n"/>
      <c r="L763" s="117" t="n"/>
      <c r="M763" s="117" t="n"/>
      <c r="N763" s="117" t="n"/>
    </row>
    <row r="764" hidden="1" ht="35" customHeight="1" s="195" thickBot="1">
      <c r="A764" s="116" t="inlineStr">
        <is>
          <t>Bank Btpn Tbk - GBP - Utang bank, nilai dalam mata uang asing</t>
        </is>
      </c>
      <c r="B764" s="116" t="n"/>
      <c r="C764" s="117" t="n">
        <v/>
      </c>
      <c r="D764" s="117" t="n">
        <v/>
      </c>
      <c r="E764" s="117" t="n">
        <v/>
      </c>
      <c r="F764" s="117" t="n">
        <v/>
      </c>
      <c r="G764" s="117" t="n"/>
      <c r="H764" s="117" t="n"/>
      <c r="I764" s="117" t="n"/>
      <c r="J764" s="117" t="n"/>
      <c r="K764" s="117" t="n"/>
      <c r="L764" s="117" t="n"/>
      <c r="M764" s="117" t="n"/>
      <c r="N764" s="117" t="n"/>
    </row>
    <row r="765" hidden="1" ht="35" customHeight="1" s="195" thickBot="1">
      <c r="A765" s="116" t="inlineStr">
        <is>
          <t>Bank Btpn Tbk - GBP - Jatuh tempo utang bank jangka panjang</t>
        </is>
      </c>
      <c r="B765" s="116" t="n"/>
      <c r="C765" s="117" t="n">
        <v/>
      </c>
      <c r="D765" s="117" t="n">
        <v/>
      </c>
      <c r="E765" s="117" t="n">
        <v/>
      </c>
      <c r="F765" s="117" t="n">
        <v/>
      </c>
      <c r="G765" s="117" t="n"/>
      <c r="H765" s="117" t="n"/>
      <c r="I765" s="117" t="n"/>
      <c r="J765" s="117" t="n"/>
      <c r="K765" s="117" t="n"/>
      <c r="L765" s="117" t="n"/>
      <c r="M765" s="117" t="n"/>
      <c r="N765" s="117" t="n"/>
    </row>
    <row r="766" hidden="1" ht="35" customHeight="1" s="195" thickBot="1">
      <c r="A766" s="116" t="inlineStr">
        <is>
          <t>Bank Btpn Tbk - GBP - Bunga utang bank jangka panjang</t>
        </is>
      </c>
      <c r="B766" s="116" t="n"/>
      <c r="C766" s="117" t="n">
        <v/>
      </c>
      <c r="D766" s="117" t="n">
        <v/>
      </c>
      <c r="E766" s="117" t="n">
        <v/>
      </c>
      <c r="F766" s="117" t="n">
        <v/>
      </c>
      <c r="G766" s="117" t="n"/>
      <c r="H766" s="117" t="n"/>
      <c r="I766" s="117" t="n"/>
      <c r="J766" s="117" t="n"/>
      <c r="K766" s="117" t="n"/>
      <c r="L766" s="117" t="n"/>
      <c r="M766" s="117" t="n"/>
      <c r="N766" s="117" t="n"/>
    </row>
    <row r="767" hidden="1" ht="35" customHeight="1" s="195" thickBot="1">
      <c r="A767" s="116" t="inlineStr">
        <is>
          <t>Bank Btpn Tbk - GBP - Jenis bunga utang bank jangka panjang</t>
        </is>
      </c>
      <c r="B767" s="116" t="n"/>
      <c r="C767" s="117" t="n">
        <v/>
      </c>
      <c r="D767" s="117" t="n">
        <v/>
      </c>
      <c r="E767" s="117" t="n">
        <v/>
      </c>
      <c r="F767" s="117" t="n">
        <v/>
      </c>
      <c r="G767" s="117" t="n"/>
      <c r="H767" s="117" t="n"/>
      <c r="I767" s="117" t="n"/>
      <c r="J767" s="117" t="n"/>
      <c r="K767" s="117" t="n"/>
      <c r="L767" s="117" t="n"/>
      <c r="M767" s="117" t="n"/>
      <c r="N767" s="117" t="n"/>
    </row>
    <row r="768" hidden="1" ht="35" customHeight="1" s="195" thickBot="1">
      <c r="A768" s="116" t="inlineStr">
        <is>
          <t>Bank Btpn Tbk - JPY - Utang bank, nilai dalam mata uang asing</t>
        </is>
      </c>
      <c r="B768" s="116" t="n"/>
      <c r="C768" s="117" t="n">
        <v/>
      </c>
      <c r="D768" s="117" t="n">
        <v/>
      </c>
      <c r="E768" s="117" t="n">
        <v/>
      </c>
      <c r="F768" s="117" t="n">
        <v/>
      </c>
      <c r="G768" s="117" t="n"/>
      <c r="H768" s="117" t="n"/>
      <c r="I768" s="117" t="n"/>
      <c r="J768" s="117" t="n"/>
      <c r="K768" s="117" t="n"/>
      <c r="L768" s="117" t="n"/>
      <c r="M768" s="117" t="n"/>
      <c r="N768" s="117" t="n"/>
    </row>
    <row r="769" hidden="1" ht="35" customHeight="1" s="195" thickBot="1">
      <c r="A769" s="116" t="inlineStr">
        <is>
          <t>Bank Btpn Tbk - JPY - Jatuh tempo utang bank jangka panjang</t>
        </is>
      </c>
      <c r="B769" s="116" t="n"/>
      <c r="C769" s="117" t="n">
        <v/>
      </c>
      <c r="D769" s="117" t="n">
        <v/>
      </c>
      <c r="E769" s="117" t="n">
        <v/>
      </c>
      <c r="F769" s="117" t="n">
        <v/>
      </c>
      <c r="G769" s="117" t="n"/>
      <c r="H769" s="117" t="n"/>
      <c r="I769" s="117" t="n"/>
      <c r="J769" s="117" t="n"/>
      <c r="K769" s="117" t="n"/>
      <c r="L769" s="117" t="n"/>
      <c r="M769" s="117" t="n"/>
      <c r="N769" s="117" t="n"/>
    </row>
    <row r="770" hidden="1" ht="35" customHeight="1" s="195" thickBot="1">
      <c r="A770" s="116" t="inlineStr">
        <is>
          <t>Bank Btpn Tbk - JPY - Bunga utang bank jangka panjang</t>
        </is>
      </c>
      <c r="B770" s="116" t="n"/>
      <c r="C770" s="117" t="n">
        <v/>
      </c>
      <c r="D770" s="117" t="n">
        <v/>
      </c>
      <c r="E770" s="117" t="n">
        <v/>
      </c>
      <c r="F770" s="117" t="n">
        <v/>
      </c>
      <c r="G770" s="117" t="n"/>
      <c r="H770" s="117" t="n"/>
      <c r="I770" s="117" t="n"/>
      <c r="J770" s="117" t="n"/>
      <c r="K770" s="117" t="n"/>
      <c r="L770" s="117" t="n"/>
      <c r="M770" s="117" t="n"/>
      <c r="N770" s="117" t="n"/>
    </row>
    <row r="771" hidden="1" ht="35" customHeight="1" s="195" thickBot="1">
      <c r="A771" s="116" t="inlineStr">
        <is>
          <t>Bank Btpn Tbk - JPY - Jenis bunga utang bank jangka panjang</t>
        </is>
      </c>
      <c r="B771" s="116" t="n"/>
      <c r="C771" s="117" t="n">
        <v/>
      </c>
      <c r="D771" s="117" t="n">
        <v/>
      </c>
      <c r="E771" s="117" t="n">
        <v/>
      </c>
      <c r="F771" s="117" t="n">
        <v/>
      </c>
      <c r="G771" s="117" t="n"/>
      <c r="H771" s="117" t="n"/>
      <c r="I771" s="117" t="n"/>
      <c r="J771" s="117" t="n"/>
      <c r="K771" s="117" t="n"/>
      <c r="L771" s="117" t="n"/>
      <c r="M771" s="117" t="n"/>
      <c r="N771" s="117" t="n"/>
    </row>
    <row r="772" hidden="1" ht="35" customHeight="1" s="195" thickBot="1">
      <c r="A772" s="116" t="inlineStr">
        <is>
          <t>Bank Btpn Tbk - SGD - Utang bank, nilai dalam mata uang asing</t>
        </is>
      </c>
      <c r="B772" s="116" t="n"/>
      <c r="C772" s="117" t="n">
        <v/>
      </c>
      <c r="D772" s="117" t="n">
        <v/>
      </c>
      <c r="E772" s="117" t="n">
        <v/>
      </c>
      <c r="F772" s="117" t="n">
        <v/>
      </c>
      <c r="G772" s="117" t="n"/>
      <c r="H772" s="117" t="n"/>
      <c r="I772" s="117" t="n"/>
      <c r="J772" s="117" t="n"/>
      <c r="K772" s="117" t="n"/>
      <c r="L772" s="117" t="n"/>
      <c r="M772" s="117" t="n"/>
      <c r="N772" s="117" t="n"/>
    </row>
    <row r="773" hidden="1" ht="35" customHeight="1" s="195" thickBot="1">
      <c r="A773" s="116" t="inlineStr">
        <is>
          <t>Bank Btpn Tbk - SGD - Jatuh tempo utang bank jangka panjang</t>
        </is>
      </c>
      <c r="B773" s="116" t="n"/>
      <c r="C773" s="117" t="n">
        <v/>
      </c>
      <c r="D773" s="117" t="n">
        <v/>
      </c>
      <c r="E773" s="117" t="n">
        <v/>
      </c>
      <c r="F773" s="117" t="n">
        <v/>
      </c>
      <c r="G773" s="117" t="n"/>
      <c r="H773" s="117" t="n"/>
      <c r="I773" s="117" t="n"/>
      <c r="J773" s="117" t="n"/>
      <c r="K773" s="117" t="n"/>
      <c r="L773" s="117" t="n"/>
      <c r="M773" s="117" t="n"/>
      <c r="N773" s="117" t="n"/>
    </row>
    <row r="774" hidden="1" ht="35" customHeight="1" s="195" thickBot="1">
      <c r="A774" s="116" t="inlineStr">
        <is>
          <t>Bank Btpn Tbk - SGD - Bunga utang bank jangka panjang</t>
        </is>
      </c>
      <c r="B774" s="116" t="n"/>
      <c r="C774" s="117" t="n">
        <v/>
      </c>
      <c r="D774" s="117" t="n">
        <v/>
      </c>
      <c r="E774" s="117" t="n">
        <v/>
      </c>
      <c r="F774" s="117" t="n">
        <v/>
      </c>
      <c r="G774" s="117" t="n"/>
      <c r="H774" s="117" t="n"/>
      <c r="I774" s="117" t="n"/>
      <c r="J774" s="117" t="n"/>
      <c r="K774" s="117" t="n"/>
      <c r="L774" s="117" t="n"/>
      <c r="M774" s="117" t="n"/>
      <c r="N774" s="117" t="n"/>
    </row>
    <row r="775" hidden="1" ht="35" customHeight="1" s="195" thickBot="1">
      <c r="A775" s="116" t="inlineStr">
        <is>
          <t>Bank Btpn Tbk - SGD - Jenis bunga utang bank jangka panjang</t>
        </is>
      </c>
      <c r="B775" s="116" t="n"/>
      <c r="C775" s="117" t="n">
        <v/>
      </c>
      <c r="D775" s="117" t="n">
        <v/>
      </c>
      <c r="E775" s="117" t="n">
        <v/>
      </c>
      <c r="F775" s="117" t="n">
        <v/>
      </c>
      <c r="G775" s="117" t="n"/>
      <c r="H775" s="117" t="n"/>
      <c r="I775" s="117" t="n"/>
      <c r="J775" s="117" t="n"/>
      <c r="K775" s="117" t="n"/>
      <c r="L775" s="117" t="n"/>
      <c r="M775" s="117" t="n"/>
      <c r="N775" s="117" t="n"/>
    </row>
    <row r="776" hidden="1" ht="35" customHeight="1" s="195" thickBot="1">
      <c r="A776" s="116" t="inlineStr">
        <is>
          <t>Bank Btpn Tbk - THB - Utang bank, nilai dalam mata uang asing</t>
        </is>
      </c>
      <c r="B776" s="116" t="n"/>
      <c r="C776" s="117" t="n">
        <v/>
      </c>
      <c r="D776" s="117" t="n">
        <v/>
      </c>
      <c r="E776" s="117" t="n">
        <v/>
      </c>
      <c r="F776" s="117" t="n">
        <v/>
      </c>
      <c r="G776" s="117" t="n"/>
      <c r="H776" s="117" t="n"/>
      <c r="I776" s="117" t="n"/>
      <c r="J776" s="117" t="n"/>
      <c r="K776" s="117" t="n"/>
      <c r="L776" s="117" t="n"/>
      <c r="M776" s="117" t="n"/>
      <c r="N776" s="117" t="n"/>
    </row>
    <row r="777" hidden="1" ht="35" customHeight="1" s="195" thickBot="1">
      <c r="A777" s="116" t="inlineStr">
        <is>
          <t>Bank Btpn Tbk - THB - Jatuh tempo utang bank jangka panjang</t>
        </is>
      </c>
      <c r="B777" s="116" t="n"/>
      <c r="C777" s="117" t="n">
        <v/>
      </c>
      <c r="D777" s="117" t="n">
        <v/>
      </c>
      <c r="E777" s="117" t="n">
        <v/>
      </c>
      <c r="F777" s="117" t="n">
        <v/>
      </c>
      <c r="G777" s="117" t="n"/>
      <c r="H777" s="117" t="n"/>
      <c r="I777" s="117" t="n"/>
      <c r="J777" s="117" t="n"/>
      <c r="K777" s="117" t="n"/>
      <c r="L777" s="117" t="n"/>
      <c r="M777" s="117" t="n"/>
      <c r="N777" s="117" t="n"/>
    </row>
    <row r="778" hidden="1" ht="35" customHeight="1" s="195" thickBot="1">
      <c r="A778" s="116" t="inlineStr">
        <is>
          <t>Bank Btpn Tbk - THB - Bunga utang bank jangka panjang</t>
        </is>
      </c>
      <c r="B778" s="116" t="n"/>
      <c r="C778" s="117" t="n">
        <v/>
      </c>
      <c r="D778" s="117" t="n">
        <v/>
      </c>
      <c r="E778" s="117" t="n">
        <v/>
      </c>
      <c r="F778" s="117" t="n">
        <v/>
      </c>
      <c r="G778" s="117" t="n"/>
      <c r="H778" s="117" t="n"/>
      <c r="I778" s="117" t="n"/>
      <c r="J778" s="117" t="n"/>
      <c r="K778" s="117" t="n"/>
      <c r="L778" s="117" t="n"/>
      <c r="M778" s="117" t="n"/>
      <c r="N778" s="117" t="n"/>
    </row>
    <row r="779" hidden="1" ht="35" customHeight="1" s="195" thickBot="1">
      <c r="A779" s="116" t="inlineStr">
        <is>
          <t>Bank Btpn Tbk - THB - Jenis bunga utang bank jangka panjang</t>
        </is>
      </c>
      <c r="B779" s="116" t="n"/>
      <c r="C779" s="117" t="n">
        <v/>
      </c>
      <c r="D779" s="117" t="n">
        <v/>
      </c>
      <c r="E779" s="117" t="n">
        <v/>
      </c>
      <c r="F779" s="117" t="n">
        <v/>
      </c>
      <c r="G779" s="117" t="n"/>
      <c r="H779" s="117" t="n"/>
      <c r="I779" s="117" t="n"/>
      <c r="J779" s="117" t="n"/>
      <c r="K779" s="117" t="n"/>
      <c r="L779" s="117" t="n"/>
      <c r="M779" s="117" t="n"/>
      <c r="N779" s="117" t="n"/>
    </row>
    <row r="780" hidden="1" ht="35" customHeight="1" s="195" thickBot="1">
      <c r="A780" s="116" t="inlineStr">
        <is>
          <t>Bank Btpn Tbk - USD - Utang bank, nilai dalam mata uang asing</t>
        </is>
      </c>
      <c r="B780" s="116" t="n"/>
      <c r="C780" s="117" t="n">
        <v/>
      </c>
      <c r="D780" s="117" t="n">
        <v/>
      </c>
      <c r="E780" s="117" t="n">
        <v/>
      </c>
      <c r="F780" s="117" t="n">
        <v/>
      </c>
      <c r="G780" s="117" t="n"/>
      <c r="H780" s="117" t="n"/>
      <c r="I780" s="117" t="n"/>
      <c r="J780" s="117" t="n"/>
      <c r="K780" s="117" t="n"/>
      <c r="L780" s="117" t="n"/>
      <c r="M780" s="117" t="n"/>
      <c r="N780" s="117" t="n"/>
    </row>
    <row r="781" hidden="1" ht="35" customHeight="1" s="195" thickBot="1">
      <c r="A781" s="116" t="inlineStr">
        <is>
          <t>Bank Btpn Tbk - USD - Jatuh tempo utang bank jangka panjang</t>
        </is>
      </c>
      <c r="B781" s="116" t="n"/>
      <c r="C781" s="117" t="n">
        <v/>
      </c>
      <c r="D781" s="117" t="n">
        <v/>
      </c>
      <c r="E781" s="117" t="n">
        <v/>
      </c>
      <c r="F781" s="117" t="n">
        <v/>
      </c>
      <c r="G781" s="117" t="n"/>
      <c r="H781" s="117" t="n"/>
      <c r="I781" s="117" t="n"/>
      <c r="J781" s="117" t="n"/>
      <c r="K781" s="117" t="n"/>
      <c r="L781" s="117" t="n"/>
      <c r="M781" s="117" t="n"/>
      <c r="N781" s="117" t="n"/>
    </row>
    <row r="782" hidden="1" ht="35" customHeight="1" s="195" thickBot="1">
      <c r="A782" s="116" t="inlineStr">
        <is>
          <t>Bank Btpn Tbk - USD - Bunga utang bank jangka panjang</t>
        </is>
      </c>
      <c r="B782" s="116" t="n"/>
      <c r="C782" s="117" t="n">
        <v/>
      </c>
      <c r="D782" s="117" t="n">
        <v/>
      </c>
      <c r="E782" s="117" t="n">
        <v/>
      </c>
      <c r="F782" s="117" t="n">
        <v/>
      </c>
      <c r="G782" s="117" t="n"/>
      <c r="H782" s="117" t="n"/>
      <c r="I782" s="117" t="n"/>
      <c r="J782" s="117" t="n"/>
      <c r="K782" s="117" t="n"/>
      <c r="L782" s="117" t="n"/>
      <c r="M782" s="117" t="n"/>
      <c r="N782" s="117" t="n"/>
    </row>
    <row r="783" hidden="1" ht="35" customHeight="1" s="195" thickBot="1">
      <c r="A783" s="116" t="inlineStr">
        <is>
          <t>Bank Btpn Tbk - USD - Jenis bunga utang bank jangka panjang</t>
        </is>
      </c>
      <c r="B783" s="116" t="n"/>
      <c r="C783" s="117" t="n">
        <v/>
      </c>
      <c r="D783" s="117" t="n">
        <v/>
      </c>
      <c r="E783" s="117" t="n">
        <v/>
      </c>
      <c r="F783" s="117" t="n">
        <v/>
      </c>
      <c r="G783" s="117" t="n"/>
      <c r="H783" s="117" t="n"/>
      <c r="I783" s="117" t="n"/>
      <c r="J783" s="117" t="n"/>
      <c r="K783" s="117" t="n"/>
      <c r="L783" s="117" t="n"/>
      <c r="M783" s="117" t="n"/>
      <c r="N783" s="117" t="n"/>
    </row>
    <row r="784" hidden="1" ht="52" customHeight="1" s="195" thickBot="1">
      <c r="A784" s="116" t="inlineStr">
        <is>
          <t>Bank Btpn Tbk - Mata uang lainnya - Utang bank, nilai dalam mata uang asing</t>
        </is>
      </c>
      <c r="B784" s="116" t="n"/>
      <c r="C784" s="117" t="n">
        <v/>
      </c>
      <c r="D784" s="117" t="n">
        <v/>
      </c>
      <c r="E784" s="117" t="n">
        <v/>
      </c>
      <c r="F784" s="117" t="n">
        <v/>
      </c>
      <c r="G784" s="117" t="n"/>
      <c r="H784" s="117" t="n"/>
      <c r="I784" s="117" t="n"/>
      <c r="J784" s="117" t="n"/>
      <c r="K784" s="117" t="n"/>
      <c r="L784" s="117" t="n"/>
      <c r="M784" s="117" t="n"/>
      <c r="N784" s="117" t="n"/>
    </row>
    <row r="785" hidden="1" ht="52" customHeight="1" s="195" thickBot="1">
      <c r="A785" s="116" t="inlineStr">
        <is>
          <t>Bank Btpn Tbk - Mata uang lainnya - Jatuh tempo utang bank jangka panjang</t>
        </is>
      </c>
      <c r="B785" s="116" t="n"/>
      <c r="C785" s="117" t="n">
        <v/>
      </c>
      <c r="D785" s="117" t="n">
        <v/>
      </c>
      <c r="E785" s="117" t="n">
        <v/>
      </c>
      <c r="F785" s="117" t="n">
        <v/>
      </c>
      <c r="G785" s="117" t="n"/>
      <c r="H785" s="117" t="n"/>
      <c r="I785" s="117" t="n"/>
      <c r="J785" s="117" t="n"/>
      <c r="K785" s="117" t="n"/>
      <c r="L785" s="117" t="n"/>
      <c r="M785" s="117" t="n"/>
      <c r="N785" s="117" t="n"/>
    </row>
    <row r="786" hidden="1" ht="52" customHeight="1" s="195" thickBot="1">
      <c r="A786" s="116" t="inlineStr">
        <is>
          <t>Bank Btpn Tbk - Mata uang lainnya - Bunga utang bank jangka panjang</t>
        </is>
      </c>
      <c r="B786" s="116" t="n"/>
      <c r="C786" s="117" t="n">
        <v/>
      </c>
      <c r="D786" s="117" t="n">
        <v/>
      </c>
      <c r="E786" s="117" t="n">
        <v/>
      </c>
      <c r="F786" s="117" t="n">
        <v/>
      </c>
      <c r="G786" s="117" t="n"/>
      <c r="H786" s="117" t="n"/>
      <c r="I786" s="117" t="n"/>
      <c r="J786" s="117" t="n"/>
      <c r="K786" s="117" t="n"/>
      <c r="L786" s="117" t="n"/>
      <c r="M786" s="117" t="n"/>
      <c r="N786" s="117" t="n"/>
    </row>
    <row r="787" hidden="1" ht="52" customHeight="1" s="195" thickBot="1">
      <c r="A787" s="116" t="inlineStr">
        <is>
          <t>Bank Btpn Tbk - Mata uang lainnya - Jenis bunga utang bank jangka panjang</t>
        </is>
      </c>
      <c r="B787" s="116" t="n"/>
      <c r="C787" s="117" t="n">
        <v/>
      </c>
      <c r="D787" s="117" t="n">
        <v/>
      </c>
      <c r="E787" s="117" t="n">
        <v/>
      </c>
      <c r="F787" s="117" t="n">
        <v/>
      </c>
      <c r="G787" s="117" t="n"/>
      <c r="H787" s="117" t="n"/>
      <c r="I787" s="117" t="n"/>
      <c r="J787" s="117" t="n"/>
      <c r="K787" s="117" t="n"/>
      <c r="L787" s="117" t="n"/>
      <c r="M787" s="117" t="n"/>
      <c r="N787" s="117" t="n"/>
    </row>
    <row r="788" ht="35" customHeight="1" s="195"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row>
    <row r="789" hidden="1" ht="52" customHeight="1" s="195" thickBot="1">
      <c r="A789" s="116" t="inlineStr">
        <is>
          <t>Bank Tabungan Negara (Persero) Tbk - IDR - Utang bank, nilai dalam mata uang asing</t>
        </is>
      </c>
      <c r="B789" s="116" t="n"/>
      <c r="C789" s="117" t="n">
        <v/>
      </c>
      <c r="D789" s="117" t="n">
        <v/>
      </c>
      <c r="E789" s="117" t="n">
        <v/>
      </c>
      <c r="F789" s="117" t="n">
        <v/>
      </c>
      <c r="G789" s="117" t="n"/>
      <c r="H789" s="117" t="n"/>
      <c r="I789" s="117" t="n"/>
      <c r="J789" s="117" t="n"/>
      <c r="K789" s="117" t="n"/>
      <c r="L789" s="117" t="n"/>
      <c r="M789" s="117" t="n"/>
      <c r="N789" s="117" t="n"/>
    </row>
    <row r="790" hidden="1" ht="52" customHeight="1" s="195" thickBot="1">
      <c r="A790" s="116" t="inlineStr">
        <is>
          <t>Bank Tabungan Negara (Persero) Tbk - IDR - Jatuh tempo utang bank jangka panjang</t>
        </is>
      </c>
      <c r="B790" s="116" t="n"/>
      <c r="C790" s="117" t="n">
        <v/>
      </c>
      <c r="D790" s="117" t="n">
        <v/>
      </c>
      <c r="E790" s="117" t="n">
        <v/>
      </c>
      <c r="F790" s="117" t="n">
        <v/>
      </c>
      <c r="G790" s="117" t="n"/>
      <c r="H790" s="117" t="n"/>
      <c r="I790" s="117" t="n"/>
      <c r="J790" s="117" t="n"/>
      <c r="K790" s="117" t="n"/>
      <c r="L790" s="117" t="n"/>
      <c r="M790" s="117" t="n"/>
      <c r="N790" s="117" t="n"/>
    </row>
    <row r="791" hidden="1" ht="52" customHeight="1" s="195" thickBot="1">
      <c r="A791" s="116" t="inlineStr">
        <is>
          <t>Bank Tabungan Negara (Persero) Tbk - IDR - Bunga utang bank jangka panjang</t>
        </is>
      </c>
      <c r="B791" s="116" t="n"/>
      <c r="C791" s="117" t="n">
        <v/>
      </c>
      <c r="D791" s="117" t="n">
        <v/>
      </c>
      <c r="E791" s="117" t="n">
        <v/>
      </c>
      <c r="F791" s="117" t="n">
        <v/>
      </c>
      <c r="G791" s="117" t="n"/>
      <c r="H791" s="117" t="n"/>
      <c r="I791" s="117" t="n"/>
      <c r="J791" s="117" t="n"/>
      <c r="K791" s="117" t="n"/>
      <c r="L791" s="117" t="n"/>
      <c r="M791" s="117" t="n"/>
      <c r="N791" s="117" t="n"/>
    </row>
    <row r="792" hidden="1" ht="52" customHeight="1" s="195" thickBot="1">
      <c r="A792" s="116" t="inlineStr">
        <is>
          <t>Bank Tabungan Negara (Persero) Tbk - IDR - Jenis bunga utang bank jangka panjang</t>
        </is>
      </c>
      <c r="B792" s="116" t="n"/>
      <c r="C792" s="117" t="n">
        <v/>
      </c>
      <c r="D792" s="117" t="n">
        <v/>
      </c>
      <c r="E792" s="117" t="n">
        <v/>
      </c>
      <c r="F792" s="117" t="n">
        <v/>
      </c>
      <c r="G792" s="117" t="n"/>
      <c r="H792" s="117" t="n"/>
      <c r="I792" s="117" t="n"/>
      <c r="J792" s="117" t="n"/>
      <c r="K792" s="117" t="n"/>
      <c r="L792" s="117" t="n"/>
      <c r="M792" s="117" t="n"/>
      <c r="N792" s="117" t="n"/>
    </row>
    <row r="793" hidden="1" ht="52" customHeight="1" s="195" thickBot="1">
      <c r="A793" s="116" t="inlineStr">
        <is>
          <t>Bank Tabungan Negara (Persero) Tbk - AUD - Utang bank, nilai dalam mata uang asing</t>
        </is>
      </c>
      <c r="B793" s="116" t="n"/>
      <c r="C793" s="117" t="n">
        <v/>
      </c>
      <c r="D793" s="117" t="n">
        <v/>
      </c>
      <c r="E793" s="117" t="n">
        <v/>
      </c>
      <c r="F793" s="117" t="n">
        <v/>
      </c>
      <c r="G793" s="117" t="n"/>
      <c r="H793" s="117" t="n"/>
      <c r="I793" s="117" t="n"/>
      <c r="J793" s="117" t="n"/>
      <c r="K793" s="117" t="n"/>
      <c r="L793" s="117" t="n"/>
      <c r="M793" s="117" t="n"/>
      <c r="N793" s="117" t="n"/>
    </row>
    <row r="794" hidden="1" ht="52" customHeight="1" s="195" thickBot="1">
      <c r="A794" s="116" t="inlineStr">
        <is>
          <t>Bank Tabungan Negara (Persero) Tbk - AUD - Jatuh tempo utang bank jangka panjang</t>
        </is>
      </c>
      <c r="B794" s="116" t="n"/>
      <c r="C794" s="117" t="n">
        <v/>
      </c>
      <c r="D794" s="117" t="n">
        <v/>
      </c>
      <c r="E794" s="117" t="n">
        <v/>
      </c>
      <c r="F794" s="117" t="n">
        <v/>
      </c>
      <c r="G794" s="117" t="n"/>
      <c r="H794" s="117" t="n"/>
      <c r="I794" s="117" t="n"/>
      <c r="J794" s="117" t="n"/>
      <c r="K794" s="117" t="n"/>
      <c r="L794" s="117" t="n"/>
      <c r="M794" s="117" t="n"/>
      <c r="N794" s="117" t="n"/>
    </row>
    <row r="795" hidden="1" ht="52" customHeight="1" s="195" thickBot="1">
      <c r="A795" s="116" t="inlineStr">
        <is>
          <t>Bank Tabungan Negara (Persero) Tbk - AUD - Bunga utang bank jangka panjang</t>
        </is>
      </c>
      <c r="B795" s="116" t="n"/>
      <c r="C795" s="117" t="n">
        <v/>
      </c>
      <c r="D795" s="117" t="n">
        <v/>
      </c>
      <c r="E795" s="117" t="n">
        <v/>
      </c>
      <c r="F795" s="117" t="n">
        <v/>
      </c>
      <c r="G795" s="117" t="n"/>
      <c r="H795" s="117" t="n"/>
      <c r="I795" s="117" t="n"/>
      <c r="J795" s="117" t="n"/>
      <c r="K795" s="117" t="n"/>
      <c r="L795" s="117" t="n"/>
      <c r="M795" s="117" t="n"/>
      <c r="N795" s="117" t="n"/>
    </row>
    <row r="796" hidden="1" ht="52" customHeight="1" s="195" thickBot="1">
      <c r="A796" s="116" t="inlineStr">
        <is>
          <t>Bank Tabungan Negara (Persero) Tbk - AUD - Jenis bunga utang bank jangka panjang</t>
        </is>
      </c>
      <c r="B796" s="116" t="n"/>
      <c r="C796" s="117" t="n">
        <v/>
      </c>
      <c r="D796" s="117" t="n">
        <v/>
      </c>
      <c r="E796" s="117" t="n">
        <v/>
      </c>
      <c r="F796" s="117" t="n">
        <v/>
      </c>
      <c r="G796" s="117" t="n"/>
      <c r="H796" s="117" t="n"/>
      <c r="I796" s="117" t="n"/>
      <c r="J796" s="117" t="n"/>
      <c r="K796" s="117" t="n"/>
      <c r="L796" s="117" t="n"/>
      <c r="M796" s="117" t="n"/>
      <c r="N796" s="117" t="n"/>
    </row>
    <row r="797" hidden="1" ht="52" customHeight="1" s="195" thickBot="1">
      <c r="A797" s="116" t="inlineStr">
        <is>
          <t>Bank Tabungan Negara (Persero) Tbk - CAD - Utang bank, nilai dalam mata uang asing</t>
        </is>
      </c>
      <c r="B797" s="116" t="n"/>
      <c r="C797" s="117" t="n">
        <v/>
      </c>
      <c r="D797" s="117" t="n">
        <v/>
      </c>
      <c r="E797" s="117" t="n">
        <v/>
      </c>
      <c r="F797" s="117" t="n">
        <v/>
      </c>
      <c r="G797" s="117" t="n"/>
      <c r="H797" s="117" t="n"/>
      <c r="I797" s="117" t="n"/>
      <c r="J797" s="117" t="n"/>
      <c r="K797" s="117" t="n"/>
      <c r="L797" s="117" t="n"/>
      <c r="M797" s="117" t="n"/>
      <c r="N797" s="117" t="n"/>
    </row>
    <row r="798" hidden="1" ht="52" customHeight="1" s="195" thickBot="1">
      <c r="A798" s="116" t="inlineStr">
        <is>
          <t>Bank Tabungan Negara (Persero) Tbk - CAD - Jatuh tempo utang bank jangka panjang</t>
        </is>
      </c>
      <c r="B798" s="116" t="n"/>
      <c r="C798" s="117" t="n">
        <v/>
      </c>
      <c r="D798" s="117" t="n">
        <v/>
      </c>
      <c r="E798" s="117" t="n">
        <v/>
      </c>
      <c r="F798" s="117" t="n">
        <v/>
      </c>
      <c r="G798" s="117" t="n"/>
      <c r="H798" s="117" t="n"/>
      <c r="I798" s="117" t="n"/>
      <c r="J798" s="117" t="n"/>
      <c r="K798" s="117" t="n"/>
      <c r="L798" s="117" t="n"/>
      <c r="M798" s="117" t="n"/>
      <c r="N798" s="117" t="n"/>
    </row>
    <row r="799" hidden="1" ht="52" customHeight="1" s="195" thickBot="1">
      <c r="A799" s="116" t="inlineStr">
        <is>
          <t>Bank Tabungan Negara (Persero) Tbk - CAD - Bunga utang bank jangka panjang</t>
        </is>
      </c>
      <c r="B799" s="116" t="n"/>
      <c r="C799" s="117" t="n">
        <v/>
      </c>
      <c r="D799" s="117" t="n">
        <v/>
      </c>
      <c r="E799" s="117" t="n">
        <v/>
      </c>
      <c r="F799" s="117" t="n">
        <v/>
      </c>
      <c r="G799" s="117" t="n"/>
      <c r="H799" s="117" t="n"/>
      <c r="I799" s="117" t="n"/>
      <c r="J799" s="117" t="n"/>
      <c r="K799" s="117" t="n"/>
      <c r="L799" s="117" t="n"/>
      <c r="M799" s="117" t="n"/>
      <c r="N799" s="117" t="n"/>
    </row>
    <row r="800" hidden="1" ht="52" customHeight="1" s="195" thickBot="1">
      <c r="A800" s="116" t="inlineStr">
        <is>
          <t>Bank Tabungan Negara (Persero) Tbk - CAD - Jenis bunga utang bank jangka panjang</t>
        </is>
      </c>
      <c r="B800" s="116" t="n"/>
      <c r="C800" s="117" t="n">
        <v/>
      </c>
      <c r="D800" s="117" t="n">
        <v/>
      </c>
      <c r="E800" s="117" t="n">
        <v/>
      </c>
      <c r="F800" s="117" t="n">
        <v/>
      </c>
      <c r="G800" s="117" t="n"/>
      <c r="H800" s="117" t="n"/>
      <c r="I800" s="117" t="n"/>
      <c r="J800" s="117" t="n"/>
      <c r="K800" s="117" t="n"/>
      <c r="L800" s="117" t="n"/>
      <c r="M800" s="117" t="n"/>
      <c r="N800" s="117" t="n"/>
    </row>
    <row r="801" hidden="1" ht="52" customHeight="1" s="195" thickBot="1">
      <c r="A801" s="116" t="inlineStr">
        <is>
          <t>Bank Tabungan Negara (Persero) Tbk - CNY - Utang bank, nilai dalam mata uang asing</t>
        </is>
      </c>
      <c r="B801" s="116" t="n"/>
      <c r="C801" s="117" t="n">
        <v/>
      </c>
      <c r="D801" s="117" t="n">
        <v/>
      </c>
      <c r="E801" s="117" t="n">
        <v/>
      </c>
      <c r="F801" s="117" t="n">
        <v/>
      </c>
      <c r="G801" s="117" t="n"/>
      <c r="H801" s="117" t="n"/>
      <c r="I801" s="117" t="n"/>
      <c r="J801" s="117" t="n"/>
      <c r="K801" s="117" t="n"/>
      <c r="L801" s="117" t="n"/>
      <c r="M801" s="117" t="n"/>
      <c r="N801" s="117" t="n"/>
    </row>
    <row r="802" hidden="1" ht="52" customHeight="1" s="195" thickBot="1">
      <c r="A802" s="116" t="inlineStr">
        <is>
          <t>Bank Tabungan Negara (Persero) Tbk - CNY - Jatuh tempo utang bank jangka panjang</t>
        </is>
      </c>
      <c r="B802" s="116" t="n"/>
      <c r="C802" s="117" t="n">
        <v/>
      </c>
      <c r="D802" s="117" t="n">
        <v/>
      </c>
      <c r="E802" s="117" t="n">
        <v/>
      </c>
      <c r="F802" s="117" t="n">
        <v/>
      </c>
      <c r="G802" s="117" t="n"/>
      <c r="H802" s="117" t="n"/>
      <c r="I802" s="117" t="n"/>
      <c r="J802" s="117" t="n"/>
      <c r="K802" s="117" t="n"/>
      <c r="L802" s="117" t="n"/>
      <c r="M802" s="117" t="n"/>
      <c r="N802" s="117" t="n"/>
    </row>
    <row r="803" hidden="1" ht="52" customHeight="1" s="195" thickBot="1">
      <c r="A803" s="116" t="inlineStr">
        <is>
          <t>Bank Tabungan Negara (Persero) Tbk - CNY - Bunga utang bank jangka panjang</t>
        </is>
      </c>
      <c r="B803" s="116" t="n"/>
      <c r="C803" s="117" t="n">
        <v/>
      </c>
      <c r="D803" s="117" t="n">
        <v/>
      </c>
      <c r="E803" s="117" t="n">
        <v/>
      </c>
      <c r="F803" s="117" t="n">
        <v/>
      </c>
      <c r="G803" s="117" t="n"/>
      <c r="H803" s="117" t="n"/>
      <c r="I803" s="117" t="n"/>
      <c r="J803" s="117" t="n"/>
      <c r="K803" s="117" t="n"/>
      <c r="L803" s="117" t="n"/>
      <c r="M803" s="117" t="n"/>
      <c r="N803" s="117" t="n"/>
    </row>
    <row r="804" hidden="1" ht="52" customHeight="1" s="195" thickBot="1">
      <c r="A804" s="116" t="inlineStr">
        <is>
          <t>Bank Tabungan Negara (Persero) Tbk - CNY - Jenis bunga utang bank jangka panjang</t>
        </is>
      </c>
      <c r="B804" s="116" t="n"/>
      <c r="C804" s="117" t="n">
        <v/>
      </c>
      <c r="D804" s="117" t="n">
        <v/>
      </c>
      <c r="E804" s="117" t="n">
        <v/>
      </c>
      <c r="F804" s="117" t="n">
        <v/>
      </c>
      <c r="G804" s="117" t="n"/>
      <c r="H804" s="117" t="n"/>
      <c r="I804" s="117" t="n"/>
      <c r="J804" s="117" t="n"/>
      <c r="K804" s="117" t="n"/>
      <c r="L804" s="117" t="n"/>
      <c r="M804" s="117" t="n"/>
      <c r="N804" s="117" t="n"/>
    </row>
    <row r="805" hidden="1" ht="52" customHeight="1" s="195" thickBot="1">
      <c r="A805" s="116" t="inlineStr">
        <is>
          <t>Bank Tabungan Negara (Persero) Tbk - EUR - Utang bank, nilai dalam mata uang asing</t>
        </is>
      </c>
      <c r="B805" s="116" t="n"/>
      <c r="C805" s="117" t="n">
        <v/>
      </c>
      <c r="D805" s="117" t="n">
        <v/>
      </c>
      <c r="E805" s="117" t="n">
        <v/>
      </c>
      <c r="F805" s="117" t="n">
        <v/>
      </c>
      <c r="G805" s="117" t="n"/>
      <c r="H805" s="117" t="n"/>
      <c r="I805" s="117" t="n"/>
      <c r="J805" s="117" t="n"/>
      <c r="K805" s="117" t="n"/>
      <c r="L805" s="117" t="n"/>
      <c r="M805" s="117" t="n"/>
      <c r="N805" s="117" t="n"/>
    </row>
    <row r="806" hidden="1" ht="52" customHeight="1" s="195" thickBot="1">
      <c r="A806" s="116" t="inlineStr">
        <is>
          <t>Bank Tabungan Negara (Persero) Tbk - EUR - Jatuh tempo utang bank jangka panjang</t>
        </is>
      </c>
      <c r="B806" s="116" t="n"/>
      <c r="C806" s="117" t="n">
        <v/>
      </c>
      <c r="D806" s="117" t="n">
        <v/>
      </c>
      <c r="E806" s="117" t="n">
        <v/>
      </c>
      <c r="F806" s="117" t="n">
        <v/>
      </c>
      <c r="G806" s="117" t="n"/>
      <c r="H806" s="117" t="n"/>
      <c r="I806" s="117" t="n"/>
      <c r="J806" s="117" t="n"/>
      <c r="K806" s="117" t="n"/>
      <c r="L806" s="117" t="n"/>
      <c r="M806" s="117" t="n"/>
      <c r="N806" s="117" t="n"/>
    </row>
    <row r="807" hidden="1" ht="52" customHeight="1" s="195" thickBot="1">
      <c r="A807" s="116" t="inlineStr">
        <is>
          <t>Bank Tabungan Negara (Persero) Tbk - EUR - Bunga utang bank jangka panjang</t>
        </is>
      </c>
      <c r="B807" s="116" t="n"/>
      <c r="C807" s="117" t="n">
        <v/>
      </c>
      <c r="D807" s="117" t="n">
        <v/>
      </c>
      <c r="E807" s="117" t="n">
        <v/>
      </c>
      <c r="F807" s="117" t="n">
        <v/>
      </c>
      <c r="G807" s="117" t="n"/>
      <c r="H807" s="117" t="n"/>
      <c r="I807" s="117" t="n"/>
      <c r="J807" s="117" t="n"/>
      <c r="K807" s="117" t="n"/>
      <c r="L807" s="117" t="n"/>
      <c r="M807" s="117" t="n"/>
      <c r="N807" s="117" t="n"/>
    </row>
    <row r="808" hidden="1" ht="52" customHeight="1" s="195" thickBot="1">
      <c r="A808" s="116" t="inlineStr">
        <is>
          <t>Bank Tabungan Negara (Persero) Tbk - EUR - Jenis bunga utang bank jangka panjang</t>
        </is>
      </c>
      <c r="B808" s="116" t="n"/>
      <c r="C808" s="117" t="n">
        <v/>
      </c>
      <c r="D808" s="117" t="n">
        <v/>
      </c>
      <c r="E808" s="117" t="n">
        <v/>
      </c>
      <c r="F808" s="117" t="n">
        <v/>
      </c>
      <c r="G808" s="117" t="n"/>
      <c r="H808" s="117" t="n"/>
      <c r="I808" s="117" t="n"/>
      <c r="J808" s="117" t="n"/>
      <c r="K808" s="117" t="n"/>
      <c r="L808" s="117" t="n"/>
      <c r="M808" s="117" t="n"/>
      <c r="N808" s="117" t="n"/>
    </row>
    <row r="809" hidden="1" ht="52" customHeight="1" s="195" thickBot="1">
      <c r="A809" s="116" t="inlineStr">
        <is>
          <t>Bank Tabungan Negara (Persero) Tbk - HKD - Utang bank, nilai dalam mata uang asing</t>
        </is>
      </c>
      <c r="B809" s="116" t="n"/>
      <c r="C809" s="117" t="n">
        <v/>
      </c>
      <c r="D809" s="117" t="n">
        <v/>
      </c>
      <c r="E809" s="117" t="n">
        <v/>
      </c>
      <c r="F809" s="117" t="n">
        <v/>
      </c>
      <c r="G809" s="117" t="n"/>
      <c r="H809" s="117" t="n"/>
      <c r="I809" s="117" t="n"/>
      <c r="J809" s="117" t="n"/>
      <c r="K809" s="117" t="n"/>
      <c r="L809" s="117" t="n"/>
      <c r="M809" s="117" t="n"/>
      <c r="N809" s="117" t="n"/>
    </row>
    <row r="810" hidden="1" ht="52" customHeight="1" s="195" thickBot="1">
      <c r="A810" s="116" t="inlineStr">
        <is>
          <t>Bank Tabungan Negara (Persero) Tbk - HKD - Jatuh tempo utang bank jangka panjang</t>
        </is>
      </c>
      <c r="B810" s="116" t="n"/>
      <c r="C810" s="117" t="n">
        <v/>
      </c>
      <c r="D810" s="117" t="n">
        <v/>
      </c>
      <c r="E810" s="117" t="n">
        <v/>
      </c>
      <c r="F810" s="117" t="n">
        <v/>
      </c>
      <c r="G810" s="117" t="n"/>
      <c r="H810" s="117" t="n"/>
      <c r="I810" s="117" t="n"/>
      <c r="J810" s="117" t="n"/>
      <c r="K810" s="117" t="n"/>
      <c r="L810" s="117" t="n"/>
      <c r="M810" s="117" t="n"/>
      <c r="N810" s="117" t="n"/>
    </row>
    <row r="811" hidden="1" ht="52" customHeight="1" s="195" thickBot="1">
      <c r="A811" s="116" t="inlineStr">
        <is>
          <t>Bank Tabungan Negara (Persero) Tbk - HKD - Bunga utang bank jangka panjang</t>
        </is>
      </c>
      <c r="B811" s="116" t="n"/>
      <c r="C811" s="117" t="n">
        <v/>
      </c>
      <c r="D811" s="117" t="n">
        <v/>
      </c>
      <c r="E811" s="117" t="n">
        <v/>
      </c>
      <c r="F811" s="117" t="n">
        <v/>
      </c>
      <c r="G811" s="117" t="n"/>
      <c r="H811" s="117" t="n"/>
      <c r="I811" s="117" t="n"/>
      <c r="J811" s="117" t="n"/>
      <c r="K811" s="117" t="n"/>
      <c r="L811" s="117" t="n"/>
      <c r="M811" s="117" t="n"/>
      <c r="N811" s="117" t="n"/>
    </row>
    <row r="812" hidden="1" ht="52" customHeight="1" s="195" thickBot="1">
      <c r="A812" s="116" t="inlineStr">
        <is>
          <t>Bank Tabungan Negara (Persero) Tbk - HKD - Jenis bunga utang bank jangka panjang</t>
        </is>
      </c>
      <c r="B812" s="116" t="n"/>
      <c r="C812" s="117" t="n">
        <v/>
      </c>
      <c r="D812" s="117" t="n">
        <v/>
      </c>
      <c r="E812" s="117" t="n">
        <v/>
      </c>
      <c r="F812" s="117" t="n">
        <v/>
      </c>
      <c r="G812" s="117" t="n"/>
      <c r="H812" s="117" t="n"/>
      <c r="I812" s="117" t="n"/>
      <c r="J812" s="117" t="n"/>
      <c r="K812" s="117" t="n"/>
      <c r="L812" s="117" t="n"/>
      <c r="M812" s="117" t="n"/>
      <c r="N812" s="117" t="n"/>
    </row>
    <row r="813" hidden="1" ht="52" customHeight="1" s="195" thickBot="1">
      <c r="A813" s="116" t="inlineStr">
        <is>
          <t>Bank Tabungan Negara (Persero) Tbk - GBP - Utang bank, nilai dalam mata uang asing</t>
        </is>
      </c>
      <c r="B813" s="116" t="n"/>
      <c r="C813" s="117" t="n">
        <v/>
      </c>
      <c r="D813" s="117" t="n">
        <v/>
      </c>
      <c r="E813" s="117" t="n">
        <v/>
      </c>
      <c r="F813" s="117" t="n">
        <v/>
      </c>
      <c r="G813" s="117" t="n"/>
      <c r="H813" s="117" t="n"/>
      <c r="I813" s="117" t="n"/>
      <c r="J813" s="117" t="n"/>
      <c r="K813" s="117" t="n"/>
      <c r="L813" s="117" t="n"/>
      <c r="M813" s="117" t="n"/>
      <c r="N813" s="117" t="n"/>
    </row>
    <row r="814" hidden="1" ht="52" customHeight="1" s="195" thickBot="1">
      <c r="A814" s="116" t="inlineStr">
        <is>
          <t>Bank Tabungan Negara (Persero) Tbk - GBP - Jatuh tempo utang bank jangka panjang</t>
        </is>
      </c>
      <c r="B814" s="116" t="n"/>
      <c r="C814" s="117" t="n">
        <v/>
      </c>
      <c r="D814" s="117" t="n">
        <v/>
      </c>
      <c r="E814" s="117" t="n">
        <v/>
      </c>
      <c r="F814" s="117" t="n">
        <v/>
      </c>
      <c r="G814" s="117" t="n"/>
      <c r="H814" s="117" t="n"/>
      <c r="I814" s="117" t="n"/>
      <c r="J814" s="117" t="n"/>
      <c r="K814" s="117" t="n"/>
      <c r="L814" s="117" t="n"/>
      <c r="M814" s="117" t="n"/>
      <c r="N814" s="117" t="n"/>
    </row>
    <row r="815" hidden="1" ht="52" customHeight="1" s="195" thickBot="1">
      <c r="A815" s="116" t="inlineStr">
        <is>
          <t>Bank Tabungan Negara (Persero) Tbk - GBP - Bunga utang bank jangka panjang</t>
        </is>
      </c>
      <c r="B815" s="116" t="n"/>
      <c r="C815" s="117" t="n">
        <v/>
      </c>
      <c r="D815" s="117" t="n">
        <v/>
      </c>
      <c r="E815" s="117" t="n">
        <v/>
      </c>
      <c r="F815" s="117" t="n">
        <v/>
      </c>
      <c r="G815" s="117" t="n"/>
      <c r="H815" s="117" t="n"/>
      <c r="I815" s="117" t="n"/>
      <c r="J815" s="117" t="n"/>
      <c r="K815" s="117" t="n"/>
      <c r="L815" s="117" t="n"/>
      <c r="M815" s="117" t="n"/>
      <c r="N815" s="117" t="n"/>
    </row>
    <row r="816" hidden="1" ht="52" customHeight="1" s="195" thickBot="1">
      <c r="A816" s="116" t="inlineStr">
        <is>
          <t>Bank Tabungan Negara (Persero) Tbk - GBP - Jenis bunga utang bank jangka panjang</t>
        </is>
      </c>
      <c r="B816" s="116" t="n"/>
      <c r="C816" s="117" t="n">
        <v/>
      </c>
      <c r="D816" s="117" t="n">
        <v/>
      </c>
      <c r="E816" s="117" t="n">
        <v/>
      </c>
      <c r="F816" s="117" t="n">
        <v/>
      </c>
      <c r="G816" s="117" t="n"/>
      <c r="H816" s="117" t="n"/>
      <c r="I816" s="117" t="n"/>
      <c r="J816" s="117" t="n"/>
      <c r="K816" s="117" t="n"/>
      <c r="L816" s="117" t="n"/>
      <c r="M816" s="117" t="n"/>
      <c r="N816" s="117" t="n"/>
    </row>
    <row r="817" hidden="1" ht="52" customHeight="1" s="195" thickBot="1">
      <c r="A817" s="116" t="inlineStr">
        <is>
          <t>Bank Tabungan Negara (Persero) Tbk - JPY - Utang bank, nilai dalam mata uang asing</t>
        </is>
      </c>
      <c r="B817" s="116" t="n"/>
      <c r="C817" s="117" t="n">
        <v/>
      </c>
      <c r="D817" s="117" t="n">
        <v/>
      </c>
      <c r="E817" s="117" t="n">
        <v/>
      </c>
      <c r="F817" s="117" t="n">
        <v/>
      </c>
      <c r="G817" s="117" t="n"/>
      <c r="H817" s="117" t="n"/>
      <c r="I817" s="117" t="n"/>
      <c r="J817" s="117" t="n"/>
      <c r="K817" s="117" t="n"/>
      <c r="L817" s="117" t="n"/>
      <c r="M817" s="117" t="n"/>
      <c r="N817" s="117" t="n"/>
    </row>
    <row r="818" hidden="1" ht="52" customHeight="1" s="195" thickBot="1">
      <c r="A818" s="116" t="inlineStr">
        <is>
          <t>Bank Tabungan Negara (Persero) Tbk - JPY - Jatuh tempo utang bank jangka panjang</t>
        </is>
      </c>
      <c r="B818" s="116" t="n"/>
      <c r="C818" s="117" t="n">
        <v/>
      </c>
      <c r="D818" s="117" t="n">
        <v/>
      </c>
      <c r="E818" s="117" t="n">
        <v/>
      </c>
      <c r="F818" s="117" t="n">
        <v/>
      </c>
      <c r="G818" s="117" t="n"/>
      <c r="H818" s="117" t="n"/>
      <c r="I818" s="117" t="n"/>
      <c r="J818" s="117" t="n"/>
      <c r="K818" s="117" t="n"/>
      <c r="L818" s="117" t="n"/>
      <c r="M818" s="117" t="n"/>
      <c r="N818" s="117" t="n"/>
    </row>
    <row r="819" hidden="1" ht="52" customHeight="1" s="195" thickBot="1">
      <c r="A819" s="116" t="inlineStr">
        <is>
          <t>Bank Tabungan Negara (Persero) Tbk - JPY - Bunga utang bank jangka panjang</t>
        </is>
      </c>
      <c r="B819" s="116" t="n"/>
      <c r="C819" s="117" t="n">
        <v/>
      </c>
      <c r="D819" s="117" t="n">
        <v/>
      </c>
      <c r="E819" s="117" t="n">
        <v/>
      </c>
      <c r="F819" s="117" t="n">
        <v/>
      </c>
      <c r="G819" s="117" t="n"/>
      <c r="H819" s="117" t="n"/>
      <c r="I819" s="117" t="n"/>
      <c r="J819" s="117" t="n"/>
      <c r="K819" s="117" t="n"/>
      <c r="L819" s="117" t="n"/>
      <c r="M819" s="117" t="n"/>
      <c r="N819" s="117" t="n"/>
    </row>
    <row r="820" hidden="1" ht="52" customHeight="1" s="195" thickBot="1">
      <c r="A820" s="116" t="inlineStr">
        <is>
          <t>Bank Tabungan Negara (Persero) Tbk - JPY - Jenis bunga utang bank jangka panjang</t>
        </is>
      </c>
      <c r="B820" s="116" t="n"/>
      <c r="C820" s="117" t="n">
        <v/>
      </c>
      <c r="D820" s="117" t="n">
        <v/>
      </c>
      <c r="E820" s="117" t="n">
        <v/>
      </c>
      <c r="F820" s="117" t="n">
        <v/>
      </c>
      <c r="G820" s="117" t="n"/>
      <c r="H820" s="117" t="n"/>
      <c r="I820" s="117" t="n"/>
      <c r="J820" s="117" t="n"/>
      <c r="K820" s="117" t="n"/>
      <c r="L820" s="117" t="n"/>
      <c r="M820" s="117" t="n"/>
      <c r="N820" s="117" t="n"/>
    </row>
    <row r="821" hidden="1" ht="52" customHeight="1" s="195" thickBot="1">
      <c r="A821" s="116" t="inlineStr">
        <is>
          <t>Bank Tabungan Negara (Persero) Tbk - SGD - Utang bank, nilai dalam mata uang asing</t>
        </is>
      </c>
      <c r="B821" s="116" t="n"/>
      <c r="C821" s="117" t="n">
        <v/>
      </c>
      <c r="D821" s="117" t="n">
        <v/>
      </c>
      <c r="E821" s="117" t="n">
        <v/>
      </c>
      <c r="F821" s="117" t="n">
        <v/>
      </c>
      <c r="G821" s="117" t="n"/>
      <c r="H821" s="117" t="n"/>
      <c r="I821" s="117" t="n"/>
      <c r="J821" s="117" t="n"/>
      <c r="K821" s="117" t="n"/>
      <c r="L821" s="117" t="n"/>
      <c r="M821" s="117" t="n"/>
      <c r="N821" s="117" t="n"/>
    </row>
    <row r="822" hidden="1" ht="52" customHeight="1" s="195" thickBot="1">
      <c r="A822" s="116" t="inlineStr">
        <is>
          <t>Bank Tabungan Negara (Persero) Tbk - SGD - Jatuh tempo utang bank jangka panjang</t>
        </is>
      </c>
      <c r="B822" s="116" t="n"/>
      <c r="C822" s="117" t="n">
        <v/>
      </c>
      <c r="D822" s="117" t="n">
        <v/>
      </c>
      <c r="E822" s="117" t="n">
        <v/>
      </c>
      <c r="F822" s="117" t="n">
        <v/>
      </c>
      <c r="G822" s="117" t="n"/>
      <c r="H822" s="117" t="n"/>
      <c r="I822" s="117" t="n"/>
      <c r="J822" s="117" t="n"/>
      <c r="K822" s="117" t="n"/>
      <c r="L822" s="117" t="n"/>
      <c r="M822" s="117" t="n"/>
      <c r="N822" s="117" t="n"/>
    </row>
    <row r="823" hidden="1" ht="52" customHeight="1" s="195" thickBot="1">
      <c r="A823" s="116" t="inlineStr">
        <is>
          <t>Bank Tabungan Negara (Persero) Tbk - SGD - Bunga utang bank jangka panjang</t>
        </is>
      </c>
      <c r="B823" s="116" t="n"/>
      <c r="C823" s="117" t="n">
        <v/>
      </c>
      <c r="D823" s="117" t="n">
        <v/>
      </c>
      <c r="E823" s="117" t="n">
        <v/>
      </c>
      <c r="F823" s="117" t="n">
        <v/>
      </c>
      <c r="G823" s="117" t="n"/>
      <c r="H823" s="117" t="n"/>
      <c r="I823" s="117" t="n"/>
      <c r="J823" s="117" t="n"/>
      <c r="K823" s="117" t="n"/>
      <c r="L823" s="117" t="n"/>
      <c r="M823" s="117" t="n"/>
      <c r="N823" s="117" t="n"/>
    </row>
    <row r="824" hidden="1" ht="52" customHeight="1" s="195" thickBot="1">
      <c r="A824" s="116" t="inlineStr">
        <is>
          <t>Bank Tabungan Negara (Persero) Tbk - SGD - Jenis bunga utang bank jangka panjang</t>
        </is>
      </c>
      <c r="B824" s="116" t="n"/>
      <c r="C824" s="117" t="n">
        <v/>
      </c>
      <c r="D824" s="117" t="n">
        <v/>
      </c>
      <c r="E824" s="117" t="n">
        <v/>
      </c>
      <c r="F824" s="117" t="n">
        <v/>
      </c>
      <c r="G824" s="117" t="n"/>
      <c r="H824" s="117" t="n"/>
      <c r="I824" s="117" t="n"/>
      <c r="J824" s="117" t="n"/>
      <c r="K824" s="117" t="n"/>
      <c r="L824" s="117" t="n"/>
      <c r="M824" s="117" t="n"/>
      <c r="N824" s="117" t="n"/>
    </row>
    <row r="825" hidden="1" ht="52" customHeight="1" s="195" thickBot="1">
      <c r="A825" s="116" t="inlineStr">
        <is>
          <t>Bank Tabungan Negara (Persero) Tbk - THB - Utang bank, nilai dalam mata uang asing</t>
        </is>
      </c>
      <c r="B825" s="116" t="n"/>
      <c r="C825" s="117" t="n">
        <v/>
      </c>
      <c r="D825" s="117" t="n">
        <v/>
      </c>
      <c r="E825" s="117" t="n">
        <v/>
      </c>
      <c r="F825" s="117" t="n">
        <v/>
      </c>
      <c r="G825" s="117" t="n"/>
      <c r="H825" s="117" t="n"/>
      <c r="I825" s="117" t="n"/>
      <c r="J825" s="117" t="n"/>
      <c r="K825" s="117" t="n"/>
      <c r="L825" s="117" t="n"/>
      <c r="M825" s="117" t="n"/>
      <c r="N825" s="117" t="n"/>
    </row>
    <row r="826" hidden="1" ht="52" customHeight="1" s="195" thickBot="1">
      <c r="A826" s="116" t="inlineStr">
        <is>
          <t>Bank Tabungan Negara (Persero) Tbk - THB - Jatuh tempo utang bank jangka panjang</t>
        </is>
      </c>
      <c r="B826" s="116" t="n"/>
      <c r="C826" s="117" t="n">
        <v/>
      </c>
      <c r="D826" s="117" t="n">
        <v/>
      </c>
      <c r="E826" s="117" t="n">
        <v/>
      </c>
      <c r="F826" s="117" t="n">
        <v/>
      </c>
      <c r="G826" s="117" t="n"/>
      <c r="H826" s="117" t="n"/>
      <c r="I826" s="117" t="n"/>
      <c r="J826" s="117" t="n"/>
      <c r="K826" s="117" t="n"/>
      <c r="L826" s="117" t="n"/>
      <c r="M826" s="117" t="n"/>
      <c r="N826" s="117" t="n"/>
    </row>
    <row r="827" hidden="1" ht="52" customHeight="1" s="195" thickBot="1">
      <c r="A827" s="116" t="inlineStr">
        <is>
          <t>Bank Tabungan Negara (Persero) Tbk - THB - Bunga utang bank jangka panjang</t>
        </is>
      </c>
      <c r="B827" s="116" t="n"/>
      <c r="C827" s="117" t="n">
        <v/>
      </c>
      <c r="D827" s="117" t="n">
        <v/>
      </c>
      <c r="E827" s="117" t="n">
        <v/>
      </c>
      <c r="F827" s="117" t="n">
        <v/>
      </c>
      <c r="G827" s="117" t="n"/>
      <c r="H827" s="117" t="n"/>
      <c r="I827" s="117" t="n"/>
      <c r="J827" s="117" t="n"/>
      <c r="K827" s="117" t="n"/>
      <c r="L827" s="117" t="n"/>
      <c r="M827" s="117" t="n"/>
      <c r="N827" s="117" t="n"/>
    </row>
    <row r="828" hidden="1" ht="52" customHeight="1" s="195" thickBot="1">
      <c r="A828" s="116" t="inlineStr">
        <is>
          <t>Bank Tabungan Negara (Persero) Tbk - THB - Jenis bunga utang bank jangka panjang</t>
        </is>
      </c>
      <c r="B828" s="116" t="n"/>
      <c r="C828" s="117" t="n">
        <v/>
      </c>
      <c r="D828" s="117" t="n">
        <v/>
      </c>
      <c r="E828" s="117" t="n">
        <v/>
      </c>
      <c r="F828" s="117" t="n">
        <v/>
      </c>
      <c r="G828" s="117" t="n"/>
      <c r="H828" s="117" t="n"/>
      <c r="I828" s="117" t="n"/>
      <c r="J828" s="117" t="n"/>
      <c r="K828" s="117" t="n"/>
      <c r="L828" s="117" t="n"/>
      <c r="M828" s="117" t="n"/>
      <c r="N828" s="117" t="n"/>
    </row>
    <row r="829" hidden="1" ht="52" customHeight="1" s="195" thickBot="1">
      <c r="A829" s="116" t="inlineStr">
        <is>
          <t>Bank Tabungan Negara (Persero) Tbk - USD - Utang bank, nilai dalam mata uang asing</t>
        </is>
      </c>
      <c r="B829" s="116" t="n"/>
      <c r="C829" s="117" t="n">
        <v/>
      </c>
      <c r="D829" s="117" t="n">
        <v/>
      </c>
      <c r="E829" s="117" t="n">
        <v/>
      </c>
      <c r="F829" s="117" t="n">
        <v/>
      </c>
      <c r="G829" s="117" t="n"/>
      <c r="H829" s="117" t="n"/>
      <c r="I829" s="117" t="n"/>
      <c r="J829" s="117" t="n"/>
      <c r="K829" s="117" t="n"/>
      <c r="L829" s="117" t="n"/>
      <c r="M829" s="117" t="n"/>
      <c r="N829" s="117" t="n"/>
    </row>
    <row r="830" hidden="1" ht="52" customHeight="1" s="195" thickBot="1">
      <c r="A830" s="116" t="inlineStr">
        <is>
          <t>Bank Tabungan Negara (Persero) Tbk - USD - Jatuh tempo utang bank jangka panjang</t>
        </is>
      </c>
      <c r="B830" s="116" t="n"/>
      <c r="C830" s="117" t="n">
        <v/>
      </c>
      <c r="D830" s="117" t="n">
        <v/>
      </c>
      <c r="E830" s="117" t="n">
        <v/>
      </c>
      <c r="F830" s="117" t="n">
        <v/>
      </c>
      <c r="G830" s="117" t="n"/>
      <c r="H830" s="117" t="n"/>
      <c r="I830" s="117" t="n"/>
      <c r="J830" s="117" t="n"/>
      <c r="K830" s="117" t="n"/>
      <c r="L830" s="117" t="n"/>
      <c r="M830" s="117" t="n"/>
      <c r="N830" s="117" t="n"/>
    </row>
    <row r="831" hidden="1" ht="52" customHeight="1" s="195" thickBot="1">
      <c r="A831" s="116" t="inlineStr">
        <is>
          <t>Bank Tabungan Negara (Persero) Tbk - USD - Bunga utang bank jangka panjang</t>
        </is>
      </c>
      <c r="B831" s="116" t="n"/>
      <c r="C831" s="117" t="n">
        <v/>
      </c>
      <c r="D831" s="117" t="n">
        <v/>
      </c>
      <c r="E831" s="117" t="n">
        <v/>
      </c>
      <c r="F831" s="117" t="n">
        <v/>
      </c>
      <c r="G831" s="117" t="n"/>
      <c r="H831" s="117" t="n"/>
      <c r="I831" s="117" t="n"/>
      <c r="J831" s="117" t="n"/>
      <c r="K831" s="117" t="n"/>
      <c r="L831" s="117" t="n"/>
      <c r="M831" s="117" t="n"/>
      <c r="N831" s="117" t="n"/>
    </row>
    <row r="832" hidden="1" ht="52" customHeight="1" s="195" thickBot="1">
      <c r="A832" s="116" t="inlineStr">
        <is>
          <t>Bank Tabungan Negara (Persero) Tbk - USD - Jenis bunga utang bank jangka panjang</t>
        </is>
      </c>
      <c r="B832" s="116" t="n"/>
      <c r="C832" s="117" t="n">
        <v/>
      </c>
      <c r="D832" s="117" t="n">
        <v/>
      </c>
      <c r="E832" s="117" t="n">
        <v/>
      </c>
      <c r="F832" s="117" t="n">
        <v/>
      </c>
      <c r="G832" s="117" t="n"/>
      <c r="H832" s="117" t="n"/>
      <c r="I832" s="117" t="n"/>
      <c r="J832" s="117" t="n"/>
      <c r="K832" s="117" t="n"/>
      <c r="L832" s="117" t="n"/>
      <c r="M832" s="117" t="n"/>
      <c r="N832" s="117" t="n"/>
    </row>
    <row r="833" hidden="1" ht="52" customHeight="1" s="195" thickBot="1">
      <c r="A833" s="116" t="inlineStr">
        <is>
          <t>Bank Tabungan Negara (Persero) Tbk - Mata uang lainnya - Utang bank, nilai dalam mata uang asing</t>
        </is>
      </c>
      <c r="B833" s="116" t="n"/>
      <c r="C833" s="117" t="n">
        <v/>
      </c>
      <c r="D833" s="117" t="n">
        <v/>
      </c>
      <c r="E833" s="117" t="n">
        <v/>
      </c>
      <c r="F833" s="117" t="n">
        <v/>
      </c>
      <c r="G833" s="117" t="n"/>
      <c r="H833" s="117" t="n"/>
      <c r="I833" s="117" t="n"/>
      <c r="J833" s="117" t="n"/>
      <c r="K833" s="117" t="n"/>
      <c r="L833" s="117" t="n"/>
      <c r="M833" s="117" t="n"/>
      <c r="N833" s="117" t="n"/>
    </row>
    <row r="834" hidden="1" ht="52" customHeight="1" s="195" thickBot="1">
      <c r="A834" s="116" t="inlineStr">
        <is>
          <t>Bank Tabungan Negara (Persero) Tbk - Mata uang lainnya - Jatuh tempo utang bank jangka panjang</t>
        </is>
      </c>
      <c r="B834" s="116" t="n"/>
      <c r="C834" s="117" t="n">
        <v/>
      </c>
      <c r="D834" s="117" t="n">
        <v/>
      </c>
      <c r="E834" s="117" t="n">
        <v/>
      </c>
      <c r="F834" s="117" t="n">
        <v/>
      </c>
      <c r="G834" s="117" t="n"/>
      <c r="H834" s="117" t="n"/>
      <c r="I834" s="117" t="n"/>
      <c r="J834" s="117" t="n"/>
      <c r="K834" s="117" t="n"/>
      <c r="L834" s="117" t="n"/>
      <c r="M834" s="117" t="n"/>
      <c r="N834" s="117" t="n"/>
    </row>
    <row r="835" hidden="1" ht="52" customHeight="1" s="195" thickBot="1">
      <c r="A835" s="116" t="inlineStr">
        <is>
          <t>Bank Tabungan Negara (Persero) Tbk - Mata uang lainnya - Bunga utang bank jangka panjang</t>
        </is>
      </c>
      <c r="B835" s="116" t="n"/>
      <c r="C835" s="117" t="n">
        <v/>
      </c>
      <c r="D835" s="117" t="n">
        <v/>
      </c>
      <c r="E835" s="117" t="n">
        <v/>
      </c>
      <c r="F835" s="117" t="n">
        <v/>
      </c>
      <c r="G835" s="117" t="n"/>
      <c r="H835" s="117" t="n"/>
      <c r="I835" s="117" t="n"/>
      <c r="J835" s="117" t="n"/>
      <c r="K835" s="117" t="n"/>
      <c r="L835" s="117" t="n"/>
      <c r="M835" s="117" t="n"/>
      <c r="N835" s="117" t="n"/>
    </row>
    <row r="836" hidden="1" ht="52" customHeight="1" s="195" thickBot="1">
      <c r="A836" s="116" t="inlineStr">
        <is>
          <t>Bank Tabungan Negara (Persero) Tbk - Mata uang lainnya - Jenis bunga utang bank jangka panjang</t>
        </is>
      </c>
      <c r="B836" s="116" t="n"/>
      <c r="C836" s="117" t="n">
        <v/>
      </c>
      <c r="D836" s="117" t="n">
        <v/>
      </c>
      <c r="E836" s="117" t="n">
        <v/>
      </c>
      <c r="F836" s="117" t="n">
        <v/>
      </c>
      <c r="G836" s="117" t="n"/>
      <c r="H836" s="117" t="n"/>
      <c r="I836" s="117" t="n"/>
      <c r="J836" s="117" t="n"/>
      <c r="K836" s="117" t="n"/>
      <c r="L836" s="117" t="n"/>
      <c r="M836" s="117" t="n"/>
      <c r="N836" s="117" t="n"/>
    </row>
    <row r="837" ht="18" customHeight="1" s="195" thickBot="1">
      <c r="A837" s="179" t="inlineStr">
        <is>
          <t>Bank OCBC Nisp Tbk</t>
        </is>
      </c>
      <c r="B837" s="180" t="n"/>
      <c r="C837" s="181" t="n"/>
      <c r="D837" s="181" t="n"/>
      <c r="E837" s="181" t="n"/>
      <c r="F837" s="181" t="n"/>
      <c r="G837" s="181" t="n"/>
      <c r="H837" s="181" t="n"/>
      <c r="I837" s="181" t="n"/>
      <c r="J837" s="181" t="n"/>
      <c r="K837" s="181" t="n"/>
      <c r="L837" s="181" t="n"/>
      <c r="M837" s="181" t="n"/>
      <c r="N837" s="181" t="n"/>
    </row>
    <row r="838" hidden="1" ht="52" customHeight="1" s="195" thickBot="1">
      <c r="A838" s="116" t="inlineStr">
        <is>
          <t>Bank OCBC Nisp Tbk - IDR - Utang bank, nilai dalam mata uang asing</t>
        </is>
      </c>
      <c r="B838" s="116" t="n"/>
      <c r="C838" s="117" t="n">
        <v/>
      </c>
      <c r="D838" s="117" t="n">
        <v/>
      </c>
      <c r="E838" s="117" t="n">
        <v/>
      </c>
      <c r="F838" s="117" t="n">
        <v/>
      </c>
      <c r="G838" s="117" t="n"/>
      <c r="H838" s="117" t="n"/>
      <c r="I838" s="117" t="n"/>
      <c r="J838" s="117" t="n"/>
      <c r="K838" s="117" t="n"/>
      <c r="L838" s="117" t="n"/>
      <c r="M838" s="117" t="n"/>
      <c r="N838" s="117" t="n"/>
    </row>
    <row r="839" hidden="1" ht="35" customHeight="1" s="195" thickBot="1">
      <c r="A839" s="116" t="inlineStr">
        <is>
          <t>Bank OCBC Nisp Tbk - IDR - Jatuh tempo utang bank jangka panjang</t>
        </is>
      </c>
      <c r="B839" s="116" t="n"/>
      <c r="C839" s="117" t="n">
        <v/>
      </c>
      <c r="D839" s="117" t="n">
        <v/>
      </c>
      <c r="E839" s="117" t="n">
        <v/>
      </c>
      <c r="F839" s="117" t="n">
        <v/>
      </c>
      <c r="G839" s="117" t="n"/>
      <c r="H839" s="117" t="n"/>
      <c r="I839" s="117" t="n"/>
      <c r="J839" s="117" t="n"/>
      <c r="K839" s="117" t="n"/>
      <c r="L839" s="117" t="n"/>
      <c r="M839" s="117" t="n"/>
      <c r="N839" s="117" t="n"/>
    </row>
    <row r="840" hidden="1" ht="35" customHeight="1" s="195" thickBot="1">
      <c r="A840" s="116" t="inlineStr">
        <is>
          <t>Bank OCBC Nisp Tbk - IDR - Bunga utang bank jangka panjang</t>
        </is>
      </c>
      <c r="B840" s="116" t="n"/>
      <c r="C840" s="117" t="n">
        <v/>
      </c>
      <c r="D840" s="117" t="n">
        <v/>
      </c>
      <c r="E840" s="117" t="n">
        <v/>
      </c>
      <c r="F840" s="117" t="n">
        <v/>
      </c>
      <c r="G840" s="117" t="n"/>
      <c r="H840" s="117" t="n"/>
      <c r="I840" s="117" t="n"/>
      <c r="J840" s="117" t="n"/>
      <c r="K840" s="117" t="n"/>
      <c r="L840" s="117" t="n"/>
      <c r="M840" s="117" t="n"/>
      <c r="N840" s="117" t="n"/>
    </row>
    <row r="841" hidden="1" ht="35" customHeight="1" s="195" thickBot="1">
      <c r="A841" s="116" t="inlineStr">
        <is>
          <t>Bank OCBC Nisp Tbk - IDR - Jenis bunga utang bank jangka panjang</t>
        </is>
      </c>
      <c r="B841" s="116" t="n"/>
      <c r="C841" s="117" t="n">
        <v/>
      </c>
      <c r="D841" s="117" t="n">
        <v/>
      </c>
      <c r="E841" s="117" t="n">
        <v/>
      </c>
      <c r="F841" s="117" t="n">
        <v/>
      </c>
      <c r="G841" s="117" t="n"/>
      <c r="H841" s="117" t="n"/>
      <c r="I841" s="117" t="n"/>
      <c r="J841" s="117" t="n"/>
      <c r="K841" s="117" t="n"/>
      <c r="L841" s="117" t="n"/>
      <c r="M841" s="117" t="n"/>
      <c r="N841" s="117" t="n"/>
    </row>
    <row r="842" hidden="1" ht="52" customHeight="1" s="195" thickBot="1">
      <c r="A842" s="116" t="inlineStr">
        <is>
          <t>Bank OCBC Nisp Tbk - AUD - Utang bank, nilai dalam mata uang asing</t>
        </is>
      </c>
      <c r="B842" s="116" t="n"/>
      <c r="C842" s="117" t="n">
        <v/>
      </c>
      <c r="D842" s="117" t="n">
        <v/>
      </c>
      <c r="E842" s="117" t="n">
        <v/>
      </c>
      <c r="F842" s="117" t="n">
        <v/>
      </c>
      <c r="G842" s="117" t="n"/>
      <c r="H842" s="117" t="n"/>
      <c r="I842" s="117" t="n"/>
      <c r="J842" s="117" t="n"/>
      <c r="K842" s="117" t="n"/>
      <c r="L842" s="117" t="n"/>
      <c r="M842" s="117" t="n"/>
      <c r="N842" s="117" t="n"/>
    </row>
    <row r="843" hidden="1" ht="52" customHeight="1" s="195" thickBot="1">
      <c r="A843" s="116" t="inlineStr">
        <is>
          <t>Bank OCBC Nisp Tbk - AUD - Jatuh tempo utang bank jangka panjang</t>
        </is>
      </c>
      <c r="B843" s="116" t="n"/>
      <c r="C843" s="117" t="n">
        <v/>
      </c>
      <c r="D843" s="117" t="n">
        <v/>
      </c>
      <c r="E843" s="117" t="n">
        <v/>
      </c>
      <c r="F843" s="117" t="n">
        <v/>
      </c>
      <c r="G843" s="117" t="n"/>
      <c r="H843" s="117" t="n"/>
      <c r="I843" s="117" t="n"/>
      <c r="J843" s="117" t="n"/>
      <c r="K843" s="117" t="n"/>
      <c r="L843" s="117" t="n"/>
      <c r="M843" s="117" t="n"/>
      <c r="N843" s="117" t="n"/>
    </row>
    <row r="844" hidden="1" ht="35" customHeight="1" s="195" thickBot="1">
      <c r="A844" s="116" t="inlineStr">
        <is>
          <t>Bank OCBC Nisp Tbk - AUD - Bunga utang bank jangka panjang</t>
        </is>
      </c>
      <c r="B844" s="116" t="n"/>
      <c r="C844" s="117" t="n">
        <v/>
      </c>
      <c r="D844" s="117" t="n">
        <v/>
      </c>
      <c r="E844" s="117" t="n">
        <v/>
      </c>
      <c r="F844" s="117" t="n">
        <v/>
      </c>
      <c r="G844" s="117" t="n"/>
      <c r="H844" s="117" t="n"/>
      <c r="I844" s="117" t="n"/>
      <c r="J844" s="117" t="n"/>
      <c r="K844" s="117" t="n"/>
      <c r="L844" s="117" t="n"/>
      <c r="M844" s="117" t="n"/>
      <c r="N844" s="117" t="n"/>
    </row>
    <row r="845" hidden="1" ht="52" customHeight="1" s="195" thickBot="1">
      <c r="A845" s="116" t="inlineStr">
        <is>
          <t>Bank OCBC Nisp Tbk - AUD - Jenis bunga utang bank jangka panjang</t>
        </is>
      </c>
      <c r="B845" s="116" t="n"/>
      <c r="C845" s="117" t="n">
        <v/>
      </c>
      <c r="D845" s="117" t="n">
        <v/>
      </c>
      <c r="E845" s="117" t="n">
        <v/>
      </c>
      <c r="F845" s="117" t="n">
        <v/>
      </c>
      <c r="G845" s="117" t="n"/>
      <c r="H845" s="117" t="n"/>
      <c r="I845" s="117" t="n"/>
      <c r="J845" s="117" t="n"/>
      <c r="K845" s="117" t="n"/>
      <c r="L845" s="117" t="n"/>
      <c r="M845" s="117" t="n"/>
      <c r="N845" s="117" t="n"/>
    </row>
    <row r="846" hidden="1" ht="52" customHeight="1" s="195" thickBot="1">
      <c r="A846" s="116" t="inlineStr">
        <is>
          <t>Bank OCBC Nisp Tbk - CAD - Utang bank, nilai dalam mata uang asing</t>
        </is>
      </c>
      <c r="B846" s="116" t="n"/>
      <c r="C846" s="117" t="n">
        <v/>
      </c>
      <c r="D846" s="117" t="n">
        <v/>
      </c>
      <c r="E846" s="117" t="n">
        <v/>
      </c>
      <c r="F846" s="117" t="n">
        <v/>
      </c>
      <c r="G846" s="117" t="n"/>
      <c r="H846" s="117" t="n"/>
      <c r="I846" s="117" t="n"/>
      <c r="J846" s="117" t="n"/>
      <c r="K846" s="117" t="n"/>
      <c r="L846" s="117" t="n"/>
      <c r="M846" s="117" t="n"/>
      <c r="N846" s="117" t="n"/>
    </row>
    <row r="847" hidden="1" ht="52" customHeight="1" s="195" thickBot="1">
      <c r="A847" s="116" t="inlineStr">
        <is>
          <t>Bank OCBC Nisp Tbk - CAD - Jatuh tempo utang bank jangka panjang</t>
        </is>
      </c>
      <c r="B847" s="116" t="n"/>
      <c r="C847" s="117" t="n">
        <v/>
      </c>
      <c r="D847" s="117" t="n">
        <v/>
      </c>
      <c r="E847" s="117" t="n">
        <v/>
      </c>
      <c r="F847" s="117" t="n">
        <v/>
      </c>
      <c r="G847" s="117" t="n"/>
      <c r="H847" s="117" t="n"/>
      <c r="I847" s="117" t="n"/>
      <c r="J847" s="117" t="n"/>
      <c r="K847" s="117" t="n"/>
      <c r="L847" s="117" t="n"/>
      <c r="M847" s="117" t="n"/>
      <c r="N847" s="117" t="n"/>
    </row>
    <row r="848" hidden="1" ht="35" customHeight="1" s="195" thickBot="1">
      <c r="A848" s="116" t="inlineStr">
        <is>
          <t>Bank OCBC Nisp Tbk - CAD - Bunga utang bank jangka panjang</t>
        </is>
      </c>
      <c r="B848" s="116" t="n"/>
      <c r="C848" s="117" t="n">
        <v/>
      </c>
      <c r="D848" s="117" t="n">
        <v/>
      </c>
      <c r="E848" s="117" t="n">
        <v/>
      </c>
      <c r="F848" s="117" t="n">
        <v/>
      </c>
      <c r="G848" s="117" t="n"/>
      <c r="H848" s="117" t="n"/>
      <c r="I848" s="117" t="n"/>
      <c r="J848" s="117" t="n"/>
      <c r="K848" s="117" t="n"/>
      <c r="L848" s="117" t="n"/>
      <c r="M848" s="117" t="n"/>
      <c r="N848" s="117" t="n"/>
    </row>
    <row r="849" hidden="1" ht="52" customHeight="1" s="195" thickBot="1">
      <c r="A849" s="116" t="inlineStr">
        <is>
          <t>Bank OCBC Nisp Tbk - CAD - Jenis bunga utang bank jangka panjang</t>
        </is>
      </c>
      <c r="B849" s="116" t="n"/>
      <c r="C849" s="117" t="n">
        <v/>
      </c>
      <c r="D849" s="117" t="n">
        <v/>
      </c>
      <c r="E849" s="117" t="n">
        <v/>
      </c>
      <c r="F849" s="117" t="n">
        <v/>
      </c>
      <c r="G849" s="117" t="n"/>
      <c r="H849" s="117" t="n"/>
      <c r="I849" s="117" t="n"/>
      <c r="J849" s="117" t="n"/>
      <c r="K849" s="117" t="n"/>
      <c r="L849" s="117" t="n"/>
      <c r="M849" s="117" t="n"/>
      <c r="N849" s="117" t="n"/>
    </row>
    <row r="850" hidden="1" ht="52" customHeight="1" s="195" thickBot="1">
      <c r="A850" s="116" t="inlineStr">
        <is>
          <t>Bank OCBC Nisp Tbk - CNY - Utang bank, nilai dalam mata uang asing</t>
        </is>
      </c>
      <c r="B850" s="116" t="n"/>
      <c r="C850" s="117" t="n">
        <v/>
      </c>
      <c r="D850" s="117" t="n">
        <v/>
      </c>
      <c r="E850" s="117" t="n">
        <v/>
      </c>
      <c r="F850" s="117" t="n">
        <v/>
      </c>
      <c r="G850" s="117" t="n"/>
      <c r="H850" s="117" t="n"/>
      <c r="I850" s="117" t="n"/>
      <c r="J850" s="117" t="n"/>
      <c r="K850" s="117" t="n"/>
      <c r="L850" s="117" t="n"/>
      <c r="M850" s="117" t="n"/>
      <c r="N850" s="117" t="n"/>
    </row>
    <row r="851" hidden="1" ht="52" customHeight="1" s="195" thickBot="1">
      <c r="A851" s="116" t="inlineStr">
        <is>
          <t>Bank OCBC Nisp Tbk - CNY - Jatuh tempo utang bank jangka panjang</t>
        </is>
      </c>
      <c r="B851" s="116" t="n"/>
      <c r="C851" s="117" t="n">
        <v/>
      </c>
      <c r="D851" s="117" t="n">
        <v/>
      </c>
      <c r="E851" s="117" t="n">
        <v/>
      </c>
      <c r="F851" s="117" t="n">
        <v/>
      </c>
      <c r="G851" s="117" t="n"/>
      <c r="H851" s="117" t="n"/>
      <c r="I851" s="117" t="n"/>
      <c r="J851" s="117" t="n"/>
      <c r="K851" s="117" t="n"/>
      <c r="L851" s="117" t="n"/>
      <c r="M851" s="117" t="n"/>
      <c r="N851" s="117" t="n"/>
    </row>
    <row r="852" hidden="1" ht="35" customHeight="1" s="195" thickBot="1">
      <c r="A852" s="116" t="inlineStr">
        <is>
          <t>Bank OCBC Nisp Tbk - CNY - Bunga utang bank jangka panjang</t>
        </is>
      </c>
      <c r="B852" s="116" t="n"/>
      <c r="C852" s="117" t="n">
        <v/>
      </c>
      <c r="D852" s="117" t="n">
        <v/>
      </c>
      <c r="E852" s="117" t="n">
        <v/>
      </c>
      <c r="F852" s="117" t="n">
        <v/>
      </c>
      <c r="G852" s="117" t="n"/>
      <c r="H852" s="117" t="n"/>
      <c r="I852" s="117" t="n"/>
      <c r="J852" s="117" t="n"/>
      <c r="K852" s="117" t="n"/>
      <c r="L852" s="117" t="n"/>
      <c r="M852" s="117" t="n"/>
      <c r="N852" s="117" t="n"/>
    </row>
    <row r="853" hidden="1" ht="52" customHeight="1" s="195" thickBot="1">
      <c r="A853" s="116" t="inlineStr">
        <is>
          <t>Bank OCBC Nisp Tbk - CNY - Jenis bunga utang bank jangka panjang</t>
        </is>
      </c>
      <c r="B853" s="116" t="n"/>
      <c r="C853" s="117" t="n">
        <v/>
      </c>
      <c r="D853" s="117" t="n">
        <v/>
      </c>
      <c r="E853" s="117" t="n">
        <v/>
      </c>
      <c r="F853" s="117" t="n">
        <v/>
      </c>
      <c r="G853" s="117" t="n"/>
      <c r="H853" s="117" t="n"/>
      <c r="I853" s="117" t="n"/>
      <c r="J853" s="117" t="n"/>
      <c r="K853" s="117" t="n"/>
      <c r="L853" s="117" t="n"/>
      <c r="M853" s="117" t="n"/>
      <c r="N853" s="117" t="n"/>
    </row>
    <row r="854" hidden="1" ht="52" customHeight="1" s="195" thickBot="1">
      <c r="A854" s="116" t="inlineStr">
        <is>
          <t>Bank OCBC Nisp Tbk - EUR - Utang bank, nilai dalam mata uang asing</t>
        </is>
      </c>
      <c r="B854" s="116" t="n"/>
      <c r="C854" s="117" t="n">
        <v/>
      </c>
      <c r="D854" s="117" t="n">
        <v/>
      </c>
      <c r="E854" s="117" t="n">
        <v/>
      </c>
      <c r="F854" s="117" t="n">
        <v/>
      </c>
      <c r="G854" s="117" t="n"/>
      <c r="H854" s="117" t="n"/>
      <c r="I854" s="117" t="n"/>
      <c r="J854" s="117" t="n"/>
      <c r="K854" s="117" t="n"/>
      <c r="L854" s="117" t="n"/>
      <c r="M854" s="117" t="n"/>
      <c r="N854" s="117" t="n"/>
    </row>
    <row r="855" hidden="1" ht="52" customHeight="1" s="195" thickBot="1">
      <c r="A855" s="116" t="inlineStr">
        <is>
          <t>Bank OCBC Nisp Tbk - EUR - Jatuh tempo utang bank jangka panjang</t>
        </is>
      </c>
      <c r="B855" s="116" t="n"/>
      <c r="C855" s="117" t="n">
        <v/>
      </c>
      <c r="D855" s="117" t="n">
        <v/>
      </c>
      <c r="E855" s="117" t="n">
        <v/>
      </c>
      <c r="F855" s="117" t="n">
        <v/>
      </c>
      <c r="G855" s="117" t="n"/>
      <c r="H855" s="117" t="n"/>
      <c r="I855" s="117" t="n"/>
      <c r="J855" s="117" t="n"/>
      <c r="K855" s="117" t="n"/>
      <c r="L855" s="117" t="n"/>
      <c r="M855" s="117" t="n"/>
      <c r="N855" s="117" t="n"/>
    </row>
    <row r="856" hidden="1" ht="35" customHeight="1" s="195" thickBot="1">
      <c r="A856" s="116" t="inlineStr">
        <is>
          <t>Bank OCBC Nisp Tbk - EUR - Bunga utang bank jangka panjang</t>
        </is>
      </c>
      <c r="B856" s="116" t="n"/>
      <c r="C856" s="117" t="n">
        <v/>
      </c>
      <c r="D856" s="117" t="n">
        <v/>
      </c>
      <c r="E856" s="117" t="n">
        <v/>
      </c>
      <c r="F856" s="117" t="n">
        <v/>
      </c>
      <c r="G856" s="117" t="n"/>
      <c r="H856" s="117" t="n"/>
      <c r="I856" s="117" t="n"/>
      <c r="J856" s="117" t="n"/>
      <c r="K856" s="117" t="n"/>
      <c r="L856" s="117" t="n"/>
      <c r="M856" s="117" t="n"/>
      <c r="N856" s="117" t="n"/>
    </row>
    <row r="857" hidden="1" ht="52" customHeight="1" s="195" thickBot="1">
      <c r="A857" s="116" t="inlineStr">
        <is>
          <t>Bank OCBC Nisp Tbk - EUR - Jenis bunga utang bank jangka panjang</t>
        </is>
      </c>
      <c r="B857" s="116" t="n"/>
      <c r="C857" s="117" t="n">
        <v/>
      </c>
      <c r="D857" s="117" t="n">
        <v/>
      </c>
      <c r="E857" s="117" t="n">
        <v/>
      </c>
      <c r="F857" s="117" t="n">
        <v/>
      </c>
      <c r="G857" s="117" t="n"/>
      <c r="H857" s="117" t="n"/>
      <c r="I857" s="117" t="n"/>
      <c r="J857" s="117" t="n"/>
      <c r="K857" s="117" t="n"/>
      <c r="L857" s="117" t="n"/>
      <c r="M857" s="117" t="n"/>
      <c r="N857" s="117" t="n"/>
    </row>
    <row r="858" hidden="1" ht="52" customHeight="1" s="195" thickBot="1">
      <c r="A858" s="116" t="inlineStr">
        <is>
          <t>Bank OCBC Nisp Tbk - HKD - Utang bank, nilai dalam mata uang asing</t>
        </is>
      </c>
      <c r="B858" s="116" t="n"/>
      <c r="C858" s="117" t="n">
        <v/>
      </c>
      <c r="D858" s="117" t="n">
        <v/>
      </c>
      <c r="E858" s="117" t="n">
        <v/>
      </c>
      <c r="F858" s="117" t="n">
        <v/>
      </c>
      <c r="G858" s="117" t="n"/>
      <c r="H858" s="117" t="n"/>
      <c r="I858" s="117" t="n"/>
      <c r="J858" s="117" t="n"/>
      <c r="K858" s="117" t="n"/>
      <c r="L858" s="117" t="n"/>
      <c r="M858" s="117" t="n"/>
      <c r="N858" s="117" t="n"/>
    </row>
    <row r="859" hidden="1" ht="52" customHeight="1" s="195" thickBot="1">
      <c r="A859" s="116" t="inlineStr">
        <is>
          <t>Bank OCBC Nisp Tbk - HKD - Jatuh tempo utang bank jangka panjang</t>
        </is>
      </c>
      <c r="B859" s="116" t="n"/>
      <c r="C859" s="117" t="n">
        <v/>
      </c>
      <c r="D859" s="117" t="n">
        <v/>
      </c>
      <c r="E859" s="117" t="n">
        <v/>
      </c>
      <c r="F859" s="117" t="n">
        <v/>
      </c>
      <c r="G859" s="117" t="n"/>
      <c r="H859" s="117" t="n"/>
      <c r="I859" s="117" t="n"/>
      <c r="J859" s="117" t="n"/>
      <c r="K859" s="117" t="n"/>
      <c r="L859" s="117" t="n"/>
      <c r="M859" s="117" t="n"/>
      <c r="N859" s="117" t="n"/>
    </row>
    <row r="860" hidden="1" ht="35" customHeight="1" s="195" thickBot="1">
      <c r="A860" s="116" t="inlineStr">
        <is>
          <t>Bank OCBC Nisp Tbk - HKD - Bunga utang bank jangka panjang</t>
        </is>
      </c>
      <c r="B860" s="116" t="n"/>
      <c r="C860" s="117" t="n">
        <v/>
      </c>
      <c r="D860" s="117" t="n">
        <v/>
      </c>
      <c r="E860" s="117" t="n">
        <v/>
      </c>
      <c r="F860" s="117" t="n">
        <v/>
      </c>
      <c r="G860" s="117" t="n"/>
      <c r="H860" s="117" t="n"/>
      <c r="I860" s="117" t="n"/>
      <c r="J860" s="117" t="n"/>
      <c r="K860" s="117" t="n"/>
      <c r="L860" s="117" t="n"/>
      <c r="M860" s="117" t="n"/>
      <c r="N860" s="117" t="n"/>
    </row>
    <row r="861" hidden="1" ht="52" customHeight="1" s="195" thickBot="1">
      <c r="A861" s="116" t="inlineStr">
        <is>
          <t>Bank OCBC Nisp Tbk - HKD - Jenis bunga utang bank jangka panjang</t>
        </is>
      </c>
      <c r="B861" s="116" t="n"/>
      <c r="C861" s="117" t="n">
        <v/>
      </c>
      <c r="D861" s="117" t="n">
        <v/>
      </c>
      <c r="E861" s="117" t="n">
        <v/>
      </c>
      <c r="F861" s="117" t="n">
        <v/>
      </c>
      <c r="G861" s="117" t="n"/>
      <c r="H861" s="117" t="n"/>
      <c r="I861" s="117" t="n"/>
      <c r="J861" s="117" t="n"/>
      <c r="K861" s="117" t="n"/>
      <c r="L861" s="117" t="n"/>
      <c r="M861" s="117" t="n"/>
      <c r="N861" s="117" t="n"/>
    </row>
    <row r="862" hidden="1" ht="52" customHeight="1" s="195" thickBot="1">
      <c r="A862" s="116" t="inlineStr">
        <is>
          <t>Bank OCBC Nisp Tbk - GBP - Utang bank, nilai dalam mata uang asing</t>
        </is>
      </c>
      <c r="B862" s="116" t="n"/>
      <c r="C862" s="117" t="n">
        <v/>
      </c>
      <c r="D862" s="117" t="n">
        <v/>
      </c>
      <c r="E862" s="117" t="n">
        <v/>
      </c>
      <c r="F862" s="117" t="n">
        <v/>
      </c>
      <c r="G862" s="117" t="n"/>
      <c r="H862" s="117" t="n"/>
      <c r="I862" s="117" t="n"/>
      <c r="J862" s="117" t="n"/>
      <c r="K862" s="117" t="n"/>
      <c r="L862" s="117" t="n"/>
      <c r="M862" s="117" t="n"/>
      <c r="N862" s="117" t="n"/>
    </row>
    <row r="863" hidden="1" ht="52" customHeight="1" s="195" thickBot="1">
      <c r="A863" s="116" t="inlineStr">
        <is>
          <t>Bank OCBC Nisp Tbk - GBP - Jatuh tempo utang bank jangka panjang</t>
        </is>
      </c>
      <c r="B863" s="116" t="n"/>
      <c r="C863" s="117" t="n">
        <v/>
      </c>
      <c r="D863" s="117" t="n">
        <v/>
      </c>
      <c r="E863" s="117" t="n">
        <v/>
      </c>
      <c r="F863" s="117" t="n">
        <v/>
      </c>
      <c r="G863" s="117" t="n"/>
      <c r="H863" s="117" t="n"/>
      <c r="I863" s="117" t="n"/>
      <c r="J863" s="117" t="n"/>
      <c r="K863" s="117" t="n"/>
      <c r="L863" s="117" t="n"/>
      <c r="M863" s="117" t="n"/>
      <c r="N863" s="117" t="n"/>
    </row>
    <row r="864" hidden="1" ht="35" customHeight="1" s="195" thickBot="1">
      <c r="A864" s="116" t="inlineStr">
        <is>
          <t>Bank OCBC Nisp Tbk - GBP - Bunga utang bank jangka panjang</t>
        </is>
      </c>
      <c r="B864" s="116" t="n"/>
      <c r="C864" s="117" t="n">
        <v/>
      </c>
      <c r="D864" s="117" t="n">
        <v/>
      </c>
      <c r="E864" s="117" t="n">
        <v/>
      </c>
      <c r="F864" s="117" t="n">
        <v/>
      </c>
      <c r="G864" s="117" t="n"/>
      <c r="H864" s="117" t="n"/>
      <c r="I864" s="117" t="n"/>
      <c r="J864" s="117" t="n"/>
      <c r="K864" s="117" t="n"/>
      <c r="L864" s="117" t="n"/>
      <c r="M864" s="117" t="n"/>
      <c r="N864" s="117" t="n"/>
    </row>
    <row r="865" hidden="1" ht="52" customHeight="1" s="195" thickBot="1">
      <c r="A865" s="116" t="inlineStr">
        <is>
          <t>Bank OCBC Nisp Tbk - GBP - Jenis bunga utang bank jangka panjang</t>
        </is>
      </c>
      <c r="B865" s="116" t="n"/>
      <c r="C865" s="117" t="n">
        <v/>
      </c>
      <c r="D865" s="117" t="n">
        <v/>
      </c>
      <c r="E865" s="117" t="n">
        <v/>
      </c>
      <c r="F865" s="117" t="n">
        <v/>
      </c>
      <c r="G865" s="117" t="n"/>
      <c r="H865" s="117" t="n"/>
      <c r="I865" s="117" t="n"/>
      <c r="J865" s="117" t="n"/>
      <c r="K865" s="117" t="n"/>
      <c r="L865" s="117" t="n"/>
      <c r="M865" s="117" t="n"/>
      <c r="N865" s="117" t="n"/>
    </row>
    <row r="866" hidden="1" ht="52" customHeight="1" s="195" thickBot="1">
      <c r="A866" s="116" t="inlineStr">
        <is>
          <t>Bank OCBC Nisp Tbk - JPY - Utang bank, nilai dalam mata uang asing</t>
        </is>
      </c>
      <c r="B866" s="116" t="n"/>
      <c r="C866" s="117" t="n">
        <v/>
      </c>
      <c r="D866" s="117" t="n">
        <v/>
      </c>
      <c r="E866" s="117" t="n">
        <v/>
      </c>
      <c r="F866" s="117" t="n">
        <v/>
      </c>
      <c r="G866" s="117" t="n"/>
      <c r="H866" s="117" t="n"/>
      <c r="I866" s="117" t="n"/>
      <c r="J866" s="117" t="n"/>
      <c r="K866" s="117" t="n"/>
      <c r="L866" s="117" t="n"/>
      <c r="M866" s="117" t="n"/>
      <c r="N866" s="117" t="n"/>
    </row>
    <row r="867" hidden="1" ht="52" customHeight="1" s="195" thickBot="1">
      <c r="A867" s="116" t="inlineStr">
        <is>
          <t>Bank OCBC Nisp Tbk - JPY - Jatuh tempo utang bank jangka panjang</t>
        </is>
      </c>
      <c r="B867" s="116" t="n"/>
      <c r="C867" s="117" t="n">
        <v/>
      </c>
      <c r="D867" s="117" t="n">
        <v/>
      </c>
      <c r="E867" s="117" t="n">
        <v/>
      </c>
      <c r="F867" s="117" t="n">
        <v/>
      </c>
      <c r="G867" s="117" t="n"/>
      <c r="H867" s="117" t="n"/>
      <c r="I867" s="117" t="n"/>
      <c r="J867" s="117" t="n"/>
      <c r="K867" s="117" t="n"/>
      <c r="L867" s="117" t="n"/>
      <c r="M867" s="117" t="n"/>
      <c r="N867" s="117" t="n"/>
    </row>
    <row r="868" hidden="1" ht="35" customHeight="1" s="195" thickBot="1">
      <c r="A868" s="116" t="inlineStr">
        <is>
          <t>Bank OCBC Nisp Tbk - JPY - Bunga utang bank jangka panjang</t>
        </is>
      </c>
      <c r="B868" s="116" t="n"/>
      <c r="C868" s="117" t="n">
        <v/>
      </c>
      <c r="D868" s="117" t="n">
        <v/>
      </c>
      <c r="E868" s="117" t="n">
        <v/>
      </c>
      <c r="F868" s="117" t="n">
        <v/>
      </c>
      <c r="G868" s="117" t="n"/>
      <c r="H868" s="117" t="n"/>
      <c r="I868" s="117" t="n"/>
      <c r="J868" s="117" t="n"/>
      <c r="K868" s="117" t="n"/>
      <c r="L868" s="117" t="n"/>
      <c r="M868" s="117" t="n"/>
      <c r="N868" s="117" t="n"/>
    </row>
    <row r="869" hidden="1" ht="35" customHeight="1" s="195" thickBot="1">
      <c r="A869" s="116" t="inlineStr">
        <is>
          <t>Bank OCBC Nisp Tbk - JPY - Jenis bunga utang bank jangka panjang</t>
        </is>
      </c>
      <c r="B869" s="116" t="n"/>
      <c r="C869" s="117" t="n">
        <v/>
      </c>
      <c r="D869" s="117" t="n">
        <v/>
      </c>
      <c r="E869" s="117" t="n">
        <v/>
      </c>
      <c r="F869" s="117" t="n">
        <v/>
      </c>
      <c r="G869" s="117" t="n"/>
      <c r="H869" s="117" t="n"/>
      <c r="I869" s="117" t="n"/>
      <c r="J869" s="117" t="n"/>
      <c r="K869" s="117" t="n"/>
      <c r="L869" s="117" t="n"/>
      <c r="M869" s="117" t="n"/>
      <c r="N869" s="117" t="n"/>
    </row>
    <row r="870" hidden="1" ht="52" customHeight="1" s="195" thickBot="1">
      <c r="A870" s="116" t="inlineStr">
        <is>
          <t>Bank OCBC Nisp Tbk - SGD - Utang bank, nilai dalam mata uang asing</t>
        </is>
      </c>
      <c r="B870" s="116" t="n"/>
      <c r="C870" s="117" t="n">
        <v/>
      </c>
      <c r="D870" s="117" t="n">
        <v/>
      </c>
      <c r="E870" s="117" t="n">
        <v/>
      </c>
      <c r="F870" s="117" t="n">
        <v/>
      </c>
      <c r="G870" s="117" t="n"/>
      <c r="H870" s="117" t="n"/>
      <c r="I870" s="117" t="n"/>
      <c r="J870" s="117" t="n"/>
      <c r="K870" s="117" t="n"/>
      <c r="L870" s="117" t="n"/>
      <c r="M870" s="117" t="n"/>
      <c r="N870" s="117" t="n"/>
    </row>
    <row r="871" hidden="1" ht="52" customHeight="1" s="195" thickBot="1">
      <c r="A871" s="116" t="inlineStr">
        <is>
          <t>Bank OCBC Nisp Tbk - SGD - Jatuh tempo utang bank jangka panjang</t>
        </is>
      </c>
      <c r="B871" s="116" t="n"/>
      <c r="C871" s="117" t="n">
        <v/>
      </c>
      <c r="D871" s="117" t="n">
        <v/>
      </c>
      <c r="E871" s="117" t="n">
        <v/>
      </c>
      <c r="F871" s="117" t="n">
        <v/>
      </c>
      <c r="G871" s="117" t="n"/>
      <c r="H871" s="117" t="n"/>
      <c r="I871" s="117" t="n"/>
      <c r="J871" s="117" t="n"/>
      <c r="K871" s="117" t="n"/>
      <c r="L871" s="117" t="n"/>
      <c r="M871" s="117" t="n"/>
      <c r="N871" s="117" t="n"/>
    </row>
    <row r="872" hidden="1" ht="35" customHeight="1" s="195" thickBot="1">
      <c r="A872" s="116" t="inlineStr">
        <is>
          <t>Bank OCBC Nisp Tbk - SGD - Bunga utang bank jangka panjang</t>
        </is>
      </c>
      <c r="B872" s="116" t="n"/>
      <c r="C872" s="117" t="n">
        <v/>
      </c>
      <c r="D872" s="117" t="n">
        <v/>
      </c>
      <c r="E872" s="117" t="n">
        <v/>
      </c>
      <c r="F872" s="117" t="n">
        <v/>
      </c>
      <c r="G872" s="117" t="n"/>
      <c r="H872" s="117" t="n"/>
      <c r="I872" s="117" t="n"/>
      <c r="J872" s="117" t="n"/>
      <c r="K872" s="117" t="n"/>
      <c r="L872" s="117" t="n"/>
      <c r="M872" s="117" t="n"/>
      <c r="N872" s="117" t="n"/>
    </row>
    <row r="873" hidden="1" ht="52" customHeight="1" s="195" thickBot="1">
      <c r="A873" s="116" t="inlineStr">
        <is>
          <t>Bank OCBC Nisp Tbk - SGD - Jenis bunga utang bank jangka panjang</t>
        </is>
      </c>
      <c r="B873" s="116" t="n"/>
      <c r="C873" s="117" t="n">
        <v/>
      </c>
      <c r="D873" s="117" t="n">
        <v/>
      </c>
      <c r="E873" s="117" t="n">
        <v/>
      </c>
      <c r="F873" s="117" t="n">
        <v/>
      </c>
      <c r="G873" s="117" t="n"/>
      <c r="H873" s="117" t="n"/>
      <c r="I873" s="117" t="n"/>
      <c r="J873" s="117" t="n"/>
      <c r="K873" s="117" t="n"/>
      <c r="L873" s="117" t="n"/>
      <c r="M873" s="117" t="n"/>
      <c r="N873" s="117" t="n"/>
    </row>
    <row r="874" hidden="1" ht="52" customHeight="1" s="195" thickBot="1">
      <c r="A874" s="116" t="inlineStr">
        <is>
          <t>Bank OCBC Nisp Tbk - THB - Utang bank, nilai dalam mata uang asing</t>
        </is>
      </c>
      <c r="B874" s="116" t="n"/>
      <c r="C874" s="117" t="n">
        <v/>
      </c>
      <c r="D874" s="117" t="n">
        <v/>
      </c>
      <c r="E874" s="117" t="n">
        <v/>
      </c>
      <c r="F874" s="117" t="n">
        <v/>
      </c>
      <c r="G874" s="117" t="n"/>
      <c r="H874" s="117" t="n"/>
      <c r="I874" s="117" t="n"/>
      <c r="J874" s="117" t="n"/>
      <c r="K874" s="117" t="n"/>
      <c r="L874" s="117" t="n"/>
      <c r="M874" s="117" t="n"/>
      <c r="N874" s="117" t="n"/>
    </row>
    <row r="875" hidden="1" ht="52" customHeight="1" s="195" thickBot="1">
      <c r="A875" s="116" t="inlineStr">
        <is>
          <t>Bank OCBC Nisp Tbk - THB - Jatuh tempo utang bank jangka panjang</t>
        </is>
      </c>
      <c r="B875" s="116" t="n"/>
      <c r="C875" s="117" t="n">
        <v/>
      </c>
      <c r="D875" s="117" t="n">
        <v/>
      </c>
      <c r="E875" s="117" t="n">
        <v/>
      </c>
      <c r="F875" s="117" t="n">
        <v/>
      </c>
      <c r="G875" s="117" t="n"/>
      <c r="H875" s="117" t="n"/>
      <c r="I875" s="117" t="n"/>
      <c r="J875" s="117" t="n"/>
      <c r="K875" s="117" t="n"/>
      <c r="L875" s="117" t="n"/>
      <c r="M875" s="117" t="n"/>
      <c r="N875" s="117" t="n"/>
    </row>
    <row r="876" hidden="1" ht="35" customHeight="1" s="195" thickBot="1">
      <c r="A876" s="116" t="inlineStr">
        <is>
          <t>Bank OCBC Nisp Tbk - THB - Bunga utang bank jangka panjang</t>
        </is>
      </c>
      <c r="B876" s="116" t="n"/>
      <c r="C876" s="117" t="n">
        <v/>
      </c>
      <c r="D876" s="117" t="n">
        <v/>
      </c>
      <c r="E876" s="117" t="n">
        <v/>
      </c>
      <c r="F876" s="117" t="n">
        <v/>
      </c>
      <c r="G876" s="117" t="n"/>
      <c r="H876" s="117" t="n"/>
      <c r="I876" s="117" t="n"/>
      <c r="J876" s="117" t="n"/>
      <c r="K876" s="117" t="n"/>
      <c r="L876" s="117" t="n"/>
      <c r="M876" s="117" t="n"/>
      <c r="N876" s="117" t="n"/>
    </row>
    <row r="877" hidden="1" ht="52" customHeight="1" s="195" thickBot="1">
      <c r="A877" s="116" t="inlineStr">
        <is>
          <t>Bank OCBC Nisp Tbk - THB - Jenis bunga utang bank jangka panjang</t>
        </is>
      </c>
      <c r="B877" s="116" t="n"/>
      <c r="C877" s="117" t="n">
        <v/>
      </c>
      <c r="D877" s="117" t="n">
        <v/>
      </c>
      <c r="E877" s="117" t="n">
        <v/>
      </c>
      <c r="F877" s="117" t="n">
        <v/>
      </c>
      <c r="G877" s="117" t="n"/>
      <c r="H877" s="117" t="n"/>
      <c r="I877" s="117" t="n"/>
      <c r="J877" s="117" t="n"/>
      <c r="K877" s="117" t="n"/>
      <c r="L877" s="117" t="n"/>
      <c r="M877" s="117" t="n"/>
      <c r="N877" s="117" t="n"/>
    </row>
    <row r="878" hidden="1" ht="52" customHeight="1" s="195" thickBot="1">
      <c r="A878" s="116" t="inlineStr">
        <is>
          <t>Bank OCBC Nisp Tbk - USD - Utang bank, nilai dalam mata uang asing</t>
        </is>
      </c>
      <c r="B878" s="116" t="n"/>
      <c r="C878" s="117" t="n">
        <v/>
      </c>
      <c r="D878" s="117" t="n">
        <v/>
      </c>
      <c r="E878" s="117" t="n">
        <v/>
      </c>
      <c r="F878" s="117" t="n">
        <v/>
      </c>
      <c r="G878" s="117" t="n"/>
      <c r="H878" s="117" t="n"/>
      <c r="I878" s="117" t="n"/>
      <c r="J878" s="117" t="n"/>
      <c r="K878" s="117" t="n"/>
      <c r="L878" s="117" t="n"/>
      <c r="M878" s="117" t="n"/>
      <c r="N878" s="117" t="n"/>
    </row>
    <row r="879" hidden="1" ht="52" customHeight="1" s="195" thickBot="1">
      <c r="A879" s="116" t="inlineStr">
        <is>
          <t>Bank OCBC Nisp Tbk - USD - Jatuh tempo utang bank jangka panjang</t>
        </is>
      </c>
      <c r="B879" s="116" t="n"/>
      <c r="C879" s="117" t="n">
        <v/>
      </c>
      <c r="D879" s="117" t="n">
        <v/>
      </c>
      <c r="E879" s="117" t="n">
        <v/>
      </c>
      <c r="F879" s="117" t="n">
        <v/>
      </c>
      <c r="G879" s="117" t="n"/>
      <c r="H879" s="117" t="n"/>
      <c r="I879" s="117" t="n"/>
      <c r="J879" s="117" t="n"/>
      <c r="K879" s="117" t="n"/>
      <c r="L879" s="117" t="n"/>
      <c r="M879" s="117" t="n"/>
      <c r="N879" s="117" t="n"/>
    </row>
    <row r="880" hidden="1" ht="35" customHeight="1" s="195" thickBot="1">
      <c r="A880" s="116" t="inlineStr">
        <is>
          <t>Bank OCBC Nisp Tbk - USD - Bunga utang bank jangka panjang</t>
        </is>
      </c>
      <c r="B880" s="116" t="n"/>
      <c r="C880" s="117" t="n">
        <v/>
      </c>
      <c r="D880" s="117" t="n">
        <v/>
      </c>
      <c r="E880" s="117" t="n">
        <v/>
      </c>
      <c r="F880" s="117" t="n">
        <v/>
      </c>
      <c r="G880" s="117" t="n"/>
      <c r="H880" s="117" t="n"/>
      <c r="I880" s="117" t="n"/>
      <c r="J880" s="117" t="n"/>
      <c r="K880" s="117" t="n"/>
      <c r="L880" s="117" t="n"/>
      <c r="M880" s="117" t="n"/>
      <c r="N880" s="117" t="n"/>
    </row>
    <row r="881" hidden="1" ht="52" customHeight="1" s="195" thickBot="1">
      <c r="A881" s="116" t="inlineStr">
        <is>
          <t>Bank OCBC Nisp Tbk - USD - Jenis bunga utang bank jangka panjang</t>
        </is>
      </c>
      <c r="B881" s="116" t="n"/>
      <c r="C881" s="117" t="n">
        <v/>
      </c>
      <c r="D881" s="117" t="n">
        <v/>
      </c>
      <c r="E881" s="117" t="n">
        <v/>
      </c>
      <c r="F881" s="117" t="n">
        <v/>
      </c>
      <c r="G881" s="117" t="n"/>
      <c r="H881" s="117" t="n"/>
      <c r="I881" s="117" t="n"/>
      <c r="J881" s="117" t="n"/>
      <c r="K881" s="117" t="n"/>
      <c r="L881" s="117" t="n"/>
      <c r="M881" s="117" t="n"/>
      <c r="N881" s="117" t="n"/>
    </row>
    <row r="882" hidden="1" ht="52" customHeight="1" s="195" thickBot="1">
      <c r="A882" s="116" t="inlineStr">
        <is>
          <t>Bank OCBC Nisp Tbk - Mata uang lainnya - Utang bank, nilai dalam mata uang asing</t>
        </is>
      </c>
      <c r="B882" s="116" t="n"/>
      <c r="C882" s="117" t="n">
        <v/>
      </c>
      <c r="D882" s="117" t="n">
        <v/>
      </c>
      <c r="E882" s="117" t="n">
        <v/>
      </c>
      <c r="F882" s="117" t="n">
        <v/>
      </c>
      <c r="G882" s="117" t="n"/>
      <c r="H882" s="117" t="n"/>
      <c r="I882" s="117" t="n"/>
      <c r="J882" s="117" t="n"/>
      <c r="K882" s="117" t="n"/>
      <c r="L882" s="117" t="n"/>
      <c r="M882" s="117" t="n"/>
      <c r="N882" s="117" t="n"/>
    </row>
    <row r="883" hidden="1" ht="52" customHeight="1" s="195" thickBot="1">
      <c r="A883" s="116" t="inlineStr">
        <is>
          <t>Bank OCBC Nisp Tbk - Mata uang lainnya - Jatuh tempo utang bank jangka panjang</t>
        </is>
      </c>
      <c r="B883" s="116" t="n"/>
      <c r="C883" s="117" t="n">
        <v/>
      </c>
      <c r="D883" s="117" t="n">
        <v/>
      </c>
      <c r="E883" s="117" t="n">
        <v/>
      </c>
      <c r="F883" s="117" t="n">
        <v/>
      </c>
      <c r="G883" s="117" t="n"/>
      <c r="H883" s="117" t="n"/>
      <c r="I883" s="117" t="n"/>
      <c r="J883" s="117" t="n"/>
      <c r="K883" s="117" t="n"/>
      <c r="L883" s="117" t="n"/>
      <c r="M883" s="117" t="n"/>
      <c r="N883" s="117" t="n"/>
    </row>
    <row r="884" hidden="1" ht="52" customHeight="1" s="195" thickBot="1">
      <c r="A884" s="116" t="inlineStr">
        <is>
          <t>Bank OCBC Nisp Tbk - Mata uang lainnya - Bunga utang bank jangka panjang</t>
        </is>
      </c>
      <c r="B884" s="116" t="n"/>
      <c r="C884" s="117" t="n">
        <v/>
      </c>
      <c r="D884" s="117" t="n">
        <v/>
      </c>
      <c r="E884" s="117" t="n">
        <v/>
      </c>
      <c r="F884" s="117" t="n">
        <v/>
      </c>
      <c r="G884" s="117" t="n"/>
      <c r="H884" s="117" t="n"/>
      <c r="I884" s="117" t="n"/>
      <c r="J884" s="117" t="n"/>
      <c r="K884" s="117" t="n"/>
      <c r="L884" s="117" t="n"/>
      <c r="M884" s="117" t="n"/>
      <c r="N884" s="117" t="n"/>
    </row>
    <row r="885" hidden="1" ht="52" customHeight="1" s="195" thickBot="1">
      <c r="A885" s="116" t="inlineStr">
        <is>
          <t>Bank OCBC Nisp Tbk - Mata uang lainnya - Jenis bunga utang bank jangka panjang</t>
        </is>
      </c>
      <c r="B885" s="116" t="n"/>
      <c r="C885" s="117" t="n">
        <v/>
      </c>
      <c r="D885" s="117" t="n">
        <v/>
      </c>
      <c r="E885" s="117" t="n">
        <v/>
      </c>
      <c r="F885" s="117" t="n">
        <v/>
      </c>
      <c r="G885" s="117" t="n"/>
      <c r="H885" s="117" t="n"/>
      <c r="I885" s="117" t="n"/>
      <c r="J885" s="117" t="n"/>
      <c r="K885" s="117" t="n"/>
      <c r="L885" s="117" t="n"/>
      <c r="M885" s="117" t="n"/>
      <c r="N885" s="117" t="n"/>
    </row>
    <row r="886" ht="18" customHeight="1" s="195" thickBot="1">
      <c r="A886" s="179" t="inlineStr">
        <is>
          <t>Bank KB Bukopin Tbk</t>
        </is>
      </c>
      <c r="B886" s="180" t="n"/>
      <c r="C886" s="181" t="n"/>
      <c r="D886" s="181" t="n"/>
      <c r="E886" s="181" t="n"/>
      <c r="F886" s="181" t="n"/>
      <c r="G886" s="181" t="n"/>
      <c r="H886" s="181" t="n"/>
      <c r="I886" s="181" t="n"/>
      <c r="J886" s="181" t="n"/>
      <c r="K886" s="181" t="n"/>
      <c r="L886" s="181" t="n"/>
      <c r="M886" s="181" t="n"/>
      <c r="N886" s="181" t="n"/>
    </row>
    <row r="887" hidden="1" ht="52" customHeight="1" s="195" thickBot="1">
      <c r="A887" s="116" t="inlineStr">
        <is>
          <t>Bank KB Bukopin Tbk - IDR - Utang bank, nilai dalam mata uang asing</t>
        </is>
      </c>
      <c r="B887" s="116" t="n"/>
      <c r="C887" s="117" t="n">
        <v/>
      </c>
      <c r="D887" s="117" t="n">
        <v/>
      </c>
      <c r="E887" s="117" t="n">
        <v/>
      </c>
      <c r="F887" s="117" t="n">
        <v/>
      </c>
      <c r="G887" s="117" t="n"/>
      <c r="H887" s="117" t="n"/>
      <c r="I887" s="117" t="n"/>
      <c r="J887" s="117" t="n"/>
      <c r="K887" s="117" t="n"/>
      <c r="L887" s="117" t="n"/>
      <c r="M887" s="117" t="n"/>
      <c r="N887" s="117" t="n"/>
    </row>
    <row r="888" hidden="1" ht="52" customHeight="1" s="195" thickBot="1">
      <c r="A888" s="116" t="inlineStr">
        <is>
          <t>Bank KB Bukopin Tbk - IDR - Jatuh tempo utang bank jangka panjang</t>
        </is>
      </c>
      <c r="B888" s="116" t="n"/>
      <c r="C888" s="117" t="n">
        <v/>
      </c>
      <c r="D888" s="117" t="n">
        <v/>
      </c>
      <c r="E888" s="117" t="n">
        <v/>
      </c>
      <c r="F888" s="117" t="n">
        <v/>
      </c>
      <c r="G888" s="117" t="n"/>
      <c r="H888" s="117" t="n"/>
      <c r="I888" s="117" t="n"/>
      <c r="J888" s="117" t="n"/>
      <c r="K888" s="117" t="n"/>
      <c r="L888" s="117" t="n"/>
      <c r="M888" s="117" t="n"/>
      <c r="N888" s="117" t="n"/>
    </row>
    <row r="889" hidden="1" ht="35" customHeight="1" s="195" thickBot="1">
      <c r="A889" s="116" t="inlineStr">
        <is>
          <t>Bank KB Bukopin Tbk - IDR - Bunga utang bank jangka panjang</t>
        </is>
      </c>
      <c r="B889" s="116" t="n"/>
      <c r="C889" s="117" t="n">
        <v/>
      </c>
      <c r="D889" s="117" t="n">
        <v/>
      </c>
      <c r="E889" s="117" t="n">
        <v/>
      </c>
      <c r="F889" s="117" t="n">
        <v/>
      </c>
      <c r="G889" s="117" t="n"/>
      <c r="H889" s="117" t="n"/>
      <c r="I889" s="117" t="n"/>
      <c r="J889" s="117" t="n"/>
      <c r="K889" s="117" t="n"/>
      <c r="L889" s="117" t="n"/>
      <c r="M889" s="117" t="n"/>
      <c r="N889" s="117" t="n"/>
    </row>
    <row r="890" hidden="1" ht="35" customHeight="1" s="195" thickBot="1">
      <c r="A890" s="116" t="inlineStr">
        <is>
          <t>Bank KB Bukopin Tbk - IDR - Jenis bunga utang bank jangka panjang</t>
        </is>
      </c>
      <c r="B890" s="116" t="n"/>
      <c r="C890" s="117" t="n">
        <v/>
      </c>
      <c r="D890" s="117" t="n">
        <v/>
      </c>
      <c r="E890" s="117" t="n">
        <v/>
      </c>
      <c r="F890" s="117" t="n">
        <v/>
      </c>
      <c r="G890" s="117" t="n"/>
      <c r="H890" s="117" t="n"/>
      <c r="I890" s="117" t="n"/>
      <c r="J890" s="117" t="n"/>
      <c r="K890" s="117" t="n"/>
      <c r="L890" s="117" t="n"/>
      <c r="M890" s="117" t="n"/>
      <c r="N890" s="117" t="n"/>
    </row>
    <row r="891" hidden="1" ht="52" customHeight="1" s="195" thickBot="1">
      <c r="A891" s="116" t="inlineStr">
        <is>
          <t>Bank KB Bukopin Tbk - AUD - Utang bank, nilai dalam mata uang asing</t>
        </is>
      </c>
      <c r="B891" s="116" t="n"/>
      <c r="C891" s="117" t="n">
        <v/>
      </c>
      <c r="D891" s="117" t="n">
        <v/>
      </c>
      <c r="E891" s="117" t="n">
        <v/>
      </c>
      <c r="F891" s="117" t="n">
        <v/>
      </c>
      <c r="G891" s="117" t="n"/>
      <c r="H891" s="117" t="n"/>
      <c r="I891" s="117" t="n"/>
      <c r="J891" s="117" t="n"/>
      <c r="K891" s="117" t="n"/>
      <c r="L891" s="117" t="n"/>
      <c r="M891" s="117" t="n"/>
      <c r="N891" s="117" t="n"/>
    </row>
    <row r="892" hidden="1" ht="52" customHeight="1" s="195" thickBot="1">
      <c r="A892" s="116" t="inlineStr">
        <is>
          <t>Bank KB Bukopin Tbk - AUD - Jatuh tempo utang bank jangka panjang</t>
        </is>
      </c>
      <c r="B892" s="116" t="n"/>
      <c r="C892" s="117" t="n">
        <v/>
      </c>
      <c r="D892" s="117" t="n">
        <v/>
      </c>
      <c r="E892" s="117" t="n">
        <v/>
      </c>
      <c r="F892" s="117" t="n">
        <v/>
      </c>
      <c r="G892" s="117" t="n"/>
      <c r="H892" s="117" t="n"/>
      <c r="I892" s="117" t="n"/>
      <c r="J892" s="117" t="n"/>
      <c r="K892" s="117" t="n"/>
      <c r="L892" s="117" t="n"/>
      <c r="M892" s="117" t="n"/>
      <c r="N892" s="117" t="n"/>
    </row>
    <row r="893" hidden="1" ht="35" customHeight="1" s="195" thickBot="1">
      <c r="A893" s="116" t="inlineStr">
        <is>
          <t>Bank KB Bukopin Tbk - AUD - Bunga utang bank jangka panjang</t>
        </is>
      </c>
      <c r="B893" s="116" t="n"/>
      <c r="C893" s="117" t="n">
        <v/>
      </c>
      <c r="D893" s="117" t="n">
        <v/>
      </c>
      <c r="E893" s="117" t="n">
        <v/>
      </c>
      <c r="F893" s="117" t="n">
        <v/>
      </c>
      <c r="G893" s="117" t="n"/>
      <c r="H893" s="117" t="n"/>
      <c r="I893" s="117" t="n"/>
      <c r="J893" s="117" t="n"/>
      <c r="K893" s="117" t="n"/>
      <c r="L893" s="117" t="n"/>
      <c r="M893" s="117" t="n"/>
      <c r="N893" s="117" t="n"/>
    </row>
    <row r="894" hidden="1" ht="52" customHeight="1" s="195" thickBot="1">
      <c r="A894" s="116" t="inlineStr">
        <is>
          <t>Bank KB Bukopin Tbk - AUD - Jenis bunga utang bank jangka panjang</t>
        </is>
      </c>
      <c r="B894" s="116" t="n"/>
      <c r="C894" s="117" t="n">
        <v/>
      </c>
      <c r="D894" s="117" t="n">
        <v/>
      </c>
      <c r="E894" s="117" t="n">
        <v/>
      </c>
      <c r="F894" s="117" t="n">
        <v/>
      </c>
      <c r="G894" s="117" t="n"/>
      <c r="H894" s="117" t="n"/>
      <c r="I894" s="117" t="n"/>
      <c r="J894" s="117" t="n"/>
      <c r="K894" s="117" t="n"/>
      <c r="L894" s="117" t="n"/>
      <c r="M894" s="117" t="n"/>
      <c r="N894" s="117" t="n"/>
    </row>
    <row r="895" hidden="1" ht="52" customHeight="1" s="195" thickBot="1">
      <c r="A895" s="116" t="inlineStr">
        <is>
          <t>Bank KB Bukopin Tbk - CAD - Utang bank, nilai dalam mata uang asing</t>
        </is>
      </c>
      <c r="B895" s="116" t="n"/>
      <c r="C895" s="117" t="n">
        <v/>
      </c>
      <c r="D895" s="117" t="n">
        <v/>
      </c>
      <c r="E895" s="117" t="n">
        <v/>
      </c>
      <c r="F895" s="117" t="n">
        <v/>
      </c>
      <c r="G895" s="117" t="n"/>
      <c r="H895" s="117" t="n"/>
      <c r="I895" s="117" t="n"/>
      <c r="J895" s="117" t="n"/>
      <c r="K895" s="117" t="n"/>
      <c r="L895" s="117" t="n"/>
      <c r="M895" s="117" t="n"/>
      <c r="N895" s="117" t="n"/>
    </row>
    <row r="896" hidden="1" ht="52" customHeight="1" s="195" thickBot="1">
      <c r="A896" s="116" t="inlineStr">
        <is>
          <t>Bank KB Bukopin Tbk - CAD - Jatuh tempo utang bank jangka panjang</t>
        </is>
      </c>
      <c r="B896" s="116" t="n"/>
      <c r="C896" s="117" t="n">
        <v/>
      </c>
      <c r="D896" s="117" t="n">
        <v/>
      </c>
      <c r="E896" s="117" t="n">
        <v/>
      </c>
      <c r="F896" s="117" t="n">
        <v/>
      </c>
      <c r="G896" s="117" t="n"/>
      <c r="H896" s="117" t="n"/>
      <c r="I896" s="117" t="n"/>
      <c r="J896" s="117" t="n"/>
      <c r="K896" s="117" t="n"/>
      <c r="L896" s="117" t="n"/>
      <c r="M896" s="117" t="n"/>
      <c r="N896" s="117" t="n"/>
    </row>
    <row r="897" hidden="1" ht="35" customHeight="1" s="195" thickBot="1">
      <c r="A897" s="116" t="inlineStr">
        <is>
          <t>Bank KB Bukopin Tbk - CAD - Bunga utang bank jangka panjang</t>
        </is>
      </c>
      <c r="B897" s="116" t="n"/>
      <c r="C897" s="117" t="n">
        <v/>
      </c>
      <c r="D897" s="117" t="n">
        <v/>
      </c>
      <c r="E897" s="117" t="n">
        <v/>
      </c>
      <c r="F897" s="117" t="n">
        <v/>
      </c>
      <c r="G897" s="117" t="n"/>
      <c r="H897" s="117" t="n"/>
      <c r="I897" s="117" t="n"/>
      <c r="J897" s="117" t="n"/>
      <c r="K897" s="117" t="n"/>
      <c r="L897" s="117" t="n"/>
      <c r="M897" s="117" t="n"/>
      <c r="N897" s="117" t="n"/>
    </row>
    <row r="898" hidden="1" ht="52" customHeight="1" s="195" thickBot="1">
      <c r="A898" s="116" t="inlineStr">
        <is>
          <t>Bank KB Bukopin Tbk - CAD - Jenis bunga utang bank jangka panjang</t>
        </is>
      </c>
      <c r="B898" s="116" t="n"/>
      <c r="C898" s="117" t="n">
        <v/>
      </c>
      <c r="D898" s="117" t="n">
        <v/>
      </c>
      <c r="E898" s="117" t="n">
        <v/>
      </c>
      <c r="F898" s="117" t="n">
        <v/>
      </c>
      <c r="G898" s="117" t="n"/>
      <c r="H898" s="117" t="n"/>
      <c r="I898" s="117" t="n"/>
      <c r="J898" s="117" t="n"/>
      <c r="K898" s="117" t="n"/>
      <c r="L898" s="117" t="n"/>
      <c r="M898" s="117" t="n"/>
      <c r="N898" s="117" t="n"/>
    </row>
    <row r="899" hidden="1" ht="52" customHeight="1" s="195" thickBot="1">
      <c r="A899" s="116" t="inlineStr">
        <is>
          <t>Bank KB Bukopin Tbk - CNY - Utang bank, nilai dalam mata uang asing</t>
        </is>
      </c>
      <c r="B899" s="116" t="n"/>
      <c r="C899" s="117" t="n">
        <v/>
      </c>
      <c r="D899" s="117" t="n">
        <v/>
      </c>
      <c r="E899" s="117" t="n">
        <v/>
      </c>
      <c r="F899" s="117" t="n">
        <v/>
      </c>
      <c r="G899" s="117" t="n"/>
      <c r="H899" s="117" t="n"/>
      <c r="I899" s="117" t="n"/>
      <c r="J899" s="117" t="n"/>
      <c r="K899" s="117" t="n"/>
      <c r="L899" s="117" t="n"/>
      <c r="M899" s="117" t="n"/>
      <c r="N899" s="117" t="n"/>
    </row>
    <row r="900" hidden="1" ht="52" customHeight="1" s="195" thickBot="1">
      <c r="A900" s="116" t="inlineStr">
        <is>
          <t>Bank KB Bukopin Tbk - CNY - Jatuh tempo utang bank jangka panjang</t>
        </is>
      </c>
      <c r="B900" s="116" t="n"/>
      <c r="C900" s="117" t="n">
        <v/>
      </c>
      <c r="D900" s="117" t="n">
        <v/>
      </c>
      <c r="E900" s="117" t="n">
        <v/>
      </c>
      <c r="F900" s="117" t="n">
        <v/>
      </c>
      <c r="G900" s="117" t="n"/>
      <c r="H900" s="117" t="n"/>
      <c r="I900" s="117" t="n"/>
      <c r="J900" s="117" t="n"/>
      <c r="K900" s="117" t="n"/>
      <c r="L900" s="117" t="n"/>
      <c r="M900" s="117" t="n"/>
      <c r="N900" s="117" t="n"/>
    </row>
    <row r="901" hidden="1" ht="35" customHeight="1" s="195" thickBot="1">
      <c r="A901" s="116" t="inlineStr">
        <is>
          <t>Bank KB Bukopin Tbk - CNY - Bunga utang bank jangka panjang</t>
        </is>
      </c>
      <c r="B901" s="116" t="n"/>
      <c r="C901" s="117" t="n">
        <v/>
      </c>
      <c r="D901" s="117" t="n">
        <v/>
      </c>
      <c r="E901" s="117" t="n">
        <v/>
      </c>
      <c r="F901" s="117" t="n">
        <v/>
      </c>
      <c r="G901" s="117" t="n"/>
      <c r="H901" s="117" t="n"/>
      <c r="I901" s="117" t="n"/>
      <c r="J901" s="117" t="n"/>
      <c r="K901" s="117" t="n"/>
      <c r="L901" s="117" t="n"/>
      <c r="M901" s="117" t="n"/>
      <c r="N901" s="117" t="n"/>
    </row>
    <row r="902" hidden="1" ht="52" customHeight="1" s="195" thickBot="1">
      <c r="A902" s="116" t="inlineStr">
        <is>
          <t>Bank KB Bukopin Tbk - CNY - Jenis bunga utang bank jangka panjang</t>
        </is>
      </c>
      <c r="B902" s="116" t="n"/>
      <c r="C902" s="117" t="n">
        <v/>
      </c>
      <c r="D902" s="117" t="n">
        <v/>
      </c>
      <c r="E902" s="117" t="n">
        <v/>
      </c>
      <c r="F902" s="117" t="n">
        <v/>
      </c>
      <c r="G902" s="117" t="n"/>
      <c r="H902" s="117" t="n"/>
      <c r="I902" s="117" t="n"/>
      <c r="J902" s="117" t="n"/>
      <c r="K902" s="117" t="n"/>
      <c r="L902" s="117" t="n"/>
      <c r="M902" s="117" t="n"/>
      <c r="N902" s="117" t="n"/>
    </row>
    <row r="903" hidden="1" ht="52" customHeight="1" s="195" thickBot="1">
      <c r="A903" s="116" t="inlineStr">
        <is>
          <t>Bank KB Bukopin Tbk - EUR - Utang bank, nilai dalam mata uang asing</t>
        </is>
      </c>
      <c r="B903" s="116" t="n"/>
      <c r="C903" s="117" t="n">
        <v/>
      </c>
      <c r="D903" s="117" t="n">
        <v/>
      </c>
      <c r="E903" s="117" t="n">
        <v/>
      </c>
      <c r="F903" s="117" t="n">
        <v/>
      </c>
      <c r="G903" s="117" t="n"/>
      <c r="H903" s="117" t="n"/>
      <c r="I903" s="117" t="n"/>
      <c r="J903" s="117" t="n"/>
      <c r="K903" s="117" t="n"/>
      <c r="L903" s="117" t="n"/>
      <c r="M903" s="117" t="n"/>
      <c r="N903" s="117" t="n"/>
    </row>
    <row r="904" hidden="1" ht="52" customHeight="1" s="195" thickBot="1">
      <c r="A904" s="116" t="inlineStr">
        <is>
          <t>Bank KB Bukopin Tbk - EUR - Jatuh tempo utang bank jangka panjang</t>
        </is>
      </c>
      <c r="B904" s="116" t="n"/>
      <c r="C904" s="117" t="n">
        <v/>
      </c>
      <c r="D904" s="117" t="n">
        <v/>
      </c>
      <c r="E904" s="117" t="n">
        <v/>
      </c>
      <c r="F904" s="117" t="n">
        <v/>
      </c>
      <c r="G904" s="117" t="n"/>
      <c r="H904" s="117" t="n"/>
      <c r="I904" s="117" t="n"/>
      <c r="J904" s="117" t="n"/>
      <c r="K904" s="117" t="n"/>
      <c r="L904" s="117" t="n"/>
      <c r="M904" s="117" t="n"/>
      <c r="N904" s="117" t="n"/>
    </row>
    <row r="905" hidden="1" ht="35" customHeight="1" s="195" thickBot="1">
      <c r="A905" s="116" t="inlineStr">
        <is>
          <t>Bank KB Bukopin Tbk - EUR - Bunga utang bank jangka panjang</t>
        </is>
      </c>
      <c r="B905" s="116" t="n"/>
      <c r="C905" s="117" t="n">
        <v/>
      </c>
      <c r="D905" s="117" t="n">
        <v/>
      </c>
      <c r="E905" s="117" t="n">
        <v/>
      </c>
      <c r="F905" s="117" t="n">
        <v/>
      </c>
      <c r="G905" s="117" t="n"/>
      <c r="H905" s="117" t="n"/>
      <c r="I905" s="117" t="n"/>
      <c r="J905" s="117" t="n"/>
      <c r="K905" s="117" t="n"/>
      <c r="L905" s="117" t="n"/>
      <c r="M905" s="117" t="n"/>
      <c r="N905" s="117" t="n"/>
    </row>
    <row r="906" hidden="1" ht="52" customHeight="1" s="195" thickBot="1">
      <c r="A906" s="116" t="inlineStr">
        <is>
          <t>Bank KB Bukopin Tbk - EUR - Jenis bunga utang bank jangka panjang</t>
        </is>
      </c>
      <c r="B906" s="116" t="n"/>
      <c r="C906" s="117" t="n">
        <v/>
      </c>
      <c r="D906" s="117" t="n">
        <v/>
      </c>
      <c r="E906" s="117" t="n">
        <v/>
      </c>
      <c r="F906" s="117" t="n">
        <v/>
      </c>
      <c r="G906" s="117" t="n"/>
      <c r="H906" s="117" t="n"/>
      <c r="I906" s="117" t="n"/>
      <c r="J906" s="117" t="n"/>
      <c r="K906" s="117" t="n"/>
      <c r="L906" s="117" t="n"/>
      <c r="M906" s="117" t="n"/>
      <c r="N906" s="117" t="n"/>
    </row>
    <row r="907" hidden="1" ht="52" customHeight="1" s="195" thickBot="1">
      <c r="A907" s="116" t="inlineStr">
        <is>
          <t>Bank KB Bukopin Tbk - HKD - Utang bank, nilai dalam mata uang asing</t>
        </is>
      </c>
      <c r="B907" s="116" t="n"/>
      <c r="C907" s="117" t="n">
        <v/>
      </c>
      <c r="D907" s="117" t="n">
        <v/>
      </c>
      <c r="E907" s="117" t="n">
        <v/>
      </c>
      <c r="F907" s="117" t="n">
        <v/>
      </c>
      <c r="G907" s="117" t="n"/>
      <c r="H907" s="117" t="n"/>
      <c r="I907" s="117" t="n"/>
      <c r="J907" s="117" t="n"/>
      <c r="K907" s="117" t="n"/>
      <c r="L907" s="117" t="n"/>
      <c r="M907" s="117" t="n"/>
      <c r="N907" s="117" t="n"/>
    </row>
    <row r="908" hidden="1" ht="52" customHeight="1" s="195" thickBot="1">
      <c r="A908" s="116" t="inlineStr">
        <is>
          <t>Bank KB Bukopin Tbk - HKD - Jatuh tempo utang bank jangka panjang</t>
        </is>
      </c>
      <c r="B908" s="116" t="n"/>
      <c r="C908" s="117" t="n">
        <v/>
      </c>
      <c r="D908" s="117" t="n">
        <v/>
      </c>
      <c r="E908" s="117" t="n">
        <v/>
      </c>
      <c r="F908" s="117" t="n">
        <v/>
      </c>
      <c r="G908" s="117" t="n"/>
      <c r="H908" s="117" t="n"/>
      <c r="I908" s="117" t="n"/>
      <c r="J908" s="117" t="n"/>
      <c r="K908" s="117" t="n"/>
      <c r="L908" s="117" t="n"/>
      <c r="M908" s="117" t="n"/>
      <c r="N908" s="117" t="n"/>
    </row>
    <row r="909" hidden="1" ht="35" customHeight="1" s="195" thickBot="1">
      <c r="A909" s="116" t="inlineStr">
        <is>
          <t>Bank KB Bukopin Tbk - HKD - Bunga utang bank jangka panjang</t>
        </is>
      </c>
      <c r="B909" s="116" t="n"/>
      <c r="C909" s="117" t="n">
        <v/>
      </c>
      <c r="D909" s="117" t="n">
        <v/>
      </c>
      <c r="E909" s="117" t="n">
        <v/>
      </c>
      <c r="F909" s="117" t="n">
        <v/>
      </c>
      <c r="G909" s="117" t="n"/>
      <c r="H909" s="117" t="n"/>
      <c r="I909" s="117" t="n"/>
      <c r="J909" s="117" t="n"/>
      <c r="K909" s="117" t="n"/>
      <c r="L909" s="117" t="n"/>
      <c r="M909" s="117" t="n"/>
      <c r="N909" s="117" t="n"/>
    </row>
    <row r="910" hidden="1" ht="52" customHeight="1" s="195" thickBot="1">
      <c r="A910" s="116" t="inlineStr">
        <is>
          <t>Bank KB Bukopin Tbk - HKD - Jenis bunga utang bank jangka panjang</t>
        </is>
      </c>
      <c r="B910" s="116" t="n"/>
      <c r="C910" s="117" t="n">
        <v/>
      </c>
      <c r="D910" s="117" t="n">
        <v/>
      </c>
      <c r="E910" s="117" t="n">
        <v/>
      </c>
      <c r="F910" s="117" t="n">
        <v/>
      </c>
      <c r="G910" s="117" t="n"/>
      <c r="H910" s="117" t="n"/>
      <c r="I910" s="117" t="n"/>
      <c r="J910" s="117" t="n"/>
      <c r="K910" s="117" t="n"/>
      <c r="L910" s="117" t="n"/>
      <c r="M910" s="117" t="n"/>
      <c r="N910" s="117" t="n"/>
    </row>
    <row r="911" hidden="1" ht="52" customHeight="1" s="195" thickBot="1">
      <c r="A911" s="116" t="inlineStr">
        <is>
          <t>Bank KB Bukopin Tbk - GBP - Utang bank, nilai dalam mata uang asing</t>
        </is>
      </c>
      <c r="B911" s="116" t="n"/>
      <c r="C911" s="117" t="n">
        <v/>
      </c>
      <c r="D911" s="117" t="n">
        <v/>
      </c>
      <c r="E911" s="117" t="n">
        <v/>
      </c>
      <c r="F911" s="117" t="n">
        <v/>
      </c>
      <c r="G911" s="117" t="n"/>
      <c r="H911" s="117" t="n"/>
      <c r="I911" s="117" t="n"/>
      <c r="J911" s="117" t="n"/>
      <c r="K911" s="117" t="n"/>
      <c r="L911" s="117" t="n"/>
      <c r="M911" s="117" t="n"/>
      <c r="N911" s="117" t="n"/>
    </row>
    <row r="912" hidden="1" ht="52" customHeight="1" s="195" thickBot="1">
      <c r="A912" s="116" t="inlineStr">
        <is>
          <t>Bank KB Bukopin Tbk - GBP - Jatuh tempo utang bank jangka panjang</t>
        </is>
      </c>
      <c r="B912" s="116" t="n"/>
      <c r="C912" s="117" t="n">
        <v/>
      </c>
      <c r="D912" s="117" t="n">
        <v/>
      </c>
      <c r="E912" s="117" t="n">
        <v/>
      </c>
      <c r="F912" s="117" t="n">
        <v/>
      </c>
      <c r="G912" s="117" t="n"/>
      <c r="H912" s="117" t="n"/>
      <c r="I912" s="117" t="n"/>
      <c r="J912" s="117" t="n"/>
      <c r="K912" s="117" t="n"/>
      <c r="L912" s="117" t="n"/>
      <c r="M912" s="117" t="n"/>
      <c r="N912" s="117" t="n"/>
    </row>
    <row r="913" hidden="1" ht="35" customHeight="1" s="195" thickBot="1">
      <c r="A913" s="116" t="inlineStr">
        <is>
          <t>Bank KB Bukopin Tbk - GBP - Bunga utang bank jangka panjang</t>
        </is>
      </c>
      <c r="B913" s="116" t="n"/>
      <c r="C913" s="117" t="n">
        <v/>
      </c>
      <c r="D913" s="117" t="n">
        <v/>
      </c>
      <c r="E913" s="117" t="n">
        <v/>
      </c>
      <c r="F913" s="117" t="n">
        <v/>
      </c>
      <c r="G913" s="117" t="n"/>
      <c r="H913" s="117" t="n"/>
      <c r="I913" s="117" t="n"/>
      <c r="J913" s="117" t="n"/>
      <c r="K913" s="117" t="n"/>
      <c r="L913" s="117" t="n"/>
      <c r="M913" s="117" t="n"/>
      <c r="N913" s="117" t="n"/>
    </row>
    <row r="914" hidden="1" ht="52" customHeight="1" s="195" thickBot="1">
      <c r="A914" s="116" t="inlineStr">
        <is>
          <t>Bank KB Bukopin Tbk - GBP - Jenis bunga utang bank jangka panjang</t>
        </is>
      </c>
      <c r="B914" s="116" t="n"/>
      <c r="C914" s="117" t="n">
        <v/>
      </c>
      <c r="D914" s="117" t="n">
        <v/>
      </c>
      <c r="E914" s="117" t="n">
        <v/>
      </c>
      <c r="F914" s="117" t="n">
        <v/>
      </c>
      <c r="G914" s="117" t="n"/>
      <c r="H914" s="117" t="n"/>
      <c r="I914" s="117" t="n"/>
      <c r="J914" s="117" t="n"/>
      <c r="K914" s="117" t="n"/>
      <c r="L914" s="117" t="n"/>
      <c r="M914" s="117" t="n"/>
      <c r="N914" s="117" t="n"/>
    </row>
    <row r="915" hidden="1" ht="52" customHeight="1" s="195" thickBot="1">
      <c r="A915" s="116" t="inlineStr">
        <is>
          <t>Bank KB Bukopin Tbk - JPY - Utang bank, nilai dalam mata uang asing</t>
        </is>
      </c>
      <c r="B915" s="116" t="n"/>
      <c r="C915" s="117" t="n">
        <v/>
      </c>
      <c r="D915" s="117" t="n">
        <v/>
      </c>
      <c r="E915" s="117" t="n">
        <v/>
      </c>
      <c r="F915" s="117" t="n">
        <v/>
      </c>
      <c r="G915" s="117" t="n"/>
      <c r="H915" s="117" t="n"/>
      <c r="I915" s="117" t="n"/>
      <c r="J915" s="117" t="n"/>
      <c r="K915" s="117" t="n"/>
      <c r="L915" s="117" t="n"/>
      <c r="M915" s="117" t="n"/>
      <c r="N915" s="117" t="n"/>
    </row>
    <row r="916" hidden="1" ht="52" customHeight="1" s="195" thickBot="1">
      <c r="A916" s="116" t="inlineStr">
        <is>
          <t>Bank KB Bukopin Tbk - JPY - Jatuh tempo utang bank jangka panjang</t>
        </is>
      </c>
      <c r="B916" s="116" t="n"/>
      <c r="C916" s="117" t="n">
        <v/>
      </c>
      <c r="D916" s="117" t="n">
        <v/>
      </c>
      <c r="E916" s="117" t="n">
        <v/>
      </c>
      <c r="F916" s="117" t="n">
        <v/>
      </c>
      <c r="G916" s="117" t="n"/>
      <c r="H916" s="117" t="n"/>
      <c r="I916" s="117" t="n"/>
      <c r="J916" s="117" t="n"/>
      <c r="K916" s="117" t="n"/>
      <c r="L916" s="117" t="n"/>
      <c r="M916" s="117" t="n"/>
      <c r="N916" s="117" t="n"/>
    </row>
    <row r="917" hidden="1" ht="35" customHeight="1" s="195" thickBot="1">
      <c r="A917" s="116" t="inlineStr">
        <is>
          <t>Bank KB Bukopin Tbk - JPY - Bunga utang bank jangka panjang</t>
        </is>
      </c>
      <c r="B917" s="116" t="n"/>
      <c r="C917" s="117" t="n">
        <v/>
      </c>
      <c r="D917" s="117" t="n">
        <v/>
      </c>
      <c r="E917" s="117" t="n">
        <v/>
      </c>
      <c r="F917" s="117" t="n">
        <v/>
      </c>
      <c r="G917" s="117" t="n"/>
      <c r="H917" s="117" t="n"/>
      <c r="I917" s="117" t="n"/>
      <c r="J917" s="117" t="n"/>
      <c r="K917" s="117" t="n"/>
      <c r="L917" s="117" t="n"/>
      <c r="M917" s="117" t="n"/>
      <c r="N917" s="117" t="n"/>
    </row>
    <row r="918" hidden="1" ht="52" customHeight="1" s="195" thickBot="1">
      <c r="A918" s="116" t="inlineStr">
        <is>
          <t>Bank KB Bukopin Tbk - JPY - Jenis bunga utang bank jangka panjang</t>
        </is>
      </c>
      <c r="B918" s="116" t="n"/>
      <c r="C918" s="117" t="n">
        <v/>
      </c>
      <c r="D918" s="117" t="n">
        <v/>
      </c>
      <c r="E918" s="117" t="n">
        <v/>
      </c>
      <c r="F918" s="117" t="n">
        <v/>
      </c>
      <c r="G918" s="117" t="n"/>
      <c r="H918" s="117" t="n"/>
      <c r="I918" s="117" t="n"/>
      <c r="J918" s="117" t="n"/>
      <c r="K918" s="117" t="n"/>
      <c r="L918" s="117" t="n"/>
      <c r="M918" s="117" t="n"/>
      <c r="N918" s="117" t="n"/>
    </row>
    <row r="919" hidden="1" ht="52" customHeight="1" s="195" thickBot="1">
      <c r="A919" s="116" t="inlineStr">
        <is>
          <t>Bank KB Bukopin Tbk - SGD - Utang bank, nilai dalam mata uang asing</t>
        </is>
      </c>
      <c r="B919" s="116" t="n"/>
      <c r="C919" s="117" t="n">
        <v/>
      </c>
      <c r="D919" s="117" t="n">
        <v/>
      </c>
      <c r="E919" s="117" t="n">
        <v/>
      </c>
      <c r="F919" s="117" t="n">
        <v/>
      </c>
      <c r="G919" s="117" t="n"/>
      <c r="H919" s="117" t="n"/>
      <c r="I919" s="117" t="n"/>
      <c r="J919" s="117" t="n"/>
      <c r="K919" s="117" t="n"/>
      <c r="L919" s="117" t="n"/>
      <c r="M919" s="117" t="n"/>
      <c r="N919" s="117" t="n"/>
    </row>
    <row r="920" hidden="1" ht="52" customHeight="1" s="195" thickBot="1">
      <c r="A920" s="116" t="inlineStr">
        <is>
          <t>Bank KB Bukopin Tbk - SGD - Jatuh tempo utang bank jangka panjang</t>
        </is>
      </c>
      <c r="B920" s="116" t="n"/>
      <c r="C920" s="117" t="n">
        <v/>
      </c>
      <c r="D920" s="117" t="n">
        <v/>
      </c>
      <c r="E920" s="117" t="n">
        <v/>
      </c>
      <c r="F920" s="117" t="n">
        <v/>
      </c>
      <c r="G920" s="117" t="n"/>
      <c r="H920" s="117" t="n"/>
      <c r="I920" s="117" t="n"/>
      <c r="J920" s="117" t="n"/>
      <c r="K920" s="117" t="n"/>
      <c r="L920" s="117" t="n"/>
      <c r="M920" s="117" t="n"/>
      <c r="N920" s="117" t="n"/>
    </row>
    <row r="921" hidden="1" ht="35" customHeight="1" s="195" thickBot="1">
      <c r="A921" s="116" t="inlineStr">
        <is>
          <t>Bank KB Bukopin Tbk - SGD - Bunga utang bank jangka panjang</t>
        </is>
      </c>
      <c r="B921" s="116" t="n"/>
      <c r="C921" s="117" t="n">
        <v/>
      </c>
      <c r="D921" s="117" t="n">
        <v/>
      </c>
      <c r="E921" s="117" t="n">
        <v/>
      </c>
      <c r="F921" s="117" t="n">
        <v/>
      </c>
      <c r="G921" s="117" t="n"/>
      <c r="H921" s="117" t="n"/>
      <c r="I921" s="117" t="n"/>
      <c r="J921" s="117" t="n"/>
      <c r="K921" s="117" t="n"/>
      <c r="L921" s="117" t="n"/>
      <c r="M921" s="117" t="n"/>
      <c r="N921" s="117" t="n"/>
    </row>
    <row r="922" hidden="1" ht="52" customHeight="1" s="195" thickBot="1">
      <c r="A922" s="116" t="inlineStr">
        <is>
          <t>Bank KB Bukopin Tbk - SGD - Jenis bunga utang bank jangka panjang</t>
        </is>
      </c>
      <c r="B922" s="116" t="n"/>
      <c r="C922" s="117" t="n">
        <v/>
      </c>
      <c r="D922" s="117" t="n">
        <v/>
      </c>
      <c r="E922" s="117" t="n">
        <v/>
      </c>
      <c r="F922" s="117" t="n">
        <v/>
      </c>
      <c r="G922" s="117" t="n"/>
      <c r="H922" s="117" t="n"/>
      <c r="I922" s="117" t="n"/>
      <c r="J922" s="117" t="n"/>
      <c r="K922" s="117" t="n"/>
      <c r="L922" s="117" t="n"/>
      <c r="M922" s="117" t="n"/>
      <c r="N922" s="117" t="n"/>
    </row>
    <row r="923" hidden="1" ht="52" customHeight="1" s="195" thickBot="1">
      <c r="A923" s="116" t="inlineStr">
        <is>
          <t>Bank KB Bukopin Tbk - THB - Utang bank, nilai dalam mata uang asing</t>
        </is>
      </c>
      <c r="B923" s="116" t="n"/>
      <c r="C923" s="117" t="n">
        <v/>
      </c>
      <c r="D923" s="117" t="n">
        <v/>
      </c>
      <c r="E923" s="117" t="n">
        <v/>
      </c>
      <c r="F923" s="117" t="n">
        <v/>
      </c>
      <c r="G923" s="117" t="n"/>
      <c r="H923" s="117" t="n"/>
      <c r="I923" s="117" t="n"/>
      <c r="J923" s="117" t="n"/>
      <c r="K923" s="117" t="n"/>
      <c r="L923" s="117" t="n"/>
      <c r="M923" s="117" t="n"/>
      <c r="N923" s="117" t="n"/>
    </row>
    <row r="924" hidden="1" ht="52" customHeight="1" s="195" thickBot="1">
      <c r="A924" s="116" t="inlineStr">
        <is>
          <t>Bank KB Bukopin Tbk - THB - Jatuh tempo utang bank jangka panjang</t>
        </is>
      </c>
      <c r="B924" s="116" t="n"/>
      <c r="C924" s="117" t="n">
        <v/>
      </c>
      <c r="D924" s="117" t="n">
        <v/>
      </c>
      <c r="E924" s="117" t="n">
        <v/>
      </c>
      <c r="F924" s="117" t="n">
        <v/>
      </c>
      <c r="G924" s="117" t="n"/>
      <c r="H924" s="117" t="n"/>
      <c r="I924" s="117" t="n"/>
      <c r="J924" s="117" t="n"/>
      <c r="K924" s="117" t="n"/>
      <c r="L924" s="117" t="n"/>
      <c r="M924" s="117" t="n"/>
      <c r="N924" s="117" t="n"/>
    </row>
    <row r="925" hidden="1" ht="35" customHeight="1" s="195" thickBot="1">
      <c r="A925" s="116" t="inlineStr">
        <is>
          <t>Bank KB Bukopin Tbk - THB - Bunga utang bank jangka panjang</t>
        </is>
      </c>
      <c r="B925" s="116" t="n"/>
      <c r="C925" s="117" t="n">
        <v/>
      </c>
      <c r="D925" s="117" t="n">
        <v/>
      </c>
      <c r="E925" s="117" t="n">
        <v/>
      </c>
      <c r="F925" s="117" t="n">
        <v/>
      </c>
      <c r="G925" s="117" t="n"/>
      <c r="H925" s="117" t="n"/>
      <c r="I925" s="117" t="n"/>
      <c r="J925" s="117" t="n"/>
      <c r="K925" s="117" t="n"/>
      <c r="L925" s="117" t="n"/>
      <c r="M925" s="117" t="n"/>
      <c r="N925" s="117" t="n"/>
    </row>
    <row r="926" hidden="1" ht="52" customHeight="1" s="195" thickBot="1">
      <c r="A926" s="116" t="inlineStr">
        <is>
          <t>Bank KB Bukopin Tbk - THB - Jenis bunga utang bank jangka panjang</t>
        </is>
      </c>
      <c r="B926" s="116" t="n"/>
      <c r="C926" s="117" t="n">
        <v/>
      </c>
      <c r="D926" s="117" t="n">
        <v/>
      </c>
      <c r="E926" s="117" t="n">
        <v/>
      </c>
      <c r="F926" s="117" t="n">
        <v/>
      </c>
      <c r="G926" s="117" t="n"/>
      <c r="H926" s="117" t="n"/>
      <c r="I926" s="117" t="n"/>
      <c r="J926" s="117" t="n"/>
      <c r="K926" s="117" t="n"/>
      <c r="L926" s="117" t="n"/>
      <c r="M926" s="117" t="n"/>
      <c r="N926" s="117" t="n"/>
    </row>
    <row r="927" hidden="1" ht="52" customHeight="1" s="195" thickBot="1">
      <c r="A927" s="116" t="inlineStr">
        <is>
          <t>Bank KB Bukopin Tbk - USD - Utang bank, nilai dalam mata uang asing</t>
        </is>
      </c>
      <c r="B927" s="116" t="n"/>
      <c r="C927" s="117" t="n">
        <v/>
      </c>
      <c r="D927" s="117" t="n">
        <v/>
      </c>
      <c r="E927" s="117" t="n">
        <v/>
      </c>
      <c r="F927" s="117" t="n">
        <v/>
      </c>
      <c r="G927" s="117" t="n"/>
      <c r="H927" s="117" t="n"/>
      <c r="I927" s="117" t="n"/>
      <c r="J927" s="117" t="n"/>
      <c r="K927" s="117" t="n"/>
      <c r="L927" s="117" t="n"/>
      <c r="M927" s="117" t="n"/>
      <c r="N927" s="117" t="n"/>
    </row>
    <row r="928" hidden="1" ht="52" customHeight="1" s="195" thickBot="1">
      <c r="A928" s="116" t="inlineStr">
        <is>
          <t>Bank KB Bukopin Tbk - USD - Jatuh tempo utang bank jangka panjang</t>
        </is>
      </c>
      <c r="B928" s="116" t="n"/>
      <c r="C928" s="117" t="n">
        <v/>
      </c>
      <c r="D928" s="117" t="n">
        <v/>
      </c>
      <c r="E928" s="117" t="n">
        <v/>
      </c>
      <c r="F928" s="117" t="n">
        <v/>
      </c>
      <c r="G928" s="117" t="n"/>
      <c r="H928" s="117" t="n"/>
      <c r="I928" s="117" t="n"/>
      <c r="J928" s="117" t="n"/>
      <c r="K928" s="117" t="n"/>
      <c r="L928" s="117" t="n"/>
      <c r="M928" s="117" t="n"/>
      <c r="N928" s="117" t="n"/>
    </row>
    <row r="929" hidden="1" ht="35" customHeight="1" s="195" thickBot="1">
      <c r="A929" s="116" t="inlineStr">
        <is>
          <t>Bank KB Bukopin Tbk - USD - Bunga utang bank jangka panjang</t>
        </is>
      </c>
      <c r="B929" s="116" t="n"/>
      <c r="C929" s="117" t="n">
        <v/>
      </c>
      <c r="D929" s="117" t="n">
        <v/>
      </c>
      <c r="E929" s="117" t="n">
        <v/>
      </c>
      <c r="F929" s="117" t="n">
        <v/>
      </c>
      <c r="G929" s="117" t="n"/>
      <c r="H929" s="117" t="n"/>
      <c r="I929" s="117" t="n"/>
      <c r="J929" s="117" t="n"/>
      <c r="K929" s="117" t="n"/>
      <c r="L929" s="117" t="n"/>
      <c r="M929" s="117" t="n"/>
      <c r="N929" s="117" t="n"/>
    </row>
    <row r="930" hidden="1" ht="52" customHeight="1" s="195" thickBot="1">
      <c r="A930" s="116" t="inlineStr">
        <is>
          <t>Bank KB Bukopin Tbk - USD - Jenis bunga utang bank jangka panjang</t>
        </is>
      </c>
      <c r="B930" s="116" t="n"/>
      <c r="C930" s="117" t="n">
        <v/>
      </c>
      <c r="D930" s="117" t="n">
        <v/>
      </c>
      <c r="E930" s="117" t="n">
        <v/>
      </c>
      <c r="F930" s="117" t="n">
        <v/>
      </c>
      <c r="G930" s="117" t="n"/>
      <c r="H930" s="117" t="n"/>
      <c r="I930" s="117" t="n"/>
      <c r="J930" s="117" t="n"/>
      <c r="K930" s="117" t="n"/>
      <c r="L930" s="117" t="n"/>
      <c r="M930" s="117" t="n"/>
      <c r="N930" s="117" t="n"/>
    </row>
    <row r="931" hidden="1" ht="52" customHeight="1" s="195" thickBot="1">
      <c r="A931" s="116" t="inlineStr">
        <is>
          <t>Bank KB Bukopin Tbk - Mata uang lainnya - Utang bank, nilai dalam mata uang asing</t>
        </is>
      </c>
      <c r="B931" s="116" t="n"/>
      <c r="C931" s="117" t="n">
        <v/>
      </c>
      <c r="D931" s="117" t="n">
        <v/>
      </c>
      <c r="E931" s="117" t="n">
        <v/>
      </c>
      <c r="F931" s="117" t="n">
        <v/>
      </c>
      <c r="G931" s="117" t="n"/>
      <c r="H931" s="117" t="n"/>
      <c r="I931" s="117" t="n"/>
      <c r="J931" s="117" t="n"/>
      <c r="K931" s="117" t="n"/>
      <c r="L931" s="117" t="n"/>
      <c r="M931" s="117" t="n"/>
      <c r="N931" s="117" t="n"/>
    </row>
    <row r="932" hidden="1" ht="52" customHeight="1" s="195" thickBot="1">
      <c r="A932" s="116" t="inlineStr">
        <is>
          <t>Bank KB Bukopin Tbk - Mata uang lainnya - Jatuh tempo utang bank jangka panjang</t>
        </is>
      </c>
      <c r="B932" s="116" t="n"/>
      <c r="C932" s="117" t="n">
        <v/>
      </c>
      <c r="D932" s="117" t="n">
        <v/>
      </c>
      <c r="E932" s="117" t="n">
        <v/>
      </c>
      <c r="F932" s="117" t="n">
        <v/>
      </c>
      <c r="G932" s="117" t="n"/>
      <c r="H932" s="117" t="n"/>
      <c r="I932" s="117" t="n"/>
      <c r="J932" s="117" t="n"/>
      <c r="K932" s="117" t="n"/>
      <c r="L932" s="117" t="n"/>
      <c r="M932" s="117" t="n"/>
      <c r="N932" s="117" t="n"/>
    </row>
    <row r="933" hidden="1" ht="52" customHeight="1" s="195" thickBot="1">
      <c r="A933" s="116" t="inlineStr">
        <is>
          <t>Bank KB Bukopin Tbk - Mata uang lainnya - Bunga utang bank jangka panjang</t>
        </is>
      </c>
      <c r="B933" s="116" t="n"/>
      <c r="C933" s="117" t="n">
        <v/>
      </c>
      <c r="D933" s="117" t="n">
        <v/>
      </c>
      <c r="E933" s="117" t="n">
        <v/>
      </c>
      <c r="F933" s="117" t="n">
        <v/>
      </c>
      <c r="G933" s="117" t="n"/>
      <c r="H933" s="117" t="n"/>
      <c r="I933" s="117" t="n"/>
      <c r="J933" s="117" t="n"/>
      <c r="K933" s="117" t="n"/>
      <c r="L933" s="117" t="n"/>
      <c r="M933" s="117" t="n"/>
      <c r="N933" s="117" t="n"/>
    </row>
    <row r="934" hidden="1" ht="52" customHeight="1" s="195" thickBot="1">
      <c r="A934" s="116" t="inlineStr">
        <is>
          <t>Bank KB Bukopin Tbk - Mata uang lainnya - Jenis bunga utang bank jangka panjang</t>
        </is>
      </c>
      <c r="B934" s="116" t="n"/>
      <c r="C934" s="117" t="n">
        <v/>
      </c>
      <c r="D934" s="117" t="n">
        <v/>
      </c>
      <c r="E934" s="117" t="n">
        <v/>
      </c>
      <c r="F934" s="117" t="n">
        <v/>
      </c>
      <c r="G934" s="117" t="n"/>
      <c r="H934" s="117" t="n"/>
      <c r="I934" s="117" t="n"/>
      <c r="J934" s="117" t="n"/>
      <c r="K934" s="117" t="n"/>
      <c r="L934" s="117" t="n"/>
      <c r="M934" s="117" t="n"/>
      <c r="N934" s="117" t="n"/>
    </row>
    <row r="935" ht="35" customHeight="1" s="195"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row>
    <row r="936" hidden="1" ht="69" customHeight="1" s="195" thickBot="1">
      <c r="A936" s="116" t="inlineStr">
        <is>
          <t>Bank Pembangunan Daerah Jawa Barat dan Banten Tbk - IDR - Utang bank, nilai dalam mata uang asing</t>
        </is>
      </c>
      <c r="B936" s="116" t="n"/>
      <c r="C936" s="117" t="n">
        <v/>
      </c>
      <c r="D936" s="117" t="n">
        <v/>
      </c>
      <c r="E936" s="117" t="n">
        <v/>
      </c>
      <c r="F936" s="117" t="n">
        <v/>
      </c>
      <c r="G936" s="117" t="n"/>
      <c r="H936" s="117" t="n"/>
      <c r="I936" s="117" t="n"/>
      <c r="J936" s="117" t="n"/>
      <c r="K936" s="117" t="n"/>
      <c r="L936" s="117" t="n"/>
      <c r="M936" s="117" t="n"/>
      <c r="N936" s="117" t="n"/>
    </row>
    <row r="937" hidden="1" ht="69" customHeight="1" s="195" thickBot="1">
      <c r="A937" s="116" t="inlineStr">
        <is>
          <t>Bank Pembangunan Daerah Jawa Barat dan Banten Tbk - IDR - Jatuh tempo utang bank jangka panjang</t>
        </is>
      </c>
      <c r="B937" s="116" t="n"/>
      <c r="C937" s="117" t="n">
        <v/>
      </c>
      <c r="D937" s="117" t="n">
        <v/>
      </c>
      <c r="E937" s="117" t="n">
        <v/>
      </c>
      <c r="F937" s="117" t="n">
        <v/>
      </c>
      <c r="G937" s="117" t="n"/>
      <c r="H937" s="117" t="n"/>
      <c r="I937" s="117" t="n"/>
      <c r="J937" s="117" t="n"/>
      <c r="K937" s="117" t="n"/>
      <c r="L937" s="117" t="n"/>
      <c r="M937" s="117" t="n"/>
      <c r="N937" s="117" t="n"/>
    </row>
    <row r="938" hidden="1" ht="52" customHeight="1" s="195" thickBot="1">
      <c r="A938" s="116" t="inlineStr">
        <is>
          <t>Bank Pembangunan Daerah Jawa Barat dan Banten Tbk - IDR - Bunga utang bank jangka panjang</t>
        </is>
      </c>
      <c r="B938" s="116" t="n"/>
      <c r="C938" s="117" t="n">
        <v/>
      </c>
      <c r="D938" s="117" t="n">
        <v/>
      </c>
      <c r="E938" s="117" t="n">
        <v/>
      </c>
      <c r="F938" s="117" t="n">
        <v/>
      </c>
      <c r="G938" s="117" t="n"/>
      <c r="H938" s="117" t="n"/>
      <c r="I938" s="117" t="n"/>
      <c r="J938" s="117" t="n"/>
      <c r="K938" s="117" t="n"/>
      <c r="L938" s="117" t="n"/>
      <c r="M938" s="117" t="n"/>
      <c r="N938" s="117" t="n"/>
    </row>
    <row r="939" hidden="1" ht="52" customHeight="1" s="195" thickBot="1">
      <c r="A939" s="116" t="inlineStr">
        <is>
          <t>Bank Pembangunan Daerah Jawa Barat dan Banten Tbk - IDR - Jenis bunga utang bank jangka panjang</t>
        </is>
      </c>
      <c r="B939" s="116" t="n"/>
      <c r="C939" s="117" t="n">
        <v/>
      </c>
      <c r="D939" s="117" t="n">
        <v/>
      </c>
      <c r="E939" s="117" t="n">
        <v/>
      </c>
      <c r="F939" s="117" t="n">
        <v/>
      </c>
      <c r="G939" s="117" t="n"/>
      <c r="H939" s="117" t="n"/>
      <c r="I939" s="117" t="n"/>
      <c r="J939" s="117" t="n"/>
      <c r="K939" s="117" t="n"/>
      <c r="L939" s="117" t="n"/>
      <c r="M939" s="117" t="n"/>
      <c r="N939" s="117" t="n"/>
    </row>
    <row r="940" hidden="1" ht="69" customHeight="1" s="195" thickBot="1">
      <c r="A940" s="116" t="inlineStr">
        <is>
          <t>Bank Pembangunan Daerah Jawa Barat dan Banten Tbk - AUD - Utang bank, nilai dalam mata uang asing</t>
        </is>
      </c>
      <c r="B940" s="116" t="n"/>
      <c r="C940" s="117" t="n">
        <v/>
      </c>
      <c r="D940" s="117" t="n">
        <v/>
      </c>
      <c r="E940" s="117" t="n">
        <v/>
      </c>
      <c r="F940" s="117" t="n">
        <v/>
      </c>
      <c r="G940" s="117" t="n"/>
      <c r="H940" s="117" t="n"/>
      <c r="I940" s="117" t="n"/>
      <c r="J940" s="117" t="n"/>
      <c r="K940" s="117" t="n"/>
      <c r="L940" s="117" t="n"/>
      <c r="M940" s="117" t="n"/>
      <c r="N940" s="117" t="n"/>
    </row>
    <row r="941" hidden="1" ht="69" customHeight="1" s="195" thickBot="1">
      <c r="A941" s="116" t="inlineStr">
        <is>
          <t>Bank Pembangunan Daerah Jawa Barat dan Banten Tbk - AUD - Jatuh tempo utang bank jangka panjang</t>
        </is>
      </c>
      <c r="B941" s="116" t="n"/>
      <c r="C941" s="117" t="n">
        <v/>
      </c>
      <c r="D941" s="117" t="n">
        <v/>
      </c>
      <c r="E941" s="117" t="n">
        <v/>
      </c>
      <c r="F941" s="117" t="n">
        <v/>
      </c>
      <c r="G941" s="117" t="n"/>
      <c r="H941" s="117" t="n"/>
      <c r="I941" s="117" t="n"/>
      <c r="J941" s="117" t="n"/>
      <c r="K941" s="117" t="n"/>
      <c r="L941" s="117" t="n"/>
      <c r="M941" s="117" t="n"/>
      <c r="N941" s="117" t="n"/>
    </row>
    <row r="942" hidden="1" ht="52" customHeight="1" s="195" thickBot="1">
      <c r="A942" s="116" t="inlineStr">
        <is>
          <t>Bank Pembangunan Daerah Jawa Barat dan Banten Tbk - AUD - Bunga utang bank jangka panjang</t>
        </is>
      </c>
      <c r="B942" s="116" t="n"/>
      <c r="C942" s="117" t="n">
        <v/>
      </c>
      <c r="D942" s="117" t="n">
        <v/>
      </c>
      <c r="E942" s="117" t="n">
        <v/>
      </c>
      <c r="F942" s="117" t="n">
        <v/>
      </c>
      <c r="G942" s="117" t="n"/>
      <c r="H942" s="117" t="n"/>
      <c r="I942" s="117" t="n"/>
      <c r="J942" s="117" t="n"/>
      <c r="K942" s="117" t="n"/>
      <c r="L942" s="117" t="n"/>
      <c r="M942" s="117" t="n"/>
      <c r="N942" s="117" t="n"/>
    </row>
    <row r="943" hidden="1" ht="69" customHeight="1" s="195" thickBot="1">
      <c r="A943" s="116" t="inlineStr">
        <is>
          <t>Bank Pembangunan Daerah Jawa Barat dan Banten Tbk - AUD - Jenis bunga utang bank jangka panjang</t>
        </is>
      </c>
      <c r="B943" s="116" t="n"/>
      <c r="C943" s="117" t="n">
        <v/>
      </c>
      <c r="D943" s="117" t="n">
        <v/>
      </c>
      <c r="E943" s="117" t="n">
        <v/>
      </c>
      <c r="F943" s="117" t="n">
        <v/>
      </c>
      <c r="G943" s="117" t="n"/>
      <c r="H943" s="117" t="n"/>
      <c r="I943" s="117" t="n"/>
      <c r="J943" s="117" t="n"/>
      <c r="K943" s="117" t="n"/>
      <c r="L943" s="117" t="n"/>
      <c r="M943" s="117" t="n"/>
      <c r="N943" s="117" t="n"/>
    </row>
    <row r="944" hidden="1" ht="69" customHeight="1" s="195" thickBot="1">
      <c r="A944" s="116" t="inlineStr">
        <is>
          <t>Bank Pembangunan Daerah Jawa Barat dan Banten Tbk - CAD - Utang bank, nilai dalam mata uang asing</t>
        </is>
      </c>
      <c r="B944" s="116" t="n"/>
      <c r="C944" s="117" t="n">
        <v/>
      </c>
      <c r="D944" s="117" t="n">
        <v/>
      </c>
      <c r="E944" s="117" t="n">
        <v/>
      </c>
      <c r="F944" s="117" t="n">
        <v/>
      </c>
      <c r="G944" s="117" t="n"/>
      <c r="H944" s="117" t="n"/>
      <c r="I944" s="117" t="n"/>
      <c r="J944" s="117" t="n"/>
      <c r="K944" s="117" t="n"/>
      <c r="L944" s="117" t="n"/>
      <c r="M944" s="117" t="n"/>
      <c r="N944" s="117" t="n"/>
    </row>
    <row r="945" hidden="1" ht="69" customHeight="1" s="195" thickBot="1">
      <c r="A945" s="116" t="inlineStr">
        <is>
          <t>Bank Pembangunan Daerah Jawa Barat dan Banten Tbk - CAD - Jatuh tempo utang bank jangka panjang</t>
        </is>
      </c>
      <c r="B945" s="116" t="n"/>
      <c r="C945" s="117" t="n">
        <v/>
      </c>
      <c r="D945" s="117" t="n">
        <v/>
      </c>
      <c r="E945" s="117" t="n">
        <v/>
      </c>
      <c r="F945" s="117" t="n">
        <v/>
      </c>
      <c r="G945" s="117" t="n"/>
      <c r="H945" s="117" t="n"/>
      <c r="I945" s="117" t="n"/>
      <c r="J945" s="117" t="n"/>
      <c r="K945" s="117" t="n"/>
      <c r="L945" s="117" t="n"/>
      <c r="M945" s="117" t="n"/>
      <c r="N945" s="117" t="n"/>
    </row>
    <row r="946" hidden="1" ht="52" customHeight="1" s="195" thickBot="1">
      <c r="A946" s="116" t="inlineStr">
        <is>
          <t>Bank Pembangunan Daerah Jawa Barat dan Banten Tbk - CAD - Bunga utang bank jangka panjang</t>
        </is>
      </c>
      <c r="B946" s="116" t="n"/>
      <c r="C946" s="117" t="n">
        <v/>
      </c>
      <c r="D946" s="117" t="n">
        <v/>
      </c>
      <c r="E946" s="117" t="n">
        <v/>
      </c>
      <c r="F946" s="117" t="n">
        <v/>
      </c>
      <c r="G946" s="117" t="n"/>
      <c r="H946" s="117" t="n"/>
      <c r="I946" s="117" t="n"/>
      <c r="J946" s="117" t="n"/>
      <c r="K946" s="117" t="n"/>
      <c r="L946" s="117" t="n"/>
      <c r="M946" s="117" t="n"/>
      <c r="N946" s="117" t="n"/>
    </row>
    <row r="947" hidden="1" ht="69" customHeight="1" s="195" thickBot="1">
      <c r="A947" s="116" t="inlineStr">
        <is>
          <t>Bank Pembangunan Daerah Jawa Barat dan Banten Tbk - CAD - Jenis bunga utang bank jangka panjang</t>
        </is>
      </c>
      <c r="B947" s="116" t="n"/>
      <c r="C947" s="117" t="n">
        <v/>
      </c>
      <c r="D947" s="117" t="n">
        <v/>
      </c>
      <c r="E947" s="117" t="n">
        <v/>
      </c>
      <c r="F947" s="117" t="n">
        <v/>
      </c>
      <c r="G947" s="117" t="n"/>
      <c r="H947" s="117" t="n"/>
      <c r="I947" s="117" t="n"/>
      <c r="J947" s="117" t="n"/>
      <c r="K947" s="117" t="n"/>
      <c r="L947" s="117" t="n"/>
      <c r="M947" s="117" t="n"/>
      <c r="N947" s="117" t="n"/>
    </row>
    <row r="948" hidden="1" ht="69" customHeight="1" s="195" thickBot="1">
      <c r="A948" s="116" t="inlineStr">
        <is>
          <t>Bank Pembangunan Daerah Jawa Barat dan Banten Tbk - CNY - Utang bank, nilai dalam mata uang asing</t>
        </is>
      </c>
      <c r="B948" s="116" t="n"/>
      <c r="C948" s="117" t="n">
        <v/>
      </c>
      <c r="D948" s="117" t="n">
        <v/>
      </c>
      <c r="E948" s="117" t="n">
        <v/>
      </c>
      <c r="F948" s="117" t="n">
        <v/>
      </c>
      <c r="G948" s="117" t="n"/>
      <c r="H948" s="117" t="n"/>
      <c r="I948" s="117" t="n"/>
      <c r="J948" s="117" t="n"/>
      <c r="K948" s="117" t="n"/>
      <c r="L948" s="117" t="n"/>
      <c r="M948" s="117" t="n"/>
      <c r="N948" s="117" t="n"/>
    </row>
    <row r="949" hidden="1" ht="69" customHeight="1" s="195" thickBot="1">
      <c r="A949" s="116" t="inlineStr">
        <is>
          <t>Bank Pembangunan Daerah Jawa Barat dan Banten Tbk - CNY - Jatuh tempo utang bank jangka panjang</t>
        </is>
      </c>
      <c r="B949" s="116" t="n"/>
      <c r="C949" s="117" t="n">
        <v/>
      </c>
      <c r="D949" s="117" t="n">
        <v/>
      </c>
      <c r="E949" s="117" t="n">
        <v/>
      </c>
      <c r="F949" s="117" t="n">
        <v/>
      </c>
      <c r="G949" s="117" t="n"/>
      <c r="H949" s="117" t="n"/>
      <c r="I949" s="117" t="n"/>
      <c r="J949" s="117" t="n"/>
      <c r="K949" s="117" t="n"/>
      <c r="L949" s="117" t="n"/>
      <c r="M949" s="117" t="n"/>
      <c r="N949" s="117" t="n"/>
    </row>
    <row r="950" hidden="1" ht="52" customHeight="1" s="195" thickBot="1">
      <c r="A950" s="116" t="inlineStr">
        <is>
          <t>Bank Pembangunan Daerah Jawa Barat dan Banten Tbk - CNY - Bunga utang bank jangka panjang</t>
        </is>
      </c>
      <c r="B950" s="116" t="n"/>
      <c r="C950" s="117" t="n">
        <v/>
      </c>
      <c r="D950" s="117" t="n">
        <v/>
      </c>
      <c r="E950" s="117" t="n">
        <v/>
      </c>
      <c r="F950" s="117" t="n">
        <v/>
      </c>
      <c r="G950" s="117" t="n"/>
      <c r="H950" s="117" t="n"/>
      <c r="I950" s="117" t="n"/>
      <c r="J950" s="117" t="n"/>
      <c r="K950" s="117" t="n"/>
      <c r="L950" s="117" t="n"/>
      <c r="M950" s="117" t="n"/>
      <c r="N950" s="117" t="n"/>
    </row>
    <row r="951" hidden="1" ht="69" customHeight="1" s="195" thickBot="1">
      <c r="A951" s="116" t="inlineStr">
        <is>
          <t>Bank Pembangunan Daerah Jawa Barat dan Banten Tbk - CNY - Jenis bunga utang bank jangka panjang</t>
        </is>
      </c>
      <c r="B951" s="116" t="n"/>
      <c r="C951" s="117" t="n">
        <v/>
      </c>
      <c r="D951" s="117" t="n">
        <v/>
      </c>
      <c r="E951" s="117" t="n">
        <v/>
      </c>
      <c r="F951" s="117" t="n">
        <v/>
      </c>
      <c r="G951" s="117" t="n"/>
      <c r="H951" s="117" t="n"/>
      <c r="I951" s="117" t="n"/>
      <c r="J951" s="117" t="n"/>
      <c r="K951" s="117" t="n"/>
      <c r="L951" s="117" t="n"/>
      <c r="M951" s="117" t="n"/>
      <c r="N951" s="117" t="n"/>
    </row>
    <row r="952" hidden="1" ht="69" customHeight="1" s="195" thickBot="1">
      <c r="A952" s="116" t="inlineStr">
        <is>
          <t>Bank Pembangunan Daerah Jawa Barat dan Banten Tbk - EUR - Utang bank, nilai dalam mata uang asing</t>
        </is>
      </c>
      <c r="B952" s="116" t="n"/>
      <c r="C952" s="117" t="n">
        <v/>
      </c>
      <c r="D952" s="117" t="n">
        <v/>
      </c>
      <c r="E952" s="117" t="n">
        <v/>
      </c>
      <c r="F952" s="117" t="n">
        <v/>
      </c>
      <c r="G952" s="117" t="n"/>
      <c r="H952" s="117" t="n"/>
      <c r="I952" s="117" t="n"/>
      <c r="J952" s="117" t="n"/>
      <c r="K952" s="117" t="n"/>
      <c r="L952" s="117" t="n"/>
      <c r="M952" s="117" t="n"/>
      <c r="N952" s="117" t="n"/>
    </row>
    <row r="953" hidden="1" ht="69" customHeight="1" s="195" thickBot="1">
      <c r="A953" s="116" t="inlineStr">
        <is>
          <t>Bank Pembangunan Daerah Jawa Barat dan Banten Tbk - EUR - Jatuh tempo utang bank jangka panjang</t>
        </is>
      </c>
      <c r="B953" s="116" t="n"/>
      <c r="C953" s="117" t="n">
        <v/>
      </c>
      <c r="D953" s="117" t="n">
        <v/>
      </c>
      <c r="E953" s="117" t="n">
        <v/>
      </c>
      <c r="F953" s="117" t="n">
        <v/>
      </c>
      <c r="G953" s="117" t="n"/>
      <c r="H953" s="117" t="n"/>
      <c r="I953" s="117" t="n"/>
      <c r="J953" s="117" t="n"/>
      <c r="K953" s="117" t="n"/>
      <c r="L953" s="117" t="n"/>
      <c r="M953" s="117" t="n"/>
      <c r="N953" s="117" t="n"/>
    </row>
    <row r="954" hidden="1" ht="52" customHeight="1" s="195" thickBot="1">
      <c r="A954" s="116" t="inlineStr">
        <is>
          <t>Bank Pembangunan Daerah Jawa Barat dan Banten Tbk - EUR - Bunga utang bank jangka panjang</t>
        </is>
      </c>
      <c r="B954" s="116" t="n"/>
      <c r="C954" s="117" t="n">
        <v/>
      </c>
      <c r="D954" s="117" t="n">
        <v/>
      </c>
      <c r="E954" s="117" t="n">
        <v/>
      </c>
      <c r="F954" s="117" t="n">
        <v/>
      </c>
      <c r="G954" s="117" t="n"/>
      <c r="H954" s="117" t="n"/>
      <c r="I954" s="117" t="n"/>
      <c r="J954" s="117" t="n"/>
      <c r="K954" s="117" t="n"/>
      <c r="L954" s="117" t="n"/>
      <c r="M954" s="117" t="n"/>
      <c r="N954" s="117" t="n"/>
    </row>
    <row r="955" hidden="1" ht="69" customHeight="1" s="195" thickBot="1">
      <c r="A955" s="116" t="inlineStr">
        <is>
          <t>Bank Pembangunan Daerah Jawa Barat dan Banten Tbk - EUR - Jenis bunga utang bank jangka panjang</t>
        </is>
      </c>
      <c r="B955" s="116" t="n"/>
      <c r="C955" s="117" t="n">
        <v/>
      </c>
      <c r="D955" s="117" t="n">
        <v/>
      </c>
      <c r="E955" s="117" t="n">
        <v/>
      </c>
      <c r="F955" s="117" t="n">
        <v/>
      </c>
      <c r="G955" s="117" t="n"/>
      <c r="H955" s="117" t="n"/>
      <c r="I955" s="117" t="n"/>
      <c r="J955" s="117" t="n"/>
      <c r="K955" s="117" t="n"/>
      <c r="L955" s="117" t="n"/>
      <c r="M955" s="117" t="n"/>
      <c r="N955" s="117" t="n"/>
    </row>
    <row r="956" hidden="1" ht="69" customHeight="1" s="195" thickBot="1">
      <c r="A956" s="116" t="inlineStr">
        <is>
          <t>Bank Pembangunan Daerah Jawa Barat dan Banten Tbk - HKD - Utang bank, nilai dalam mata uang asing</t>
        </is>
      </c>
      <c r="B956" s="116" t="n"/>
      <c r="C956" s="117" t="n">
        <v/>
      </c>
      <c r="D956" s="117" t="n">
        <v/>
      </c>
      <c r="E956" s="117" t="n">
        <v/>
      </c>
      <c r="F956" s="117" t="n">
        <v/>
      </c>
      <c r="G956" s="117" t="n"/>
      <c r="H956" s="117" t="n"/>
      <c r="I956" s="117" t="n"/>
      <c r="J956" s="117" t="n"/>
      <c r="K956" s="117" t="n"/>
      <c r="L956" s="117" t="n"/>
      <c r="M956" s="117" t="n"/>
      <c r="N956" s="117" t="n"/>
    </row>
    <row r="957" hidden="1" ht="69" customHeight="1" s="195" thickBot="1">
      <c r="A957" s="116" t="inlineStr">
        <is>
          <t>Bank Pembangunan Daerah Jawa Barat dan Banten Tbk - HKD - Jatuh tempo utang bank jangka panjang</t>
        </is>
      </c>
      <c r="B957" s="116" t="n"/>
      <c r="C957" s="117" t="n">
        <v/>
      </c>
      <c r="D957" s="117" t="n">
        <v/>
      </c>
      <c r="E957" s="117" t="n">
        <v/>
      </c>
      <c r="F957" s="117" t="n">
        <v/>
      </c>
      <c r="G957" s="117" t="n"/>
      <c r="H957" s="117" t="n"/>
      <c r="I957" s="117" t="n"/>
      <c r="J957" s="117" t="n"/>
      <c r="K957" s="117" t="n"/>
      <c r="L957" s="117" t="n"/>
      <c r="M957" s="117" t="n"/>
      <c r="N957" s="117" t="n"/>
    </row>
    <row r="958" hidden="1" ht="52" customHeight="1" s="195" thickBot="1">
      <c r="A958" s="116" t="inlineStr">
        <is>
          <t>Bank Pembangunan Daerah Jawa Barat dan Banten Tbk - HKD - Bunga utang bank jangka panjang</t>
        </is>
      </c>
      <c r="B958" s="116" t="n"/>
      <c r="C958" s="117" t="n">
        <v/>
      </c>
      <c r="D958" s="117" t="n">
        <v/>
      </c>
      <c r="E958" s="117" t="n">
        <v/>
      </c>
      <c r="F958" s="117" t="n">
        <v/>
      </c>
      <c r="G958" s="117" t="n"/>
      <c r="H958" s="117" t="n"/>
      <c r="I958" s="117" t="n"/>
      <c r="J958" s="117" t="n"/>
      <c r="K958" s="117" t="n"/>
      <c r="L958" s="117" t="n"/>
      <c r="M958" s="117" t="n"/>
      <c r="N958" s="117" t="n"/>
    </row>
    <row r="959" hidden="1" ht="69" customHeight="1" s="195" thickBot="1">
      <c r="A959" s="116" t="inlineStr">
        <is>
          <t>Bank Pembangunan Daerah Jawa Barat dan Banten Tbk - HKD - Jenis bunga utang bank jangka panjang</t>
        </is>
      </c>
      <c r="B959" s="116" t="n"/>
      <c r="C959" s="117" t="n">
        <v/>
      </c>
      <c r="D959" s="117" t="n">
        <v/>
      </c>
      <c r="E959" s="117" t="n">
        <v/>
      </c>
      <c r="F959" s="117" t="n">
        <v/>
      </c>
      <c r="G959" s="117" t="n"/>
      <c r="H959" s="117" t="n"/>
      <c r="I959" s="117" t="n"/>
      <c r="J959" s="117" t="n"/>
      <c r="K959" s="117" t="n"/>
      <c r="L959" s="117" t="n"/>
      <c r="M959" s="117" t="n"/>
      <c r="N959" s="117" t="n"/>
    </row>
    <row r="960" hidden="1" ht="69" customHeight="1" s="195" thickBot="1">
      <c r="A960" s="116" t="inlineStr">
        <is>
          <t>Bank Pembangunan Daerah Jawa Barat dan Banten Tbk - GBP - Utang bank, nilai dalam mata uang asing</t>
        </is>
      </c>
      <c r="B960" s="116" t="n"/>
      <c r="C960" s="117" t="n">
        <v/>
      </c>
      <c r="D960" s="117" t="n">
        <v/>
      </c>
      <c r="E960" s="117" t="n">
        <v/>
      </c>
      <c r="F960" s="117" t="n">
        <v/>
      </c>
      <c r="G960" s="117" t="n"/>
      <c r="H960" s="117" t="n"/>
      <c r="I960" s="117" t="n"/>
      <c r="J960" s="117" t="n"/>
      <c r="K960" s="117" t="n"/>
      <c r="L960" s="117" t="n"/>
      <c r="M960" s="117" t="n"/>
      <c r="N960" s="117" t="n"/>
    </row>
    <row r="961" hidden="1" ht="69" customHeight="1" s="195" thickBot="1">
      <c r="A961" s="116" t="inlineStr">
        <is>
          <t>Bank Pembangunan Daerah Jawa Barat dan Banten Tbk - GBP - Jatuh tempo utang bank jangka panjang</t>
        </is>
      </c>
      <c r="B961" s="116" t="n"/>
      <c r="C961" s="117" t="n">
        <v/>
      </c>
      <c r="D961" s="117" t="n">
        <v/>
      </c>
      <c r="E961" s="117" t="n">
        <v/>
      </c>
      <c r="F961" s="117" t="n">
        <v/>
      </c>
      <c r="G961" s="117" t="n"/>
      <c r="H961" s="117" t="n"/>
      <c r="I961" s="117" t="n"/>
      <c r="J961" s="117" t="n"/>
      <c r="K961" s="117" t="n"/>
      <c r="L961" s="117" t="n"/>
      <c r="M961" s="117" t="n"/>
      <c r="N961" s="117" t="n"/>
    </row>
    <row r="962" hidden="1" ht="52" customHeight="1" s="195" thickBot="1">
      <c r="A962" s="116" t="inlineStr">
        <is>
          <t>Bank Pembangunan Daerah Jawa Barat dan Banten Tbk - GBP - Bunga utang bank jangka panjang</t>
        </is>
      </c>
      <c r="B962" s="116" t="n"/>
      <c r="C962" s="117" t="n">
        <v/>
      </c>
      <c r="D962" s="117" t="n">
        <v/>
      </c>
      <c r="E962" s="117" t="n">
        <v/>
      </c>
      <c r="F962" s="117" t="n">
        <v/>
      </c>
      <c r="G962" s="117" t="n"/>
      <c r="H962" s="117" t="n"/>
      <c r="I962" s="117" t="n"/>
      <c r="J962" s="117" t="n"/>
      <c r="K962" s="117" t="n"/>
      <c r="L962" s="117" t="n"/>
      <c r="M962" s="117" t="n"/>
      <c r="N962" s="117" t="n"/>
    </row>
    <row r="963" hidden="1" ht="69" customHeight="1" s="195" thickBot="1">
      <c r="A963" s="116" t="inlineStr">
        <is>
          <t>Bank Pembangunan Daerah Jawa Barat dan Banten Tbk - GBP - Jenis bunga utang bank jangka panjang</t>
        </is>
      </c>
      <c r="B963" s="116" t="n"/>
      <c r="C963" s="117" t="n">
        <v/>
      </c>
      <c r="D963" s="117" t="n">
        <v/>
      </c>
      <c r="E963" s="117" t="n">
        <v/>
      </c>
      <c r="F963" s="117" t="n">
        <v/>
      </c>
      <c r="G963" s="117" t="n"/>
      <c r="H963" s="117" t="n"/>
      <c r="I963" s="117" t="n"/>
      <c r="J963" s="117" t="n"/>
      <c r="K963" s="117" t="n"/>
      <c r="L963" s="117" t="n"/>
      <c r="M963" s="117" t="n"/>
      <c r="N963" s="117" t="n"/>
    </row>
    <row r="964" hidden="1" ht="69" customHeight="1" s="195" thickBot="1">
      <c r="A964" s="116" t="inlineStr">
        <is>
          <t>Bank Pembangunan Daerah Jawa Barat dan Banten Tbk - JPY - Utang bank, nilai dalam mata uang asing</t>
        </is>
      </c>
      <c r="B964" s="116" t="n"/>
      <c r="C964" s="117" t="n">
        <v/>
      </c>
      <c r="D964" s="117" t="n">
        <v/>
      </c>
      <c r="E964" s="117" t="n">
        <v/>
      </c>
      <c r="F964" s="117" t="n">
        <v/>
      </c>
      <c r="G964" s="117" t="n"/>
      <c r="H964" s="117" t="n"/>
      <c r="I964" s="117" t="n"/>
      <c r="J964" s="117" t="n"/>
      <c r="K964" s="117" t="n"/>
      <c r="L964" s="117" t="n"/>
      <c r="M964" s="117" t="n"/>
      <c r="N964" s="117" t="n"/>
    </row>
    <row r="965" hidden="1" ht="69" customHeight="1" s="195" thickBot="1">
      <c r="A965" s="116" t="inlineStr">
        <is>
          <t>Bank Pembangunan Daerah Jawa Barat dan Banten Tbk - JPY - Jatuh tempo utang bank jangka panjang</t>
        </is>
      </c>
      <c r="B965" s="116" t="n"/>
      <c r="C965" s="117" t="n">
        <v/>
      </c>
      <c r="D965" s="117" t="n">
        <v/>
      </c>
      <c r="E965" s="117" t="n">
        <v/>
      </c>
      <c r="F965" s="117" t="n">
        <v/>
      </c>
      <c r="G965" s="117" t="n"/>
      <c r="H965" s="117" t="n"/>
      <c r="I965" s="117" t="n"/>
      <c r="J965" s="117" t="n"/>
      <c r="K965" s="117" t="n"/>
      <c r="L965" s="117" t="n"/>
      <c r="M965" s="117" t="n"/>
      <c r="N965" s="117" t="n"/>
    </row>
    <row r="966" hidden="1" ht="52" customHeight="1" s="195" thickBot="1">
      <c r="A966" s="116" t="inlineStr">
        <is>
          <t>Bank Pembangunan Daerah Jawa Barat dan Banten Tbk - JPY - Bunga utang bank jangka panjang</t>
        </is>
      </c>
      <c r="B966" s="116" t="n"/>
      <c r="C966" s="117" t="n">
        <v/>
      </c>
      <c r="D966" s="117" t="n">
        <v/>
      </c>
      <c r="E966" s="117" t="n">
        <v/>
      </c>
      <c r="F966" s="117" t="n">
        <v/>
      </c>
      <c r="G966" s="117" t="n"/>
      <c r="H966" s="117" t="n"/>
      <c r="I966" s="117" t="n"/>
      <c r="J966" s="117" t="n"/>
      <c r="K966" s="117" t="n"/>
      <c r="L966" s="117" t="n"/>
      <c r="M966" s="117" t="n"/>
      <c r="N966" s="117" t="n"/>
    </row>
    <row r="967" hidden="1" ht="69" customHeight="1" s="195" thickBot="1">
      <c r="A967" s="116" t="inlineStr">
        <is>
          <t>Bank Pembangunan Daerah Jawa Barat dan Banten Tbk - JPY - Jenis bunga utang bank jangka panjang</t>
        </is>
      </c>
      <c r="B967" s="116" t="n"/>
      <c r="C967" s="117" t="n">
        <v/>
      </c>
      <c r="D967" s="117" t="n">
        <v/>
      </c>
      <c r="E967" s="117" t="n">
        <v/>
      </c>
      <c r="F967" s="117" t="n">
        <v/>
      </c>
      <c r="G967" s="117" t="n"/>
      <c r="H967" s="117" t="n"/>
      <c r="I967" s="117" t="n"/>
      <c r="J967" s="117" t="n"/>
      <c r="K967" s="117" t="n"/>
      <c r="L967" s="117" t="n"/>
      <c r="M967" s="117" t="n"/>
      <c r="N967" s="117" t="n"/>
    </row>
    <row r="968" hidden="1" ht="69" customHeight="1" s="195" thickBot="1">
      <c r="A968" s="116" t="inlineStr">
        <is>
          <t>Bank Pembangunan Daerah Jawa Barat dan Banten Tbk - SGD - Utang bank, nilai dalam mata uang asing</t>
        </is>
      </c>
      <c r="B968" s="116" t="n"/>
      <c r="C968" s="117" t="n">
        <v/>
      </c>
      <c r="D968" s="117" t="n">
        <v/>
      </c>
      <c r="E968" s="117" t="n">
        <v/>
      </c>
      <c r="F968" s="117" t="n">
        <v/>
      </c>
      <c r="G968" s="117" t="n"/>
      <c r="H968" s="117" t="n"/>
      <c r="I968" s="117" t="n"/>
      <c r="J968" s="117" t="n"/>
      <c r="K968" s="117" t="n"/>
      <c r="L968" s="117" t="n"/>
      <c r="M968" s="117" t="n"/>
      <c r="N968" s="117" t="n"/>
    </row>
    <row r="969" hidden="1" ht="69" customHeight="1" s="195" thickBot="1">
      <c r="A969" s="116" t="inlineStr">
        <is>
          <t>Bank Pembangunan Daerah Jawa Barat dan Banten Tbk - SGD - Jatuh tempo utang bank jangka panjang</t>
        </is>
      </c>
      <c r="B969" s="116" t="n"/>
      <c r="C969" s="117" t="n">
        <v/>
      </c>
      <c r="D969" s="117" t="n">
        <v/>
      </c>
      <c r="E969" s="117" t="n">
        <v/>
      </c>
      <c r="F969" s="117" t="n">
        <v/>
      </c>
      <c r="G969" s="117" t="n"/>
      <c r="H969" s="117" t="n"/>
      <c r="I969" s="117" t="n"/>
      <c r="J969" s="117" t="n"/>
      <c r="K969" s="117" t="n"/>
      <c r="L969" s="117" t="n"/>
      <c r="M969" s="117" t="n"/>
      <c r="N969" s="117" t="n"/>
    </row>
    <row r="970" hidden="1" ht="52" customHeight="1" s="195" thickBot="1">
      <c r="A970" s="116" t="inlineStr">
        <is>
          <t>Bank Pembangunan Daerah Jawa Barat dan Banten Tbk - SGD - Bunga utang bank jangka panjang</t>
        </is>
      </c>
      <c r="B970" s="116" t="n"/>
      <c r="C970" s="117" t="n">
        <v/>
      </c>
      <c r="D970" s="117" t="n">
        <v/>
      </c>
      <c r="E970" s="117" t="n">
        <v/>
      </c>
      <c r="F970" s="117" t="n">
        <v/>
      </c>
      <c r="G970" s="117" t="n"/>
      <c r="H970" s="117" t="n"/>
      <c r="I970" s="117" t="n"/>
      <c r="J970" s="117" t="n"/>
      <c r="K970" s="117" t="n"/>
      <c r="L970" s="117" t="n"/>
      <c r="M970" s="117" t="n"/>
      <c r="N970" s="117" t="n"/>
    </row>
    <row r="971" hidden="1" ht="69" customHeight="1" s="195" thickBot="1">
      <c r="A971" s="116" t="inlineStr">
        <is>
          <t>Bank Pembangunan Daerah Jawa Barat dan Banten Tbk - SGD - Jenis bunga utang bank jangka panjang</t>
        </is>
      </c>
      <c r="B971" s="116" t="n"/>
      <c r="C971" s="117" t="n">
        <v/>
      </c>
      <c r="D971" s="117" t="n">
        <v/>
      </c>
      <c r="E971" s="117" t="n">
        <v/>
      </c>
      <c r="F971" s="117" t="n">
        <v/>
      </c>
      <c r="G971" s="117" t="n"/>
      <c r="H971" s="117" t="n"/>
      <c r="I971" s="117" t="n"/>
      <c r="J971" s="117" t="n"/>
      <c r="K971" s="117" t="n"/>
      <c r="L971" s="117" t="n"/>
      <c r="M971" s="117" t="n"/>
      <c r="N971" s="117" t="n"/>
    </row>
    <row r="972" hidden="1" ht="69" customHeight="1" s="195" thickBot="1">
      <c r="A972" s="116" t="inlineStr">
        <is>
          <t>Bank Pembangunan Daerah Jawa Barat dan Banten Tbk - THB - Utang bank, nilai dalam mata uang asing</t>
        </is>
      </c>
      <c r="B972" s="116" t="n"/>
      <c r="C972" s="117" t="n">
        <v/>
      </c>
      <c r="D972" s="117" t="n">
        <v/>
      </c>
      <c r="E972" s="117" t="n">
        <v/>
      </c>
      <c r="F972" s="117" t="n">
        <v/>
      </c>
      <c r="G972" s="117" t="n"/>
      <c r="H972" s="117" t="n"/>
      <c r="I972" s="117" t="n"/>
      <c r="J972" s="117" t="n"/>
      <c r="K972" s="117" t="n"/>
      <c r="L972" s="117" t="n"/>
      <c r="M972" s="117" t="n"/>
      <c r="N972" s="117" t="n"/>
    </row>
    <row r="973" hidden="1" ht="69" customHeight="1" s="195" thickBot="1">
      <c r="A973" s="116" t="inlineStr">
        <is>
          <t>Bank Pembangunan Daerah Jawa Barat dan Banten Tbk - THB - Jatuh tempo utang bank jangka panjang</t>
        </is>
      </c>
      <c r="B973" s="116" t="n"/>
      <c r="C973" s="117" t="n">
        <v/>
      </c>
      <c r="D973" s="117" t="n">
        <v/>
      </c>
      <c r="E973" s="117" t="n">
        <v/>
      </c>
      <c r="F973" s="117" t="n">
        <v/>
      </c>
      <c r="G973" s="117" t="n"/>
      <c r="H973" s="117" t="n"/>
      <c r="I973" s="117" t="n"/>
      <c r="J973" s="117" t="n"/>
      <c r="K973" s="117" t="n"/>
      <c r="L973" s="117" t="n"/>
      <c r="M973" s="117" t="n"/>
      <c r="N973" s="117" t="n"/>
    </row>
    <row r="974" hidden="1" ht="52" customHeight="1" s="195" thickBot="1">
      <c r="A974" s="116" t="inlineStr">
        <is>
          <t>Bank Pembangunan Daerah Jawa Barat dan Banten Tbk - THB - Bunga utang bank jangka panjang</t>
        </is>
      </c>
      <c r="B974" s="116" t="n"/>
      <c r="C974" s="117" t="n">
        <v/>
      </c>
      <c r="D974" s="117" t="n">
        <v/>
      </c>
      <c r="E974" s="117" t="n">
        <v/>
      </c>
      <c r="F974" s="117" t="n">
        <v/>
      </c>
      <c r="G974" s="117" t="n"/>
      <c r="H974" s="117" t="n"/>
      <c r="I974" s="117" t="n"/>
      <c r="J974" s="117" t="n"/>
      <c r="K974" s="117" t="n"/>
      <c r="L974" s="117" t="n"/>
      <c r="M974" s="117" t="n"/>
      <c r="N974" s="117" t="n"/>
    </row>
    <row r="975" hidden="1" ht="69" customHeight="1" s="195" thickBot="1">
      <c r="A975" s="116" t="inlineStr">
        <is>
          <t>Bank Pembangunan Daerah Jawa Barat dan Banten Tbk - THB - Jenis bunga utang bank jangka panjang</t>
        </is>
      </c>
      <c r="B975" s="116" t="n"/>
      <c r="C975" s="117" t="n">
        <v/>
      </c>
      <c r="D975" s="117" t="n">
        <v/>
      </c>
      <c r="E975" s="117" t="n">
        <v/>
      </c>
      <c r="F975" s="117" t="n">
        <v/>
      </c>
      <c r="G975" s="117" t="n"/>
      <c r="H975" s="117" t="n"/>
      <c r="I975" s="117" t="n"/>
      <c r="J975" s="117" t="n"/>
      <c r="K975" s="117" t="n"/>
      <c r="L975" s="117" t="n"/>
      <c r="M975" s="117" t="n"/>
      <c r="N975" s="117" t="n"/>
    </row>
    <row r="976" hidden="1" ht="69" customHeight="1" s="195" thickBot="1">
      <c r="A976" s="116" t="inlineStr">
        <is>
          <t>Bank Pembangunan Daerah Jawa Barat dan Banten Tbk - USD - Utang bank, nilai dalam mata uang asing</t>
        </is>
      </c>
      <c r="B976" s="116" t="n"/>
      <c r="C976" s="117" t="n">
        <v/>
      </c>
      <c r="D976" s="117" t="n">
        <v/>
      </c>
      <c r="E976" s="117" t="n">
        <v/>
      </c>
      <c r="F976" s="117" t="n">
        <v/>
      </c>
      <c r="G976" s="117" t="n"/>
      <c r="H976" s="117" t="n"/>
      <c r="I976" s="117" t="n"/>
      <c r="J976" s="117" t="n"/>
      <c r="K976" s="117" t="n"/>
      <c r="L976" s="117" t="n"/>
      <c r="M976" s="117" t="n"/>
      <c r="N976" s="117" t="n"/>
    </row>
    <row r="977" hidden="1" ht="69" customHeight="1" s="195" thickBot="1">
      <c r="A977" s="116" t="inlineStr">
        <is>
          <t>Bank Pembangunan Daerah Jawa Barat dan Banten Tbk - USD - Jatuh tempo utang bank jangka panjang</t>
        </is>
      </c>
      <c r="B977" s="116" t="n"/>
      <c r="C977" s="117" t="n">
        <v/>
      </c>
      <c r="D977" s="117" t="n">
        <v/>
      </c>
      <c r="E977" s="117" t="n">
        <v/>
      </c>
      <c r="F977" s="117" t="n">
        <v/>
      </c>
      <c r="G977" s="117" t="n"/>
      <c r="H977" s="117" t="n"/>
      <c r="I977" s="117" t="n"/>
      <c r="J977" s="117" t="n"/>
      <c r="K977" s="117" t="n"/>
      <c r="L977" s="117" t="n"/>
      <c r="M977" s="117" t="n"/>
      <c r="N977" s="117" t="n"/>
    </row>
    <row r="978" hidden="1" ht="52" customHeight="1" s="195" thickBot="1">
      <c r="A978" s="116" t="inlineStr">
        <is>
          <t>Bank Pembangunan Daerah Jawa Barat dan Banten Tbk - USD - Bunga utang bank jangka panjang</t>
        </is>
      </c>
      <c r="B978" s="116" t="n"/>
      <c r="C978" s="117" t="n">
        <v/>
      </c>
      <c r="D978" s="117" t="n">
        <v/>
      </c>
      <c r="E978" s="117" t="n">
        <v/>
      </c>
      <c r="F978" s="117" t="n">
        <v/>
      </c>
      <c r="G978" s="117" t="n"/>
      <c r="H978" s="117" t="n"/>
      <c r="I978" s="117" t="n"/>
      <c r="J978" s="117" t="n"/>
      <c r="K978" s="117" t="n"/>
      <c r="L978" s="117" t="n"/>
      <c r="M978" s="117" t="n"/>
      <c r="N978" s="117" t="n"/>
    </row>
    <row r="979" hidden="1" ht="69" customHeight="1" s="195" thickBot="1">
      <c r="A979" s="116" t="inlineStr">
        <is>
          <t>Bank Pembangunan Daerah Jawa Barat dan Banten Tbk - USD - Jenis bunga utang bank jangka panjang</t>
        </is>
      </c>
      <c r="B979" s="116" t="n"/>
      <c r="C979" s="117" t="n">
        <v/>
      </c>
      <c r="D979" s="117" t="n">
        <v/>
      </c>
      <c r="E979" s="117" t="n">
        <v/>
      </c>
      <c r="F979" s="117" t="n">
        <v/>
      </c>
      <c r="G979" s="117" t="n"/>
      <c r="H979" s="117" t="n"/>
      <c r="I979" s="117" t="n"/>
      <c r="J979" s="117" t="n"/>
      <c r="K979" s="117" t="n"/>
      <c r="L979" s="117" t="n"/>
      <c r="M979" s="117" t="n"/>
      <c r="N979" s="117" t="n"/>
    </row>
    <row r="980" hidden="1" ht="69" customHeight="1" s="195" thickBot="1">
      <c r="A980" s="116" t="inlineStr">
        <is>
          <t>Bank Pembangunan Daerah Jawa Barat dan Banten Tbk - Mata uang lainnya - Utang bank, nilai dalam mata uang asing</t>
        </is>
      </c>
      <c r="B980" s="116" t="n"/>
      <c r="C980" s="117" t="n">
        <v/>
      </c>
      <c r="D980" s="117" t="n">
        <v/>
      </c>
      <c r="E980" s="117" t="n">
        <v/>
      </c>
      <c r="F980" s="117" t="n">
        <v/>
      </c>
      <c r="G980" s="117" t="n"/>
      <c r="H980" s="117" t="n"/>
      <c r="I980" s="117" t="n"/>
      <c r="J980" s="117" t="n"/>
      <c r="K980" s="117" t="n"/>
      <c r="L980" s="117" t="n"/>
      <c r="M980" s="117" t="n"/>
      <c r="N980" s="117" t="n"/>
    </row>
    <row r="981" hidden="1" ht="69" customHeight="1" s="195" thickBot="1">
      <c r="A981" s="116" t="inlineStr">
        <is>
          <t>Bank Pembangunan Daerah Jawa Barat dan Banten Tbk - Mata uang lainnya - Jatuh tempo utang bank jangka panjang</t>
        </is>
      </c>
      <c r="B981" s="116" t="n"/>
      <c r="C981" s="117" t="n">
        <v/>
      </c>
      <c r="D981" s="117" t="n">
        <v/>
      </c>
      <c r="E981" s="117" t="n">
        <v/>
      </c>
      <c r="F981" s="117" t="n">
        <v/>
      </c>
      <c r="G981" s="117" t="n"/>
      <c r="H981" s="117" t="n"/>
      <c r="I981" s="117" t="n"/>
      <c r="J981" s="117" t="n"/>
      <c r="K981" s="117" t="n"/>
      <c r="L981" s="117" t="n"/>
      <c r="M981" s="117" t="n"/>
      <c r="N981" s="117" t="n"/>
    </row>
    <row r="982" hidden="1" ht="69" customHeight="1" s="195" thickBot="1">
      <c r="A982" s="116" t="inlineStr">
        <is>
          <t>Bank Pembangunan Daerah Jawa Barat dan Banten Tbk - Mata uang lainnya - Bunga utang bank jangka panjang</t>
        </is>
      </c>
      <c r="B982" s="116" t="n"/>
      <c r="C982" s="117" t="n">
        <v/>
      </c>
      <c r="D982" s="117" t="n">
        <v/>
      </c>
      <c r="E982" s="117" t="n">
        <v/>
      </c>
      <c r="F982" s="117" t="n">
        <v/>
      </c>
      <c r="G982" s="117" t="n"/>
      <c r="H982" s="117" t="n"/>
      <c r="I982" s="117" t="n"/>
      <c r="J982" s="117" t="n"/>
      <c r="K982" s="117" t="n"/>
      <c r="L982" s="117" t="n"/>
      <c r="M982" s="117" t="n"/>
      <c r="N982" s="117" t="n"/>
    </row>
    <row r="983" hidden="1" ht="69" customHeight="1" s="195" thickBot="1">
      <c r="A983" s="116" t="inlineStr">
        <is>
          <t>Bank Pembangunan Daerah Jawa Barat dan Banten Tbk - Mata uang lainnya - Jenis bunga utang bank jangka panjang</t>
        </is>
      </c>
      <c r="B983" s="116" t="n"/>
      <c r="C983" s="117" t="n">
        <v/>
      </c>
      <c r="D983" s="117" t="n">
        <v/>
      </c>
      <c r="E983" s="117" t="n">
        <v/>
      </c>
      <c r="F983" s="117" t="n">
        <v/>
      </c>
      <c r="G983" s="117" t="n"/>
      <c r="H983" s="117" t="n"/>
      <c r="I983" s="117" t="n"/>
      <c r="J983" s="117" t="n"/>
      <c r="K983" s="117" t="n"/>
      <c r="L983" s="117" t="n"/>
      <c r="M983" s="117" t="n"/>
      <c r="N983" s="117" t="n"/>
    </row>
    <row r="984" ht="18" customHeight="1" s="195" thickBot="1">
      <c r="A984" s="179" t="inlineStr">
        <is>
          <t>Pinjaman sindikasi</t>
        </is>
      </c>
      <c r="B984" s="180" t="n"/>
      <c r="C984" s="181" t="n"/>
      <c r="D984" s="181" t="n"/>
      <c r="E984" s="181" t="n"/>
      <c r="F984" s="181" t="n"/>
      <c r="G984" s="181" t="n"/>
      <c r="H984" s="181" t="n"/>
      <c r="I984" s="181" t="n"/>
      <c r="J984" s="181" t="n"/>
      <c r="K984" s="181" t="n"/>
      <c r="L984" s="181" t="n"/>
      <c r="M984" s="181" t="n"/>
      <c r="N984" s="181" t="n"/>
    </row>
    <row r="985" hidden="1" ht="35" customHeight="1" s="195" thickBot="1">
      <c r="A985" s="116" t="inlineStr">
        <is>
          <t>Pinjaman sindikasi - IDR - Utang bank, nilai dalam mata uang asing</t>
        </is>
      </c>
      <c r="B985" s="116" t="n"/>
      <c r="C985" s="117" t="n">
        <v/>
      </c>
      <c r="D985" s="117" t="n">
        <v/>
      </c>
      <c r="E985" s="117" t="n">
        <v/>
      </c>
      <c r="F985" s="117" t="n">
        <v/>
      </c>
      <c r="G985" s="117" t="n"/>
      <c r="H985" s="117" t="n"/>
      <c r="I985" s="117" t="n"/>
      <c r="J985" s="117" t="n"/>
      <c r="K985" s="117" t="n"/>
      <c r="L985" s="117" t="n"/>
      <c r="M985" s="117" t="n"/>
      <c r="N985" s="117" t="n"/>
    </row>
    <row r="986" hidden="1" ht="35" customHeight="1" s="195" thickBot="1">
      <c r="A986" s="116" t="inlineStr">
        <is>
          <t>Pinjaman sindikasi - IDR - Jatuh tempo utang bank jangka panjang</t>
        </is>
      </c>
      <c r="B986" s="116" t="n"/>
      <c r="C986" s="117" t="n">
        <v/>
      </c>
      <c r="D986" s="117" t="n">
        <v/>
      </c>
      <c r="E986" s="117" t="n">
        <v/>
      </c>
      <c r="F986" s="117" t="n">
        <v/>
      </c>
      <c r="G986" s="117" t="n"/>
      <c r="H986" s="117" t="n"/>
      <c r="I986" s="117" t="n"/>
      <c r="J986" s="117" t="n"/>
      <c r="K986" s="117" t="n"/>
      <c r="L986" s="117" t="n"/>
      <c r="M986" s="117" t="n"/>
      <c r="N986" s="117" t="n"/>
    </row>
    <row r="987" hidden="1" ht="35" customHeight="1" s="195" thickBot="1">
      <c r="A987" s="116" t="inlineStr">
        <is>
          <t>Pinjaman sindikasi - IDR - Bunga utang bank jangka panjang</t>
        </is>
      </c>
      <c r="B987" s="116" t="n"/>
      <c r="C987" s="117" t="n">
        <v/>
      </c>
      <c r="D987" s="117" t="n">
        <v/>
      </c>
      <c r="E987" s="117" t="n">
        <v/>
      </c>
      <c r="F987" s="117" t="n">
        <v/>
      </c>
      <c r="G987" s="117" t="n"/>
      <c r="H987" s="117" t="n"/>
      <c r="I987" s="117" t="n"/>
      <c r="J987" s="117" t="n"/>
      <c r="K987" s="117" t="n"/>
      <c r="L987" s="117" t="n"/>
      <c r="M987" s="117" t="n"/>
      <c r="N987" s="117" t="n"/>
    </row>
    <row r="988" hidden="1" ht="35" customHeight="1" s="195" thickBot="1">
      <c r="A988" s="116" t="inlineStr">
        <is>
          <t>Pinjaman sindikasi - IDR - Jenis bunga utang bank jangka panjang</t>
        </is>
      </c>
      <c r="B988" s="116" t="n"/>
      <c r="C988" s="117" t="n">
        <v/>
      </c>
      <c r="D988" s="117" t="n">
        <v/>
      </c>
      <c r="E988" s="117" t="n">
        <v/>
      </c>
      <c r="F988" s="117" t="n">
        <v/>
      </c>
      <c r="G988" s="117" t="n"/>
      <c r="H988" s="117" t="n"/>
      <c r="I988" s="117" t="n"/>
      <c r="J988" s="117" t="n"/>
      <c r="K988" s="117" t="n"/>
      <c r="L988" s="117" t="n"/>
      <c r="M988" s="117" t="n"/>
      <c r="N988" s="117" t="n"/>
    </row>
    <row r="989" hidden="1" ht="35" customHeight="1" s="195" thickBot="1">
      <c r="A989" s="116" t="inlineStr">
        <is>
          <t>Pinjaman sindikasi - AUD - Utang bank, nilai dalam mata uang asing</t>
        </is>
      </c>
      <c r="B989" s="116" t="n"/>
      <c r="C989" s="117" t="n">
        <v/>
      </c>
      <c r="D989" s="117" t="n">
        <v/>
      </c>
      <c r="E989" s="117" t="n">
        <v/>
      </c>
      <c r="F989" s="117" t="n">
        <v/>
      </c>
      <c r="G989" s="117" t="n"/>
      <c r="H989" s="117" t="n"/>
      <c r="I989" s="117" t="n"/>
      <c r="J989" s="117" t="n"/>
      <c r="K989" s="117" t="n"/>
      <c r="L989" s="117" t="n"/>
      <c r="M989" s="117" t="n"/>
      <c r="N989" s="117" t="n"/>
    </row>
    <row r="990" hidden="1" ht="35" customHeight="1" s="195" thickBot="1">
      <c r="A990" s="116" t="inlineStr">
        <is>
          <t>Pinjaman sindikasi - AUD - Jatuh tempo utang bank jangka panjang</t>
        </is>
      </c>
      <c r="B990" s="116" t="n"/>
      <c r="C990" s="117" t="n">
        <v/>
      </c>
      <c r="D990" s="117" t="n">
        <v/>
      </c>
      <c r="E990" s="117" t="n">
        <v/>
      </c>
      <c r="F990" s="117" t="n">
        <v/>
      </c>
      <c r="G990" s="117" t="n"/>
      <c r="H990" s="117" t="n"/>
      <c r="I990" s="117" t="n"/>
      <c r="J990" s="117" t="n"/>
      <c r="K990" s="117" t="n"/>
      <c r="L990" s="117" t="n"/>
      <c r="M990" s="117" t="n"/>
      <c r="N990" s="117" t="n"/>
    </row>
    <row r="991" hidden="1" ht="35" customHeight="1" s="195" thickBot="1">
      <c r="A991" s="116" t="inlineStr">
        <is>
          <t>Pinjaman sindikasi - AUD - Bunga utang bank jangka panjang</t>
        </is>
      </c>
      <c r="B991" s="116" t="n"/>
      <c r="C991" s="117" t="n">
        <v/>
      </c>
      <c r="D991" s="117" t="n">
        <v/>
      </c>
      <c r="E991" s="117" t="n">
        <v/>
      </c>
      <c r="F991" s="117" t="n">
        <v/>
      </c>
      <c r="G991" s="117" t="n"/>
      <c r="H991" s="117" t="n"/>
      <c r="I991" s="117" t="n"/>
      <c r="J991" s="117" t="n"/>
      <c r="K991" s="117" t="n"/>
      <c r="L991" s="117" t="n"/>
      <c r="M991" s="117" t="n"/>
      <c r="N991" s="117" t="n"/>
    </row>
    <row r="992" hidden="1" ht="35" customHeight="1" s="195" thickBot="1">
      <c r="A992" s="116" t="inlineStr">
        <is>
          <t>Pinjaman sindikasi - AUD - Jenis bunga utang bank jangka panjang</t>
        </is>
      </c>
      <c r="B992" s="116" t="n"/>
      <c r="C992" s="117" t="n">
        <v/>
      </c>
      <c r="D992" s="117" t="n">
        <v/>
      </c>
      <c r="E992" s="117" t="n">
        <v/>
      </c>
      <c r="F992" s="117" t="n">
        <v/>
      </c>
      <c r="G992" s="117" t="n"/>
      <c r="H992" s="117" t="n"/>
      <c r="I992" s="117" t="n"/>
      <c r="J992" s="117" t="n"/>
      <c r="K992" s="117" t="n"/>
      <c r="L992" s="117" t="n"/>
      <c r="M992" s="117" t="n"/>
      <c r="N992" s="117" t="n"/>
    </row>
    <row r="993" hidden="1" ht="35" customHeight="1" s="195" thickBot="1">
      <c r="A993" s="116" t="inlineStr">
        <is>
          <t>Pinjaman sindikasi - CAD - Utang bank, nilai dalam mata uang asing</t>
        </is>
      </c>
      <c r="B993" s="116" t="n"/>
      <c r="C993" s="117" t="n">
        <v/>
      </c>
      <c r="D993" s="117" t="n">
        <v/>
      </c>
      <c r="E993" s="117" t="n">
        <v/>
      </c>
      <c r="F993" s="117" t="n">
        <v/>
      </c>
      <c r="G993" s="117" t="n"/>
      <c r="H993" s="117" t="n"/>
      <c r="I993" s="117" t="n"/>
      <c r="J993" s="117" t="n"/>
      <c r="K993" s="117" t="n"/>
      <c r="L993" s="117" t="n"/>
      <c r="M993" s="117" t="n"/>
      <c r="N993" s="117" t="n"/>
    </row>
    <row r="994" hidden="1" ht="35" customHeight="1" s="195" thickBot="1">
      <c r="A994" s="116" t="inlineStr">
        <is>
          <t>Pinjaman sindikasi - CAD - Jatuh tempo utang bank jangka panjang</t>
        </is>
      </c>
      <c r="B994" s="116" t="n"/>
      <c r="C994" s="117" t="n">
        <v/>
      </c>
      <c r="D994" s="117" t="n">
        <v/>
      </c>
      <c r="E994" s="117" t="n">
        <v/>
      </c>
      <c r="F994" s="117" t="n">
        <v/>
      </c>
      <c r="G994" s="117" t="n"/>
      <c r="H994" s="117" t="n"/>
      <c r="I994" s="117" t="n"/>
      <c r="J994" s="117" t="n"/>
      <c r="K994" s="117" t="n"/>
      <c r="L994" s="117" t="n"/>
      <c r="M994" s="117" t="n"/>
      <c r="N994" s="117" t="n"/>
    </row>
    <row r="995" hidden="1" ht="35" customHeight="1" s="195" thickBot="1">
      <c r="A995" s="116" t="inlineStr">
        <is>
          <t>Pinjaman sindikasi - CAD - Bunga utang bank jangka panjang</t>
        </is>
      </c>
      <c r="B995" s="116" t="n"/>
      <c r="C995" s="117" t="n">
        <v/>
      </c>
      <c r="D995" s="117" t="n">
        <v/>
      </c>
      <c r="E995" s="117" t="n">
        <v/>
      </c>
      <c r="F995" s="117" t="n">
        <v/>
      </c>
      <c r="G995" s="117" t="n"/>
      <c r="H995" s="117" t="n"/>
      <c r="I995" s="117" t="n"/>
      <c r="J995" s="117" t="n"/>
      <c r="K995" s="117" t="n"/>
      <c r="L995" s="117" t="n"/>
      <c r="M995" s="117" t="n"/>
      <c r="N995" s="117" t="n"/>
    </row>
    <row r="996" hidden="1" ht="35" customHeight="1" s="195" thickBot="1">
      <c r="A996" s="116" t="inlineStr">
        <is>
          <t>Pinjaman sindikasi - CAD - Jenis bunga utang bank jangka panjang</t>
        </is>
      </c>
      <c r="B996" s="116" t="n"/>
      <c r="C996" s="117" t="n">
        <v/>
      </c>
      <c r="D996" s="117" t="n">
        <v/>
      </c>
      <c r="E996" s="117" t="n">
        <v/>
      </c>
      <c r="F996" s="117" t="n">
        <v/>
      </c>
      <c r="G996" s="117" t="n"/>
      <c r="H996" s="117" t="n"/>
      <c r="I996" s="117" t="n"/>
      <c r="J996" s="117" t="n"/>
      <c r="K996" s="117" t="n"/>
      <c r="L996" s="117" t="n"/>
      <c r="M996" s="117" t="n"/>
      <c r="N996" s="117" t="n"/>
    </row>
    <row r="997" hidden="1" ht="35" customHeight="1" s="195" thickBot="1">
      <c r="A997" s="116" t="inlineStr">
        <is>
          <t>Pinjaman sindikasi - CNY - Utang bank, nilai dalam mata uang asing</t>
        </is>
      </c>
      <c r="B997" s="116" t="n"/>
      <c r="C997" s="117" t="n">
        <v/>
      </c>
      <c r="D997" s="117" t="n">
        <v/>
      </c>
      <c r="E997" s="117" t="n">
        <v/>
      </c>
      <c r="F997" s="117" t="n">
        <v/>
      </c>
      <c r="G997" s="117" t="n"/>
      <c r="H997" s="117" t="n"/>
      <c r="I997" s="117" t="n"/>
      <c r="J997" s="117" t="n"/>
      <c r="K997" s="117" t="n"/>
      <c r="L997" s="117" t="n"/>
      <c r="M997" s="117" t="n"/>
      <c r="N997" s="117" t="n"/>
    </row>
    <row r="998" hidden="1" ht="35" customHeight="1" s="195" thickBot="1">
      <c r="A998" s="116" t="inlineStr">
        <is>
          <t>Pinjaman sindikasi - CNY - Jatuh tempo utang bank jangka panjang</t>
        </is>
      </c>
      <c r="B998" s="116" t="n"/>
      <c r="C998" s="117" t="n">
        <v/>
      </c>
      <c r="D998" s="117" t="n">
        <v/>
      </c>
      <c r="E998" s="117" t="n">
        <v/>
      </c>
      <c r="F998" s="117" t="n">
        <v/>
      </c>
      <c r="G998" s="117" t="n"/>
      <c r="H998" s="117" t="n"/>
      <c r="I998" s="117" t="n"/>
      <c r="J998" s="117" t="n"/>
      <c r="K998" s="117" t="n"/>
      <c r="L998" s="117" t="n"/>
      <c r="M998" s="117" t="n"/>
      <c r="N998" s="117" t="n"/>
    </row>
    <row r="999" hidden="1" ht="35" customHeight="1" s="195" thickBot="1">
      <c r="A999" s="116" t="inlineStr">
        <is>
          <t>Pinjaman sindikasi - CNY - Bunga utang bank jangka panjang</t>
        </is>
      </c>
      <c r="B999" s="116" t="n"/>
      <c r="C999" s="117" t="n">
        <v/>
      </c>
      <c r="D999" s="117" t="n">
        <v/>
      </c>
      <c r="E999" s="117" t="n">
        <v/>
      </c>
      <c r="F999" s="117" t="n">
        <v/>
      </c>
      <c r="G999" s="117" t="n"/>
      <c r="H999" s="117" t="n"/>
      <c r="I999" s="117" t="n"/>
      <c r="J999" s="117" t="n"/>
      <c r="K999" s="117" t="n"/>
      <c r="L999" s="117" t="n"/>
      <c r="M999" s="117" t="n"/>
      <c r="N999" s="117" t="n"/>
    </row>
    <row r="1000" hidden="1" ht="35" customHeight="1" s="195" thickBot="1">
      <c r="A1000" s="116" t="inlineStr">
        <is>
          <t>Pinjaman sindikasi - CNY - Jenis bunga utang bank jangka panjang</t>
        </is>
      </c>
      <c r="B1000" s="116" t="n"/>
      <c r="C1000" s="117" t="n">
        <v/>
      </c>
      <c r="D1000" s="117" t="n">
        <v/>
      </c>
      <c r="E1000" s="117" t="n">
        <v/>
      </c>
      <c r="F1000" s="117" t="n">
        <v/>
      </c>
      <c r="G1000" s="117" t="n"/>
      <c r="H1000" s="117" t="n"/>
      <c r="I1000" s="117" t="n"/>
      <c r="J1000" s="117" t="n"/>
      <c r="K1000" s="117" t="n"/>
      <c r="L1000" s="117" t="n"/>
      <c r="M1000" s="117" t="n"/>
      <c r="N1000" s="117" t="n"/>
    </row>
    <row r="1001" hidden="1" ht="35" customHeight="1" s="195" thickBot="1">
      <c r="A1001" s="116" t="inlineStr">
        <is>
          <t>Pinjaman sindikasi - EUR - Utang bank, nilai dalam mata uang asing</t>
        </is>
      </c>
      <c r="B1001" s="116" t="n"/>
      <c r="C1001" s="117" t="n">
        <v/>
      </c>
      <c r="D1001" s="117" t="n">
        <v/>
      </c>
      <c r="E1001" s="117" t="n">
        <v/>
      </c>
      <c r="F1001" s="117" t="n">
        <v/>
      </c>
      <c r="G1001" s="117" t="n"/>
      <c r="H1001" s="117" t="n"/>
      <c r="I1001" s="117" t="n"/>
      <c r="J1001" s="117" t="n"/>
      <c r="K1001" s="117" t="n"/>
      <c r="L1001" s="117" t="n"/>
      <c r="M1001" s="117" t="n"/>
      <c r="N1001" s="117" t="n"/>
    </row>
    <row r="1002" hidden="1" ht="35" customHeight="1" s="195" thickBot="1">
      <c r="A1002" s="116" t="inlineStr">
        <is>
          <t>Pinjaman sindikasi - EUR - Jatuh tempo utang bank jangka panjang</t>
        </is>
      </c>
      <c r="B1002" s="116" t="n"/>
      <c r="C1002" s="117" t="n">
        <v/>
      </c>
      <c r="D1002" s="117" t="n">
        <v/>
      </c>
      <c r="E1002" s="117" t="n">
        <v/>
      </c>
      <c r="F1002" s="117" t="n">
        <v/>
      </c>
      <c r="G1002" s="117" t="n"/>
      <c r="H1002" s="117" t="n"/>
      <c r="I1002" s="117" t="n"/>
      <c r="J1002" s="117" t="n"/>
      <c r="K1002" s="117" t="n"/>
      <c r="L1002" s="117" t="n"/>
      <c r="M1002" s="117" t="n"/>
      <c r="N1002" s="117" t="n"/>
    </row>
    <row r="1003" hidden="1" ht="35" customHeight="1" s="195" thickBot="1">
      <c r="A1003" s="116" t="inlineStr">
        <is>
          <t>Pinjaman sindikasi - EUR - Bunga utang bank jangka panjang</t>
        </is>
      </c>
      <c r="B1003" s="116" t="n"/>
      <c r="C1003" s="117" t="n">
        <v/>
      </c>
      <c r="D1003" s="117" t="n">
        <v/>
      </c>
      <c r="E1003" s="117" t="n">
        <v/>
      </c>
      <c r="F1003" s="117" t="n">
        <v/>
      </c>
      <c r="G1003" s="117" t="n"/>
      <c r="H1003" s="117" t="n"/>
      <c r="I1003" s="117" t="n"/>
      <c r="J1003" s="117" t="n"/>
      <c r="K1003" s="117" t="n"/>
      <c r="L1003" s="117" t="n"/>
      <c r="M1003" s="117" t="n"/>
      <c r="N1003" s="117" t="n"/>
    </row>
    <row r="1004" hidden="1" ht="35" customHeight="1" s="195" thickBot="1">
      <c r="A1004" s="116" t="inlineStr">
        <is>
          <t>Pinjaman sindikasi - EUR - Jenis bunga utang bank jangka panjang</t>
        </is>
      </c>
      <c r="B1004" s="116" t="n"/>
      <c r="C1004" s="117" t="n">
        <v/>
      </c>
      <c r="D1004" s="117" t="n">
        <v/>
      </c>
      <c r="E1004" s="117" t="n">
        <v/>
      </c>
      <c r="F1004" s="117" t="n">
        <v/>
      </c>
      <c r="G1004" s="117" t="n"/>
      <c r="H1004" s="117" t="n"/>
      <c r="I1004" s="117" t="n"/>
      <c r="J1004" s="117" t="n"/>
      <c r="K1004" s="117" t="n"/>
      <c r="L1004" s="117" t="n"/>
      <c r="M1004" s="117" t="n"/>
      <c r="N1004" s="117" t="n"/>
    </row>
    <row r="1005" hidden="1" ht="35" customHeight="1" s="195" thickBot="1">
      <c r="A1005" s="116" t="inlineStr">
        <is>
          <t>Pinjaman sindikasi - HKD - Utang bank, nilai dalam mata uang asing</t>
        </is>
      </c>
      <c r="B1005" s="116" t="n"/>
      <c r="C1005" s="117" t="n">
        <v/>
      </c>
      <c r="D1005" s="117" t="n">
        <v/>
      </c>
      <c r="E1005" s="117" t="n">
        <v/>
      </c>
      <c r="F1005" s="117" t="n">
        <v/>
      </c>
      <c r="G1005" s="117" t="n"/>
      <c r="H1005" s="117" t="n"/>
      <c r="I1005" s="117" t="n"/>
      <c r="J1005" s="117" t="n"/>
      <c r="K1005" s="117" t="n"/>
      <c r="L1005" s="117" t="n"/>
      <c r="M1005" s="117" t="n"/>
      <c r="N1005" s="117" t="n"/>
    </row>
    <row r="1006" hidden="1" ht="35" customHeight="1" s="195" thickBot="1">
      <c r="A1006" s="116" t="inlineStr">
        <is>
          <t>Pinjaman sindikasi - HKD - Jatuh tempo utang bank jangka panjang</t>
        </is>
      </c>
      <c r="B1006" s="116" t="n"/>
      <c r="C1006" s="117" t="n">
        <v/>
      </c>
      <c r="D1006" s="117" t="n">
        <v/>
      </c>
      <c r="E1006" s="117" t="n">
        <v/>
      </c>
      <c r="F1006" s="117" t="n">
        <v/>
      </c>
      <c r="G1006" s="117" t="n"/>
      <c r="H1006" s="117" t="n"/>
      <c r="I1006" s="117" t="n"/>
      <c r="J1006" s="117" t="n"/>
      <c r="K1006" s="117" t="n"/>
      <c r="L1006" s="117" t="n"/>
      <c r="M1006" s="117" t="n"/>
      <c r="N1006" s="117" t="n"/>
    </row>
    <row r="1007" hidden="1" ht="35" customHeight="1" s="195" thickBot="1">
      <c r="A1007" s="116" t="inlineStr">
        <is>
          <t>Pinjaman sindikasi - HKD - Bunga utang bank jangka panjang</t>
        </is>
      </c>
      <c r="B1007" s="116" t="n"/>
      <c r="C1007" s="117" t="n">
        <v/>
      </c>
      <c r="D1007" s="117" t="n">
        <v/>
      </c>
      <c r="E1007" s="117" t="n">
        <v/>
      </c>
      <c r="F1007" s="117" t="n">
        <v/>
      </c>
      <c r="G1007" s="117" t="n"/>
      <c r="H1007" s="117" t="n"/>
      <c r="I1007" s="117" t="n"/>
      <c r="J1007" s="117" t="n"/>
      <c r="K1007" s="117" t="n"/>
      <c r="L1007" s="117" t="n"/>
      <c r="M1007" s="117" t="n"/>
      <c r="N1007" s="117" t="n"/>
    </row>
    <row r="1008" hidden="1" ht="35" customHeight="1" s="195" thickBot="1">
      <c r="A1008" s="116" t="inlineStr">
        <is>
          <t>Pinjaman sindikasi - HKD - Jenis bunga utang bank jangka panjang</t>
        </is>
      </c>
      <c r="B1008" s="116" t="n"/>
      <c r="C1008" s="117" t="n">
        <v/>
      </c>
      <c r="D1008" s="117" t="n">
        <v/>
      </c>
      <c r="E1008" s="117" t="n">
        <v/>
      </c>
      <c r="F1008" s="117" t="n">
        <v/>
      </c>
      <c r="G1008" s="117" t="n"/>
      <c r="H1008" s="117" t="n"/>
      <c r="I1008" s="117" t="n"/>
      <c r="J1008" s="117" t="n"/>
      <c r="K1008" s="117" t="n"/>
      <c r="L1008" s="117" t="n"/>
      <c r="M1008" s="117" t="n"/>
      <c r="N1008" s="117" t="n"/>
    </row>
    <row r="1009" hidden="1" ht="35" customHeight="1" s="195" thickBot="1">
      <c r="A1009" s="116" t="inlineStr">
        <is>
          <t>Pinjaman sindikasi - GBP - Utang bank, nilai dalam mata uang asing</t>
        </is>
      </c>
      <c r="B1009" s="116" t="n"/>
      <c r="C1009" s="117" t="n">
        <v/>
      </c>
      <c r="D1009" s="117" t="n">
        <v/>
      </c>
      <c r="E1009" s="117" t="n">
        <v/>
      </c>
      <c r="F1009" s="117" t="n">
        <v/>
      </c>
      <c r="G1009" s="117" t="n"/>
      <c r="H1009" s="117" t="n"/>
      <c r="I1009" s="117" t="n"/>
      <c r="J1009" s="117" t="n"/>
      <c r="K1009" s="117" t="n"/>
      <c r="L1009" s="117" t="n"/>
      <c r="M1009" s="117" t="n"/>
      <c r="N1009" s="117" t="n"/>
    </row>
    <row r="1010" hidden="1" ht="35" customHeight="1" s="195" thickBot="1">
      <c r="A1010" s="116" t="inlineStr">
        <is>
          <t>Pinjaman sindikasi - GBP - Jatuh tempo utang bank jangka panjang</t>
        </is>
      </c>
      <c r="B1010" s="116" t="n"/>
      <c r="C1010" s="117" t="n">
        <v/>
      </c>
      <c r="D1010" s="117" t="n">
        <v/>
      </c>
      <c r="E1010" s="117" t="n">
        <v/>
      </c>
      <c r="F1010" s="117" t="n">
        <v/>
      </c>
      <c r="G1010" s="117" t="n"/>
      <c r="H1010" s="117" t="n"/>
      <c r="I1010" s="117" t="n"/>
      <c r="J1010" s="117" t="n"/>
      <c r="K1010" s="117" t="n"/>
      <c r="L1010" s="117" t="n"/>
      <c r="M1010" s="117" t="n"/>
      <c r="N1010" s="117" t="n"/>
    </row>
    <row r="1011" hidden="1" ht="35" customHeight="1" s="195" thickBot="1">
      <c r="A1011" s="116" t="inlineStr">
        <is>
          <t>Pinjaman sindikasi - GBP - Bunga utang bank jangka panjang</t>
        </is>
      </c>
      <c r="B1011" s="116" t="n"/>
      <c r="C1011" s="117" t="n">
        <v/>
      </c>
      <c r="D1011" s="117" t="n">
        <v/>
      </c>
      <c r="E1011" s="117" t="n">
        <v/>
      </c>
      <c r="F1011" s="117" t="n">
        <v/>
      </c>
      <c r="G1011" s="117" t="n"/>
      <c r="H1011" s="117" t="n"/>
      <c r="I1011" s="117" t="n"/>
      <c r="J1011" s="117" t="n"/>
      <c r="K1011" s="117" t="n"/>
      <c r="L1011" s="117" t="n"/>
      <c r="M1011" s="117" t="n"/>
      <c r="N1011" s="117" t="n"/>
    </row>
    <row r="1012" hidden="1" ht="35" customHeight="1" s="195" thickBot="1">
      <c r="A1012" s="116" t="inlineStr">
        <is>
          <t>Pinjaman sindikasi - GBP - Jenis bunga utang bank jangka panjang</t>
        </is>
      </c>
      <c r="B1012" s="116" t="n"/>
      <c r="C1012" s="117" t="n">
        <v/>
      </c>
      <c r="D1012" s="117" t="n">
        <v/>
      </c>
      <c r="E1012" s="117" t="n">
        <v/>
      </c>
      <c r="F1012" s="117" t="n">
        <v/>
      </c>
      <c r="G1012" s="117" t="n"/>
      <c r="H1012" s="117" t="n"/>
      <c r="I1012" s="117" t="n"/>
      <c r="J1012" s="117" t="n"/>
      <c r="K1012" s="117" t="n"/>
      <c r="L1012" s="117" t="n"/>
      <c r="M1012" s="117" t="n"/>
      <c r="N1012" s="117" t="n"/>
    </row>
    <row r="1013" hidden="1" ht="35" customHeight="1" s="195" thickBot="1">
      <c r="A1013" s="116" t="inlineStr">
        <is>
          <t>Pinjaman sindikasi - JPY - Utang bank, nilai dalam mata uang asing</t>
        </is>
      </c>
      <c r="B1013" s="116" t="n"/>
      <c r="C1013" s="117" t="n">
        <v/>
      </c>
      <c r="D1013" s="117" t="n">
        <v/>
      </c>
      <c r="E1013" s="117" t="n">
        <v/>
      </c>
      <c r="F1013" s="117" t="n">
        <v/>
      </c>
      <c r="G1013" s="117" t="n"/>
      <c r="H1013" s="117" t="n"/>
      <c r="I1013" s="117" t="n"/>
      <c r="J1013" s="117" t="n"/>
      <c r="K1013" s="117" t="n"/>
      <c r="L1013" s="117" t="n"/>
      <c r="M1013" s="117" t="n"/>
      <c r="N1013" s="117" t="n"/>
    </row>
    <row r="1014" hidden="1" ht="35" customHeight="1" s="195" thickBot="1">
      <c r="A1014" s="116" t="inlineStr">
        <is>
          <t>Pinjaman sindikasi - JPY - Jatuh tempo utang bank jangka panjang</t>
        </is>
      </c>
      <c r="B1014" s="116" t="n"/>
      <c r="C1014" s="117" t="n">
        <v/>
      </c>
      <c r="D1014" s="117" t="n">
        <v/>
      </c>
      <c r="E1014" s="117" t="n">
        <v/>
      </c>
      <c r="F1014" s="117" t="n">
        <v/>
      </c>
      <c r="G1014" s="117" t="n"/>
      <c r="H1014" s="117" t="n"/>
      <c r="I1014" s="117" t="n"/>
      <c r="J1014" s="117" t="n"/>
      <c r="K1014" s="117" t="n"/>
      <c r="L1014" s="117" t="n"/>
      <c r="M1014" s="117" t="n"/>
      <c r="N1014" s="117" t="n"/>
    </row>
    <row r="1015" hidden="1" ht="35" customHeight="1" s="195" thickBot="1">
      <c r="A1015" s="116" t="inlineStr">
        <is>
          <t>Pinjaman sindikasi - JPY - Bunga utang bank jangka panjang</t>
        </is>
      </c>
      <c r="B1015" s="116" t="n"/>
      <c r="C1015" s="117" t="n">
        <v/>
      </c>
      <c r="D1015" s="117" t="n">
        <v/>
      </c>
      <c r="E1015" s="117" t="n">
        <v/>
      </c>
      <c r="F1015" s="117" t="n">
        <v/>
      </c>
      <c r="G1015" s="117" t="n"/>
      <c r="H1015" s="117" t="n"/>
      <c r="I1015" s="117" t="n"/>
      <c r="J1015" s="117" t="n"/>
      <c r="K1015" s="117" t="n"/>
      <c r="L1015" s="117" t="n"/>
      <c r="M1015" s="117" t="n"/>
      <c r="N1015" s="117" t="n"/>
    </row>
    <row r="1016" hidden="1" ht="35" customHeight="1" s="195" thickBot="1">
      <c r="A1016" s="116" t="inlineStr">
        <is>
          <t>Pinjaman sindikasi - JPY - Jenis bunga utang bank jangka panjang</t>
        </is>
      </c>
      <c r="B1016" s="116" t="n"/>
      <c r="C1016" s="117" t="n">
        <v/>
      </c>
      <c r="D1016" s="117" t="n">
        <v/>
      </c>
      <c r="E1016" s="117" t="n">
        <v/>
      </c>
      <c r="F1016" s="117" t="n">
        <v/>
      </c>
      <c r="G1016" s="117" t="n"/>
      <c r="H1016" s="117" t="n"/>
      <c r="I1016" s="117" t="n"/>
      <c r="J1016" s="117" t="n"/>
      <c r="K1016" s="117" t="n"/>
      <c r="L1016" s="117" t="n"/>
      <c r="M1016" s="117" t="n"/>
      <c r="N1016" s="117" t="n"/>
    </row>
    <row r="1017" hidden="1" ht="35" customHeight="1" s="195" thickBot="1">
      <c r="A1017" s="116" t="inlineStr">
        <is>
          <t>Pinjaman sindikasi - SGD - Utang bank, nilai dalam mata uang asing</t>
        </is>
      </c>
      <c r="B1017" s="116" t="n"/>
      <c r="C1017" s="117" t="n">
        <v/>
      </c>
      <c r="D1017" s="117" t="n">
        <v/>
      </c>
      <c r="E1017" s="117" t="n">
        <v/>
      </c>
      <c r="F1017" s="117" t="n">
        <v/>
      </c>
      <c r="G1017" s="117" t="n"/>
      <c r="H1017" s="117" t="n"/>
      <c r="I1017" s="117" t="n"/>
      <c r="J1017" s="117" t="n"/>
      <c r="K1017" s="117" t="n"/>
      <c r="L1017" s="117" t="n"/>
      <c r="M1017" s="117" t="n"/>
      <c r="N1017" s="117" t="n"/>
    </row>
    <row r="1018" hidden="1" ht="35" customHeight="1" s="195" thickBot="1">
      <c r="A1018" s="116" t="inlineStr">
        <is>
          <t>Pinjaman sindikasi - SGD - Jatuh tempo utang bank jangka panjang</t>
        </is>
      </c>
      <c r="B1018" s="116" t="n"/>
      <c r="C1018" s="117" t="n">
        <v/>
      </c>
      <c r="D1018" s="117" t="n">
        <v/>
      </c>
      <c r="E1018" s="117" t="n">
        <v/>
      </c>
      <c r="F1018" s="117" t="n">
        <v/>
      </c>
      <c r="G1018" s="117" t="n"/>
      <c r="H1018" s="117" t="n"/>
      <c r="I1018" s="117" t="n"/>
      <c r="J1018" s="117" t="n"/>
      <c r="K1018" s="117" t="n"/>
      <c r="L1018" s="117" t="n"/>
      <c r="M1018" s="117" t="n"/>
      <c r="N1018" s="117" t="n"/>
    </row>
    <row r="1019" hidden="1" ht="35" customHeight="1" s="195" thickBot="1">
      <c r="A1019" s="116" t="inlineStr">
        <is>
          <t>Pinjaman sindikasi - SGD - Bunga utang bank jangka panjang</t>
        </is>
      </c>
      <c r="B1019" s="116" t="n"/>
      <c r="C1019" s="117" t="n">
        <v/>
      </c>
      <c r="D1019" s="117" t="n">
        <v/>
      </c>
      <c r="E1019" s="117" t="n">
        <v/>
      </c>
      <c r="F1019" s="117" t="n">
        <v/>
      </c>
      <c r="G1019" s="117" t="n"/>
      <c r="H1019" s="117" t="n"/>
      <c r="I1019" s="117" t="n"/>
      <c r="J1019" s="117" t="n"/>
      <c r="K1019" s="117" t="n"/>
      <c r="L1019" s="117" t="n"/>
      <c r="M1019" s="117" t="n"/>
      <c r="N1019" s="117" t="n"/>
    </row>
    <row r="1020" hidden="1" ht="35" customHeight="1" s="195" thickBot="1">
      <c r="A1020" s="116" t="inlineStr">
        <is>
          <t>Pinjaman sindikasi - SGD - Jenis bunga utang bank jangka panjang</t>
        </is>
      </c>
      <c r="B1020" s="116" t="n"/>
      <c r="C1020" s="117" t="n">
        <v/>
      </c>
      <c r="D1020" s="117" t="n">
        <v/>
      </c>
      <c r="E1020" s="117" t="n">
        <v/>
      </c>
      <c r="F1020" s="117" t="n">
        <v/>
      </c>
      <c r="G1020" s="117" t="n"/>
      <c r="H1020" s="117" t="n"/>
      <c r="I1020" s="117" t="n"/>
      <c r="J1020" s="117" t="n"/>
      <c r="K1020" s="117" t="n"/>
      <c r="L1020" s="117" t="n"/>
      <c r="M1020" s="117" t="n"/>
      <c r="N1020" s="117" t="n"/>
    </row>
    <row r="1021" hidden="1" ht="35" customHeight="1" s="195" thickBot="1">
      <c r="A1021" s="116" t="inlineStr">
        <is>
          <t>Pinjaman sindikasi - THB - Utang bank, nilai dalam mata uang asing</t>
        </is>
      </c>
      <c r="B1021" s="116" t="n"/>
      <c r="C1021" s="117" t="n">
        <v/>
      </c>
      <c r="D1021" s="117" t="n">
        <v/>
      </c>
      <c r="E1021" s="117" t="n">
        <v/>
      </c>
      <c r="F1021" s="117" t="n">
        <v/>
      </c>
      <c r="G1021" s="117" t="n"/>
      <c r="H1021" s="117" t="n"/>
      <c r="I1021" s="117" t="n"/>
      <c r="J1021" s="117" t="n"/>
      <c r="K1021" s="117" t="n"/>
      <c r="L1021" s="117" t="n"/>
      <c r="M1021" s="117" t="n"/>
      <c r="N1021" s="117" t="n"/>
    </row>
    <row r="1022" hidden="1" ht="35" customHeight="1" s="195" thickBot="1">
      <c r="A1022" s="116" t="inlineStr">
        <is>
          <t>Pinjaman sindikasi - THB - Jatuh tempo utang bank jangka panjang</t>
        </is>
      </c>
      <c r="B1022" s="116" t="n"/>
      <c r="C1022" s="117" t="n">
        <v/>
      </c>
      <c r="D1022" s="117" t="n">
        <v/>
      </c>
      <c r="E1022" s="117" t="n">
        <v/>
      </c>
      <c r="F1022" s="117" t="n">
        <v/>
      </c>
      <c r="G1022" s="117" t="n"/>
      <c r="H1022" s="117" t="n"/>
      <c r="I1022" s="117" t="n"/>
      <c r="J1022" s="117" t="n"/>
      <c r="K1022" s="117" t="n"/>
      <c r="L1022" s="117" t="n"/>
      <c r="M1022" s="117" t="n"/>
      <c r="N1022" s="117" t="n"/>
    </row>
    <row r="1023" hidden="1" ht="35" customHeight="1" s="195" thickBot="1">
      <c r="A1023" s="116" t="inlineStr">
        <is>
          <t>Pinjaman sindikasi - THB - Bunga utang bank jangka panjang</t>
        </is>
      </c>
      <c r="B1023" s="116" t="n"/>
      <c r="C1023" s="117" t="n">
        <v/>
      </c>
      <c r="D1023" s="117" t="n">
        <v/>
      </c>
      <c r="E1023" s="117" t="n">
        <v/>
      </c>
      <c r="F1023" s="117" t="n">
        <v/>
      </c>
      <c r="G1023" s="117" t="n"/>
      <c r="H1023" s="117" t="n"/>
      <c r="I1023" s="117" t="n"/>
      <c r="J1023" s="117" t="n"/>
      <c r="K1023" s="117" t="n"/>
      <c r="L1023" s="117" t="n"/>
      <c r="M1023" s="117" t="n"/>
      <c r="N1023" s="117" t="n"/>
    </row>
    <row r="1024" hidden="1" ht="35" customHeight="1" s="195" thickBot="1">
      <c r="A1024" s="116" t="inlineStr">
        <is>
          <t>Pinjaman sindikasi - THB - Jenis bunga utang bank jangka panjang</t>
        </is>
      </c>
      <c r="B1024" s="116" t="n"/>
      <c r="C1024" s="117" t="n">
        <v/>
      </c>
      <c r="D1024" s="117" t="n">
        <v/>
      </c>
      <c r="E1024" s="117" t="n">
        <v/>
      </c>
      <c r="F1024" s="117" t="n">
        <v/>
      </c>
      <c r="G1024" s="117" t="n"/>
      <c r="H1024" s="117" t="n"/>
      <c r="I1024" s="117" t="n"/>
      <c r="J1024" s="117" t="n"/>
      <c r="K1024" s="117" t="n"/>
      <c r="L1024" s="117" t="n"/>
      <c r="M1024" s="117" t="n"/>
      <c r="N1024" s="117" t="n"/>
    </row>
    <row r="1025" hidden="1" ht="35" customHeight="1" s="195" thickBot="1">
      <c r="A1025" s="116" t="inlineStr">
        <is>
          <t>Pinjaman sindikasi - USD - Utang bank, nilai dalam mata uang asing</t>
        </is>
      </c>
      <c r="B1025" s="116" t="n"/>
      <c r="C1025" s="117" t="n">
        <v/>
      </c>
      <c r="D1025" s="117" t="n">
        <v/>
      </c>
      <c r="E1025" s="117" t="n">
        <v/>
      </c>
      <c r="F1025" s="117" t="n">
        <v/>
      </c>
      <c r="G1025" s="117" t="n"/>
      <c r="H1025" s="117" t="n"/>
      <c r="I1025" s="117" t="n"/>
      <c r="J1025" s="117" t="n"/>
      <c r="K1025" s="117" t="n"/>
      <c r="L1025" s="117" t="n"/>
      <c r="M1025" s="117" t="n"/>
      <c r="N1025" s="117" t="n"/>
    </row>
    <row r="1026" hidden="1" ht="35" customHeight="1" s="195" thickBot="1">
      <c r="A1026" s="116" t="inlineStr">
        <is>
          <t>Pinjaman sindikasi - USD - Jatuh tempo utang bank jangka panjang</t>
        </is>
      </c>
      <c r="B1026" s="116" t="n"/>
      <c r="C1026" s="117" t="n">
        <v/>
      </c>
      <c r="D1026" s="117" t="n">
        <v/>
      </c>
      <c r="E1026" s="117" t="n">
        <v/>
      </c>
      <c r="F1026" s="117" t="n">
        <v/>
      </c>
      <c r="G1026" s="117" t="n"/>
      <c r="H1026" s="117" t="n"/>
      <c r="I1026" s="117" t="n"/>
      <c r="J1026" s="117" t="n"/>
      <c r="K1026" s="117" t="n"/>
      <c r="L1026" s="117" t="n"/>
      <c r="M1026" s="117" t="n"/>
      <c r="N1026" s="117" t="n"/>
    </row>
    <row r="1027" hidden="1" ht="35" customHeight="1" s="195" thickBot="1">
      <c r="A1027" s="116" t="inlineStr">
        <is>
          <t>Pinjaman sindikasi - USD - Bunga utang bank jangka panjang</t>
        </is>
      </c>
      <c r="B1027" s="116" t="n"/>
      <c r="C1027" s="117" t="n">
        <v/>
      </c>
      <c r="D1027" s="117" t="n">
        <v/>
      </c>
      <c r="E1027" s="117" t="n">
        <v/>
      </c>
      <c r="F1027" s="117" t="n">
        <v/>
      </c>
      <c r="G1027" s="117" t="n"/>
      <c r="H1027" s="117" t="n"/>
      <c r="I1027" s="117" t="n"/>
      <c r="J1027" s="117" t="n"/>
      <c r="K1027" s="117" t="n"/>
      <c r="L1027" s="117" t="n"/>
      <c r="M1027" s="117" t="n"/>
      <c r="N1027" s="117" t="n"/>
    </row>
    <row r="1028" hidden="1" ht="35" customHeight="1" s="195" thickBot="1">
      <c r="A1028" s="116" t="inlineStr">
        <is>
          <t>Pinjaman sindikasi - USD - Jenis bunga utang bank jangka panjang</t>
        </is>
      </c>
      <c r="B1028" s="116" t="n"/>
      <c r="C1028" s="117" t="n">
        <v/>
      </c>
      <c r="D1028" s="117" t="n">
        <v/>
      </c>
      <c r="E1028" s="117" t="n">
        <v/>
      </c>
      <c r="F1028" s="117" t="n">
        <v/>
      </c>
      <c r="G1028" s="117" t="n"/>
      <c r="H1028" s="117" t="n"/>
      <c r="I1028" s="117" t="n"/>
      <c r="J1028" s="117" t="n"/>
      <c r="K1028" s="117" t="n"/>
      <c r="L1028" s="117" t="n"/>
      <c r="M1028" s="117" t="n"/>
      <c r="N1028" s="117" t="n"/>
    </row>
    <row r="1029" hidden="1" ht="52" customHeight="1" s="195" thickBot="1">
      <c r="A1029" s="116" t="inlineStr">
        <is>
          <t>Pinjaman sindikasi - Mata uang lainnya - Utang bank, nilai dalam mata uang asing</t>
        </is>
      </c>
      <c r="B1029" s="116" t="n"/>
      <c r="C1029" s="117" t="n">
        <v/>
      </c>
      <c r="D1029" s="117" t="n">
        <v/>
      </c>
      <c r="E1029" s="117" t="n">
        <v/>
      </c>
      <c r="F1029" s="117" t="n">
        <v/>
      </c>
      <c r="G1029" s="117" t="n"/>
      <c r="H1029" s="117" t="n"/>
      <c r="I1029" s="117" t="n"/>
      <c r="J1029" s="117" t="n"/>
      <c r="K1029" s="117" t="n"/>
      <c r="L1029" s="117" t="n"/>
      <c r="M1029" s="117" t="n"/>
      <c r="N1029" s="117" t="n"/>
    </row>
    <row r="1030" hidden="1" ht="52" customHeight="1" s="195" thickBot="1">
      <c r="A1030" s="116" t="inlineStr">
        <is>
          <t>Pinjaman sindikasi - Mata uang lainnya - Jatuh tempo utang bank jangka panjang</t>
        </is>
      </c>
      <c r="B1030" s="116" t="n"/>
      <c r="C1030" s="117" t="n">
        <v/>
      </c>
      <c r="D1030" s="117" t="n">
        <v/>
      </c>
      <c r="E1030" s="117" t="n">
        <v/>
      </c>
      <c r="F1030" s="117" t="n">
        <v/>
      </c>
      <c r="G1030" s="117" t="n"/>
      <c r="H1030" s="117" t="n"/>
      <c r="I1030" s="117" t="n"/>
      <c r="J1030" s="117" t="n"/>
      <c r="K1030" s="117" t="n"/>
      <c r="L1030" s="117" t="n"/>
      <c r="M1030" s="117" t="n"/>
      <c r="N1030" s="117" t="n"/>
    </row>
    <row r="1031" hidden="1" ht="52" customHeight="1" s="195" thickBot="1">
      <c r="A1031" s="116" t="inlineStr">
        <is>
          <t>Pinjaman sindikasi - Mata uang lainnya - Bunga utang bank jangka panjang</t>
        </is>
      </c>
      <c r="B1031" s="116" t="n"/>
      <c r="C1031" s="117" t="n">
        <v/>
      </c>
      <c r="D1031" s="117" t="n">
        <v/>
      </c>
      <c r="E1031" s="117" t="n">
        <v/>
      </c>
      <c r="F1031" s="117" t="n">
        <v/>
      </c>
      <c r="G1031" s="117" t="n"/>
      <c r="H1031" s="117" t="n"/>
      <c r="I1031" s="117" t="n"/>
      <c r="J1031" s="117" t="n"/>
      <c r="K1031" s="117" t="n"/>
      <c r="L1031" s="117" t="n"/>
      <c r="M1031" s="117" t="n"/>
      <c r="N1031" s="117" t="n"/>
    </row>
    <row r="1032" hidden="1" ht="52" customHeight="1" s="195" thickBot="1">
      <c r="A1032" s="116" t="inlineStr">
        <is>
          <t>Pinjaman sindikasi - Mata uang lainnya - Jenis bunga utang bank jangka panjang</t>
        </is>
      </c>
      <c r="B1032" s="116" t="n"/>
      <c r="C1032" s="117" t="n">
        <v/>
      </c>
      <c r="D1032" s="117" t="n">
        <v/>
      </c>
      <c r="E1032" s="117" t="n">
        <v/>
      </c>
      <c r="F1032" s="117" t="n">
        <v/>
      </c>
      <c r="G1032" s="117" t="n"/>
      <c r="H1032" s="117" t="n"/>
      <c r="I1032" s="117" t="n"/>
      <c r="J1032" s="117" t="n"/>
      <c r="K1032" s="117" t="n"/>
      <c r="L1032" s="117" t="n"/>
      <c r="M1032" s="117" t="n"/>
      <c r="N1032" s="117" t="n"/>
    </row>
    <row r="1033" ht="18" customHeight="1" s="195"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row>
    <row r="1034" hidden="1" ht="35" customHeight="1" s="195" thickBot="1">
      <c r="A1034" s="116" t="inlineStr">
        <is>
          <t>Bank asing lainnya - IDR - Utang bank, nilai dalam mata uang asing</t>
        </is>
      </c>
      <c r="B1034" s="116" t="n"/>
      <c r="C1034" s="117" t="n">
        <v/>
      </c>
      <c r="D1034" s="117" t="n">
        <v/>
      </c>
      <c r="E1034" s="117" t="n">
        <v/>
      </c>
      <c r="F1034" s="117" t="n">
        <v/>
      </c>
      <c r="G1034" s="117" t="n"/>
      <c r="H1034" s="117" t="n"/>
      <c r="I1034" s="117" t="n"/>
      <c r="J1034" s="117" t="n"/>
      <c r="K1034" s="117" t="n"/>
      <c r="L1034" s="117" t="n"/>
      <c r="M1034" s="117" t="n"/>
      <c r="N1034" s="117" t="n"/>
    </row>
    <row r="1035" hidden="1" ht="35" customHeight="1" s="195" thickBot="1">
      <c r="A1035" s="116" t="inlineStr">
        <is>
          <t>Bank asing lainnya - IDR - Jatuh tempo utang bank jangka panjang</t>
        </is>
      </c>
      <c r="B1035" s="116" t="n"/>
      <c r="C1035" s="117" t="n">
        <v/>
      </c>
      <c r="D1035" s="117" t="n">
        <v/>
      </c>
      <c r="E1035" s="117" t="n">
        <v/>
      </c>
      <c r="F1035" s="117" t="n">
        <v/>
      </c>
      <c r="G1035" s="117" t="n"/>
      <c r="H1035" s="117" t="n"/>
      <c r="I1035" s="117" t="n"/>
      <c r="J1035" s="117" t="n"/>
      <c r="K1035" s="117" t="n"/>
      <c r="L1035" s="117" t="n"/>
      <c r="M1035" s="117" t="n"/>
      <c r="N1035" s="117" t="n"/>
    </row>
    <row r="1036" hidden="1" ht="35" customHeight="1" s="195" thickBot="1">
      <c r="A1036" s="116" t="inlineStr">
        <is>
          <t>Bank asing lainnya - IDR - Bunga utang bank jangka panjang</t>
        </is>
      </c>
      <c r="B1036" s="116" t="n"/>
      <c r="C1036" s="117" t="n">
        <v/>
      </c>
      <c r="D1036" s="117" t="n">
        <v/>
      </c>
      <c r="E1036" s="117" t="n">
        <v/>
      </c>
      <c r="F1036" s="117" t="n">
        <v/>
      </c>
      <c r="G1036" s="117" t="n"/>
      <c r="H1036" s="117" t="n"/>
      <c r="I1036" s="117" t="n"/>
      <c r="J1036" s="117" t="n"/>
      <c r="K1036" s="117" t="n"/>
      <c r="L1036" s="117" t="n"/>
      <c r="M1036" s="117" t="n"/>
      <c r="N1036" s="117" t="n"/>
    </row>
    <row r="1037" hidden="1" ht="35" customHeight="1" s="195" thickBot="1">
      <c r="A1037" s="116" t="inlineStr">
        <is>
          <t>Bank asing lainnya - IDR - Jenis bunga utang bank jangka panjang</t>
        </is>
      </c>
      <c r="B1037" s="116" t="n"/>
      <c r="C1037" s="117" t="n">
        <v/>
      </c>
      <c r="D1037" s="117" t="n">
        <v/>
      </c>
      <c r="E1037" s="117" t="n">
        <v/>
      </c>
      <c r="F1037" s="117" t="n">
        <v/>
      </c>
      <c r="G1037" s="117" t="n"/>
      <c r="H1037" s="117" t="n"/>
      <c r="I1037" s="117" t="n"/>
      <c r="J1037" s="117" t="n"/>
      <c r="K1037" s="117" t="n"/>
      <c r="L1037" s="117" t="n"/>
      <c r="M1037" s="117" t="n"/>
      <c r="N1037" s="117" t="n"/>
    </row>
    <row r="1038" ht="35" customHeight="1" s="195" thickBot="1">
      <c r="A1038" s="116" t="inlineStr">
        <is>
          <t>Bank asing lainnya - AUD - Utang bank, nilai dalam mata uang asing</t>
        </is>
      </c>
      <c r="B1038" s="116" t="n"/>
      <c r="C1038" s="117" t="inlineStr">
        <is>
          <t>1345309000000</t>
        </is>
      </c>
      <c r="D1038" s="117" t="inlineStr">
        <is>
          <t>6994711000000</t>
        </is>
      </c>
      <c r="E1038" s="117" t="n">
        <v/>
      </c>
      <c r="F1038" s="117" t="n">
        <v/>
      </c>
      <c r="G1038" s="117" t="n"/>
      <c r="H1038" s="117" t="n"/>
      <c r="I1038" s="117" t="n"/>
      <c r="J1038" s="117" t="n"/>
      <c r="K1038" s="117" t="n"/>
      <c r="L1038" s="117" t="n"/>
      <c r="M1038" s="117" t="n"/>
      <c r="N1038" s="117" t="n"/>
    </row>
    <row r="1039" hidden="1" ht="35" customHeight="1" s="195" thickBot="1">
      <c r="A1039" s="116" t="inlineStr">
        <is>
          <t>Bank asing lainnya - AUD - Jatuh tempo utang bank jangka panjang</t>
        </is>
      </c>
      <c r="B1039" s="116" t="n"/>
      <c r="C1039" s="117" t="n">
        <v/>
      </c>
      <c r="D1039" s="117" t="n">
        <v/>
      </c>
      <c r="E1039" s="117" t="n">
        <v/>
      </c>
      <c r="F1039" s="117" t="n">
        <v/>
      </c>
      <c r="G1039" s="117" t="n"/>
      <c r="H1039" s="117" t="n"/>
      <c r="I1039" s="117" t="n"/>
      <c r="J1039" s="117" t="n"/>
      <c r="K1039" s="117" t="n"/>
      <c r="L1039" s="117" t="n"/>
      <c r="M1039" s="117" t="n"/>
      <c r="N1039" s="117" t="n"/>
    </row>
    <row r="1040" hidden="1" ht="35" customHeight="1" s="195" thickBot="1">
      <c r="A1040" s="116" t="inlineStr">
        <is>
          <t>Bank asing lainnya - AUD - Bunga utang bank jangka panjang</t>
        </is>
      </c>
      <c r="B1040" s="116" t="n"/>
      <c r="C1040" s="117" t="n">
        <v/>
      </c>
      <c r="D1040" s="117" t="n">
        <v/>
      </c>
      <c r="E1040" s="117" t="n">
        <v/>
      </c>
      <c r="F1040" s="117" t="n">
        <v/>
      </c>
      <c r="G1040" s="117" t="n"/>
      <c r="H1040" s="117" t="n"/>
      <c r="I1040" s="117" t="n"/>
      <c r="J1040" s="117" t="n"/>
      <c r="K1040" s="117" t="n"/>
      <c r="L1040" s="117" t="n"/>
      <c r="M1040" s="117" t="n"/>
      <c r="N1040" s="117" t="n"/>
    </row>
    <row r="1041" hidden="1" ht="35" customHeight="1" s="195" thickBot="1">
      <c r="A1041" s="116" t="inlineStr">
        <is>
          <t>Bank asing lainnya - AUD - Jenis bunga utang bank jangka panjang</t>
        </is>
      </c>
      <c r="B1041" s="116" t="n"/>
      <c r="C1041" s="117" t="n">
        <v/>
      </c>
      <c r="D1041" s="117" t="n">
        <v/>
      </c>
      <c r="E1041" s="117" t="n">
        <v/>
      </c>
      <c r="F1041" s="117" t="n">
        <v/>
      </c>
      <c r="G1041" s="117" t="n"/>
      <c r="H1041" s="117" t="n"/>
      <c r="I1041" s="117" t="n"/>
      <c r="J1041" s="117" t="n"/>
      <c r="K1041" s="117" t="n"/>
      <c r="L1041" s="117" t="n"/>
      <c r="M1041" s="117" t="n"/>
      <c r="N1041" s="117" t="n"/>
    </row>
    <row r="1042" hidden="1" ht="35" customHeight="1" s="195" thickBot="1">
      <c r="A1042" s="116" t="inlineStr">
        <is>
          <t>Bank asing lainnya - CAD - Utang bank, nilai dalam mata uang asing</t>
        </is>
      </c>
      <c r="B1042" s="116" t="n"/>
      <c r="C1042" s="117" t="n">
        <v/>
      </c>
      <c r="D1042" s="117" t="n">
        <v/>
      </c>
      <c r="E1042" s="117" t="n">
        <v/>
      </c>
      <c r="F1042" s="117" t="n">
        <v/>
      </c>
      <c r="G1042" s="117" t="n"/>
      <c r="H1042" s="117" t="n"/>
      <c r="I1042" s="117" t="n"/>
      <c r="J1042" s="117" t="n"/>
      <c r="K1042" s="117" t="n"/>
      <c r="L1042" s="117" t="n"/>
      <c r="M1042" s="117" t="n"/>
      <c r="N1042" s="117" t="n"/>
    </row>
    <row r="1043" hidden="1" ht="35" customHeight="1" s="195" thickBot="1">
      <c r="A1043" s="116" t="inlineStr">
        <is>
          <t>Bank asing lainnya - CAD - Jatuh tempo utang bank jangka panjang</t>
        </is>
      </c>
      <c r="B1043" s="116" t="n"/>
      <c r="C1043" s="117" t="n">
        <v/>
      </c>
      <c r="D1043" s="117" t="n">
        <v/>
      </c>
      <c r="E1043" s="117" t="n">
        <v/>
      </c>
      <c r="F1043" s="117" t="n">
        <v/>
      </c>
      <c r="G1043" s="117" t="n"/>
      <c r="H1043" s="117" t="n"/>
      <c r="I1043" s="117" t="n"/>
      <c r="J1043" s="117" t="n"/>
      <c r="K1043" s="117" t="n"/>
      <c r="L1043" s="117" t="n"/>
      <c r="M1043" s="117" t="n"/>
      <c r="N1043" s="117" t="n"/>
    </row>
    <row r="1044" hidden="1" ht="35" customHeight="1" s="195" thickBot="1">
      <c r="A1044" s="116" t="inlineStr">
        <is>
          <t>Bank asing lainnya - CAD - Bunga utang bank jangka panjang</t>
        </is>
      </c>
      <c r="B1044" s="116" t="n"/>
      <c r="C1044" s="117" t="n">
        <v/>
      </c>
      <c r="D1044" s="117" t="n">
        <v/>
      </c>
      <c r="E1044" s="117" t="n">
        <v/>
      </c>
      <c r="F1044" s="117" t="n">
        <v/>
      </c>
      <c r="G1044" s="117" t="n"/>
      <c r="H1044" s="117" t="n"/>
      <c r="I1044" s="117" t="n"/>
      <c r="J1044" s="117" t="n"/>
      <c r="K1044" s="117" t="n"/>
      <c r="L1044" s="117" t="n"/>
      <c r="M1044" s="117" t="n"/>
      <c r="N1044" s="117" t="n"/>
    </row>
    <row r="1045" hidden="1" ht="35" customHeight="1" s="195" thickBot="1">
      <c r="A1045" s="116" t="inlineStr">
        <is>
          <t>Bank asing lainnya - CAD - Jenis bunga utang bank jangka panjang</t>
        </is>
      </c>
      <c r="B1045" s="116" t="n"/>
      <c r="C1045" s="117" t="n">
        <v/>
      </c>
      <c r="D1045" s="117" t="n">
        <v/>
      </c>
      <c r="E1045" s="117" t="n">
        <v/>
      </c>
      <c r="F1045" s="117" t="n">
        <v/>
      </c>
      <c r="G1045" s="117" t="n"/>
      <c r="H1045" s="117" t="n"/>
      <c r="I1045" s="117" t="n"/>
      <c r="J1045" s="117" t="n"/>
      <c r="K1045" s="117" t="n"/>
      <c r="L1045" s="117" t="n"/>
      <c r="M1045" s="117" t="n"/>
      <c r="N1045" s="117" t="n"/>
    </row>
    <row r="1046" hidden="1" ht="35" customHeight="1" s="195" thickBot="1">
      <c r="A1046" s="116" t="inlineStr">
        <is>
          <t>Bank asing lainnya - CNY - Utang bank, nilai dalam mata uang asing</t>
        </is>
      </c>
      <c r="B1046" s="116" t="n"/>
      <c r="C1046" s="117" t="n">
        <v/>
      </c>
      <c r="D1046" s="117" t="n">
        <v/>
      </c>
      <c r="E1046" s="117" t="n">
        <v/>
      </c>
      <c r="F1046" s="117" t="n">
        <v/>
      </c>
      <c r="G1046" s="117" t="n"/>
      <c r="H1046" s="117" t="n"/>
      <c r="I1046" s="117" t="n"/>
      <c r="J1046" s="117" t="n"/>
      <c r="K1046" s="117" t="n"/>
      <c r="L1046" s="117" t="n"/>
      <c r="M1046" s="117" t="n"/>
      <c r="N1046" s="117" t="n"/>
    </row>
    <row r="1047" hidden="1" ht="35" customHeight="1" s="195" thickBot="1">
      <c r="A1047" s="116" t="inlineStr">
        <is>
          <t>Bank asing lainnya - CNY - Jatuh tempo utang bank jangka panjang</t>
        </is>
      </c>
      <c r="B1047" s="116" t="n"/>
      <c r="C1047" s="117" t="n">
        <v/>
      </c>
      <c r="D1047" s="117" t="n">
        <v/>
      </c>
      <c r="E1047" s="117" t="n">
        <v/>
      </c>
      <c r="F1047" s="117" t="n">
        <v/>
      </c>
      <c r="G1047" s="117" t="n"/>
      <c r="H1047" s="117" t="n"/>
      <c r="I1047" s="117" t="n"/>
      <c r="J1047" s="117" t="n"/>
      <c r="K1047" s="117" t="n"/>
      <c r="L1047" s="117" t="n"/>
      <c r="M1047" s="117" t="n"/>
      <c r="N1047" s="117" t="n"/>
    </row>
    <row r="1048" hidden="1" ht="35" customHeight="1" s="195" thickBot="1">
      <c r="A1048" s="116" t="inlineStr">
        <is>
          <t>Bank asing lainnya - CNY - Bunga utang bank jangka panjang</t>
        </is>
      </c>
      <c r="B1048" s="116" t="n"/>
      <c r="C1048" s="117" t="n">
        <v/>
      </c>
      <c r="D1048" s="117" t="n">
        <v/>
      </c>
      <c r="E1048" s="117" t="n">
        <v/>
      </c>
      <c r="F1048" s="117" t="n">
        <v/>
      </c>
      <c r="G1048" s="117" t="n"/>
      <c r="H1048" s="117" t="n"/>
      <c r="I1048" s="117" t="n"/>
      <c r="J1048" s="117" t="n"/>
      <c r="K1048" s="117" t="n"/>
      <c r="L1048" s="117" t="n"/>
      <c r="M1048" s="117" t="n"/>
      <c r="N1048" s="117" t="n"/>
    </row>
    <row r="1049" hidden="1" ht="35" customHeight="1" s="195" thickBot="1">
      <c r="A1049" s="116" t="inlineStr">
        <is>
          <t>Bank asing lainnya - CNY - Jenis bunga utang bank jangka panjang</t>
        </is>
      </c>
      <c r="B1049" s="116" t="n"/>
      <c r="C1049" s="117" t="n">
        <v/>
      </c>
      <c r="D1049" s="117" t="n">
        <v/>
      </c>
      <c r="E1049" s="117" t="n">
        <v/>
      </c>
      <c r="F1049" s="117" t="n">
        <v/>
      </c>
      <c r="G1049" s="117" t="n"/>
      <c r="H1049" s="117" t="n"/>
      <c r="I1049" s="117" t="n"/>
      <c r="J1049" s="117" t="n"/>
      <c r="K1049" s="117" t="n"/>
      <c r="L1049" s="117" t="n"/>
      <c r="M1049" s="117" t="n"/>
      <c r="N1049" s="117" t="n"/>
    </row>
    <row r="1050" hidden="1" ht="35" customHeight="1" s="195" thickBot="1">
      <c r="A1050" s="116" t="inlineStr">
        <is>
          <t>Bank asing lainnya - EUR - Utang bank, nilai dalam mata uang asing</t>
        </is>
      </c>
      <c r="B1050" s="116" t="n"/>
      <c r="C1050" s="117" t="n">
        <v/>
      </c>
      <c r="D1050" s="117" t="n">
        <v/>
      </c>
      <c r="E1050" s="117" t="n">
        <v/>
      </c>
      <c r="F1050" s="117" t="n">
        <v/>
      </c>
      <c r="G1050" s="117" t="n"/>
      <c r="H1050" s="117" t="n"/>
      <c r="I1050" s="117" t="n"/>
      <c r="J1050" s="117" t="n"/>
      <c r="K1050" s="117" t="n"/>
      <c r="L1050" s="117" t="n"/>
      <c r="M1050" s="117" t="n"/>
      <c r="N1050" s="117" t="n"/>
    </row>
    <row r="1051" hidden="1" ht="35" customHeight="1" s="195" thickBot="1">
      <c r="A1051" s="116" t="inlineStr">
        <is>
          <t>Bank asing lainnya - EUR - Jatuh tempo utang bank jangka panjang</t>
        </is>
      </c>
      <c r="B1051" s="116" t="n"/>
      <c r="C1051" s="117" t="n">
        <v/>
      </c>
      <c r="D1051" s="117" t="n">
        <v/>
      </c>
      <c r="E1051" s="117" t="n">
        <v/>
      </c>
      <c r="F1051" s="117" t="n">
        <v/>
      </c>
      <c r="G1051" s="117" t="n"/>
      <c r="H1051" s="117" t="n"/>
      <c r="I1051" s="117" t="n"/>
      <c r="J1051" s="117" t="n"/>
      <c r="K1051" s="117" t="n"/>
      <c r="L1051" s="117" t="n"/>
      <c r="M1051" s="117" t="n"/>
      <c r="N1051" s="117" t="n"/>
    </row>
    <row r="1052" hidden="1" ht="35" customHeight="1" s="195" thickBot="1">
      <c r="A1052" s="116" t="inlineStr">
        <is>
          <t>Bank asing lainnya - EUR - Bunga utang bank jangka panjang</t>
        </is>
      </c>
      <c r="B1052" s="116" t="n"/>
      <c r="C1052" s="117" t="n">
        <v/>
      </c>
      <c r="D1052" s="117" t="n">
        <v/>
      </c>
      <c r="E1052" s="117" t="n">
        <v/>
      </c>
      <c r="F1052" s="117" t="n">
        <v/>
      </c>
      <c r="G1052" s="117" t="n"/>
      <c r="H1052" s="117" t="n"/>
      <c r="I1052" s="117" t="n"/>
      <c r="J1052" s="117" t="n"/>
      <c r="K1052" s="117" t="n"/>
      <c r="L1052" s="117" t="n"/>
      <c r="M1052" s="117" t="n"/>
      <c r="N1052" s="117" t="n"/>
    </row>
    <row r="1053" hidden="1" ht="35" customHeight="1" s="195" thickBot="1">
      <c r="A1053" s="116" t="inlineStr">
        <is>
          <t>Bank asing lainnya - EUR - Jenis bunga utang bank jangka panjang</t>
        </is>
      </c>
      <c r="B1053" s="116" t="n"/>
      <c r="C1053" s="117" t="n">
        <v/>
      </c>
      <c r="D1053" s="117" t="n">
        <v/>
      </c>
      <c r="E1053" s="117" t="n">
        <v/>
      </c>
      <c r="F1053" s="117" t="n">
        <v/>
      </c>
      <c r="G1053" s="117" t="n"/>
      <c r="H1053" s="117" t="n"/>
      <c r="I1053" s="117" t="n"/>
      <c r="J1053" s="117" t="n"/>
      <c r="K1053" s="117" t="n"/>
      <c r="L1053" s="117" t="n"/>
      <c r="M1053" s="117" t="n"/>
      <c r="N1053" s="117" t="n"/>
    </row>
    <row r="1054" hidden="1" ht="35" customHeight="1" s="195" thickBot="1">
      <c r="A1054" s="116" t="inlineStr">
        <is>
          <t>Bank asing lainnya - HKD - Utang bank, nilai dalam mata uang asing</t>
        </is>
      </c>
      <c r="B1054" s="116" t="n"/>
      <c r="C1054" s="117" t="n">
        <v/>
      </c>
      <c r="D1054" s="117" t="n">
        <v/>
      </c>
      <c r="E1054" s="117" t="n">
        <v/>
      </c>
      <c r="F1054" s="117" t="n">
        <v/>
      </c>
      <c r="G1054" s="117" t="n"/>
      <c r="H1054" s="117" t="n"/>
      <c r="I1054" s="117" t="n"/>
      <c r="J1054" s="117" t="n"/>
      <c r="K1054" s="117" t="n"/>
      <c r="L1054" s="117" t="n"/>
      <c r="M1054" s="117" t="n"/>
      <c r="N1054" s="117" t="n"/>
    </row>
    <row r="1055" hidden="1" ht="35" customHeight="1" s="195" thickBot="1">
      <c r="A1055" s="116" t="inlineStr">
        <is>
          <t>Bank asing lainnya - HKD - Jatuh tempo utang bank jangka panjang</t>
        </is>
      </c>
      <c r="B1055" s="116" t="n"/>
      <c r="C1055" s="117" t="n">
        <v/>
      </c>
      <c r="D1055" s="117" t="n">
        <v/>
      </c>
      <c r="E1055" s="117" t="n">
        <v/>
      </c>
      <c r="F1055" s="117" t="n">
        <v/>
      </c>
      <c r="G1055" s="117" t="n"/>
      <c r="H1055" s="117" t="n"/>
      <c r="I1055" s="117" t="n"/>
      <c r="J1055" s="117" t="n"/>
      <c r="K1055" s="117" t="n"/>
      <c r="L1055" s="117" t="n"/>
      <c r="M1055" s="117" t="n"/>
      <c r="N1055" s="117" t="n"/>
    </row>
    <row r="1056" hidden="1" ht="35" customHeight="1" s="195" thickBot="1">
      <c r="A1056" s="116" t="inlineStr">
        <is>
          <t>Bank asing lainnya - HKD - Bunga utang bank jangka panjang</t>
        </is>
      </c>
      <c r="B1056" s="116" t="n"/>
      <c r="C1056" s="117" t="n">
        <v/>
      </c>
      <c r="D1056" s="117" t="n">
        <v/>
      </c>
      <c r="E1056" s="117" t="n">
        <v/>
      </c>
      <c r="F1056" s="117" t="n">
        <v/>
      </c>
      <c r="G1056" s="117" t="n"/>
      <c r="H1056" s="117" t="n"/>
      <c r="I1056" s="117" t="n"/>
      <c r="J1056" s="117" t="n"/>
      <c r="K1056" s="117" t="n"/>
      <c r="L1056" s="117" t="n"/>
      <c r="M1056" s="117" t="n"/>
      <c r="N1056" s="117" t="n"/>
    </row>
    <row r="1057" hidden="1" ht="35" customHeight="1" s="195" thickBot="1">
      <c r="A1057" s="116" t="inlineStr">
        <is>
          <t>Bank asing lainnya - HKD - Jenis bunga utang bank jangka panjang</t>
        </is>
      </c>
      <c r="B1057" s="116" t="n"/>
      <c r="C1057" s="117" t="n">
        <v/>
      </c>
      <c r="D1057" s="117" t="n">
        <v/>
      </c>
      <c r="E1057" s="117" t="n">
        <v/>
      </c>
      <c r="F1057" s="117" t="n">
        <v/>
      </c>
      <c r="G1057" s="117" t="n"/>
      <c r="H1057" s="117" t="n"/>
      <c r="I1057" s="117" t="n"/>
      <c r="J1057" s="117" t="n"/>
      <c r="K1057" s="117" t="n"/>
      <c r="L1057" s="117" t="n"/>
      <c r="M1057" s="117" t="n"/>
      <c r="N1057" s="117" t="n"/>
    </row>
    <row r="1058" hidden="1" ht="35" customHeight="1" s="195" thickBot="1">
      <c r="A1058" s="116" t="inlineStr">
        <is>
          <t>Bank asing lainnya - GBP - Utang bank, nilai dalam mata uang asing</t>
        </is>
      </c>
      <c r="B1058" s="116" t="n"/>
      <c r="C1058" s="117" t="n">
        <v/>
      </c>
      <c r="D1058" s="117" t="n">
        <v/>
      </c>
      <c r="E1058" s="117" t="n">
        <v/>
      </c>
      <c r="F1058" s="117" t="n">
        <v/>
      </c>
      <c r="G1058" s="117" t="n"/>
      <c r="H1058" s="117" t="n"/>
      <c r="I1058" s="117" t="n"/>
      <c r="J1058" s="117" t="n"/>
      <c r="K1058" s="117" t="n"/>
      <c r="L1058" s="117" t="n"/>
      <c r="M1058" s="117" t="n"/>
      <c r="N1058" s="117" t="n"/>
    </row>
    <row r="1059" hidden="1" ht="35" customHeight="1" s="195" thickBot="1">
      <c r="A1059" s="116" t="inlineStr">
        <is>
          <t>Bank asing lainnya - GBP - Jatuh tempo utang bank jangka panjang</t>
        </is>
      </c>
      <c r="B1059" s="116" t="n"/>
      <c r="C1059" s="117" t="n">
        <v/>
      </c>
      <c r="D1059" s="117" t="n">
        <v/>
      </c>
      <c r="E1059" s="117" t="n">
        <v/>
      </c>
      <c r="F1059" s="117" t="n">
        <v/>
      </c>
      <c r="G1059" s="117" t="n"/>
      <c r="H1059" s="117" t="n"/>
      <c r="I1059" s="117" t="n"/>
      <c r="J1059" s="117" t="n"/>
      <c r="K1059" s="117" t="n"/>
      <c r="L1059" s="117" t="n"/>
      <c r="M1059" s="117" t="n"/>
      <c r="N1059" s="117" t="n"/>
    </row>
    <row r="1060" hidden="1" ht="35" customHeight="1" s="195" thickBot="1">
      <c r="A1060" s="116" t="inlineStr">
        <is>
          <t>Bank asing lainnya - GBP - Bunga utang bank jangka panjang</t>
        </is>
      </c>
      <c r="B1060" s="116" t="n"/>
      <c r="C1060" s="117" t="n">
        <v/>
      </c>
      <c r="D1060" s="117" t="n">
        <v/>
      </c>
      <c r="E1060" s="117" t="n">
        <v/>
      </c>
      <c r="F1060" s="117" t="n">
        <v/>
      </c>
      <c r="G1060" s="117" t="n"/>
      <c r="H1060" s="117" t="n"/>
      <c r="I1060" s="117" t="n"/>
      <c r="J1060" s="117" t="n"/>
      <c r="K1060" s="117" t="n"/>
      <c r="L1060" s="117" t="n"/>
      <c r="M1060" s="117" t="n"/>
      <c r="N1060" s="117" t="n"/>
    </row>
    <row r="1061" hidden="1" ht="35" customHeight="1" s="195" thickBot="1">
      <c r="A1061" s="116" t="inlineStr">
        <is>
          <t>Bank asing lainnya - GBP - Jenis bunga utang bank jangka panjang</t>
        </is>
      </c>
      <c r="B1061" s="116" t="n"/>
      <c r="C1061" s="117" t="n">
        <v/>
      </c>
      <c r="D1061" s="117" t="n">
        <v/>
      </c>
      <c r="E1061" s="117" t="n">
        <v/>
      </c>
      <c r="F1061" s="117" t="n">
        <v/>
      </c>
      <c r="G1061" s="117" t="n"/>
      <c r="H1061" s="117" t="n"/>
      <c r="I1061" s="117" t="n"/>
      <c r="J1061" s="117" t="n"/>
      <c r="K1061" s="117" t="n"/>
      <c r="L1061" s="117" t="n"/>
      <c r="M1061" s="117" t="n"/>
      <c r="N1061" s="117" t="n"/>
    </row>
    <row r="1062" hidden="1" ht="35" customHeight="1" s="195" thickBot="1">
      <c r="A1062" s="116" t="inlineStr">
        <is>
          <t>Bank asing lainnya - JPY - Utang bank, nilai dalam mata uang asing</t>
        </is>
      </c>
      <c r="B1062" s="116" t="n"/>
      <c r="C1062" s="117" t="n">
        <v/>
      </c>
      <c r="D1062" s="117" t="n">
        <v/>
      </c>
      <c r="E1062" s="117" t="n">
        <v/>
      </c>
      <c r="F1062" s="117" t="n">
        <v/>
      </c>
      <c r="G1062" s="117" t="n"/>
      <c r="H1062" s="117" t="n"/>
      <c r="I1062" s="117" t="n"/>
      <c r="J1062" s="117" t="n"/>
      <c r="K1062" s="117" t="n"/>
      <c r="L1062" s="117" t="n"/>
      <c r="M1062" s="117" t="n"/>
      <c r="N1062" s="117" t="n"/>
    </row>
    <row r="1063" hidden="1" ht="35" customHeight="1" s="195" thickBot="1">
      <c r="A1063" s="116" t="inlineStr">
        <is>
          <t>Bank asing lainnya - JPY - Jatuh tempo utang bank jangka panjang</t>
        </is>
      </c>
      <c r="B1063" s="116" t="n"/>
      <c r="C1063" s="117" t="n">
        <v/>
      </c>
      <c r="D1063" s="117" t="n">
        <v/>
      </c>
      <c r="E1063" s="117" t="n">
        <v/>
      </c>
      <c r="F1063" s="117" t="n">
        <v/>
      </c>
      <c r="G1063" s="117" t="n"/>
      <c r="H1063" s="117" t="n"/>
      <c r="I1063" s="117" t="n"/>
      <c r="J1063" s="117" t="n"/>
      <c r="K1063" s="117" t="n"/>
      <c r="L1063" s="117" t="n"/>
      <c r="M1063" s="117" t="n"/>
      <c r="N1063" s="117" t="n"/>
    </row>
    <row r="1064" hidden="1" ht="35" customHeight="1" s="195" thickBot="1">
      <c r="A1064" s="116" t="inlineStr">
        <is>
          <t>Bank asing lainnya - JPY - Bunga utang bank jangka panjang</t>
        </is>
      </c>
      <c r="B1064" s="116" t="n"/>
      <c r="C1064" s="117" t="n">
        <v/>
      </c>
      <c r="D1064" s="117" t="n">
        <v/>
      </c>
      <c r="E1064" s="117" t="n">
        <v/>
      </c>
      <c r="F1064" s="117" t="n">
        <v/>
      </c>
      <c r="G1064" s="117" t="n"/>
      <c r="H1064" s="117" t="n"/>
      <c r="I1064" s="117" t="n"/>
      <c r="J1064" s="117" t="n"/>
      <c r="K1064" s="117" t="n"/>
      <c r="L1064" s="117" t="n"/>
      <c r="M1064" s="117" t="n"/>
      <c r="N1064" s="117" t="n"/>
    </row>
    <row r="1065" hidden="1" ht="35" customHeight="1" s="195" thickBot="1">
      <c r="A1065" s="116" t="inlineStr">
        <is>
          <t>Bank asing lainnya - JPY - Jenis bunga utang bank jangka panjang</t>
        </is>
      </c>
      <c r="B1065" s="116" t="n"/>
      <c r="C1065" s="117" t="n">
        <v/>
      </c>
      <c r="D1065" s="117" t="n">
        <v/>
      </c>
      <c r="E1065" s="117" t="n">
        <v/>
      </c>
      <c r="F1065" s="117" t="n">
        <v/>
      </c>
      <c r="G1065" s="117" t="n"/>
      <c r="H1065" s="117" t="n"/>
      <c r="I1065" s="117" t="n"/>
      <c r="J1065" s="117" t="n"/>
      <c r="K1065" s="117" t="n"/>
      <c r="L1065" s="117" t="n"/>
      <c r="M1065" s="117" t="n"/>
      <c r="N1065" s="117" t="n"/>
    </row>
    <row r="1066" hidden="1" ht="35" customHeight="1" s="195" thickBot="1">
      <c r="A1066" s="116" t="inlineStr">
        <is>
          <t>Bank asing lainnya - SGD - Utang bank, nilai dalam mata uang asing</t>
        </is>
      </c>
      <c r="B1066" s="116" t="n"/>
      <c r="C1066" s="117" t="n">
        <v/>
      </c>
      <c r="D1066" s="117" t="n">
        <v/>
      </c>
      <c r="E1066" s="117" t="n">
        <v/>
      </c>
      <c r="F1066" s="117" t="n">
        <v/>
      </c>
      <c r="G1066" s="117" t="n"/>
      <c r="H1066" s="117" t="n"/>
      <c r="I1066" s="117" t="n"/>
      <c r="J1066" s="117" t="n"/>
      <c r="K1066" s="117" t="n"/>
      <c r="L1066" s="117" t="n"/>
      <c r="M1066" s="117" t="n"/>
      <c r="N1066" s="117" t="n"/>
    </row>
    <row r="1067" hidden="1" ht="35" customHeight="1" s="195" thickBot="1">
      <c r="A1067" s="116" t="inlineStr">
        <is>
          <t>Bank asing lainnya - SGD - Jatuh tempo utang bank jangka panjang</t>
        </is>
      </c>
      <c r="B1067" s="116" t="n"/>
      <c r="C1067" s="117" t="n">
        <v/>
      </c>
      <c r="D1067" s="117" t="n">
        <v/>
      </c>
      <c r="E1067" s="117" t="n">
        <v/>
      </c>
      <c r="F1067" s="117" t="n">
        <v/>
      </c>
      <c r="G1067" s="117" t="n"/>
      <c r="H1067" s="117" t="n"/>
      <c r="I1067" s="117" t="n"/>
      <c r="J1067" s="117" t="n"/>
      <c r="K1067" s="117" t="n"/>
      <c r="L1067" s="117" t="n"/>
      <c r="M1067" s="117" t="n"/>
      <c r="N1067" s="117" t="n"/>
    </row>
    <row r="1068" hidden="1" ht="35" customHeight="1" s="195" thickBot="1">
      <c r="A1068" s="116" t="inlineStr">
        <is>
          <t>Bank asing lainnya - SGD - Bunga utang bank jangka panjang</t>
        </is>
      </c>
      <c r="B1068" s="116" t="n"/>
      <c r="C1068" s="117" t="n">
        <v/>
      </c>
      <c r="D1068" s="117" t="n">
        <v/>
      </c>
      <c r="E1068" s="117" t="n">
        <v/>
      </c>
      <c r="F1068" s="117" t="n">
        <v/>
      </c>
      <c r="G1068" s="117" t="n"/>
      <c r="H1068" s="117" t="n"/>
      <c r="I1068" s="117" t="n"/>
      <c r="J1068" s="117" t="n"/>
      <c r="K1068" s="117" t="n"/>
      <c r="L1068" s="117" t="n"/>
      <c r="M1068" s="117" t="n"/>
      <c r="N1068" s="117" t="n"/>
    </row>
    <row r="1069" hidden="1" ht="35" customHeight="1" s="195" thickBot="1">
      <c r="A1069" s="116" t="inlineStr">
        <is>
          <t>Bank asing lainnya - SGD - Jenis bunga utang bank jangka panjang</t>
        </is>
      </c>
      <c r="B1069" s="116" t="n"/>
      <c r="C1069" s="117" t="n">
        <v/>
      </c>
      <c r="D1069" s="117" t="n">
        <v/>
      </c>
      <c r="E1069" s="117" t="n">
        <v/>
      </c>
      <c r="F1069" s="117" t="n">
        <v/>
      </c>
      <c r="G1069" s="117" t="n"/>
      <c r="H1069" s="117" t="n"/>
      <c r="I1069" s="117" t="n"/>
      <c r="J1069" s="117" t="n"/>
      <c r="K1069" s="117" t="n"/>
      <c r="L1069" s="117" t="n"/>
      <c r="M1069" s="117" t="n"/>
      <c r="N1069" s="117" t="n"/>
    </row>
    <row r="1070" ht="35" customHeight="1" s="195" thickBot="1">
      <c r="A1070" s="116" t="inlineStr">
        <is>
          <t>Bank asing lainnya - THB - Utang bank, nilai dalam mata uang asing</t>
        </is>
      </c>
      <c r="B1070" s="116" t="n"/>
      <c r="C1070" s="117" t="inlineStr">
        <is>
          <t>88762714000000</t>
        </is>
      </c>
      <c r="D1070" s="117" t="inlineStr">
        <is>
          <t>103722896000000</t>
        </is>
      </c>
      <c r="E1070" s="117" t="n">
        <v/>
      </c>
      <c r="F1070" s="117" t="n">
        <v/>
      </c>
      <c r="G1070" s="117" t="n"/>
      <c r="H1070" s="117" t="n"/>
      <c r="I1070" s="117" t="n"/>
      <c r="J1070" s="117" t="n"/>
      <c r="K1070" s="117" t="n"/>
      <c r="L1070" s="117" t="n"/>
      <c r="M1070" s="117" t="n"/>
      <c r="N1070" s="117" t="n"/>
    </row>
    <row r="1071" hidden="1" ht="35" customHeight="1" s="195" thickBot="1">
      <c r="A1071" s="116" t="inlineStr">
        <is>
          <t>Bank asing lainnya - THB - Jatuh tempo utang bank jangka panjang</t>
        </is>
      </c>
      <c r="B1071" s="116" t="n"/>
      <c r="C1071" s="117" t="n">
        <v/>
      </c>
      <c r="D1071" s="117" t="n">
        <v/>
      </c>
      <c r="E1071" s="117" t="n">
        <v/>
      </c>
      <c r="F1071" s="117" t="n">
        <v/>
      </c>
      <c r="G1071" s="117" t="n"/>
      <c r="H1071" s="117" t="n"/>
      <c r="I1071" s="117" t="n"/>
      <c r="J1071" s="117" t="n"/>
      <c r="K1071" s="117" t="n"/>
      <c r="L1071" s="117" t="n"/>
      <c r="M1071" s="117" t="n"/>
      <c r="N1071" s="117" t="n"/>
    </row>
    <row r="1072" hidden="1" ht="35" customHeight="1" s="195" thickBot="1">
      <c r="A1072" s="116" t="inlineStr">
        <is>
          <t>Bank asing lainnya - THB - Bunga utang bank jangka panjang</t>
        </is>
      </c>
      <c r="B1072" s="116" t="n"/>
      <c r="C1072" s="117" t="n">
        <v/>
      </c>
      <c r="D1072" s="117" t="n">
        <v/>
      </c>
      <c r="E1072" s="117" t="n">
        <v/>
      </c>
      <c r="F1072" s="117" t="n">
        <v/>
      </c>
      <c r="G1072" s="117" t="n"/>
      <c r="H1072" s="117" t="n"/>
      <c r="I1072" s="117" t="n"/>
      <c r="J1072" s="117" t="n"/>
      <c r="K1072" s="117" t="n"/>
      <c r="L1072" s="117" t="n"/>
      <c r="M1072" s="117" t="n"/>
      <c r="N1072" s="117" t="n"/>
    </row>
    <row r="1073" hidden="1" ht="35" customHeight="1" s="195" thickBot="1">
      <c r="A1073" s="116" t="inlineStr">
        <is>
          <t>Bank asing lainnya - THB - Jenis bunga utang bank jangka panjang</t>
        </is>
      </c>
      <c r="B1073" s="116" t="n"/>
      <c r="C1073" s="117" t="n">
        <v/>
      </c>
      <c r="D1073" s="117" t="n">
        <v/>
      </c>
      <c r="E1073" s="117" t="n">
        <v/>
      </c>
      <c r="F1073" s="117" t="n">
        <v/>
      </c>
      <c r="G1073" s="117" t="n"/>
      <c r="H1073" s="117" t="n"/>
      <c r="I1073" s="117" t="n"/>
      <c r="J1073" s="117" t="n"/>
      <c r="K1073" s="117" t="n"/>
      <c r="L1073" s="117" t="n"/>
      <c r="M1073" s="117" t="n"/>
      <c r="N1073" s="117" t="n"/>
    </row>
    <row r="1074" hidden="1" ht="35" customHeight="1" s="195" thickBot="1">
      <c r="A1074" s="116" t="inlineStr">
        <is>
          <t>Bank asing lainnya - USD - Utang bank, nilai dalam mata uang asing</t>
        </is>
      </c>
      <c r="B1074" s="116" t="n"/>
      <c r="C1074" s="117" t="n">
        <v/>
      </c>
      <c r="D1074" s="117" t="n">
        <v/>
      </c>
      <c r="E1074" s="117" t="n">
        <v/>
      </c>
      <c r="F1074" s="117" t="n">
        <v/>
      </c>
      <c r="G1074" s="117" t="n"/>
      <c r="H1074" s="117" t="n"/>
      <c r="I1074" s="117" t="n"/>
      <c r="J1074" s="117" t="n"/>
      <c r="K1074" s="117" t="n"/>
      <c r="L1074" s="117" t="n"/>
      <c r="M1074" s="117" t="n"/>
      <c r="N1074" s="117" t="n"/>
    </row>
    <row r="1075" hidden="1" ht="35" customHeight="1" s="195" thickBot="1">
      <c r="A1075" s="116" t="inlineStr">
        <is>
          <t>Bank asing lainnya - USD - Jatuh tempo utang bank jangka panjang</t>
        </is>
      </c>
      <c r="B1075" s="116" t="n"/>
      <c r="C1075" s="117" t="n">
        <v/>
      </c>
      <c r="D1075" s="117" t="n">
        <v/>
      </c>
      <c r="E1075" s="117" t="n">
        <v/>
      </c>
      <c r="F1075" s="117" t="n">
        <v/>
      </c>
      <c r="G1075" s="117" t="n"/>
      <c r="H1075" s="117" t="n"/>
      <c r="I1075" s="117" t="n"/>
      <c r="J1075" s="117" t="n"/>
      <c r="K1075" s="117" t="n"/>
      <c r="L1075" s="117" t="n"/>
      <c r="M1075" s="117" t="n"/>
      <c r="N1075" s="117" t="n"/>
    </row>
    <row r="1076" hidden="1" ht="35" customHeight="1" s="195" thickBot="1">
      <c r="A1076" s="116" t="inlineStr">
        <is>
          <t>Bank asing lainnya - USD - Bunga utang bank jangka panjang</t>
        </is>
      </c>
      <c r="B1076" s="116" t="n"/>
      <c r="C1076" s="117" t="n">
        <v/>
      </c>
      <c r="D1076" s="117" t="n">
        <v/>
      </c>
      <c r="E1076" s="117" t="n">
        <v/>
      </c>
      <c r="F1076" s="117" t="n">
        <v/>
      </c>
      <c r="G1076" s="117" t="n"/>
      <c r="H1076" s="117" t="n"/>
      <c r="I1076" s="117" t="n"/>
      <c r="J1076" s="117" t="n"/>
      <c r="K1076" s="117" t="n"/>
      <c r="L1076" s="117" t="n"/>
      <c r="M1076" s="117" t="n"/>
      <c r="N1076" s="117" t="n"/>
    </row>
    <row r="1077" hidden="1" ht="35" customHeight="1" s="195" thickBot="1">
      <c r="A1077" s="116" t="inlineStr">
        <is>
          <t>Bank asing lainnya - USD - Jenis bunga utang bank jangka panjang</t>
        </is>
      </c>
      <c r="B1077" s="116" t="n"/>
      <c r="C1077" s="117" t="n">
        <v/>
      </c>
      <c r="D1077" s="117" t="n">
        <v/>
      </c>
      <c r="E1077" s="117" t="n">
        <v/>
      </c>
      <c r="F1077" s="117" t="n">
        <v/>
      </c>
      <c r="G1077" s="117" t="n"/>
      <c r="H1077" s="117" t="n"/>
      <c r="I1077" s="117" t="n"/>
      <c r="J1077" s="117" t="n"/>
      <c r="K1077" s="117" t="n"/>
      <c r="L1077" s="117" t="n"/>
      <c r="M1077" s="117" t="n"/>
      <c r="N1077" s="117" t="n"/>
    </row>
    <row r="1078" ht="52" customHeight="1" s="195" thickBot="1">
      <c r="A1078" s="116" t="inlineStr">
        <is>
          <t>Bank asing lainnya - Mata uang lainnya - Utang bank, nilai dalam mata uang asing</t>
        </is>
      </c>
      <c r="B1078" s="116" t="n"/>
      <c r="C1078" s="117" t="inlineStr">
        <is>
          <t>7107883000000</t>
        </is>
      </c>
      <c r="D1078" s="117" t="inlineStr">
        <is>
          <t>5124083000000</t>
        </is>
      </c>
      <c r="E1078" s="117" t="n">
        <v/>
      </c>
      <c r="F1078" s="117" t="n">
        <v/>
      </c>
      <c r="G1078" s="117" t="n"/>
      <c r="H1078" s="117" t="n"/>
      <c r="I1078" s="117" t="n"/>
      <c r="J1078" s="117" t="n"/>
      <c r="K1078" s="117" t="n"/>
      <c r="L1078" s="117" t="n"/>
      <c r="M1078" s="117" t="n"/>
      <c r="N1078" s="117" t="n"/>
    </row>
    <row r="1079" hidden="1" ht="52" customHeight="1" s="195" thickBot="1">
      <c r="A1079" s="116" t="inlineStr">
        <is>
          <t>Bank asing lainnya - Mata uang lainnya - Jatuh tempo utang bank jangka panjang</t>
        </is>
      </c>
      <c r="B1079" s="116" t="n"/>
      <c r="C1079" s="117" t="n">
        <v/>
      </c>
      <c r="D1079" s="117" t="n">
        <v/>
      </c>
      <c r="E1079" s="117" t="n">
        <v/>
      </c>
      <c r="F1079" s="117" t="n">
        <v/>
      </c>
      <c r="G1079" s="117" t="n"/>
      <c r="H1079" s="117" t="n"/>
      <c r="I1079" s="117" t="n"/>
      <c r="J1079" s="117" t="n"/>
      <c r="K1079" s="117" t="n"/>
      <c r="L1079" s="117" t="n"/>
      <c r="M1079" s="117" t="n"/>
      <c r="N1079" s="117" t="n"/>
    </row>
    <row r="1080" hidden="1" ht="52" customHeight="1" s="195" thickBot="1">
      <c r="A1080" s="116" t="inlineStr">
        <is>
          <t>Bank asing lainnya - Mata uang lainnya - Bunga utang bank jangka panjang</t>
        </is>
      </c>
      <c r="B1080" s="116" t="n"/>
      <c r="C1080" s="117" t="n">
        <v/>
      </c>
      <c r="D1080" s="117" t="n">
        <v/>
      </c>
      <c r="E1080" s="117" t="n">
        <v/>
      </c>
      <c r="F1080" s="117" t="n">
        <v/>
      </c>
      <c r="G1080" s="117" t="n"/>
      <c r="H1080" s="117" t="n"/>
      <c r="I1080" s="117" t="n"/>
      <c r="J1080" s="117" t="n"/>
      <c r="K1080" s="117" t="n"/>
      <c r="L1080" s="117" t="n"/>
      <c r="M1080" s="117" t="n"/>
      <c r="N1080" s="117" t="n"/>
    </row>
    <row r="1081" hidden="1" ht="52" customHeight="1" s="195" thickBot="1">
      <c r="A1081" s="116" t="inlineStr">
        <is>
          <t>Bank asing lainnya - Mata uang lainnya - Jenis bunga utang bank jangka panjang</t>
        </is>
      </c>
      <c r="B1081" s="116" t="n"/>
      <c r="C1081" s="117" t="n">
        <v/>
      </c>
      <c r="D1081" s="117" t="n">
        <v/>
      </c>
      <c r="E1081" s="117" t="n">
        <v/>
      </c>
      <c r="F1081" s="117" t="n">
        <v/>
      </c>
      <c r="G1081" s="117" t="n"/>
      <c r="H1081" s="117" t="n"/>
      <c r="I1081" s="117" t="n"/>
      <c r="J1081" s="117" t="n"/>
      <c r="K1081" s="117" t="n"/>
      <c r="L1081" s="117" t="n"/>
      <c r="M1081" s="117" t="n"/>
      <c r="N1081" s="117" t="n"/>
    </row>
    <row r="1082" ht="18" customHeight="1" s="195"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row>
    <row r="1083" hidden="1" ht="35" customHeight="1" s="195" thickBot="1">
      <c r="A1083" s="116" t="inlineStr">
        <is>
          <t>Bank lokal lainnya - IDR - Utang bank, nilai dalam mata uang asing</t>
        </is>
      </c>
      <c r="B1083" s="116" t="n"/>
      <c r="C1083" s="117" t="n">
        <v/>
      </c>
      <c r="D1083" s="117" t="n">
        <v/>
      </c>
      <c r="E1083" s="117" t="n">
        <v/>
      </c>
      <c r="F1083" s="117" t="n">
        <v/>
      </c>
      <c r="G1083" s="117" t="n"/>
      <c r="H1083" s="117" t="n"/>
      <c r="I1083" s="117" t="n"/>
      <c r="J1083" s="117" t="n"/>
      <c r="K1083" s="117" t="n"/>
      <c r="L1083" s="117" t="n"/>
      <c r="M1083" s="117" t="n"/>
      <c r="N1083" s="117" t="n"/>
    </row>
    <row r="1084" hidden="1" ht="35" customHeight="1" s="195" thickBot="1">
      <c r="A1084" s="116" t="inlineStr">
        <is>
          <t>Bank lokal lainnya - IDR - Jatuh tempo utang bank jangka panjang</t>
        </is>
      </c>
      <c r="B1084" s="116" t="n"/>
      <c r="C1084" s="117" t="n">
        <v/>
      </c>
      <c r="D1084" s="117" t="n">
        <v/>
      </c>
      <c r="E1084" s="117" t="n">
        <v/>
      </c>
      <c r="F1084" s="117" t="n">
        <v/>
      </c>
      <c r="G1084" s="117" t="n"/>
      <c r="H1084" s="117" t="n"/>
      <c r="I1084" s="117" t="n"/>
      <c r="J1084" s="117" t="n"/>
      <c r="K1084" s="117" t="n"/>
      <c r="L1084" s="117" t="n"/>
      <c r="M1084" s="117" t="n"/>
      <c r="N1084" s="117" t="n"/>
    </row>
    <row r="1085" hidden="1" ht="35" customHeight="1" s="195" thickBot="1">
      <c r="A1085" s="116" t="inlineStr">
        <is>
          <t>Bank lokal lainnya - IDR - Bunga utang bank jangka panjang</t>
        </is>
      </c>
      <c r="B1085" s="116" t="n"/>
      <c r="C1085" s="117" t="n">
        <v/>
      </c>
      <c r="D1085" s="117" t="n">
        <v/>
      </c>
      <c r="E1085" s="117" t="n">
        <v/>
      </c>
      <c r="F1085" s="117" t="n">
        <v/>
      </c>
      <c r="G1085" s="117" t="n"/>
      <c r="H1085" s="117" t="n"/>
      <c r="I1085" s="117" t="n"/>
      <c r="J1085" s="117" t="n"/>
      <c r="K1085" s="117" t="n"/>
      <c r="L1085" s="117" t="n"/>
      <c r="M1085" s="117" t="n"/>
      <c r="N1085" s="117" t="n"/>
    </row>
    <row r="1086" hidden="1" ht="35" customHeight="1" s="195" thickBot="1">
      <c r="A1086" s="116" t="inlineStr">
        <is>
          <t>Bank lokal lainnya - IDR - Jenis bunga utang bank jangka panjang</t>
        </is>
      </c>
      <c r="B1086" s="116" t="n"/>
      <c r="C1086" s="117" t="n">
        <v/>
      </c>
      <c r="D1086" s="117" t="n">
        <v/>
      </c>
      <c r="E1086" s="117" t="n">
        <v/>
      </c>
      <c r="F1086" s="117" t="n">
        <v/>
      </c>
      <c r="G1086" s="117" t="n"/>
      <c r="H1086" s="117" t="n"/>
      <c r="I1086" s="117" t="n"/>
      <c r="J1086" s="117" t="n"/>
      <c r="K1086" s="117" t="n"/>
      <c r="L1086" s="117" t="n"/>
      <c r="M1086" s="117" t="n"/>
      <c r="N1086" s="117" t="n"/>
    </row>
    <row r="1087" hidden="1" ht="35" customHeight="1" s="195" thickBot="1">
      <c r="A1087" s="116" t="inlineStr">
        <is>
          <t>Bank lokal lainnya - AUD - Utang bank, nilai dalam mata uang asing</t>
        </is>
      </c>
      <c r="B1087" s="116" t="n"/>
      <c r="C1087" s="117" t="n">
        <v/>
      </c>
      <c r="D1087" s="117" t="n">
        <v/>
      </c>
      <c r="E1087" s="117" t="n">
        <v/>
      </c>
      <c r="F1087" s="117" t="n">
        <v/>
      </c>
      <c r="G1087" s="117" t="n"/>
      <c r="H1087" s="117" t="n"/>
      <c r="I1087" s="117" t="n"/>
      <c r="J1087" s="117" t="n"/>
      <c r="K1087" s="117" t="n"/>
      <c r="L1087" s="117" t="n"/>
      <c r="M1087" s="117" t="n"/>
      <c r="N1087" s="117" t="n"/>
    </row>
    <row r="1088" hidden="1" ht="35" customHeight="1" s="195" thickBot="1">
      <c r="A1088" s="116" t="inlineStr">
        <is>
          <t>Bank lokal lainnya - AUD - Jatuh tempo utang bank jangka panjang</t>
        </is>
      </c>
      <c r="B1088" s="116" t="n"/>
      <c r="C1088" s="117" t="n">
        <v/>
      </c>
      <c r="D1088" s="117" t="n">
        <v/>
      </c>
      <c r="E1088" s="117" t="n">
        <v/>
      </c>
      <c r="F1088" s="117" t="n">
        <v/>
      </c>
      <c r="G1088" s="117" t="n"/>
      <c r="H1088" s="117" t="n"/>
      <c r="I1088" s="117" t="n"/>
      <c r="J1088" s="117" t="n"/>
      <c r="K1088" s="117" t="n"/>
      <c r="L1088" s="117" t="n"/>
      <c r="M1088" s="117" t="n"/>
      <c r="N1088" s="117" t="n"/>
    </row>
    <row r="1089" hidden="1" ht="35" customHeight="1" s="195" thickBot="1">
      <c r="A1089" s="116" t="inlineStr">
        <is>
          <t>Bank lokal lainnya - AUD - Bunga utang bank jangka panjang</t>
        </is>
      </c>
      <c r="B1089" s="116" t="n"/>
      <c r="C1089" s="117" t="n">
        <v/>
      </c>
      <c r="D1089" s="117" t="n">
        <v/>
      </c>
      <c r="E1089" s="117" t="n">
        <v/>
      </c>
      <c r="F1089" s="117" t="n">
        <v/>
      </c>
      <c r="G1089" s="117" t="n"/>
      <c r="H1089" s="117" t="n"/>
      <c r="I1089" s="117" t="n"/>
      <c r="J1089" s="117" t="n"/>
      <c r="K1089" s="117" t="n"/>
      <c r="L1089" s="117" t="n"/>
      <c r="M1089" s="117" t="n"/>
      <c r="N1089" s="117" t="n"/>
    </row>
    <row r="1090" hidden="1" ht="35" customHeight="1" s="195" thickBot="1">
      <c r="A1090" s="116" t="inlineStr">
        <is>
          <t>Bank lokal lainnya - AUD - Jenis bunga utang bank jangka panjang</t>
        </is>
      </c>
      <c r="B1090" s="116" t="n"/>
      <c r="C1090" s="117" t="n">
        <v/>
      </c>
      <c r="D1090" s="117" t="n">
        <v/>
      </c>
      <c r="E1090" s="117" t="n">
        <v/>
      </c>
      <c r="F1090" s="117" t="n">
        <v/>
      </c>
      <c r="G1090" s="117" t="n"/>
      <c r="H1090" s="117" t="n"/>
      <c r="I1090" s="117" t="n"/>
      <c r="J1090" s="117" t="n"/>
      <c r="K1090" s="117" t="n"/>
      <c r="L1090" s="117" t="n"/>
      <c r="M1090" s="117" t="n"/>
      <c r="N1090" s="117" t="n"/>
    </row>
    <row r="1091" hidden="1" ht="35" customHeight="1" s="195" thickBot="1">
      <c r="A1091" s="116" t="inlineStr">
        <is>
          <t>Bank lokal lainnya - CAD - Utang bank, nilai dalam mata uang asing</t>
        </is>
      </c>
      <c r="B1091" s="116" t="n"/>
      <c r="C1091" s="117" t="n">
        <v/>
      </c>
      <c r="D1091" s="117" t="n">
        <v/>
      </c>
      <c r="E1091" s="117" t="n">
        <v/>
      </c>
      <c r="F1091" s="117" t="n">
        <v/>
      </c>
      <c r="G1091" s="117" t="n"/>
      <c r="H1091" s="117" t="n"/>
      <c r="I1091" s="117" t="n"/>
      <c r="J1091" s="117" t="n"/>
      <c r="K1091" s="117" t="n"/>
      <c r="L1091" s="117" t="n"/>
      <c r="M1091" s="117" t="n"/>
      <c r="N1091" s="117" t="n"/>
    </row>
    <row r="1092" hidden="1" ht="35" customHeight="1" s="195" thickBot="1">
      <c r="A1092" s="116" t="inlineStr">
        <is>
          <t>Bank lokal lainnya - CAD - Jatuh tempo utang bank jangka panjang</t>
        </is>
      </c>
      <c r="B1092" s="116" t="n"/>
      <c r="C1092" s="117" t="n">
        <v/>
      </c>
      <c r="D1092" s="117" t="n">
        <v/>
      </c>
      <c r="E1092" s="117" t="n">
        <v/>
      </c>
      <c r="F1092" s="117" t="n">
        <v/>
      </c>
      <c r="G1092" s="117" t="n"/>
      <c r="H1092" s="117" t="n"/>
      <c r="I1092" s="117" t="n"/>
      <c r="J1092" s="117" t="n"/>
      <c r="K1092" s="117" t="n"/>
      <c r="L1092" s="117" t="n"/>
      <c r="M1092" s="117" t="n"/>
      <c r="N1092" s="117" t="n"/>
    </row>
    <row r="1093" hidden="1" ht="35" customHeight="1" s="195" thickBot="1">
      <c r="A1093" s="116" t="inlineStr">
        <is>
          <t>Bank lokal lainnya - CAD - Bunga utang bank jangka panjang</t>
        </is>
      </c>
      <c r="B1093" s="116" t="n"/>
      <c r="C1093" s="117" t="n">
        <v/>
      </c>
      <c r="D1093" s="117" t="n">
        <v/>
      </c>
      <c r="E1093" s="117" t="n">
        <v/>
      </c>
      <c r="F1093" s="117" t="n">
        <v/>
      </c>
      <c r="G1093" s="117" t="n"/>
      <c r="H1093" s="117" t="n"/>
      <c r="I1093" s="117" t="n"/>
      <c r="J1093" s="117" t="n"/>
      <c r="K1093" s="117" t="n"/>
      <c r="L1093" s="117" t="n"/>
      <c r="M1093" s="117" t="n"/>
      <c r="N1093" s="117" t="n"/>
    </row>
    <row r="1094" hidden="1" ht="35" customHeight="1" s="195" thickBot="1">
      <c r="A1094" s="116" t="inlineStr">
        <is>
          <t>Bank lokal lainnya - CAD - Jenis bunga utang bank jangka panjang</t>
        </is>
      </c>
      <c r="B1094" s="116" t="n"/>
      <c r="C1094" s="117" t="n">
        <v/>
      </c>
      <c r="D1094" s="117" t="n">
        <v/>
      </c>
      <c r="E1094" s="117" t="n">
        <v/>
      </c>
      <c r="F1094" s="117" t="n">
        <v/>
      </c>
      <c r="G1094" s="117" t="n"/>
      <c r="H1094" s="117" t="n"/>
      <c r="I1094" s="117" t="n"/>
      <c r="J1094" s="117" t="n"/>
      <c r="K1094" s="117" t="n"/>
      <c r="L1094" s="117" t="n"/>
      <c r="M1094" s="117" t="n"/>
      <c r="N1094" s="117" t="n"/>
    </row>
    <row r="1095" hidden="1" ht="35" customHeight="1" s="195" thickBot="1">
      <c r="A1095" s="116" t="inlineStr">
        <is>
          <t>Bank lokal lainnya - CNY - Utang bank, nilai dalam mata uang asing</t>
        </is>
      </c>
      <c r="B1095" s="116" t="n"/>
      <c r="C1095" s="117" t="n">
        <v/>
      </c>
      <c r="D1095" s="117" t="n">
        <v/>
      </c>
      <c r="E1095" s="117" t="n">
        <v/>
      </c>
      <c r="F1095" s="117" t="n">
        <v/>
      </c>
      <c r="G1095" s="117" t="n"/>
      <c r="H1095" s="117" t="n"/>
      <c r="I1095" s="117" t="n"/>
      <c r="J1095" s="117" t="n"/>
      <c r="K1095" s="117" t="n"/>
      <c r="L1095" s="117" t="n"/>
      <c r="M1095" s="117" t="n"/>
      <c r="N1095" s="117" t="n"/>
    </row>
    <row r="1096" hidden="1" ht="35" customHeight="1" s="195" thickBot="1">
      <c r="A1096" s="116" t="inlineStr">
        <is>
          <t>Bank lokal lainnya - CNY - Jatuh tempo utang bank jangka panjang</t>
        </is>
      </c>
      <c r="B1096" s="116" t="n"/>
      <c r="C1096" s="117" t="n">
        <v/>
      </c>
      <c r="D1096" s="117" t="n">
        <v/>
      </c>
      <c r="E1096" s="117" t="n">
        <v/>
      </c>
      <c r="F1096" s="117" t="n">
        <v/>
      </c>
      <c r="G1096" s="117" t="n"/>
      <c r="H1096" s="117" t="n"/>
      <c r="I1096" s="117" t="n"/>
      <c r="J1096" s="117" t="n"/>
      <c r="K1096" s="117" t="n"/>
      <c r="L1096" s="117" t="n"/>
      <c r="M1096" s="117" t="n"/>
      <c r="N1096" s="117" t="n"/>
    </row>
    <row r="1097" hidden="1" ht="35" customHeight="1" s="195" thickBot="1">
      <c r="A1097" s="116" t="inlineStr">
        <is>
          <t>Bank lokal lainnya - CNY - Bunga utang bank jangka panjang</t>
        </is>
      </c>
      <c r="B1097" s="116" t="n"/>
      <c r="C1097" s="117" t="n">
        <v/>
      </c>
      <c r="D1097" s="117" t="n">
        <v/>
      </c>
      <c r="E1097" s="117" t="n">
        <v/>
      </c>
      <c r="F1097" s="117" t="n">
        <v/>
      </c>
      <c r="G1097" s="117" t="n"/>
      <c r="H1097" s="117" t="n"/>
      <c r="I1097" s="117" t="n"/>
      <c r="J1097" s="117" t="n"/>
      <c r="K1097" s="117" t="n"/>
      <c r="L1097" s="117" t="n"/>
      <c r="M1097" s="117" t="n"/>
      <c r="N1097" s="117" t="n"/>
    </row>
    <row r="1098" hidden="1" ht="35" customHeight="1" s="195" thickBot="1">
      <c r="A1098" s="116" t="inlineStr">
        <is>
          <t>Bank lokal lainnya - CNY - Jenis bunga utang bank jangka panjang</t>
        </is>
      </c>
      <c r="B1098" s="116" t="n"/>
      <c r="C1098" s="117" t="n">
        <v/>
      </c>
      <c r="D1098" s="117" t="n">
        <v/>
      </c>
      <c r="E1098" s="117" t="n">
        <v/>
      </c>
      <c r="F1098" s="117" t="n">
        <v/>
      </c>
      <c r="G1098" s="117" t="n"/>
      <c r="H1098" s="117" t="n"/>
      <c r="I1098" s="117" t="n"/>
      <c r="J1098" s="117" t="n"/>
      <c r="K1098" s="117" t="n"/>
      <c r="L1098" s="117" t="n"/>
      <c r="M1098" s="117" t="n"/>
      <c r="N1098" s="117" t="n"/>
    </row>
    <row r="1099" hidden="1" ht="35" customHeight="1" s="195" thickBot="1">
      <c r="A1099" s="116" t="inlineStr">
        <is>
          <t>Bank lokal lainnya - EUR - Utang bank, nilai dalam mata uang asing</t>
        </is>
      </c>
      <c r="B1099" s="116" t="n"/>
      <c r="C1099" s="117" t="n">
        <v/>
      </c>
      <c r="D1099" s="117" t="n">
        <v/>
      </c>
      <c r="E1099" s="117" t="n">
        <v/>
      </c>
      <c r="F1099" s="117" t="n">
        <v/>
      </c>
      <c r="G1099" s="117" t="n"/>
      <c r="H1099" s="117" t="n"/>
      <c r="I1099" s="117" t="n"/>
      <c r="J1099" s="117" t="n"/>
      <c r="K1099" s="117" t="n"/>
      <c r="L1099" s="117" t="n"/>
      <c r="M1099" s="117" t="n"/>
      <c r="N1099" s="117" t="n"/>
    </row>
    <row r="1100" hidden="1" ht="35" customHeight="1" s="195" thickBot="1">
      <c r="A1100" s="116" t="inlineStr">
        <is>
          <t>Bank lokal lainnya - EUR - Jatuh tempo utang bank jangka panjang</t>
        </is>
      </c>
      <c r="B1100" s="116" t="n"/>
      <c r="C1100" s="117" t="n">
        <v/>
      </c>
      <c r="D1100" s="117" t="n">
        <v/>
      </c>
      <c r="E1100" s="117" t="n">
        <v/>
      </c>
      <c r="F1100" s="117" t="n">
        <v/>
      </c>
      <c r="G1100" s="117" t="n"/>
      <c r="H1100" s="117" t="n"/>
      <c r="I1100" s="117" t="n"/>
      <c r="J1100" s="117" t="n"/>
      <c r="K1100" s="117" t="n"/>
      <c r="L1100" s="117" t="n"/>
      <c r="M1100" s="117" t="n"/>
      <c r="N1100" s="117" t="n"/>
    </row>
    <row r="1101" hidden="1" ht="35" customHeight="1" s="195" thickBot="1">
      <c r="A1101" s="116" t="inlineStr">
        <is>
          <t>Bank lokal lainnya - EUR - Bunga utang bank jangka panjang</t>
        </is>
      </c>
      <c r="B1101" s="116" t="n"/>
      <c r="C1101" s="117" t="n">
        <v/>
      </c>
      <c r="D1101" s="117" t="n">
        <v/>
      </c>
      <c r="E1101" s="117" t="n">
        <v/>
      </c>
      <c r="F1101" s="117" t="n">
        <v/>
      </c>
      <c r="G1101" s="117" t="n"/>
      <c r="H1101" s="117" t="n"/>
      <c r="I1101" s="117" t="n"/>
      <c r="J1101" s="117" t="n"/>
      <c r="K1101" s="117" t="n"/>
      <c r="L1101" s="117" t="n"/>
      <c r="M1101" s="117" t="n"/>
      <c r="N1101" s="117" t="n"/>
    </row>
    <row r="1102" hidden="1" ht="35" customHeight="1" s="195" thickBot="1">
      <c r="A1102" s="116" t="inlineStr">
        <is>
          <t>Bank lokal lainnya - EUR - Jenis bunga utang bank jangka panjang</t>
        </is>
      </c>
      <c r="B1102" s="116" t="n"/>
      <c r="C1102" s="117" t="n">
        <v/>
      </c>
      <c r="D1102" s="117" t="n">
        <v/>
      </c>
      <c r="E1102" s="117" t="n">
        <v/>
      </c>
      <c r="F1102" s="117" t="n">
        <v/>
      </c>
      <c r="G1102" s="117" t="n"/>
      <c r="H1102" s="117" t="n"/>
      <c r="I1102" s="117" t="n"/>
      <c r="J1102" s="117" t="n"/>
      <c r="K1102" s="117" t="n"/>
      <c r="L1102" s="117" t="n"/>
      <c r="M1102" s="117" t="n"/>
      <c r="N1102" s="117" t="n"/>
    </row>
    <row r="1103" hidden="1" ht="35" customHeight="1" s="195" thickBot="1">
      <c r="A1103" s="116" t="inlineStr">
        <is>
          <t>Bank lokal lainnya - HKD - Utang bank, nilai dalam mata uang asing</t>
        </is>
      </c>
      <c r="B1103" s="116" t="n"/>
      <c r="C1103" s="117" t="n">
        <v/>
      </c>
      <c r="D1103" s="117" t="n">
        <v/>
      </c>
      <c r="E1103" s="117" t="n">
        <v/>
      </c>
      <c r="F1103" s="117" t="n">
        <v/>
      </c>
      <c r="G1103" s="117" t="n"/>
      <c r="H1103" s="117" t="n"/>
      <c r="I1103" s="117" t="n"/>
      <c r="J1103" s="117" t="n"/>
      <c r="K1103" s="117" t="n"/>
      <c r="L1103" s="117" t="n"/>
      <c r="M1103" s="117" t="n"/>
      <c r="N1103" s="117" t="n"/>
    </row>
    <row r="1104" hidden="1" ht="35" customHeight="1" s="195" thickBot="1">
      <c r="A1104" s="116" t="inlineStr">
        <is>
          <t>Bank lokal lainnya - HKD - Jatuh tempo utang bank jangka panjang</t>
        </is>
      </c>
      <c r="B1104" s="116" t="n"/>
      <c r="C1104" s="117" t="n">
        <v/>
      </c>
      <c r="D1104" s="117" t="n">
        <v/>
      </c>
      <c r="E1104" s="117" t="n">
        <v/>
      </c>
      <c r="F1104" s="117" t="n">
        <v/>
      </c>
      <c r="G1104" s="117" t="n"/>
      <c r="H1104" s="117" t="n"/>
      <c r="I1104" s="117" t="n"/>
      <c r="J1104" s="117" t="n"/>
      <c r="K1104" s="117" t="n"/>
      <c r="L1104" s="117" t="n"/>
      <c r="M1104" s="117" t="n"/>
      <c r="N1104" s="117" t="n"/>
    </row>
    <row r="1105" hidden="1" ht="35" customHeight="1" s="195" thickBot="1">
      <c r="A1105" s="116" t="inlineStr">
        <is>
          <t>Bank lokal lainnya - HKD - Bunga utang bank jangka panjang</t>
        </is>
      </c>
      <c r="B1105" s="116" t="n"/>
      <c r="C1105" s="117" t="n">
        <v/>
      </c>
      <c r="D1105" s="117" t="n">
        <v/>
      </c>
      <c r="E1105" s="117" t="n">
        <v/>
      </c>
      <c r="F1105" s="117" t="n">
        <v/>
      </c>
      <c r="G1105" s="117" t="n"/>
      <c r="H1105" s="117" t="n"/>
      <c r="I1105" s="117" t="n"/>
      <c r="J1105" s="117" t="n"/>
      <c r="K1105" s="117" t="n"/>
      <c r="L1105" s="117" t="n"/>
      <c r="M1105" s="117" t="n"/>
      <c r="N1105" s="117" t="n"/>
    </row>
    <row r="1106" hidden="1" ht="35" customHeight="1" s="195" thickBot="1">
      <c r="A1106" s="116" t="inlineStr">
        <is>
          <t>Bank lokal lainnya - HKD - Jenis bunga utang bank jangka panjang</t>
        </is>
      </c>
      <c r="B1106" s="116" t="n"/>
      <c r="C1106" s="117" t="n">
        <v/>
      </c>
      <c r="D1106" s="117" t="n">
        <v/>
      </c>
      <c r="E1106" s="117" t="n">
        <v/>
      </c>
      <c r="F1106" s="117" t="n">
        <v/>
      </c>
      <c r="G1106" s="117" t="n"/>
      <c r="H1106" s="117" t="n"/>
      <c r="I1106" s="117" t="n"/>
      <c r="J1106" s="117" t="n"/>
      <c r="K1106" s="117" t="n"/>
      <c r="L1106" s="117" t="n"/>
      <c r="M1106" s="117" t="n"/>
      <c r="N1106" s="117" t="n"/>
    </row>
    <row r="1107" hidden="1" ht="35" customHeight="1" s="195" thickBot="1">
      <c r="A1107" s="116" t="inlineStr">
        <is>
          <t>Bank lokal lainnya - GBP - Utang bank, nilai dalam mata uang asing</t>
        </is>
      </c>
      <c r="B1107" s="116" t="n"/>
      <c r="C1107" s="117" t="n">
        <v/>
      </c>
      <c r="D1107" s="117" t="n">
        <v/>
      </c>
      <c r="E1107" s="117" t="n">
        <v/>
      </c>
      <c r="F1107" s="117" t="n">
        <v/>
      </c>
      <c r="G1107" s="117" t="n"/>
      <c r="H1107" s="117" t="n"/>
      <c r="I1107" s="117" t="n"/>
      <c r="J1107" s="117" t="n"/>
      <c r="K1107" s="117" t="n"/>
      <c r="L1107" s="117" t="n"/>
      <c r="M1107" s="117" t="n"/>
      <c r="N1107" s="117" t="n"/>
    </row>
    <row r="1108" hidden="1" ht="35" customHeight="1" s="195" thickBot="1">
      <c r="A1108" s="116" t="inlineStr">
        <is>
          <t>Bank lokal lainnya - GBP - Jatuh tempo utang bank jangka panjang</t>
        </is>
      </c>
      <c r="B1108" s="116" t="n"/>
      <c r="C1108" s="117" t="n">
        <v/>
      </c>
      <c r="D1108" s="117" t="n">
        <v/>
      </c>
      <c r="E1108" s="117" t="n">
        <v/>
      </c>
      <c r="F1108" s="117" t="n">
        <v/>
      </c>
      <c r="G1108" s="117" t="n"/>
      <c r="H1108" s="117" t="n"/>
      <c r="I1108" s="117" t="n"/>
      <c r="J1108" s="117" t="n"/>
      <c r="K1108" s="117" t="n"/>
      <c r="L1108" s="117" t="n"/>
      <c r="M1108" s="117" t="n"/>
      <c r="N1108" s="117" t="n"/>
    </row>
    <row r="1109" hidden="1" ht="35" customHeight="1" s="195" thickBot="1">
      <c r="A1109" s="116" t="inlineStr">
        <is>
          <t>Bank lokal lainnya - GBP - Bunga utang bank jangka panjang</t>
        </is>
      </c>
      <c r="B1109" s="116" t="n"/>
      <c r="C1109" s="117" t="n">
        <v/>
      </c>
      <c r="D1109" s="117" t="n">
        <v/>
      </c>
      <c r="E1109" s="117" t="n">
        <v/>
      </c>
      <c r="F1109" s="117" t="n">
        <v/>
      </c>
      <c r="G1109" s="117" t="n"/>
      <c r="H1109" s="117" t="n"/>
      <c r="I1109" s="117" t="n"/>
      <c r="J1109" s="117" t="n"/>
      <c r="K1109" s="117" t="n"/>
      <c r="L1109" s="117" t="n"/>
      <c r="M1109" s="117" t="n"/>
      <c r="N1109" s="117" t="n"/>
    </row>
    <row r="1110" hidden="1" ht="35" customHeight="1" s="195" thickBot="1">
      <c r="A1110" s="116" t="inlineStr">
        <is>
          <t>Bank lokal lainnya - GBP - Jenis bunga utang bank jangka panjang</t>
        </is>
      </c>
      <c r="B1110" s="116" t="n"/>
      <c r="C1110" s="117" t="n">
        <v/>
      </c>
      <c r="D1110" s="117" t="n">
        <v/>
      </c>
      <c r="E1110" s="117" t="n">
        <v/>
      </c>
      <c r="F1110" s="117" t="n">
        <v/>
      </c>
      <c r="G1110" s="117" t="n"/>
      <c r="H1110" s="117" t="n"/>
      <c r="I1110" s="117" t="n"/>
      <c r="J1110" s="117" t="n"/>
      <c r="K1110" s="117" t="n"/>
      <c r="L1110" s="117" t="n"/>
      <c r="M1110" s="117" t="n"/>
      <c r="N1110" s="117" t="n"/>
    </row>
    <row r="1111" hidden="1" ht="35" customHeight="1" s="195" thickBot="1">
      <c r="A1111" s="116" t="inlineStr">
        <is>
          <t>Bank lokal lainnya - JPY - Utang bank, nilai dalam mata uang asing</t>
        </is>
      </c>
      <c r="B1111" s="116" t="n"/>
      <c r="C1111" s="117" t="n">
        <v/>
      </c>
      <c r="D1111" s="117" t="n">
        <v/>
      </c>
      <c r="E1111" s="117" t="n">
        <v/>
      </c>
      <c r="F1111" s="117" t="n">
        <v/>
      </c>
      <c r="G1111" s="117" t="n"/>
      <c r="H1111" s="117" t="n"/>
      <c r="I1111" s="117" t="n"/>
      <c r="J1111" s="117" t="n"/>
      <c r="K1111" s="117" t="n"/>
      <c r="L1111" s="117" t="n"/>
      <c r="M1111" s="117" t="n"/>
      <c r="N1111" s="117" t="n"/>
    </row>
    <row r="1112" hidden="1" ht="35" customHeight="1" s="195" thickBot="1">
      <c r="A1112" s="116" t="inlineStr">
        <is>
          <t>Bank lokal lainnya - JPY - Jatuh tempo utang bank jangka panjang</t>
        </is>
      </c>
      <c r="B1112" s="116" t="n"/>
      <c r="C1112" s="117" t="n">
        <v/>
      </c>
      <c r="D1112" s="117" t="n">
        <v/>
      </c>
      <c r="E1112" s="117" t="n">
        <v/>
      </c>
      <c r="F1112" s="117" t="n">
        <v/>
      </c>
      <c r="G1112" s="117" t="n"/>
      <c r="H1112" s="117" t="n"/>
      <c r="I1112" s="117" t="n"/>
      <c r="J1112" s="117" t="n"/>
      <c r="K1112" s="117" t="n"/>
      <c r="L1112" s="117" t="n"/>
      <c r="M1112" s="117" t="n"/>
      <c r="N1112" s="117" t="n"/>
    </row>
    <row r="1113" hidden="1" ht="35" customHeight="1" s="195" thickBot="1">
      <c r="A1113" s="116" t="inlineStr">
        <is>
          <t>Bank lokal lainnya - JPY - Bunga utang bank jangka panjang</t>
        </is>
      </c>
      <c r="B1113" s="116" t="n"/>
      <c r="C1113" s="117" t="n">
        <v/>
      </c>
      <c r="D1113" s="117" t="n">
        <v/>
      </c>
      <c r="E1113" s="117" t="n">
        <v/>
      </c>
      <c r="F1113" s="117" t="n">
        <v/>
      </c>
      <c r="G1113" s="117" t="n"/>
      <c r="H1113" s="117" t="n"/>
      <c r="I1113" s="117" t="n"/>
      <c r="J1113" s="117" t="n"/>
      <c r="K1113" s="117" t="n"/>
      <c r="L1113" s="117" t="n"/>
      <c r="M1113" s="117" t="n"/>
      <c r="N1113" s="117" t="n"/>
    </row>
    <row r="1114" hidden="1" ht="35" customHeight="1" s="195" thickBot="1">
      <c r="A1114" s="116" t="inlineStr">
        <is>
          <t>Bank lokal lainnya - JPY - Jenis bunga utang bank jangka panjang</t>
        </is>
      </c>
      <c r="B1114" s="116" t="n"/>
      <c r="C1114" s="117" t="n">
        <v/>
      </c>
      <c r="D1114" s="117" t="n">
        <v/>
      </c>
      <c r="E1114" s="117" t="n">
        <v/>
      </c>
      <c r="F1114" s="117" t="n">
        <v/>
      </c>
      <c r="G1114" s="117" t="n"/>
      <c r="H1114" s="117" t="n"/>
      <c r="I1114" s="117" t="n"/>
      <c r="J1114" s="117" t="n"/>
      <c r="K1114" s="117" t="n"/>
      <c r="L1114" s="117" t="n"/>
      <c r="M1114" s="117" t="n"/>
      <c r="N1114" s="117" t="n"/>
    </row>
    <row r="1115" hidden="1" ht="35" customHeight="1" s="195" thickBot="1">
      <c r="A1115" s="116" t="inlineStr">
        <is>
          <t>Bank lokal lainnya - SGD - Utang bank, nilai dalam mata uang asing</t>
        </is>
      </c>
      <c r="B1115" s="116" t="n"/>
      <c r="C1115" s="117" t="n">
        <v/>
      </c>
      <c r="D1115" s="117" t="n">
        <v/>
      </c>
      <c r="E1115" s="117" t="n">
        <v/>
      </c>
      <c r="F1115" s="117" t="n">
        <v/>
      </c>
      <c r="G1115" s="117" t="n"/>
      <c r="H1115" s="117" t="n"/>
      <c r="I1115" s="117" t="n"/>
      <c r="J1115" s="117" t="n"/>
      <c r="K1115" s="117" t="n"/>
      <c r="L1115" s="117" t="n"/>
      <c r="M1115" s="117" t="n"/>
      <c r="N1115" s="117" t="n"/>
    </row>
    <row r="1116" hidden="1" ht="35" customHeight="1" s="195" thickBot="1">
      <c r="A1116" s="116" t="inlineStr">
        <is>
          <t>Bank lokal lainnya - SGD - Jatuh tempo utang bank jangka panjang</t>
        </is>
      </c>
      <c r="B1116" s="116" t="n"/>
      <c r="C1116" s="117" t="n">
        <v/>
      </c>
      <c r="D1116" s="117" t="n">
        <v/>
      </c>
      <c r="E1116" s="117" t="n">
        <v/>
      </c>
      <c r="F1116" s="117" t="n">
        <v/>
      </c>
      <c r="G1116" s="117" t="n"/>
      <c r="H1116" s="117" t="n"/>
      <c r="I1116" s="117" t="n"/>
      <c r="J1116" s="117" t="n"/>
      <c r="K1116" s="117" t="n"/>
      <c r="L1116" s="117" t="n"/>
      <c r="M1116" s="117" t="n"/>
      <c r="N1116" s="117" t="n"/>
    </row>
    <row r="1117" hidden="1" ht="35" customHeight="1" s="195" thickBot="1">
      <c r="A1117" s="116" t="inlineStr">
        <is>
          <t>Bank lokal lainnya - SGD - Bunga utang bank jangka panjang</t>
        </is>
      </c>
      <c r="B1117" s="116" t="n"/>
      <c r="C1117" s="117" t="n">
        <v/>
      </c>
      <c r="D1117" s="117" t="n">
        <v/>
      </c>
      <c r="E1117" s="117" t="n">
        <v/>
      </c>
      <c r="F1117" s="117" t="n">
        <v/>
      </c>
      <c r="G1117" s="117" t="n"/>
      <c r="H1117" s="117" t="n"/>
      <c r="I1117" s="117" t="n"/>
      <c r="J1117" s="117" t="n"/>
      <c r="K1117" s="117" t="n"/>
      <c r="L1117" s="117" t="n"/>
      <c r="M1117" s="117" t="n"/>
      <c r="N1117" s="117" t="n"/>
    </row>
    <row r="1118" hidden="1" ht="35" customHeight="1" s="195" thickBot="1">
      <c r="A1118" s="116" t="inlineStr">
        <is>
          <t>Bank lokal lainnya - SGD - Jenis bunga utang bank jangka panjang</t>
        </is>
      </c>
      <c r="B1118" s="116" t="n"/>
      <c r="C1118" s="117" t="n">
        <v/>
      </c>
      <c r="D1118" s="117" t="n">
        <v/>
      </c>
      <c r="E1118" s="117" t="n">
        <v/>
      </c>
      <c r="F1118" s="117" t="n">
        <v/>
      </c>
      <c r="G1118" s="117" t="n"/>
      <c r="H1118" s="117" t="n"/>
      <c r="I1118" s="117" t="n"/>
      <c r="J1118" s="117" t="n"/>
      <c r="K1118" s="117" t="n"/>
      <c r="L1118" s="117" t="n"/>
      <c r="M1118" s="117" t="n"/>
      <c r="N1118" s="117" t="n"/>
    </row>
    <row r="1119" hidden="1" ht="35" customHeight="1" s="195" thickBot="1">
      <c r="A1119" s="116" t="inlineStr">
        <is>
          <t>Bank lokal lainnya - THB - Utang bank, nilai dalam mata uang asing</t>
        </is>
      </c>
      <c r="B1119" s="116" t="n"/>
      <c r="C1119" s="117" t="n">
        <v/>
      </c>
      <c r="D1119" s="117" t="n">
        <v/>
      </c>
      <c r="E1119" s="117" t="n">
        <v/>
      </c>
      <c r="F1119" s="117" t="n">
        <v/>
      </c>
      <c r="G1119" s="117" t="n"/>
      <c r="H1119" s="117" t="n"/>
      <c r="I1119" s="117" t="n"/>
      <c r="J1119" s="117" t="n"/>
      <c r="K1119" s="117" t="n"/>
      <c r="L1119" s="117" t="n"/>
      <c r="M1119" s="117" t="n"/>
      <c r="N1119" s="117" t="n"/>
    </row>
    <row r="1120" hidden="1" ht="35" customHeight="1" s="195" thickBot="1">
      <c r="A1120" s="116" t="inlineStr">
        <is>
          <t>Bank lokal lainnya - THB - Jatuh tempo utang bank jangka panjang</t>
        </is>
      </c>
      <c r="B1120" s="116" t="n"/>
      <c r="C1120" s="117" t="n">
        <v/>
      </c>
      <c r="D1120" s="117" t="n">
        <v/>
      </c>
      <c r="E1120" s="117" t="n">
        <v/>
      </c>
      <c r="F1120" s="117" t="n">
        <v/>
      </c>
      <c r="G1120" s="117" t="n"/>
      <c r="H1120" s="117" t="n"/>
      <c r="I1120" s="117" t="n"/>
      <c r="J1120" s="117" t="n"/>
      <c r="K1120" s="117" t="n"/>
      <c r="L1120" s="117" t="n"/>
      <c r="M1120" s="117" t="n"/>
      <c r="N1120" s="117" t="n"/>
    </row>
    <row r="1121" hidden="1" ht="35" customHeight="1" s="195" thickBot="1">
      <c r="A1121" s="116" t="inlineStr">
        <is>
          <t>Bank lokal lainnya - THB - Bunga utang bank jangka panjang</t>
        </is>
      </c>
      <c r="B1121" s="116" t="n"/>
      <c r="C1121" s="117" t="n">
        <v/>
      </c>
      <c r="D1121" s="117" t="n">
        <v/>
      </c>
      <c r="E1121" s="117" t="n">
        <v/>
      </c>
      <c r="F1121" s="117" t="n">
        <v/>
      </c>
      <c r="G1121" s="117" t="n"/>
      <c r="H1121" s="117" t="n"/>
      <c r="I1121" s="117" t="n"/>
      <c r="J1121" s="117" t="n"/>
      <c r="K1121" s="117" t="n"/>
      <c r="L1121" s="117" t="n"/>
      <c r="M1121" s="117" t="n"/>
      <c r="N1121" s="117" t="n"/>
    </row>
    <row r="1122" hidden="1" ht="35" customHeight="1" s="195" thickBot="1">
      <c r="A1122" s="116" t="inlineStr">
        <is>
          <t>Bank lokal lainnya - THB - Jenis bunga utang bank jangka panjang</t>
        </is>
      </c>
      <c r="B1122" s="116" t="n"/>
      <c r="C1122" s="117" t="n">
        <v/>
      </c>
      <c r="D1122" s="117" t="n">
        <v/>
      </c>
      <c r="E1122" s="117" t="n">
        <v/>
      </c>
      <c r="F1122" s="117" t="n">
        <v/>
      </c>
      <c r="G1122" s="117" t="n"/>
      <c r="H1122" s="117" t="n"/>
      <c r="I1122" s="117" t="n"/>
      <c r="J1122" s="117" t="n"/>
      <c r="K1122" s="117" t="n"/>
      <c r="L1122" s="117" t="n"/>
      <c r="M1122" s="117" t="n"/>
      <c r="N1122" s="117" t="n"/>
    </row>
    <row r="1123" hidden="1" ht="35" customHeight="1" s="195" thickBot="1">
      <c r="A1123" s="116" t="inlineStr">
        <is>
          <t>Bank lokal lainnya - USD - Utang bank, nilai dalam mata uang asing</t>
        </is>
      </c>
      <c r="B1123" s="116" t="n"/>
      <c r="C1123" s="117" t="n">
        <v/>
      </c>
      <c r="D1123" s="117" t="n">
        <v/>
      </c>
      <c r="E1123" s="117" t="n">
        <v/>
      </c>
      <c r="F1123" s="117" t="n">
        <v/>
      </c>
      <c r="G1123" s="117" t="n"/>
      <c r="H1123" s="117" t="n"/>
      <c r="I1123" s="117" t="n"/>
      <c r="J1123" s="117" t="n"/>
      <c r="K1123" s="117" t="n"/>
      <c r="L1123" s="117" t="n"/>
      <c r="M1123" s="117" t="n"/>
      <c r="N1123" s="117" t="n"/>
    </row>
    <row r="1124" hidden="1" ht="35" customHeight="1" s="195" thickBot="1">
      <c r="A1124" s="116" t="inlineStr">
        <is>
          <t>Bank lokal lainnya - USD - Jatuh tempo utang bank jangka panjang</t>
        </is>
      </c>
      <c r="B1124" s="116" t="n"/>
      <c r="C1124" s="117" t="n">
        <v/>
      </c>
      <c r="D1124" s="117" t="n">
        <v/>
      </c>
      <c r="E1124" s="117" t="n">
        <v/>
      </c>
      <c r="F1124" s="117" t="n">
        <v/>
      </c>
      <c r="G1124" s="117" t="n"/>
      <c r="H1124" s="117" t="n"/>
      <c r="I1124" s="117" t="n"/>
      <c r="J1124" s="117" t="n"/>
      <c r="K1124" s="117" t="n"/>
      <c r="L1124" s="117" t="n"/>
      <c r="M1124" s="117" t="n"/>
      <c r="N1124" s="117" t="n"/>
    </row>
    <row r="1125" hidden="1" ht="35" customHeight="1" s="195" thickBot="1">
      <c r="A1125" s="116" t="inlineStr">
        <is>
          <t>Bank lokal lainnya - USD - Bunga utang bank jangka panjang</t>
        </is>
      </c>
      <c r="B1125" s="116" t="n"/>
      <c r="C1125" s="117" t="n">
        <v/>
      </c>
      <c r="D1125" s="117" t="n">
        <v/>
      </c>
      <c r="E1125" s="117" t="n">
        <v/>
      </c>
      <c r="F1125" s="117" t="n">
        <v/>
      </c>
      <c r="G1125" s="117" t="n"/>
      <c r="H1125" s="117" t="n"/>
      <c r="I1125" s="117" t="n"/>
      <c r="J1125" s="117" t="n"/>
      <c r="K1125" s="117" t="n"/>
      <c r="L1125" s="117" t="n"/>
      <c r="M1125" s="117" t="n"/>
      <c r="N1125" s="117" t="n"/>
    </row>
    <row r="1126" hidden="1" ht="35" customHeight="1" s="195" thickBot="1">
      <c r="A1126" s="116" t="inlineStr">
        <is>
          <t>Bank lokal lainnya - USD - Jenis bunga utang bank jangka panjang</t>
        </is>
      </c>
      <c r="B1126" s="116" t="n"/>
      <c r="C1126" s="117" t="n">
        <v/>
      </c>
      <c r="D1126" s="117" t="n">
        <v/>
      </c>
      <c r="E1126" s="117" t="n">
        <v/>
      </c>
      <c r="F1126" s="117" t="n">
        <v/>
      </c>
      <c r="G1126" s="117" t="n"/>
      <c r="H1126" s="117" t="n"/>
      <c r="I1126" s="117" t="n"/>
      <c r="J1126" s="117" t="n"/>
      <c r="K1126" s="117" t="n"/>
      <c r="L1126" s="117" t="n"/>
      <c r="M1126" s="117" t="n"/>
      <c r="N1126" s="117" t="n"/>
    </row>
    <row r="1127" hidden="1" ht="52" customHeight="1" s="195" thickBot="1">
      <c r="A1127" s="116" t="inlineStr">
        <is>
          <t>Bank lokal lainnya - Mata uang lainnya - Utang bank, nilai dalam mata uang asing</t>
        </is>
      </c>
      <c r="B1127" s="116" t="n"/>
      <c r="C1127" s="117" t="n">
        <v/>
      </c>
      <c r="D1127" s="117" t="n">
        <v/>
      </c>
      <c r="E1127" s="117" t="n">
        <v/>
      </c>
      <c r="F1127" s="117" t="n">
        <v/>
      </c>
      <c r="G1127" s="117" t="n"/>
      <c r="H1127" s="117" t="n"/>
      <c r="I1127" s="117" t="n"/>
      <c r="J1127" s="117" t="n"/>
      <c r="K1127" s="117" t="n"/>
      <c r="L1127" s="117" t="n"/>
      <c r="M1127" s="117" t="n"/>
      <c r="N1127" s="117" t="n"/>
    </row>
    <row r="1128" hidden="1" ht="52" customHeight="1" s="195" thickBot="1">
      <c r="A1128" s="116" t="inlineStr">
        <is>
          <t>Bank lokal lainnya - Mata uang lainnya - Jatuh tempo utang bank jangka panjang</t>
        </is>
      </c>
      <c r="B1128" s="116" t="n"/>
      <c r="C1128" s="117" t="n">
        <v/>
      </c>
      <c r="D1128" s="117" t="n">
        <v/>
      </c>
      <c r="E1128" s="117" t="n">
        <v/>
      </c>
      <c r="F1128" s="117" t="n">
        <v/>
      </c>
      <c r="G1128" s="117" t="n"/>
      <c r="H1128" s="117" t="n"/>
      <c r="I1128" s="117" t="n"/>
      <c r="J1128" s="117" t="n"/>
      <c r="K1128" s="117" t="n"/>
      <c r="L1128" s="117" t="n"/>
      <c r="M1128" s="117" t="n"/>
      <c r="N1128" s="117" t="n"/>
    </row>
    <row r="1129" hidden="1" ht="52" customHeight="1" s="195" thickBot="1">
      <c r="A1129" s="116" t="inlineStr">
        <is>
          <t>Bank lokal lainnya - Mata uang lainnya - Bunga utang bank jangka panjang</t>
        </is>
      </c>
      <c r="B1129" s="116" t="n"/>
      <c r="C1129" s="117" t="n">
        <v/>
      </c>
      <c r="D1129" s="117" t="n">
        <v/>
      </c>
      <c r="E1129" s="117" t="n">
        <v/>
      </c>
      <c r="F1129" s="117" t="n">
        <v/>
      </c>
      <c r="G1129" s="117" t="n"/>
      <c r="H1129" s="117" t="n"/>
      <c r="I1129" s="117" t="n"/>
      <c r="J1129" s="117" t="n"/>
      <c r="K1129" s="117" t="n"/>
      <c r="L1129" s="117" t="n"/>
      <c r="M1129" s="117" t="n"/>
      <c r="N1129" s="117" t="n"/>
    </row>
    <row r="1130" hidden="1" ht="52" customHeight="1" s="195" thickBot="1">
      <c r="A1130" s="116" t="inlineStr">
        <is>
          <t>Bank lokal lainnya - Mata uang lainnya - Jenis bunga utang bank jangka panjang</t>
        </is>
      </c>
      <c r="B1130" s="116" t="n"/>
      <c r="C1130" s="117" t="n">
        <v/>
      </c>
      <c r="D1130" s="117" t="n">
        <v/>
      </c>
      <c r="E1130" s="117" t="n">
        <v/>
      </c>
      <c r="F1130" s="117" t="n">
        <v/>
      </c>
      <c r="G1130" s="117" t="n"/>
      <c r="H1130" s="117" t="n"/>
      <c r="I1130" s="117" t="n"/>
      <c r="J1130" s="117" t="n"/>
      <c r="K1130" s="117" t="n"/>
      <c r="L1130" s="117" t="n"/>
      <c r="M1130" s="117" t="n"/>
      <c r="N1130" s="117" t="n"/>
    </row>
  </sheetData>
  <dataValidations count="1">
    <dataValidation sqref="C5:N5 L7:N7 L9:N9 L11:N11 L13:N13 L15:N15 L17:N17 L19:N19 L21:N21 L23:N23 L25:N25 L27:N27 L29:N29 L31:N31 L33:N33 L35:N35 L37:N37 L39:N39 L41:N41 L43:N43 L45:N45 L47:N47 L49:N49 L51:N51 L54:N54 L56:N56 L58:N58 L60:N60 L62:N62 L64:N64 L66:N66 L68:N68 L70:N70 L72:N72 L74:N74 L76:N76 L78:N78 L80:N80 L82:N82 L84:N84 L86:N86 L88:N88 L90:N90 L92:N92 L94:N94 L96:N96 L98:N98 L100:N100 L648:N648 L105:N105 L107:N107 L109:N109 L111:N111 L113:N113 L115:N115 L117:N117 L119:N119 L121:N121 L123:N123 L125:N125 L127:N127 L129:N129 L131:N131 L133:N133 L135:N135 L137:N137 L139:N139 L141:N141 L143:N143 L145:N145 L147:N147 L149:N149 L152:N152 L154:N154 L156:N156 L158:N158 L160:N160 L162:N162 L164:N164 L166:N166 L168:N168 L170:N170 L172:N172 L174:N174 L176:N176 L178:N178 L180:N180 L182:N182 L184:N184 L186:N186 L188:N188 L190:N190 L192:N192 L194:N194 L196:N196 L198:N198 L201:N201 L203:N203 L205:N205 L207:N207 L209:N209 L211:N211 L213:N213 L215:N215 L217:N217 L219:N219 L221:N221 L223:N223 L225:N225 L227:N227 L229:N229 L231:N231 L233:N233 L235:N235 L237:N237 L239:N239 L241:N241 L243:N243 L245:N245 L247:N247 L250:N250 L252:N252 L254:N254 L256:N256 L258:N258 L260:N260 L262:N262 L264:N264 L266:N266 L268:N268 L270:N270 L272:N272 L274:N274 L276:N276 L278:N278 L280:N280 L282:N282 L284:N284 L286:N286 L288:N288 L290:N290 L292:N292 L294:N294 L296:N296 L299:N299 L301:N301 L303:N303 L305:N305 L307:N307 L309:N309 L311:N311 L313:N313 L315:N315 L317:N317 L319:N319 L321:N321 L323:N323 L325:N325 L327:N327 L329:N329 L331:N331 L333:N333 L335:N335 L337:N337 L339:N339 L341:N341 L343:N343 L345:N345 L348:N348 L350:N350 L352:N352 L354:N354 L356:N356 L358:N358 L360:N360 L362:N362 L364:N364 L366:N366 L368:N368 L370:N370 L372:N372 L374:N374 L376:N376 L378:N378 L380:N380 L382:N382 L384:N384 L386:N386 L388:N388 L390:N390 L392:N392 L394:N394 L397:N397 L399:N399 L401:N401 L403:N403 L405:N405 L407:N407 L409:N409 L411:N411 L413:N413 L415:N415 L417:N417 L419:N419 L421:N421 L423:N423 L425:N425 L427:N427 L429:N429 L431:N431 L433:N433 L435:N435 L437:N437 L439:N439 L441:N441 L443:N443 L446:N446 L448:N448 L450:N450 L452:N452 L454:N454 L456:N456 L458:N458 L460:N460 L462:N462 L464:N464 L466:N466 L468:N468 L470:N470 L472:N472 L474:N474 L476:N476 L478:N478 L480:N480 L482:N482 L484:N484 L486:N486 L488:N488 L490:N490 L492:N492 L495:N495 L497:N497 L499:N499 L501:N501 L503:N503 L505:N505 L507:N507 L509:N509 L511:N511 L513:N513 L515:N515 L517:N517 L519:N519 L521:N521 L523:N523 L525:N525 L527:N527 L529:N529 L531:N531 L533:N533 L535:N535 L537:N537 L539:N539 L541:N541 L544:N544 L546:N546 L548:N548 L550:N550 L552:N552 L554:N554 L556:N556 L558:N558 L560:N560 L562:N562 L564:N564 L566:N566 L568:N568 L570:N570 L572:N572 L574:N574 L576:N576 L578:N578 L580:N580 L582:N582 L584:N584 L586:N586 L588:N588 L590:N590 L593:N593 L595:N595 L597:N597 L599:N599 L601:N601 L603:N603 L605:N605 L607:N607 L609:N609 L611:N611 L613:N613 L615:N615 L617:N617 L619:N619 L621:N621 L623:N623 L625:N625 L627:N627 L629:N629 L631:N631 L633:N633 L635:N635 L637:N637 L639:N639 L642:N642 L644:N644 L646:N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1.xml><?xml version="1.0" encoding="utf-8"?>
<worksheet xmlns="http://schemas.openxmlformats.org/spreadsheetml/2006/main">
  <sheetPr>
    <outlinePr summaryBelow="1" summaryRight="1"/>
    <pageSetUpPr/>
  </sheetPr>
  <dimension ref="A1:P580"/>
  <sheetViews>
    <sheetView showGridLines="0" topLeftCell="A1" workbookViewId="0">
      <pane xSplit="2" ySplit="3" topLeftCell="C4" activePane="bottomRight" state="frozen"/>
      <selection pane="topRight"/>
      <selection pane="bottomLeft"/>
      <selection pane="bottomRight" activeCell="H17" sqref="H17"/>
    </sheetView>
  </sheetViews>
  <sheetFormatPr baseColWidth="10" defaultColWidth="9.3984375" defaultRowHeight="15"/>
  <cols>
    <col collapsed="1" width="46" customWidth="1" style="168" min="1" max="1"/>
    <col width="26" customWidth="1" style="168" min="2" max="2"/>
    <col collapsed="1" width="21" customWidth="1" style="189" min="3" max="16"/>
    <col collapsed="1" width="9.3984375" customWidth="1" style="189" min="17" max="16384"/>
  </cols>
  <sheetData>
    <row r="1" ht="18" customHeight="1" s="195">
      <c r="A1" s="188" t="inlineStr">
        <is>
          <t>Catatan untuk utang bank jangka pendek</t>
        </is>
      </c>
    </row>
    <row r="2">
      <c r="A2" s="167" t="n">
        <v>1</v>
      </c>
    </row>
    <row r="3" ht="16" customHeight="1" s="195">
      <c r="A3" s="169" t="inlineStr">
        <is>
          <t>Period</t>
        </is>
      </c>
      <c r="B3" s="17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195" thickBot="1">
      <c r="A4" s="171" t="inlineStr">
        <is>
          <t>Utang bank jangka pendek</t>
        </is>
      </c>
      <c r="B4" s="164" t="n"/>
      <c r="C4" s="104" t="n">
        <v>100.636</v>
      </c>
      <c r="D4" s="104" t="n">
        <v>90.703</v>
      </c>
      <c r="E4" s="104" t="n">
        <v>70.532</v>
      </c>
      <c r="F4" s="104" t="n">
        <v>35.227</v>
      </c>
      <c r="G4" s="104" t="n"/>
      <c r="H4" s="104" t="n"/>
      <c r="I4" s="104" t="n"/>
      <c r="J4" s="104" t="n"/>
      <c r="K4" s="104" t="n"/>
      <c r="L4" s="104" t="n"/>
      <c r="M4" s="104" t="n"/>
      <c r="N4" s="104" t="n"/>
      <c r="O4" s="104" t="n"/>
      <c r="P4" s="104" t="n"/>
    </row>
    <row r="5" ht="18" customHeight="1" s="195" thickBot="1">
      <c r="A5" s="171" t="inlineStr">
        <is>
          <t>Detail utang bank</t>
        </is>
      </c>
      <c r="B5" s="164" t="n"/>
      <c r="C5" s="165" t="n"/>
      <c r="D5" s="165" t="n"/>
      <c r="E5" s="165" t="n"/>
      <c r="F5" s="165" t="n"/>
      <c r="G5" s="165" t="n"/>
      <c r="H5" s="165" t="n"/>
      <c r="I5" s="165" t="n"/>
      <c r="J5" s="165" t="n"/>
      <c r="K5" s="165" t="n"/>
      <c r="L5" s="165" t="n"/>
      <c r="M5" s="165" t="n"/>
      <c r="N5" s="165" t="n"/>
      <c r="O5" s="165" t="n"/>
      <c r="P5" s="165" t="n"/>
    </row>
    <row r="6" hidden="1" ht="35" customHeight="1" s="195" thickBot="1">
      <c r="A6" s="175" t="inlineStr">
        <is>
          <t>Bank Central Asia Tbk - IDR - Utang bank, nilai dalam mata uang asing</t>
        </is>
      </c>
      <c r="B6" s="164" t="n"/>
      <c r="C6" s="102" t="n">
        <v/>
      </c>
      <c r="D6" s="102" t="n">
        <v/>
      </c>
      <c r="E6" s="102" t="n">
        <v/>
      </c>
      <c r="F6" s="102" t="n">
        <v/>
      </c>
      <c r="G6" s="102" t="n"/>
      <c r="H6" s="102" t="n"/>
      <c r="I6" s="102" t="n"/>
      <c r="J6" s="102" t="n"/>
      <c r="K6" s="102" t="n"/>
      <c r="L6" s="102" t="n"/>
      <c r="M6" s="102" t="n"/>
      <c r="N6" s="102" t="n"/>
      <c r="O6" s="102" t="n"/>
      <c r="P6" s="102" t="n"/>
    </row>
    <row r="7" hidden="1" ht="35" customHeight="1" s="195" thickBot="1">
      <c r="A7" s="175" t="inlineStr">
        <is>
          <t>Bank Central Asia Tbk - IDR - Jumlah utang bank, kotor</t>
        </is>
      </c>
      <c r="B7" s="164" t="n"/>
      <c r="C7" s="102" t="n">
        <v/>
      </c>
      <c r="D7" s="102" t="n">
        <v/>
      </c>
      <c r="E7" s="102" t="n">
        <v/>
      </c>
      <c r="F7" s="102" t="n">
        <v/>
      </c>
      <c r="G7" s="102" t="n"/>
      <c r="H7" s="102" t="n"/>
      <c r="I7" s="102" t="n"/>
      <c r="J7" s="102" t="n"/>
      <c r="K7" s="102" t="n"/>
      <c r="L7" s="102" t="n"/>
      <c r="M7" s="102" t="n"/>
      <c r="N7" s="102" t="n"/>
      <c r="O7" s="102" t="n"/>
      <c r="P7" s="102" t="n"/>
    </row>
    <row r="8" hidden="1" ht="35" customHeight="1" s="195" thickBot="1">
      <c r="A8" s="175" t="inlineStr">
        <is>
          <t>Bank Central Asia Tbk - AUD - Utang bank, nilai dalam mata uang asing</t>
        </is>
      </c>
      <c r="B8" s="164" t="n"/>
      <c r="C8" s="102" t="n">
        <v/>
      </c>
      <c r="D8" s="102" t="n">
        <v/>
      </c>
      <c r="E8" s="102" t="n">
        <v/>
      </c>
      <c r="F8" s="102" t="n">
        <v/>
      </c>
      <c r="G8" s="102" t="n"/>
      <c r="H8" s="102" t="n"/>
      <c r="I8" s="102" t="n"/>
      <c r="J8" s="102" t="n"/>
      <c r="K8" s="102" t="n"/>
      <c r="L8" s="102" t="n"/>
      <c r="M8" s="102" t="n"/>
      <c r="N8" s="102" t="n"/>
      <c r="O8" s="102" t="n"/>
      <c r="P8" s="102" t="n"/>
    </row>
    <row r="9" hidden="1" ht="35" customHeight="1" s="195" thickBot="1">
      <c r="A9" s="175" t="inlineStr">
        <is>
          <t>Bank Central Asia Tbk - AUD - Jumlah utang bank, kotor</t>
        </is>
      </c>
      <c r="B9" s="164" t="n"/>
      <c r="C9" s="102" t="n">
        <v/>
      </c>
      <c r="D9" s="102" t="n">
        <v/>
      </c>
      <c r="E9" s="102" t="n">
        <v/>
      </c>
      <c r="F9" s="102" t="n">
        <v/>
      </c>
      <c r="G9" s="102" t="n"/>
      <c r="H9" s="102" t="n"/>
      <c r="I9" s="102" t="n"/>
      <c r="J9" s="102" t="n"/>
      <c r="K9" s="102" t="n"/>
      <c r="L9" s="102" t="n"/>
      <c r="M9" s="102" t="n"/>
      <c r="N9" s="102" t="n"/>
      <c r="O9" s="102" t="n"/>
      <c r="P9" s="102" t="n"/>
    </row>
    <row r="10" hidden="1" ht="35" customHeight="1" s="195" thickBot="1">
      <c r="A10" s="175" t="inlineStr">
        <is>
          <t>Bank Central Asia Tbk - CAD - Utang bank, nilai dalam mata uang asing</t>
        </is>
      </c>
      <c r="B10" s="164" t="n"/>
      <c r="C10" s="102" t="n">
        <v/>
      </c>
      <c r="D10" s="102" t="n">
        <v/>
      </c>
      <c r="E10" s="102" t="n">
        <v/>
      </c>
      <c r="F10" s="102" t="n">
        <v/>
      </c>
      <c r="G10" s="102" t="n"/>
      <c r="H10" s="102" t="n"/>
      <c r="I10" s="102" t="n"/>
      <c r="J10" s="102" t="n"/>
      <c r="K10" s="102" t="n"/>
      <c r="L10" s="102" t="n"/>
      <c r="M10" s="102" t="n"/>
      <c r="N10" s="102" t="n"/>
      <c r="O10" s="102" t="n"/>
      <c r="P10" s="102" t="n"/>
    </row>
    <row r="11" hidden="1" ht="35" customHeight="1" s="195" thickBot="1">
      <c r="A11" s="175" t="inlineStr">
        <is>
          <t>Bank Central Asia Tbk - CAD - Jumlah utang bank, kotor</t>
        </is>
      </c>
      <c r="B11" s="164" t="n"/>
      <c r="C11" s="102" t="n">
        <v/>
      </c>
      <c r="D11" s="102" t="n">
        <v/>
      </c>
      <c r="E11" s="102" t="n">
        <v/>
      </c>
      <c r="F11" s="102" t="n">
        <v/>
      </c>
      <c r="G11" s="102" t="n"/>
      <c r="H11" s="102" t="n"/>
      <c r="I11" s="102" t="n"/>
      <c r="J11" s="102" t="n"/>
      <c r="K11" s="102" t="n"/>
      <c r="L11" s="102" t="n"/>
      <c r="M11" s="102" t="n"/>
      <c r="N11" s="102" t="n"/>
      <c r="O11" s="102" t="n"/>
      <c r="P11" s="102" t="n"/>
    </row>
    <row r="12" hidden="1" ht="35" customHeight="1" s="195" thickBot="1">
      <c r="A12" s="175" t="inlineStr">
        <is>
          <t>Bank Central Asia Tbk - CNY - Utang bank, nilai dalam mata uang asing</t>
        </is>
      </c>
      <c r="B12" s="164" t="n"/>
      <c r="C12" s="102" t="n">
        <v/>
      </c>
      <c r="D12" s="102" t="n">
        <v/>
      </c>
      <c r="E12" s="102" t="n">
        <v/>
      </c>
      <c r="F12" s="102" t="n">
        <v/>
      </c>
      <c r="G12" s="102" t="n"/>
      <c r="H12" s="102" t="n"/>
      <c r="I12" s="102" t="n"/>
      <c r="J12" s="102" t="n"/>
      <c r="K12" s="102" t="n"/>
      <c r="L12" s="102" t="n"/>
      <c r="M12" s="102" t="n"/>
      <c r="N12" s="102" t="n"/>
      <c r="O12" s="102" t="n"/>
      <c r="P12" s="102" t="n"/>
    </row>
    <row r="13" hidden="1" ht="35" customHeight="1" s="195" thickBot="1">
      <c r="A13" s="175" t="inlineStr">
        <is>
          <t>Bank Central Asia Tbk - CNY - Jumlah utang bank, kotor</t>
        </is>
      </c>
      <c r="B13" s="164" t="n"/>
      <c r="C13" s="102" t="n">
        <v/>
      </c>
      <c r="D13" s="102" t="n">
        <v/>
      </c>
      <c r="E13" s="102" t="n">
        <v/>
      </c>
      <c r="F13" s="102" t="n">
        <v/>
      </c>
      <c r="G13" s="102" t="n"/>
      <c r="H13" s="102" t="n"/>
      <c r="I13" s="102" t="n"/>
      <c r="J13" s="102" t="n"/>
      <c r="K13" s="102" t="n"/>
      <c r="L13" s="102" t="n"/>
      <c r="M13" s="102" t="n"/>
      <c r="N13" s="102" t="n"/>
      <c r="O13" s="102" t="n"/>
      <c r="P13" s="102" t="n"/>
    </row>
    <row r="14" hidden="1" ht="35" customHeight="1" s="195" thickBot="1">
      <c r="A14" s="175" t="inlineStr">
        <is>
          <t>Bank Central Asia Tbk - EUR - Utang bank, nilai dalam mata uang asing</t>
        </is>
      </c>
      <c r="B14" s="164" t="n"/>
      <c r="C14" s="102" t="n">
        <v/>
      </c>
      <c r="D14" s="102" t="n">
        <v/>
      </c>
      <c r="E14" s="102" t="n">
        <v/>
      </c>
      <c r="F14" s="102" t="n">
        <v/>
      </c>
      <c r="G14" s="102" t="n"/>
      <c r="H14" s="102" t="n"/>
      <c r="I14" s="102" t="n"/>
      <c r="J14" s="102" t="n"/>
      <c r="K14" s="102" t="n"/>
      <c r="L14" s="102" t="n"/>
      <c r="M14" s="102" t="n"/>
      <c r="N14" s="102" t="n"/>
      <c r="O14" s="102" t="n"/>
      <c r="P14" s="102" t="n"/>
    </row>
    <row r="15" hidden="1" ht="35" customHeight="1" s="195" thickBot="1">
      <c r="A15" s="175" t="inlineStr">
        <is>
          <t>Bank Central Asia Tbk - EUR - Jumlah utang bank, kotor</t>
        </is>
      </c>
      <c r="B15" s="164" t="n"/>
      <c r="C15" s="102" t="n">
        <v/>
      </c>
      <c r="D15" s="102" t="n">
        <v/>
      </c>
      <c r="E15" s="102" t="n">
        <v/>
      </c>
      <c r="F15" s="102" t="n">
        <v/>
      </c>
      <c r="G15" s="102" t="n"/>
      <c r="H15" s="102" t="n"/>
      <c r="I15" s="102" t="n"/>
      <c r="J15" s="102" t="n"/>
      <c r="K15" s="102" t="n"/>
      <c r="L15" s="102" t="n"/>
      <c r="M15" s="102" t="n"/>
      <c r="N15" s="102" t="n"/>
      <c r="O15" s="102" t="n"/>
      <c r="P15" s="102" t="n"/>
    </row>
    <row r="16" hidden="1" ht="35" customHeight="1" s="195" thickBot="1">
      <c r="A16" s="175" t="inlineStr">
        <is>
          <t>Bank Central Asia Tbk - HKD - Utang bank, nilai dalam mata uang asing</t>
        </is>
      </c>
      <c r="B16" s="164" t="n"/>
      <c r="C16" s="102" t="n">
        <v/>
      </c>
      <c r="D16" s="102" t="n">
        <v/>
      </c>
      <c r="E16" s="102" t="n">
        <v/>
      </c>
      <c r="F16" s="102" t="n">
        <v/>
      </c>
      <c r="G16" s="102" t="n"/>
      <c r="H16" s="102" t="n"/>
      <c r="I16" s="102" t="n"/>
      <c r="J16" s="102" t="n"/>
      <c r="K16" s="102" t="n"/>
      <c r="L16" s="102" t="n"/>
      <c r="M16" s="102" t="n"/>
      <c r="N16" s="102" t="n"/>
      <c r="O16" s="102" t="n"/>
      <c r="P16" s="102" t="n"/>
    </row>
    <row r="17" hidden="1" ht="35" customHeight="1" s="195" thickBot="1">
      <c r="A17" s="175" t="inlineStr">
        <is>
          <t>Bank Central Asia Tbk - HKD - Jumlah utang bank, kotor</t>
        </is>
      </c>
      <c r="B17" s="164" t="n"/>
      <c r="C17" s="102" t="n">
        <v/>
      </c>
      <c r="D17" s="102" t="n">
        <v/>
      </c>
      <c r="E17" s="102" t="n">
        <v/>
      </c>
      <c r="F17" s="102" t="n">
        <v/>
      </c>
      <c r="G17" s="102" t="n"/>
      <c r="H17" s="102" t="n"/>
      <c r="I17" s="102" t="n"/>
      <c r="J17" s="102" t="n"/>
      <c r="K17" s="102" t="n"/>
      <c r="L17" s="102" t="n"/>
      <c r="M17" s="102" t="n"/>
      <c r="N17" s="102" t="n"/>
      <c r="O17" s="102" t="n"/>
      <c r="P17" s="102" t="n"/>
    </row>
    <row r="18" hidden="1" ht="35" customHeight="1" s="195" thickBot="1">
      <c r="A18" s="175" t="inlineStr">
        <is>
          <t>Bank Central Asia Tbk - GBP - Utang bank, nilai dalam mata uang asing</t>
        </is>
      </c>
      <c r="B18" s="164" t="n"/>
      <c r="C18" s="102" t="n">
        <v/>
      </c>
      <c r="D18" s="102" t="n">
        <v/>
      </c>
      <c r="E18" s="102" t="n">
        <v/>
      </c>
      <c r="F18" s="102" t="n">
        <v/>
      </c>
      <c r="G18" s="102" t="n"/>
      <c r="H18" s="102" t="n"/>
      <c r="I18" s="102" t="n"/>
      <c r="J18" s="102" t="n"/>
      <c r="K18" s="102" t="n"/>
      <c r="L18" s="102" t="n"/>
      <c r="M18" s="102" t="n"/>
      <c r="N18" s="102" t="n"/>
      <c r="O18" s="102" t="n"/>
      <c r="P18" s="102" t="n"/>
    </row>
    <row r="19" hidden="1" ht="35" customHeight="1" s="195" thickBot="1">
      <c r="A19" s="175" t="inlineStr">
        <is>
          <t>Bank Central Asia Tbk - GBP - Jumlah utang bank, kotor</t>
        </is>
      </c>
      <c r="B19" s="164" t="n"/>
      <c r="C19" s="102" t="n">
        <v/>
      </c>
      <c r="D19" s="102" t="n">
        <v/>
      </c>
      <c r="E19" s="102" t="n">
        <v/>
      </c>
      <c r="F19" s="102" t="n">
        <v/>
      </c>
      <c r="G19" s="102" t="n"/>
      <c r="H19" s="102" t="n"/>
      <c r="I19" s="102" t="n"/>
      <c r="J19" s="102" t="n"/>
      <c r="K19" s="102" t="n"/>
      <c r="L19" s="102" t="n"/>
      <c r="M19" s="102" t="n"/>
      <c r="N19" s="102" t="n"/>
      <c r="O19" s="102" t="n"/>
      <c r="P19" s="102" t="n"/>
    </row>
    <row r="20" hidden="1" ht="35" customHeight="1" s="195" thickBot="1">
      <c r="A20" s="175" t="inlineStr">
        <is>
          <t>Bank Central Asia Tbk - JPY - Utang bank, nilai dalam mata uang asing</t>
        </is>
      </c>
      <c r="B20" s="164" t="n"/>
      <c r="C20" s="102" t="n">
        <v/>
      </c>
      <c r="D20" s="102" t="n">
        <v/>
      </c>
      <c r="E20" s="102" t="n">
        <v/>
      </c>
      <c r="F20" s="102" t="n">
        <v/>
      </c>
      <c r="G20" s="102" t="n"/>
      <c r="H20" s="102" t="n"/>
      <c r="I20" s="102" t="n"/>
      <c r="J20" s="102" t="n"/>
      <c r="K20" s="102" t="n"/>
      <c r="L20" s="102" t="n"/>
      <c r="M20" s="102" t="n"/>
      <c r="N20" s="102" t="n"/>
      <c r="O20" s="102" t="n"/>
      <c r="P20" s="102" t="n"/>
    </row>
    <row r="21" hidden="1" ht="35" customHeight="1" s="195" thickBot="1">
      <c r="A21" s="175" t="inlineStr">
        <is>
          <t>Bank Central Asia Tbk - JPY - Jumlah utang bank, kotor</t>
        </is>
      </c>
      <c r="B21" s="164" t="n"/>
      <c r="C21" s="102" t="n">
        <v/>
      </c>
      <c r="D21" s="102" t="n">
        <v/>
      </c>
      <c r="E21" s="102" t="n">
        <v/>
      </c>
      <c r="F21" s="102" t="n">
        <v/>
      </c>
      <c r="G21" s="102" t="n"/>
      <c r="H21" s="102" t="n"/>
      <c r="I21" s="102" t="n"/>
      <c r="J21" s="102" t="n"/>
      <c r="K21" s="102" t="n"/>
      <c r="L21" s="102" t="n"/>
      <c r="M21" s="102" t="n"/>
      <c r="N21" s="102" t="n"/>
      <c r="O21" s="102" t="n"/>
      <c r="P21" s="102" t="n"/>
    </row>
    <row r="22" hidden="1" ht="35" customHeight="1" s="195" thickBot="1">
      <c r="A22" s="175" t="inlineStr">
        <is>
          <t>Bank Central Asia Tbk - SGD - Utang bank, nilai dalam mata uang asing</t>
        </is>
      </c>
      <c r="B22" s="164" t="n"/>
      <c r="C22" s="102" t="n">
        <v/>
      </c>
      <c r="D22" s="102" t="n">
        <v/>
      </c>
      <c r="E22" s="102" t="n">
        <v/>
      </c>
      <c r="F22" s="102" t="n">
        <v/>
      </c>
      <c r="G22" s="102" t="n"/>
      <c r="H22" s="102" t="n"/>
      <c r="I22" s="102" t="n"/>
      <c r="J22" s="102" t="n"/>
      <c r="K22" s="102" t="n"/>
      <c r="L22" s="102" t="n"/>
      <c r="M22" s="102" t="n"/>
      <c r="N22" s="102" t="n"/>
      <c r="O22" s="102" t="n"/>
      <c r="P22" s="102" t="n"/>
    </row>
    <row r="23" hidden="1" ht="35" customHeight="1" s="195" thickBot="1">
      <c r="A23" s="175" t="inlineStr">
        <is>
          <t>Bank Central Asia Tbk - SGD - Jumlah utang bank, kotor</t>
        </is>
      </c>
      <c r="B23" s="164" t="n"/>
      <c r="C23" s="102" t="n">
        <v/>
      </c>
      <c r="D23" s="102" t="n">
        <v/>
      </c>
      <c r="E23" s="102" t="n">
        <v/>
      </c>
      <c r="F23" s="102" t="n">
        <v/>
      </c>
      <c r="G23" s="102" t="n"/>
      <c r="H23" s="102" t="n"/>
      <c r="I23" s="102" t="n"/>
      <c r="J23" s="102" t="n"/>
      <c r="K23" s="102" t="n"/>
      <c r="L23" s="102" t="n"/>
      <c r="M23" s="102" t="n"/>
      <c r="N23" s="102" t="n"/>
      <c r="O23" s="102" t="n"/>
      <c r="P23" s="102" t="n"/>
    </row>
    <row r="24" hidden="1" ht="35" customHeight="1" s="195" thickBot="1">
      <c r="A24" s="175" t="inlineStr">
        <is>
          <t>Bank Central Asia Tbk - THB - Utang bank, nilai dalam mata uang asing</t>
        </is>
      </c>
      <c r="B24" s="164" t="n"/>
      <c r="C24" s="102" t="n">
        <v/>
      </c>
      <c r="D24" s="102" t="n">
        <v/>
      </c>
      <c r="E24" s="102" t="n">
        <v/>
      </c>
      <c r="F24" s="102" t="n">
        <v/>
      </c>
      <c r="G24" s="102" t="n"/>
      <c r="H24" s="102" t="n"/>
      <c r="I24" s="102" t="n"/>
      <c r="J24" s="102" t="n"/>
      <c r="K24" s="102" t="n"/>
      <c r="L24" s="102" t="n"/>
      <c r="M24" s="102" t="n"/>
      <c r="N24" s="102" t="n"/>
      <c r="O24" s="102" t="n"/>
      <c r="P24" s="102" t="n"/>
    </row>
    <row r="25" hidden="1" ht="20" customHeight="1" s="195" thickBot="1">
      <c r="A25" s="175" t="inlineStr">
        <is>
          <t>Bank Central Asia Tbk - THB - Jumlah utang bank, kotor</t>
        </is>
      </c>
      <c r="B25" s="164" t="n"/>
      <c r="C25" s="102" t="n">
        <v/>
      </c>
      <c r="D25" s="102" t="n">
        <v/>
      </c>
      <c r="E25" s="102" t="n">
        <v/>
      </c>
      <c r="F25" s="102" t="n">
        <v/>
      </c>
      <c r="G25" s="102" t="n"/>
      <c r="H25" s="102" t="n"/>
      <c r="I25" s="102" t="n"/>
      <c r="J25" s="102" t="n"/>
      <c r="K25" s="102" t="n"/>
      <c r="L25" s="102" t="n"/>
      <c r="M25" s="102" t="n"/>
      <c r="N25" s="102" t="n"/>
      <c r="O25" s="102" t="n"/>
      <c r="P25" s="102" t="n"/>
    </row>
    <row r="26" hidden="1" ht="35" customHeight="1" s="195" thickBot="1">
      <c r="A26" s="175" t="inlineStr">
        <is>
          <t>Bank Central Asia Tbk - USD - Utang bank, nilai dalam mata uang asing</t>
        </is>
      </c>
      <c r="B26" s="164" t="n"/>
      <c r="C26" s="102" t="n">
        <v/>
      </c>
      <c r="D26" s="102" t="n">
        <v/>
      </c>
      <c r="E26" s="102" t="n">
        <v/>
      </c>
      <c r="F26" s="102" t="n">
        <v/>
      </c>
      <c r="G26" s="102" t="n"/>
      <c r="H26" s="102" t="n"/>
      <c r="I26" s="102" t="n"/>
      <c r="J26" s="102" t="n"/>
      <c r="K26" s="102" t="n"/>
      <c r="L26" s="102" t="n"/>
      <c r="M26" s="102" t="n"/>
      <c r="N26" s="102" t="n"/>
      <c r="O26" s="102" t="n"/>
      <c r="P26" s="102" t="n"/>
    </row>
    <row r="27" hidden="1" ht="35" customHeight="1" s="195" thickBot="1">
      <c r="A27" s="175" t="inlineStr">
        <is>
          <t>Bank Central Asia Tbk - USD - Jumlah utang bank, kotor</t>
        </is>
      </c>
      <c r="B27" s="162" t="n"/>
      <c r="C27" s="102" t="n">
        <v/>
      </c>
      <c r="D27" s="102" t="n">
        <v/>
      </c>
      <c r="E27" s="102" t="n">
        <v/>
      </c>
      <c r="F27" s="102" t="n">
        <v/>
      </c>
      <c r="G27" s="102" t="n"/>
      <c r="H27" s="102" t="n"/>
      <c r="I27" s="102" t="n"/>
      <c r="J27" s="102" t="n"/>
      <c r="K27" s="102" t="n"/>
      <c r="L27" s="102" t="n"/>
      <c r="M27" s="102" t="n"/>
      <c r="N27" s="102" t="n"/>
      <c r="O27" s="102" t="n"/>
      <c r="P27" s="102" t="n"/>
    </row>
    <row r="28" hidden="1" ht="52" customHeight="1" s="195" thickBot="1">
      <c r="A28" s="175" t="inlineStr">
        <is>
          <t>Bank Central Asia Tbk - Mata uang lainnya - Utang bank, nilai dalam mata uang asing</t>
        </is>
      </c>
      <c r="B28" s="164" t="n"/>
      <c r="C28" s="102" t="n">
        <v/>
      </c>
      <c r="D28" s="102" t="n">
        <v/>
      </c>
      <c r="E28" s="102" t="n">
        <v/>
      </c>
      <c r="F28" s="102" t="n">
        <v/>
      </c>
      <c r="G28" s="102" t="n"/>
      <c r="H28" s="102" t="n"/>
      <c r="I28" s="102" t="n"/>
      <c r="J28" s="102" t="n"/>
      <c r="K28" s="102" t="n"/>
      <c r="L28" s="102" t="n"/>
      <c r="M28" s="102" t="n"/>
      <c r="N28" s="102" t="n"/>
      <c r="O28" s="102" t="n"/>
      <c r="P28" s="102" t="n"/>
    </row>
    <row r="29" hidden="1" ht="35" customHeight="1" s="195" thickBot="1">
      <c r="A29" s="175" t="inlineStr">
        <is>
          <t>Bank Central Asia Tbk - Mata uang lainnya - Jumlah utang bank, kotor</t>
        </is>
      </c>
      <c r="B29" s="164" t="n"/>
      <c r="C29" s="102" t="n">
        <v/>
      </c>
      <c r="D29" s="102" t="n">
        <v/>
      </c>
      <c r="E29" s="102" t="n">
        <v/>
      </c>
      <c r="F29" s="102" t="n">
        <v/>
      </c>
      <c r="G29" s="102" t="n"/>
      <c r="H29" s="102" t="n"/>
      <c r="I29" s="102" t="n"/>
      <c r="J29" s="102" t="n"/>
      <c r="K29" s="102" t="n"/>
      <c r="L29" s="102" t="n"/>
      <c r="M29" s="102" t="n"/>
      <c r="N29" s="102" t="n"/>
      <c r="O29" s="102" t="n"/>
      <c r="P29" s="102" t="n"/>
    </row>
    <row r="30" ht="35" customFormat="1" customHeight="1" s="159" thickBot="1">
      <c r="A30" s="166" t="inlineStr">
        <is>
          <t>Bank Central Asia Tbk - Total - Jumlah utang bank, kotor</t>
        </is>
      </c>
      <c r="B30" s="162" t="n"/>
      <c r="C30" s="176" t="n">
        <v/>
      </c>
      <c r="D30" s="176" t="n">
        <v/>
      </c>
      <c r="E30" s="176" t="n">
        <v/>
      </c>
      <c r="F30" s="176" t="n">
        <v/>
      </c>
      <c r="G30" s="176" t="n"/>
      <c r="H30" s="176" t="n"/>
      <c r="I30" s="176" t="n"/>
      <c r="J30" s="176" t="n"/>
      <c r="K30" s="176" t="n"/>
      <c r="L30" s="176" t="n"/>
      <c r="M30" s="176" t="n"/>
      <c r="N30" s="176" t="n"/>
      <c r="O30" s="176" t="n"/>
      <c r="P30" s="176" t="n"/>
    </row>
    <row r="31" hidden="1" ht="52" customHeight="1" s="195" thickBot="1">
      <c r="A31" s="175" t="inlineStr">
        <is>
          <t>Bank Rakyat Indonesia (Persero) Tbk - IDR - Utang bank, nilai dalam mata uang asing</t>
        </is>
      </c>
      <c r="B31" s="164" t="n"/>
      <c r="C31" s="102" t="n">
        <v/>
      </c>
      <c r="D31" s="102" t="n">
        <v/>
      </c>
      <c r="E31" s="102" t="n">
        <v/>
      </c>
      <c r="F31" s="102" t="n">
        <v/>
      </c>
      <c r="G31" s="102" t="n"/>
      <c r="H31" s="102" t="n"/>
      <c r="I31" s="102" t="n"/>
      <c r="J31" s="102" t="n"/>
      <c r="K31" s="102" t="n"/>
      <c r="L31" s="102" t="n"/>
      <c r="M31" s="102" t="n"/>
      <c r="N31" s="102" t="n"/>
      <c r="O31" s="102" t="n"/>
      <c r="P31" s="102" t="n"/>
    </row>
    <row r="32" hidden="1" ht="35" customHeight="1" s="195" thickBot="1">
      <c r="A32" s="175" t="inlineStr">
        <is>
          <t>Bank Rakyat Indonesia (Persero) Tbk - IDR - Jumlah utang bank, kotor</t>
        </is>
      </c>
      <c r="B32" s="164" t="n"/>
      <c r="C32" s="102" t="n">
        <v/>
      </c>
      <c r="D32" s="102" t="n">
        <v/>
      </c>
      <c r="E32" s="102" t="n">
        <v/>
      </c>
      <c r="F32" s="102" t="n">
        <v/>
      </c>
      <c r="G32" s="102" t="n"/>
      <c r="H32" s="102" t="n"/>
      <c r="I32" s="102" t="n"/>
      <c r="J32" s="102" t="n"/>
      <c r="K32" s="102" t="n"/>
      <c r="L32" s="102" t="n"/>
      <c r="M32" s="102" t="n"/>
      <c r="N32" s="102" t="n"/>
      <c r="O32" s="102" t="n"/>
      <c r="P32" s="102" t="n"/>
    </row>
    <row r="33" hidden="1" ht="52" customHeight="1" s="195" thickBot="1">
      <c r="A33" s="175" t="inlineStr">
        <is>
          <t>Bank Rakyat Indonesia (Persero) Tbk - AUD - Utang bank, nilai dalam mata uang asing</t>
        </is>
      </c>
      <c r="B33" s="164" t="n"/>
      <c r="C33" s="102" t="n">
        <v/>
      </c>
      <c r="D33" s="102" t="n">
        <v/>
      </c>
      <c r="E33" s="102" t="n">
        <v/>
      </c>
      <c r="F33" s="102" t="n">
        <v/>
      </c>
      <c r="G33" s="102" t="n"/>
      <c r="H33" s="102" t="n"/>
      <c r="I33" s="102" t="n"/>
      <c r="J33" s="102" t="n"/>
      <c r="K33" s="102" t="n"/>
      <c r="L33" s="102" t="n"/>
      <c r="M33" s="102" t="n"/>
      <c r="N33" s="102" t="n"/>
      <c r="O33" s="102" t="n"/>
      <c r="P33" s="102" t="n"/>
    </row>
    <row r="34" hidden="1" ht="35" customHeight="1" s="195" thickBot="1">
      <c r="A34" s="175" t="inlineStr">
        <is>
          <t>Bank Rakyat Indonesia (Persero) Tbk - AUD - Jumlah utang bank, kotor</t>
        </is>
      </c>
      <c r="B34" s="164" t="n"/>
      <c r="C34" s="102" t="n">
        <v/>
      </c>
      <c r="D34" s="102" t="n">
        <v/>
      </c>
      <c r="E34" s="102" t="n">
        <v/>
      </c>
      <c r="F34" s="102" t="n">
        <v/>
      </c>
      <c r="G34" s="102" t="n"/>
      <c r="H34" s="102" t="n"/>
      <c r="I34" s="102" t="n"/>
      <c r="J34" s="102" t="n"/>
      <c r="K34" s="102" t="n"/>
      <c r="L34" s="102" t="n"/>
      <c r="M34" s="102" t="n"/>
      <c r="N34" s="102" t="n"/>
      <c r="O34" s="102" t="n"/>
      <c r="P34" s="102" t="n"/>
    </row>
    <row r="35" hidden="1" ht="52" customHeight="1" s="195" thickBot="1">
      <c r="A35" s="175" t="inlineStr">
        <is>
          <t>Bank Rakyat Indonesia (Persero) Tbk - CAD - Utang bank, nilai dalam mata uang asing</t>
        </is>
      </c>
      <c r="B35" s="164" t="n"/>
      <c r="C35" s="102" t="n">
        <v/>
      </c>
      <c r="D35" s="102" t="n">
        <v/>
      </c>
      <c r="E35" s="102" t="n">
        <v/>
      </c>
      <c r="F35" s="102" t="n">
        <v/>
      </c>
      <c r="G35" s="102" t="n"/>
      <c r="H35" s="102" t="n"/>
      <c r="I35" s="102" t="n"/>
      <c r="J35" s="102" t="n"/>
      <c r="K35" s="102" t="n"/>
      <c r="L35" s="102" t="n"/>
      <c r="M35" s="102" t="n"/>
      <c r="N35" s="102" t="n"/>
      <c r="O35" s="102" t="n"/>
      <c r="P35" s="102" t="n"/>
    </row>
    <row r="36" hidden="1" ht="35" customHeight="1" s="195" thickBot="1">
      <c r="A36" s="175" t="inlineStr">
        <is>
          <t>Bank Rakyat Indonesia (Persero) Tbk - CAD - Jumlah utang bank, kotor</t>
        </is>
      </c>
      <c r="B36" s="164" t="n"/>
      <c r="C36" s="102" t="n">
        <v/>
      </c>
      <c r="D36" s="102" t="n">
        <v/>
      </c>
      <c r="E36" s="102" t="n">
        <v/>
      </c>
      <c r="F36" s="102" t="n">
        <v/>
      </c>
      <c r="G36" s="102" t="n"/>
      <c r="H36" s="102" t="n"/>
      <c r="I36" s="102" t="n"/>
      <c r="J36" s="102" t="n"/>
      <c r="K36" s="102" t="n"/>
      <c r="L36" s="102" t="n"/>
      <c r="M36" s="102" t="n"/>
      <c r="N36" s="102" t="n"/>
      <c r="O36" s="102" t="n"/>
      <c r="P36" s="102" t="n"/>
    </row>
    <row r="37" hidden="1" ht="52" customHeight="1" s="195" thickBot="1">
      <c r="A37" s="175" t="inlineStr">
        <is>
          <t>Bank Rakyat Indonesia (Persero) Tbk - CNY - Utang bank, nilai dalam mata uang asing</t>
        </is>
      </c>
      <c r="B37" s="164" t="n"/>
      <c r="C37" s="102" t="n">
        <v/>
      </c>
      <c r="D37" s="102" t="n">
        <v/>
      </c>
      <c r="E37" s="102" t="n">
        <v/>
      </c>
      <c r="F37" s="102" t="n">
        <v/>
      </c>
      <c r="G37" s="102" t="n"/>
      <c r="H37" s="102" t="n"/>
      <c r="I37" s="102" t="n"/>
      <c r="J37" s="102" t="n"/>
      <c r="K37" s="102" t="n"/>
      <c r="L37" s="102" t="n"/>
      <c r="M37" s="102" t="n"/>
      <c r="N37" s="102" t="n"/>
      <c r="O37" s="102" t="n"/>
      <c r="P37" s="102" t="n"/>
    </row>
    <row r="38" hidden="1" ht="35" customHeight="1" s="195" thickBot="1">
      <c r="A38" s="175" t="inlineStr">
        <is>
          <t>Bank Rakyat Indonesia (Persero) Tbk - CNY - Jumlah utang bank, kotor</t>
        </is>
      </c>
      <c r="B38" s="164" t="n"/>
      <c r="C38" s="102" t="n">
        <v/>
      </c>
      <c r="D38" s="102" t="n">
        <v/>
      </c>
      <c r="E38" s="102" t="n">
        <v/>
      </c>
      <c r="F38" s="102" t="n">
        <v/>
      </c>
      <c r="G38" s="102" t="n"/>
      <c r="H38" s="102" t="n"/>
      <c r="I38" s="102" t="n"/>
      <c r="J38" s="102" t="n"/>
      <c r="K38" s="102" t="n"/>
      <c r="L38" s="102" t="n"/>
      <c r="M38" s="102" t="n"/>
      <c r="N38" s="102" t="n"/>
      <c r="O38" s="102" t="n"/>
      <c r="P38" s="102" t="n"/>
    </row>
    <row r="39" hidden="1" ht="52" customHeight="1" s="195" thickBot="1">
      <c r="A39" s="175" t="inlineStr">
        <is>
          <t>Bank Rakyat Indonesia (Persero) Tbk - EUR - Utang bank, nilai dalam mata uang asing</t>
        </is>
      </c>
      <c r="B39" s="164" t="n"/>
      <c r="C39" s="102" t="n">
        <v/>
      </c>
      <c r="D39" s="102" t="n">
        <v/>
      </c>
      <c r="E39" s="102" t="n">
        <v/>
      </c>
      <c r="F39" s="102" t="n">
        <v/>
      </c>
      <c r="G39" s="102" t="n"/>
      <c r="H39" s="102" t="n"/>
      <c r="I39" s="102" t="n"/>
      <c r="J39" s="102" t="n"/>
      <c r="K39" s="102" t="n"/>
      <c r="L39" s="102" t="n"/>
      <c r="M39" s="102" t="n"/>
      <c r="N39" s="102" t="n"/>
      <c r="O39" s="102" t="n"/>
      <c r="P39" s="102" t="n"/>
    </row>
    <row r="40" hidden="1" ht="35" customHeight="1" s="195" thickBot="1">
      <c r="A40" s="175" t="inlineStr">
        <is>
          <t>Bank Rakyat Indonesia (Persero) Tbk - EUR - Jumlah utang bank, kotor</t>
        </is>
      </c>
      <c r="B40" s="164" t="n"/>
      <c r="C40" s="102" t="n">
        <v/>
      </c>
      <c r="D40" s="102" t="n">
        <v/>
      </c>
      <c r="E40" s="102" t="n">
        <v/>
      </c>
      <c r="F40" s="102" t="n">
        <v/>
      </c>
      <c r="G40" s="102" t="n"/>
      <c r="H40" s="102" t="n"/>
      <c r="I40" s="102" t="n"/>
      <c r="J40" s="102" t="n"/>
      <c r="K40" s="102" t="n"/>
      <c r="L40" s="102" t="n"/>
      <c r="M40" s="102" t="n"/>
      <c r="N40" s="102" t="n"/>
      <c r="O40" s="102" t="n"/>
      <c r="P40" s="102" t="n"/>
    </row>
    <row r="41" hidden="1" ht="52" customHeight="1" s="195" thickBot="1">
      <c r="A41" s="175" t="inlineStr">
        <is>
          <t>Bank Rakyat Indonesia (Persero) Tbk - HKD - Utang bank, nilai dalam mata uang asing</t>
        </is>
      </c>
      <c r="B41" s="164" t="n"/>
      <c r="C41" s="102" t="n">
        <v/>
      </c>
      <c r="D41" s="102" t="n">
        <v/>
      </c>
      <c r="E41" s="102" t="n">
        <v/>
      </c>
      <c r="F41" s="102" t="n">
        <v/>
      </c>
      <c r="G41" s="102" t="n"/>
      <c r="H41" s="102" t="n"/>
      <c r="I41" s="102" t="n"/>
      <c r="J41" s="102" t="n"/>
      <c r="K41" s="102" t="n"/>
      <c r="L41" s="102" t="n"/>
      <c r="M41" s="102" t="n"/>
      <c r="N41" s="102" t="n"/>
      <c r="O41" s="102" t="n"/>
      <c r="P41" s="102" t="n"/>
    </row>
    <row r="42" hidden="1" ht="35" customHeight="1" s="195" thickBot="1">
      <c r="A42" s="175" t="inlineStr">
        <is>
          <t>Bank Rakyat Indonesia (Persero) Tbk - HKD - Jumlah utang bank, kotor</t>
        </is>
      </c>
      <c r="B42" s="164" t="n"/>
      <c r="C42" s="102" t="n">
        <v/>
      </c>
      <c r="D42" s="102" t="n">
        <v/>
      </c>
      <c r="E42" s="102" t="n">
        <v/>
      </c>
      <c r="F42" s="102" t="n">
        <v/>
      </c>
      <c r="G42" s="102" t="n"/>
      <c r="H42" s="102" t="n"/>
      <c r="I42" s="102" t="n"/>
      <c r="J42" s="102" t="n"/>
      <c r="K42" s="102" t="n"/>
      <c r="L42" s="102" t="n"/>
      <c r="M42" s="102" t="n"/>
      <c r="N42" s="102" t="n"/>
      <c r="O42" s="102" t="n"/>
      <c r="P42" s="102" t="n"/>
    </row>
    <row r="43" hidden="1" ht="52" customHeight="1" s="195" thickBot="1">
      <c r="A43" s="175" t="inlineStr">
        <is>
          <t>Bank Rakyat Indonesia (Persero) Tbk - GBP - Utang bank, nilai dalam mata uang asing</t>
        </is>
      </c>
      <c r="B43" s="164" t="n"/>
      <c r="C43" s="102" t="n">
        <v/>
      </c>
      <c r="D43" s="102" t="n">
        <v/>
      </c>
      <c r="E43" s="102" t="n">
        <v/>
      </c>
      <c r="F43" s="102" t="n">
        <v/>
      </c>
      <c r="G43" s="102" t="n"/>
      <c r="H43" s="102" t="n"/>
      <c r="I43" s="102" t="n"/>
      <c r="J43" s="102" t="n"/>
      <c r="K43" s="102" t="n"/>
      <c r="L43" s="102" t="n"/>
      <c r="M43" s="102" t="n"/>
      <c r="N43" s="102" t="n"/>
      <c r="O43" s="102" t="n"/>
      <c r="P43" s="102" t="n"/>
    </row>
    <row r="44" hidden="1" ht="35" customHeight="1" s="195" thickBot="1">
      <c r="A44" s="175" t="inlineStr">
        <is>
          <t>Bank Rakyat Indonesia (Persero) Tbk - GBP - Jumlah utang bank, kotor</t>
        </is>
      </c>
      <c r="B44" s="164" t="n"/>
      <c r="C44" s="102" t="n">
        <v/>
      </c>
      <c r="D44" s="102" t="n">
        <v/>
      </c>
      <c r="E44" s="102" t="n">
        <v/>
      </c>
      <c r="F44" s="102" t="n">
        <v/>
      </c>
      <c r="G44" s="102" t="n"/>
      <c r="H44" s="102" t="n"/>
      <c r="I44" s="102" t="n"/>
      <c r="J44" s="102" t="n"/>
      <c r="K44" s="102" t="n"/>
      <c r="L44" s="102" t="n"/>
      <c r="M44" s="102" t="n"/>
      <c r="N44" s="102" t="n"/>
      <c r="O44" s="102" t="n"/>
      <c r="P44" s="102" t="n"/>
    </row>
    <row r="45" hidden="1" ht="52" customHeight="1" s="195" thickBot="1">
      <c r="A45" s="175" t="inlineStr">
        <is>
          <t>Bank Rakyat Indonesia (Persero) Tbk - JPY - Utang bank, nilai dalam mata uang asing</t>
        </is>
      </c>
      <c r="B45" s="164" t="n"/>
      <c r="C45" s="102" t="n">
        <v/>
      </c>
      <c r="D45" s="102" t="n">
        <v/>
      </c>
      <c r="E45" s="102" t="n">
        <v/>
      </c>
      <c r="F45" s="102" t="n">
        <v/>
      </c>
      <c r="G45" s="102" t="n"/>
      <c r="H45" s="102" t="n"/>
      <c r="I45" s="102" t="n"/>
      <c r="J45" s="102" t="n"/>
      <c r="K45" s="102" t="n"/>
      <c r="L45" s="102" t="n"/>
      <c r="M45" s="102" t="n"/>
      <c r="N45" s="102" t="n"/>
      <c r="O45" s="102" t="n"/>
      <c r="P45" s="102" t="n"/>
    </row>
    <row r="46" hidden="1" ht="35" customHeight="1" s="195" thickBot="1">
      <c r="A46" s="175" t="inlineStr">
        <is>
          <t>Bank Rakyat Indonesia (Persero) Tbk - JPY - Jumlah utang bank, kotor</t>
        </is>
      </c>
      <c r="B46" s="164" t="n"/>
      <c r="C46" s="102" t="n">
        <v/>
      </c>
      <c r="D46" s="102" t="n">
        <v/>
      </c>
      <c r="E46" s="102" t="n">
        <v/>
      </c>
      <c r="F46" s="102" t="n">
        <v/>
      </c>
      <c r="G46" s="102" t="n"/>
      <c r="H46" s="102" t="n"/>
      <c r="I46" s="102" t="n"/>
      <c r="J46" s="102" t="n"/>
      <c r="K46" s="102" t="n"/>
      <c r="L46" s="102" t="n"/>
      <c r="M46" s="102" t="n"/>
      <c r="N46" s="102" t="n"/>
      <c r="O46" s="102" t="n"/>
      <c r="P46" s="102" t="n"/>
    </row>
    <row r="47" hidden="1" ht="52" customHeight="1" s="195" thickBot="1">
      <c r="A47" s="175" t="inlineStr">
        <is>
          <t>Bank Rakyat Indonesia (Persero) Tbk - SGD - Utang bank, nilai dalam mata uang asing</t>
        </is>
      </c>
      <c r="B47" s="164" t="n"/>
      <c r="C47" s="102" t="n">
        <v/>
      </c>
      <c r="D47" s="102" t="n">
        <v/>
      </c>
      <c r="E47" s="102" t="n">
        <v/>
      </c>
      <c r="F47" s="102" t="n">
        <v/>
      </c>
      <c r="G47" s="102" t="n"/>
      <c r="H47" s="102" t="n"/>
      <c r="I47" s="102" t="n"/>
      <c r="J47" s="102" t="n"/>
      <c r="K47" s="102" t="n"/>
      <c r="L47" s="102" t="n"/>
      <c r="M47" s="102" t="n"/>
      <c r="N47" s="102" t="n"/>
      <c r="O47" s="102" t="n"/>
      <c r="P47" s="102" t="n"/>
    </row>
    <row r="48" hidden="1" ht="35" customHeight="1" s="195" thickBot="1">
      <c r="A48" s="175" t="inlineStr">
        <is>
          <t>Bank Rakyat Indonesia (Persero) Tbk - SGD - Jumlah utang bank, kotor</t>
        </is>
      </c>
      <c r="B48" s="164" t="n"/>
      <c r="C48" s="102" t="n">
        <v/>
      </c>
      <c r="D48" s="102" t="n">
        <v/>
      </c>
      <c r="E48" s="102" t="n">
        <v/>
      </c>
      <c r="F48" s="102" t="n">
        <v/>
      </c>
      <c r="G48" s="102" t="n"/>
      <c r="H48" s="102" t="n"/>
      <c r="I48" s="102" t="n"/>
      <c r="J48" s="102" t="n"/>
      <c r="K48" s="102" t="n"/>
      <c r="L48" s="102" t="n"/>
      <c r="M48" s="102" t="n"/>
      <c r="N48" s="102" t="n"/>
      <c r="O48" s="102" t="n"/>
      <c r="P48" s="102" t="n"/>
    </row>
    <row r="49" hidden="1" ht="52" customHeight="1" s="195" thickBot="1">
      <c r="A49" s="175" t="inlineStr">
        <is>
          <t>Bank Rakyat Indonesia (Persero) Tbk - THB - Utang bank, nilai dalam mata uang asing</t>
        </is>
      </c>
      <c r="B49" s="164" t="n"/>
      <c r="C49" s="102" t="n">
        <v/>
      </c>
      <c r="D49" s="102" t="n">
        <v/>
      </c>
      <c r="E49" s="102" t="n">
        <v/>
      </c>
      <c r="F49" s="102" t="n">
        <v/>
      </c>
      <c r="G49" s="102" t="n"/>
      <c r="H49" s="102" t="n"/>
      <c r="I49" s="102" t="n"/>
      <c r="J49" s="102" t="n"/>
      <c r="K49" s="102" t="n"/>
      <c r="L49" s="102" t="n"/>
      <c r="M49" s="102" t="n"/>
      <c r="N49" s="102" t="n"/>
      <c r="O49" s="102" t="n"/>
      <c r="P49" s="102" t="n"/>
    </row>
    <row r="50" hidden="1" ht="35" customHeight="1" s="195" thickBot="1">
      <c r="A50" s="175" t="inlineStr">
        <is>
          <t>Bank Rakyat Indonesia (Persero) Tbk - THB - Jumlah utang bank, kotor</t>
        </is>
      </c>
      <c r="B50" s="164" t="n"/>
      <c r="C50" s="102" t="n">
        <v/>
      </c>
      <c r="D50" s="102" t="n">
        <v/>
      </c>
      <c r="E50" s="102" t="n">
        <v/>
      </c>
      <c r="F50" s="102" t="n">
        <v/>
      </c>
      <c r="G50" s="102" t="n"/>
      <c r="H50" s="102" t="n"/>
      <c r="I50" s="102" t="n"/>
      <c r="J50" s="102" t="n"/>
      <c r="K50" s="102" t="n"/>
      <c r="L50" s="102" t="n"/>
      <c r="M50" s="102" t="n"/>
      <c r="N50" s="102" t="n"/>
      <c r="O50" s="102" t="n"/>
      <c r="P50" s="102" t="n"/>
    </row>
    <row r="51" hidden="1" ht="52" customHeight="1" s="195" thickBot="1">
      <c r="A51" s="175" t="inlineStr">
        <is>
          <t>Bank Rakyat Indonesia (Persero) Tbk - USD - Utang bank, nilai dalam mata uang asing</t>
        </is>
      </c>
      <c r="B51" s="164" t="n"/>
      <c r="C51" s="102" t="n">
        <v/>
      </c>
      <c r="D51" s="102" t="n">
        <v/>
      </c>
      <c r="E51" s="102" t="n">
        <v/>
      </c>
      <c r="F51" s="102" t="n">
        <v/>
      </c>
      <c r="G51" s="102" t="n"/>
      <c r="H51" s="102" t="n"/>
      <c r="I51" s="102" t="n"/>
      <c r="J51" s="102" t="n"/>
      <c r="K51" s="102" t="n"/>
      <c r="L51" s="102" t="n"/>
      <c r="M51" s="102" t="n"/>
      <c r="N51" s="102" t="n"/>
      <c r="O51" s="102" t="n"/>
      <c r="P51" s="102" t="n"/>
    </row>
    <row r="52" hidden="1" ht="35" customHeight="1" s="195" thickBot="1">
      <c r="A52" s="175" t="inlineStr">
        <is>
          <t>Bank Rakyat Indonesia (Persero) Tbk - USD - Jumlah utang bank, kotor</t>
        </is>
      </c>
      <c r="B52" s="164" t="n"/>
      <c r="C52" s="102" t="n">
        <v/>
      </c>
      <c r="D52" s="102" t="n">
        <v/>
      </c>
      <c r="E52" s="102" t="n">
        <v/>
      </c>
      <c r="F52" s="102" t="n">
        <v/>
      </c>
      <c r="G52" s="102" t="n"/>
      <c r="H52" s="102" t="n"/>
      <c r="I52" s="102" t="n"/>
      <c r="J52" s="102" t="n"/>
      <c r="K52" s="102" t="n"/>
      <c r="L52" s="102" t="n"/>
      <c r="M52" s="102" t="n"/>
      <c r="N52" s="102" t="n"/>
      <c r="O52" s="102" t="n"/>
      <c r="P52" s="102" t="n"/>
    </row>
    <row r="53" hidden="1" ht="52" customHeight="1" s="195" thickBot="1">
      <c r="A53" s="175" t="inlineStr">
        <is>
          <t>Bank Rakyat Indonesia (Persero) Tbk - Mata uang lainnya - Utang bank, nilai dalam mata uang asing</t>
        </is>
      </c>
      <c r="B53" s="164" t="n"/>
      <c r="C53" s="102" t="n">
        <v/>
      </c>
      <c r="D53" s="102" t="n">
        <v/>
      </c>
      <c r="E53" s="102" t="n">
        <v/>
      </c>
      <c r="F53" s="102" t="n">
        <v/>
      </c>
      <c r="G53" s="102" t="n"/>
      <c r="H53" s="102" t="n"/>
      <c r="I53" s="102" t="n"/>
      <c r="J53" s="102" t="n"/>
      <c r="K53" s="102" t="n"/>
      <c r="L53" s="102" t="n"/>
      <c r="M53" s="102" t="n"/>
      <c r="N53" s="102" t="n"/>
      <c r="O53" s="102" t="n"/>
      <c r="P53" s="102" t="n"/>
    </row>
    <row r="54" hidden="1" ht="52" customHeight="1" s="195" thickBot="1">
      <c r="A54" s="175" t="inlineStr">
        <is>
          <t>Bank Rakyat Indonesia (Persero) Tbk - Mata uang lainnya - Jumlah utang bank, kotor</t>
        </is>
      </c>
      <c r="B54" s="164" t="n"/>
      <c r="C54" s="102" t="n">
        <v/>
      </c>
      <c r="D54" s="102" t="n">
        <v/>
      </c>
      <c r="E54" s="102" t="n">
        <v/>
      </c>
      <c r="F54" s="102" t="n">
        <v/>
      </c>
      <c r="G54" s="102" t="n"/>
      <c r="H54" s="102" t="n"/>
      <c r="I54" s="102" t="n"/>
      <c r="J54" s="102" t="n"/>
      <c r="K54" s="102" t="n"/>
      <c r="L54" s="102" t="n"/>
      <c r="M54" s="102" t="n"/>
      <c r="N54" s="102" t="n"/>
      <c r="O54" s="102" t="n"/>
      <c r="P54" s="102" t="n"/>
    </row>
    <row r="55" ht="52" customFormat="1" customHeight="1" s="159" thickBot="1">
      <c r="A55" s="166" t="inlineStr">
        <is>
          <t>Bank Rakyat Indonesia (Persero) Tbk - Total - Jumlah utang bank, kotor</t>
        </is>
      </c>
      <c r="B55" s="162" t="n"/>
      <c r="C55" s="104" t="n">
        <v/>
      </c>
      <c r="D55" s="104" t="n">
        <v/>
      </c>
      <c r="E55" s="104" t="n">
        <v/>
      </c>
      <c r="F55" s="104" t="n">
        <v/>
      </c>
      <c r="G55" s="104" t="n"/>
      <c r="H55" s="104" t="n"/>
      <c r="I55" s="104" t="n"/>
      <c r="J55" s="104" t="n"/>
      <c r="K55" s="104" t="n"/>
      <c r="L55" s="104" t="n"/>
      <c r="M55" s="104" t="n"/>
      <c r="N55" s="104" t="n"/>
      <c r="O55" s="104" t="n"/>
      <c r="P55" s="104" t="n"/>
    </row>
    <row r="56" hidden="1" ht="52" customHeight="1" s="195" thickBot="1">
      <c r="A56" s="175" t="inlineStr">
        <is>
          <t>Bank Mandiri (Persero) Tbk - IDR - Utang bank, nilai dalam mata uang asing</t>
        </is>
      </c>
      <c r="B56" s="164" t="n"/>
      <c r="C56" s="102" t="n">
        <v/>
      </c>
      <c r="D56" s="102" t="n">
        <v/>
      </c>
      <c r="E56" s="102" t="n">
        <v/>
      </c>
      <c r="F56" s="102" t="n">
        <v/>
      </c>
      <c r="G56" s="102" t="n"/>
      <c r="H56" s="102" t="n"/>
      <c r="I56" s="102" t="n"/>
      <c r="J56" s="102" t="n"/>
      <c r="K56" s="102" t="n"/>
      <c r="L56" s="102" t="n"/>
      <c r="M56" s="102" t="n"/>
      <c r="N56" s="102" t="n"/>
      <c r="O56" s="102" t="n"/>
      <c r="P56" s="102" t="n"/>
    </row>
    <row r="57" hidden="1" ht="35" customHeight="1" s="195" thickBot="1">
      <c r="A57" s="175" t="inlineStr">
        <is>
          <t>Bank Mandiri (Persero) Tbk - IDR - Jumlah utang bank, kotor</t>
        </is>
      </c>
      <c r="B57" s="164" t="n"/>
      <c r="C57" s="102" t="n">
        <v/>
      </c>
      <c r="D57" s="102" t="n">
        <v/>
      </c>
      <c r="E57" s="102" t="n">
        <v/>
      </c>
      <c r="F57" s="102" t="n">
        <v/>
      </c>
      <c r="G57" s="102" t="n"/>
      <c r="H57" s="102" t="n"/>
      <c r="I57" s="102" t="n"/>
      <c r="J57" s="102" t="n"/>
      <c r="K57" s="102" t="n"/>
      <c r="L57" s="102" t="n"/>
      <c r="M57" s="102" t="n"/>
      <c r="N57" s="102" t="n"/>
      <c r="O57" s="102" t="n"/>
      <c r="P57" s="102" t="n"/>
    </row>
    <row r="58" hidden="1" ht="52" customHeight="1" s="195" thickBot="1">
      <c r="A58" s="175" t="inlineStr">
        <is>
          <t>Bank Mandiri (Persero) Tbk - AUD - Utang bank, nilai dalam mata uang asing</t>
        </is>
      </c>
      <c r="B58" s="164" t="n"/>
      <c r="C58" s="102" t="n">
        <v/>
      </c>
      <c r="D58" s="102" t="n">
        <v/>
      </c>
      <c r="E58" s="102" t="n">
        <v/>
      </c>
      <c r="F58" s="102" t="n">
        <v/>
      </c>
      <c r="G58" s="102" t="n"/>
      <c r="H58" s="102" t="n"/>
      <c r="I58" s="102" t="n"/>
      <c r="J58" s="102" t="n"/>
      <c r="K58" s="102" t="n"/>
      <c r="L58" s="102" t="n"/>
      <c r="M58" s="102" t="n"/>
      <c r="N58" s="102" t="n"/>
      <c r="O58" s="102" t="n"/>
      <c r="P58" s="102" t="n"/>
    </row>
    <row r="59" hidden="1" ht="35" customHeight="1" s="195" thickBot="1">
      <c r="A59" s="175" t="inlineStr">
        <is>
          <t>Bank Mandiri (Persero) Tbk - AUD - Jumlah utang bank, kotor</t>
        </is>
      </c>
      <c r="B59" s="164" t="n"/>
      <c r="C59" s="102" t="n">
        <v/>
      </c>
      <c r="D59" s="102" t="n">
        <v/>
      </c>
      <c r="E59" s="102" t="n">
        <v/>
      </c>
      <c r="F59" s="102" t="n">
        <v/>
      </c>
      <c r="G59" s="102" t="n"/>
      <c r="H59" s="102" t="n"/>
      <c r="I59" s="102" t="n"/>
      <c r="J59" s="102" t="n"/>
      <c r="K59" s="102" t="n"/>
      <c r="L59" s="102" t="n"/>
      <c r="M59" s="102" t="n"/>
      <c r="N59" s="102" t="n"/>
      <c r="O59" s="102" t="n"/>
      <c r="P59" s="102" t="n"/>
    </row>
    <row r="60" hidden="1" ht="52" customHeight="1" s="195" thickBot="1">
      <c r="A60" s="175" t="inlineStr">
        <is>
          <t>Bank Mandiri (Persero) Tbk - CAD - Utang bank, nilai dalam mata uang asing</t>
        </is>
      </c>
      <c r="B60" s="164" t="n"/>
      <c r="C60" s="102" t="n">
        <v/>
      </c>
      <c r="D60" s="102" t="n">
        <v/>
      </c>
      <c r="E60" s="102" t="n">
        <v/>
      </c>
      <c r="F60" s="102" t="n">
        <v/>
      </c>
      <c r="G60" s="102" t="n"/>
      <c r="H60" s="102" t="n"/>
      <c r="I60" s="102" t="n"/>
      <c r="J60" s="102" t="n"/>
      <c r="K60" s="102" t="n"/>
      <c r="L60" s="102" t="n"/>
      <c r="M60" s="102" t="n"/>
      <c r="N60" s="102" t="n"/>
      <c r="O60" s="102" t="n"/>
      <c r="P60" s="102" t="n"/>
    </row>
    <row r="61" hidden="1" ht="35" customHeight="1" s="195" thickBot="1">
      <c r="A61" s="175" t="inlineStr">
        <is>
          <t>Bank Mandiri (Persero) Tbk - CAD - Jumlah utang bank, kotor</t>
        </is>
      </c>
      <c r="B61" s="164" t="n"/>
      <c r="C61" s="102" t="n">
        <v/>
      </c>
      <c r="D61" s="102" t="n">
        <v/>
      </c>
      <c r="E61" s="102" t="n">
        <v/>
      </c>
      <c r="F61" s="102" t="n">
        <v/>
      </c>
      <c r="G61" s="102" t="n"/>
      <c r="H61" s="102" t="n"/>
      <c r="I61" s="102" t="n"/>
      <c r="J61" s="102" t="n"/>
      <c r="K61" s="102" t="n"/>
      <c r="L61" s="102" t="n"/>
      <c r="M61" s="102" t="n"/>
      <c r="N61" s="102" t="n"/>
      <c r="O61" s="102" t="n"/>
      <c r="P61" s="102" t="n"/>
    </row>
    <row r="62" hidden="1" ht="52" customHeight="1" s="195" thickBot="1">
      <c r="A62" s="175" t="inlineStr">
        <is>
          <t>Bank Mandiri (Persero) Tbk - CNY - Utang bank, nilai dalam mata uang asing</t>
        </is>
      </c>
      <c r="B62" s="164" t="n"/>
      <c r="C62" s="102" t="n">
        <v/>
      </c>
      <c r="D62" s="102" t="n">
        <v/>
      </c>
      <c r="E62" s="102" t="n">
        <v/>
      </c>
      <c r="F62" s="102" t="n">
        <v/>
      </c>
      <c r="G62" s="102" t="n"/>
      <c r="H62" s="102" t="n"/>
      <c r="I62" s="102" t="n"/>
      <c r="J62" s="102" t="n"/>
      <c r="K62" s="102" t="n"/>
      <c r="L62" s="102" t="n"/>
      <c r="M62" s="102" t="n"/>
      <c r="N62" s="102" t="n"/>
      <c r="O62" s="102" t="n"/>
      <c r="P62" s="102" t="n"/>
    </row>
    <row r="63" hidden="1" ht="35" customHeight="1" s="195" thickBot="1">
      <c r="A63" s="175" t="inlineStr">
        <is>
          <t>Bank Mandiri (Persero) Tbk - CNY - Jumlah utang bank, kotor</t>
        </is>
      </c>
      <c r="B63" s="164" t="n"/>
      <c r="C63" s="102" t="n">
        <v/>
      </c>
      <c r="D63" s="102" t="n">
        <v/>
      </c>
      <c r="E63" s="102" t="n">
        <v/>
      </c>
      <c r="F63" s="102" t="n">
        <v/>
      </c>
      <c r="G63" s="102" t="n"/>
      <c r="H63" s="102" t="n"/>
      <c r="I63" s="102" t="n"/>
      <c r="J63" s="102" t="n"/>
      <c r="K63" s="102" t="n"/>
      <c r="L63" s="102" t="n"/>
      <c r="M63" s="102" t="n"/>
      <c r="N63" s="102" t="n"/>
      <c r="O63" s="102" t="n"/>
      <c r="P63" s="102" t="n"/>
    </row>
    <row r="64" hidden="1" ht="52" customHeight="1" s="195" thickBot="1">
      <c r="A64" s="175" t="inlineStr">
        <is>
          <t>Bank Mandiri (Persero) Tbk - EUR - Utang bank, nilai dalam mata uang asing</t>
        </is>
      </c>
      <c r="B64" s="164" t="n"/>
      <c r="C64" s="102" t="n">
        <v/>
      </c>
      <c r="D64" s="102" t="n">
        <v/>
      </c>
      <c r="E64" s="102" t="n">
        <v/>
      </c>
      <c r="F64" s="102" t="n">
        <v/>
      </c>
      <c r="G64" s="102" t="n"/>
      <c r="H64" s="102" t="n"/>
      <c r="I64" s="102" t="n"/>
      <c r="J64" s="102" t="n"/>
      <c r="K64" s="102" t="n"/>
      <c r="L64" s="102" t="n"/>
      <c r="M64" s="102" t="n"/>
      <c r="N64" s="102" t="n"/>
      <c r="O64" s="102" t="n"/>
      <c r="P64" s="102" t="n"/>
    </row>
    <row r="65" hidden="1" ht="35" customHeight="1" s="195" thickBot="1">
      <c r="A65" s="175" t="inlineStr">
        <is>
          <t>Bank Mandiri (Persero) Tbk - EUR - Jumlah utang bank, kotor</t>
        </is>
      </c>
      <c r="B65" s="164" t="n"/>
      <c r="C65" s="102" t="n">
        <v/>
      </c>
      <c r="D65" s="102" t="n">
        <v/>
      </c>
      <c r="E65" s="102" t="n">
        <v/>
      </c>
      <c r="F65" s="102" t="n">
        <v/>
      </c>
      <c r="G65" s="102" t="n"/>
      <c r="H65" s="102" t="n"/>
      <c r="I65" s="102" t="n"/>
      <c r="J65" s="102" t="n"/>
      <c r="K65" s="102" t="n"/>
      <c r="L65" s="102" t="n"/>
      <c r="M65" s="102" t="n"/>
      <c r="N65" s="102" t="n"/>
      <c r="O65" s="102" t="n"/>
      <c r="P65" s="102" t="n"/>
    </row>
    <row r="66" hidden="1" ht="52" customHeight="1" s="195" thickBot="1">
      <c r="A66" s="175" t="inlineStr">
        <is>
          <t>Bank Mandiri (Persero) Tbk - HKD - Utang bank, nilai dalam mata uang asing</t>
        </is>
      </c>
      <c r="B66" s="164" t="n"/>
      <c r="C66" s="102" t="n">
        <v/>
      </c>
      <c r="D66" s="102" t="n">
        <v/>
      </c>
      <c r="E66" s="102" t="n">
        <v/>
      </c>
      <c r="F66" s="102" t="n">
        <v/>
      </c>
      <c r="G66" s="102" t="n"/>
      <c r="H66" s="102" t="n"/>
      <c r="I66" s="102" t="n"/>
      <c r="J66" s="102" t="n"/>
      <c r="K66" s="102" t="n"/>
      <c r="L66" s="102" t="n"/>
      <c r="M66" s="102" t="n"/>
      <c r="N66" s="102" t="n"/>
      <c r="O66" s="102" t="n"/>
      <c r="P66" s="102" t="n"/>
    </row>
    <row r="67" hidden="1" ht="35" customHeight="1" s="195" thickBot="1">
      <c r="A67" s="175" t="inlineStr">
        <is>
          <t>Bank Mandiri (Persero) Tbk - HKD - Jumlah utang bank, kotor</t>
        </is>
      </c>
      <c r="B67" s="164" t="n"/>
      <c r="C67" s="102" t="n">
        <v/>
      </c>
      <c r="D67" s="102" t="n">
        <v/>
      </c>
      <c r="E67" s="102" t="n">
        <v/>
      </c>
      <c r="F67" s="102" t="n">
        <v/>
      </c>
      <c r="G67" s="102" t="n"/>
      <c r="H67" s="102" t="n"/>
      <c r="I67" s="102" t="n"/>
      <c r="J67" s="102" t="n"/>
      <c r="K67" s="102" t="n"/>
      <c r="L67" s="102" t="n"/>
      <c r="M67" s="102" t="n"/>
      <c r="N67" s="102" t="n"/>
      <c r="O67" s="102" t="n"/>
      <c r="P67" s="102" t="n"/>
    </row>
    <row r="68" hidden="1" ht="52" customHeight="1" s="195" thickBot="1">
      <c r="A68" s="175" t="inlineStr">
        <is>
          <t>Bank Mandiri (Persero) Tbk - GBP - Utang bank, nilai dalam mata uang asing</t>
        </is>
      </c>
      <c r="B68" s="164" t="n"/>
      <c r="C68" s="102" t="n">
        <v/>
      </c>
      <c r="D68" s="102" t="n">
        <v/>
      </c>
      <c r="E68" s="102" t="n">
        <v/>
      </c>
      <c r="F68" s="102" t="n">
        <v/>
      </c>
      <c r="G68" s="102" t="n"/>
      <c r="H68" s="102" t="n"/>
      <c r="I68" s="102" t="n"/>
      <c r="J68" s="102" t="n"/>
      <c r="K68" s="102" t="n"/>
      <c r="L68" s="102" t="n"/>
      <c r="M68" s="102" t="n"/>
      <c r="N68" s="102" t="n"/>
      <c r="O68" s="102" t="n"/>
      <c r="P68" s="102" t="n"/>
    </row>
    <row r="69" hidden="1" ht="35" customHeight="1" s="195" thickBot="1">
      <c r="A69" s="175" t="inlineStr">
        <is>
          <t>Bank Mandiri (Persero) Tbk - GBP - Jumlah utang bank, kotor</t>
        </is>
      </c>
      <c r="B69" s="164" t="n"/>
      <c r="C69" s="102" t="n">
        <v/>
      </c>
      <c r="D69" s="102" t="n">
        <v/>
      </c>
      <c r="E69" s="102" t="n">
        <v/>
      </c>
      <c r="F69" s="102" t="n">
        <v/>
      </c>
      <c r="G69" s="102" t="n"/>
      <c r="H69" s="102" t="n"/>
      <c r="I69" s="102" t="n"/>
      <c r="J69" s="102" t="n"/>
      <c r="K69" s="102" t="n"/>
      <c r="L69" s="102" t="n"/>
      <c r="M69" s="102" t="n"/>
      <c r="N69" s="102" t="n"/>
      <c r="O69" s="102" t="n"/>
      <c r="P69" s="102" t="n"/>
    </row>
    <row r="70" hidden="1" ht="52" customHeight="1" s="195" thickBot="1">
      <c r="A70" s="175" t="inlineStr">
        <is>
          <t>Bank Mandiri (Persero) Tbk - JPY - Utang bank, nilai dalam mata uang asing</t>
        </is>
      </c>
      <c r="B70" s="164" t="n"/>
      <c r="C70" s="102" t="n">
        <v/>
      </c>
      <c r="D70" s="102" t="n">
        <v/>
      </c>
      <c r="E70" s="102" t="n">
        <v/>
      </c>
      <c r="F70" s="102" t="n">
        <v/>
      </c>
      <c r="G70" s="102" t="n"/>
      <c r="H70" s="102" t="n"/>
      <c r="I70" s="102" t="n"/>
      <c r="J70" s="102" t="n"/>
      <c r="K70" s="102" t="n"/>
      <c r="L70" s="102" t="n"/>
      <c r="M70" s="102" t="n"/>
      <c r="N70" s="102" t="n"/>
      <c r="O70" s="102" t="n"/>
      <c r="P70" s="102" t="n"/>
    </row>
    <row r="71" hidden="1" ht="35" customHeight="1" s="195" thickBot="1">
      <c r="A71" s="175" t="inlineStr">
        <is>
          <t>Bank Mandiri (Persero) Tbk - JPY - Jumlah utang bank, kotor</t>
        </is>
      </c>
      <c r="B71" s="164" t="n"/>
      <c r="C71" s="102" t="n">
        <v/>
      </c>
      <c r="D71" s="102" t="n">
        <v/>
      </c>
      <c r="E71" s="102" t="n">
        <v/>
      </c>
      <c r="F71" s="102" t="n">
        <v/>
      </c>
      <c r="G71" s="102" t="n"/>
      <c r="H71" s="102" t="n"/>
      <c r="I71" s="102" t="n"/>
      <c r="J71" s="102" t="n"/>
      <c r="K71" s="102" t="n"/>
      <c r="L71" s="102" t="n"/>
      <c r="M71" s="102" t="n"/>
      <c r="N71" s="102" t="n"/>
      <c r="O71" s="102" t="n"/>
      <c r="P71" s="102" t="n"/>
    </row>
    <row r="72" hidden="1" ht="52" customHeight="1" s="195" thickBot="1">
      <c r="A72" s="175" t="inlineStr">
        <is>
          <t>Bank Mandiri (Persero) Tbk - SGD - Utang bank, nilai dalam mata uang asing</t>
        </is>
      </c>
      <c r="B72" s="164" t="n"/>
      <c r="C72" s="102" t="n">
        <v/>
      </c>
      <c r="D72" s="102" t="n">
        <v/>
      </c>
      <c r="E72" s="102" t="n">
        <v/>
      </c>
      <c r="F72" s="102" t="n">
        <v/>
      </c>
      <c r="G72" s="102" t="n"/>
      <c r="H72" s="102" t="n"/>
      <c r="I72" s="102" t="n"/>
      <c r="J72" s="102" t="n"/>
      <c r="K72" s="102" t="n"/>
      <c r="L72" s="102" t="n"/>
      <c r="M72" s="102" t="n"/>
      <c r="N72" s="102" t="n"/>
      <c r="O72" s="102" t="n"/>
      <c r="P72" s="102" t="n"/>
    </row>
    <row r="73" hidden="1" ht="35" customHeight="1" s="195" thickBot="1">
      <c r="A73" s="175" t="inlineStr">
        <is>
          <t>Bank Mandiri (Persero) Tbk - SGD - Jumlah utang bank, kotor</t>
        </is>
      </c>
      <c r="B73" s="164" t="n"/>
      <c r="C73" s="102" t="n">
        <v/>
      </c>
      <c r="D73" s="102" t="n">
        <v/>
      </c>
      <c r="E73" s="102" t="n">
        <v/>
      </c>
      <c r="F73" s="102" t="n">
        <v/>
      </c>
      <c r="G73" s="102" t="n"/>
      <c r="H73" s="102" t="n"/>
      <c r="I73" s="102" t="n"/>
      <c r="J73" s="102" t="n"/>
      <c r="K73" s="102" t="n"/>
      <c r="L73" s="102" t="n"/>
      <c r="M73" s="102" t="n"/>
      <c r="N73" s="102" t="n"/>
      <c r="O73" s="102" t="n"/>
      <c r="P73" s="102" t="n"/>
    </row>
    <row r="74" hidden="1" ht="52" customHeight="1" s="195" thickBot="1">
      <c r="A74" s="175" t="inlineStr">
        <is>
          <t>Bank Mandiri (Persero) Tbk - THB - Utang bank, nilai dalam mata uang asing</t>
        </is>
      </c>
      <c r="B74" s="164" t="n"/>
      <c r="C74" s="102" t="n">
        <v/>
      </c>
      <c r="D74" s="102" t="n">
        <v/>
      </c>
      <c r="E74" s="102" t="n">
        <v/>
      </c>
      <c r="F74" s="102" t="n">
        <v/>
      </c>
      <c r="G74" s="102" t="n"/>
      <c r="H74" s="102" t="n"/>
      <c r="I74" s="102" t="n"/>
      <c r="J74" s="102" t="n"/>
      <c r="K74" s="102" t="n"/>
      <c r="L74" s="102" t="n"/>
      <c r="M74" s="102" t="n"/>
      <c r="N74" s="102" t="n"/>
      <c r="O74" s="102" t="n"/>
      <c r="P74" s="102" t="n"/>
    </row>
    <row r="75" hidden="1" ht="35" customHeight="1" s="195" thickBot="1">
      <c r="A75" s="175" t="inlineStr">
        <is>
          <t>Bank Mandiri (Persero) Tbk - THB - Jumlah utang bank, kotor</t>
        </is>
      </c>
      <c r="B75" s="164" t="n"/>
      <c r="C75" s="102" t="n">
        <v/>
      </c>
      <c r="D75" s="102" t="n">
        <v/>
      </c>
      <c r="E75" s="102" t="n">
        <v/>
      </c>
      <c r="F75" s="102" t="n">
        <v/>
      </c>
      <c r="G75" s="102" t="n"/>
      <c r="H75" s="102" t="n"/>
      <c r="I75" s="102" t="n"/>
      <c r="J75" s="102" t="n"/>
      <c r="K75" s="102" t="n"/>
      <c r="L75" s="102" t="n"/>
      <c r="M75" s="102" t="n"/>
      <c r="N75" s="102" t="n"/>
      <c r="O75" s="102" t="n"/>
      <c r="P75" s="102" t="n"/>
    </row>
    <row r="76" hidden="1" ht="52" customHeight="1" s="195" thickBot="1">
      <c r="A76" s="175" t="inlineStr">
        <is>
          <t>Bank Mandiri (Persero) Tbk - USD - Utang bank, nilai dalam mata uang asing</t>
        </is>
      </c>
      <c r="B76" s="164" t="n"/>
      <c r="C76" s="102" t="n">
        <v/>
      </c>
      <c r="D76" s="102" t="n">
        <v/>
      </c>
      <c r="E76" s="102" t="n">
        <v/>
      </c>
      <c r="F76" s="102" t="n">
        <v/>
      </c>
      <c r="G76" s="102" t="n"/>
      <c r="H76" s="102" t="n"/>
      <c r="I76" s="102" t="n"/>
      <c r="J76" s="102" t="n"/>
      <c r="K76" s="102" t="n"/>
      <c r="L76" s="102" t="n"/>
      <c r="M76" s="102" t="n"/>
      <c r="N76" s="102" t="n"/>
      <c r="O76" s="102" t="n"/>
      <c r="P76" s="102" t="n"/>
    </row>
    <row r="77" hidden="1" ht="35" customHeight="1" s="195" thickBot="1">
      <c r="A77" s="175" t="inlineStr">
        <is>
          <t>Bank Mandiri (Persero) Tbk - USD - Jumlah utang bank, kotor</t>
        </is>
      </c>
      <c r="B77" s="164" t="n"/>
      <c r="C77" s="102" t="n">
        <v/>
      </c>
      <c r="D77" s="102" t="n">
        <v/>
      </c>
      <c r="E77" s="102" t="n">
        <v/>
      </c>
      <c r="F77" s="102" t="n">
        <v/>
      </c>
      <c r="G77" s="102" t="n"/>
      <c r="H77" s="102" t="n"/>
      <c r="I77" s="102" t="n"/>
      <c r="J77" s="102" t="n"/>
      <c r="K77" s="102" t="n"/>
      <c r="L77" s="102" t="n"/>
      <c r="M77" s="102" t="n"/>
      <c r="N77" s="102" t="n"/>
      <c r="O77" s="102" t="n"/>
      <c r="P77" s="102" t="n"/>
    </row>
    <row r="78" hidden="1" ht="52" customHeight="1" s="195" thickBot="1">
      <c r="A78" s="175" t="inlineStr">
        <is>
          <t>Bank Mandiri (Persero) Tbk - Mata uang lainnya - Utang bank, nilai dalam mata uang asing</t>
        </is>
      </c>
      <c r="B78" s="164" t="n"/>
      <c r="C78" s="102" t="n">
        <v/>
      </c>
      <c r="D78" s="102" t="n">
        <v/>
      </c>
      <c r="E78" s="102" t="n">
        <v/>
      </c>
      <c r="F78" s="102" t="n">
        <v/>
      </c>
      <c r="G78" s="102" t="n"/>
      <c r="H78" s="102" t="n"/>
      <c r="I78" s="102" t="n"/>
      <c r="J78" s="102" t="n"/>
      <c r="K78" s="102" t="n"/>
      <c r="L78" s="102" t="n"/>
      <c r="M78" s="102" t="n"/>
      <c r="N78" s="102" t="n"/>
      <c r="O78" s="102" t="n"/>
      <c r="P78" s="102" t="n"/>
    </row>
    <row r="79" hidden="1" ht="52" customHeight="1" s="195" thickBot="1">
      <c r="A79" s="175" t="inlineStr">
        <is>
          <t>Bank Mandiri (Persero) Tbk - Mata uang lainnya - Jumlah utang bank, kotor</t>
        </is>
      </c>
      <c r="B79" s="164" t="n"/>
      <c r="C79" s="102" t="n">
        <v/>
      </c>
      <c r="D79" s="102" t="n">
        <v/>
      </c>
      <c r="E79" s="102" t="n">
        <v/>
      </c>
      <c r="F79" s="102" t="n">
        <v/>
      </c>
      <c r="G79" s="102" t="n"/>
      <c r="H79" s="102" t="n"/>
      <c r="I79" s="102" t="n"/>
      <c r="J79" s="102" t="n"/>
      <c r="K79" s="102" t="n"/>
      <c r="L79" s="102" t="n"/>
      <c r="M79" s="102" t="n"/>
      <c r="N79" s="102" t="n"/>
      <c r="O79" s="102" t="n"/>
      <c r="P79" s="102" t="n"/>
    </row>
    <row r="80" ht="35" customFormat="1" customHeight="1" s="161" thickBot="1">
      <c r="A80" s="166" t="inlineStr">
        <is>
          <t>Bank Mandiri (Persero) Tbk - Total - Jumlah utang bank, kotor</t>
        </is>
      </c>
      <c r="B80" s="162" t="n"/>
      <c r="C80" s="104" t="n">
        <v/>
      </c>
      <c r="D80" s="104" t="n">
        <v/>
      </c>
      <c r="E80" s="104" t="n">
        <v/>
      </c>
      <c r="F80" s="104" t="n">
        <v/>
      </c>
      <c r="G80" s="104" t="n"/>
      <c r="H80" s="104" t="n"/>
      <c r="I80" s="104" t="n"/>
      <c r="J80" s="104" t="n"/>
      <c r="K80" s="104" t="n"/>
      <c r="L80" s="104" t="n"/>
      <c r="M80" s="104" t="n"/>
      <c r="N80" s="104" t="n"/>
      <c r="O80" s="104" t="n"/>
      <c r="P80" s="104" t="n"/>
    </row>
    <row r="81" hidden="1" ht="52" customHeight="1" s="195" thickBot="1">
      <c r="A81" s="175" t="inlineStr">
        <is>
          <t>Bank Syariah Indonesia Tbk - IDR - Utang bank, nilai dalam mata uang asing</t>
        </is>
      </c>
      <c r="B81" s="164" t="n"/>
      <c r="C81" s="102" t="n">
        <v/>
      </c>
      <c r="D81" s="102" t="n">
        <v/>
      </c>
      <c r="E81" s="102" t="n">
        <v/>
      </c>
      <c r="F81" s="102" t="n">
        <v/>
      </c>
      <c r="G81" s="102" t="n"/>
      <c r="H81" s="102" t="n"/>
      <c r="I81" s="102" t="n"/>
      <c r="J81" s="102" t="n"/>
      <c r="K81" s="102" t="n"/>
      <c r="L81" s="102" t="n"/>
      <c r="M81" s="102" t="n"/>
      <c r="N81" s="102" t="n"/>
      <c r="O81" s="102" t="n"/>
      <c r="P81" s="102" t="n"/>
    </row>
    <row r="82" hidden="1" ht="35" customHeight="1" s="195" thickBot="1">
      <c r="A82" s="175" t="inlineStr">
        <is>
          <t>Bank Syariah Indonesia Tbk - IDR - Jumlah utang bank, kotor</t>
        </is>
      </c>
      <c r="B82" s="164" t="n"/>
      <c r="C82" s="102" t="n">
        <v/>
      </c>
      <c r="D82" s="102" t="n">
        <v/>
      </c>
      <c r="E82" s="102" t="n">
        <v/>
      </c>
      <c r="F82" s="102" t="n">
        <v/>
      </c>
      <c r="G82" s="102" t="n"/>
      <c r="H82" s="102" t="n"/>
      <c r="I82" s="102" t="n"/>
      <c r="J82" s="102" t="n"/>
      <c r="K82" s="102" t="n"/>
      <c r="L82" s="102" t="n"/>
      <c r="M82" s="102" t="n"/>
      <c r="N82" s="102" t="n"/>
      <c r="O82" s="102" t="n"/>
      <c r="P82" s="102" t="n"/>
    </row>
    <row r="83" hidden="1" ht="52" customHeight="1" s="195" thickBot="1">
      <c r="A83" s="175" t="inlineStr">
        <is>
          <t>Bank Syariah Indonesia Tbk - AUD - Utang bank, nilai dalam mata uang asing</t>
        </is>
      </c>
      <c r="B83" s="164" t="n"/>
      <c r="C83" s="102" t="n">
        <v/>
      </c>
      <c r="D83" s="102" t="n">
        <v/>
      </c>
      <c r="E83" s="102" t="n">
        <v/>
      </c>
      <c r="F83" s="102" t="n">
        <v/>
      </c>
      <c r="G83" s="102" t="n"/>
      <c r="H83" s="102" t="n"/>
      <c r="I83" s="102" t="n"/>
      <c r="J83" s="102" t="n"/>
      <c r="K83" s="102" t="n"/>
      <c r="L83" s="102" t="n"/>
      <c r="M83" s="102" t="n"/>
      <c r="N83" s="102" t="n"/>
      <c r="O83" s="102" t="n"/>
      <c r="P83" s="102" t="n"/>
    </row>
    <row r="84" hidden="1" ht="35" customHeight="1" s="195" thickBot="1">
      <c r="A84" s="175" t="inlineStr">
        <is>
          <t>Bank Syariah Indonesia Tbk - AUD - Jumlah utang bank, kotor</t>
        </is>
      </c>
      <c r="B84" s="164" t="n"/>
      <c r="C84" s="102" t="n">
        <v/>
      </c>
      <c r="D84" s="102" t="n">
        <v/>
      </c>
      <c r="E84" s="102" t="n">
        <v/>
      </c>
      <c r="F84" s="102" t="n">
        <v/>
      </c>
      <c r="G84" s="102" t="n"/>
      <c r="H84" s="102" t="n"/>
      <c r="I84" s="102" t="n"/>
      <c r="J84" s="102" t="n"/>
      <c r="K84" s="102" t="n"/>
      <c r="L84" s="102" t="n"/>
      <c r="M84" s="102" t="n"/>
      <c r="N84" s="102" t="n"/>
      <c r="O84" s="102" t="n"/>
      <c r="P84" s="102" t="n"/>
    </row>
    <row r="85" hidden="1" ht="52" customHeight="1" s="195" thickBot="1">
      <c r="A85" s="175" t="inlineStr">
        <is>
          <t>Bank Syariah Indonesia Tbk - CAD - Utang bank, nilai dalam mata uang asing</t>
        </is>
      </c>
      <c r="B85" s="164" t="n"/>
      <c r="C85" s="102" t="n">
        <v/>
      </c>
      <c r="D85" s="102" t="n">
        <v/>
      </c>
      <c r="E85" s="102" t="n">
        <v/>
      </c>
      <c r="F85" s="102" t="n">
        <v/>
      </c>
      <c r="G85" s="102" t="n"/>
      <c r="H85" s="102" t="n"/>
      <c r="I85" s="102" t="n"/>
      <c r="J85" s="102" t="n"/>
      <c r="K85" s="102" t="n"/>
      <c r="L85" s="102" t="n"/>
      <c r="M85" s="102" t="n"/>
      <c r="N85" s="102" t="n"/>
      <c r="O85" s="102" t="n"/>
      <c r="P85" s="102" t="n"/>
    </row>
    <row r="86" hidden="1" ht="35" customHeight="1" s="195" thickBot="1">
      <c r="A86" s="175" t="inlineStr">
        <is>
          <t>Bank Syariah Indonesia Tbk - CAD - Jumlah utang bank, kotor</t>
        </is>
      </c>
      <c r="B86" s="164" t="n"/>
      <c r="C86" s="102" t="n">
        <v/>
      </c>
      <c r="D86" s="102" t="n">
        <v/>
      </c>
      <c r="E86" s="102" t="n">
        <v/>
      </c>
      <c r="F86" s="102" t="n">
        <v/>
      </c>
      <c r="G86" s="102" t="n"/>
      <c r="H86" s="102" t="n"/>
      <c r="I86" s="102" t="n"/>
      <c r="J86" s="102" t="n"/>
      <c r="K86" s="102" t="n"/>
      <c r="L86" s="102" t="n"/>
      <c r="M86" s="102" t="n"/>
      <c r="N86" s="102" t="n"/>
      <c r="O86" s="102" t="n"/>
      <c r="P86" s="102" t="n"/>
    </row>
    <row r="87" hidden="1" ht="52" customHeight="1" s="195" thickBot="1">
      <c r="A87" s="175" t="inlineStr">
        <is>
          <t>Bank Syariah Indonesia Tbk - CNY - Utang bank, nilai dalam mata uang asing</t>
        </is>
      </c>
      <c r="B87" s="164" t="n"/>
      <c r="C87" s="102" t="n">
        <v/>
      </c>
      <c r="D87" s="102" t="n">
        <v/>
      </c>
      <c r="E87" s="102" t="n">
        <v/>
      </c>
      <c r="F87" s="102" t="n">
        <v/>
      </c>
      <c r="G87" s="102" t="n"/>
      <c r="H87" s="102" t="n"/>
      <c r="I87" s="102" t="n"/>
      <c r="J87" s="102" t="n"/>
      <c r="K87" s="102" t="n"/>
      <c r="L87" s="102" t="n"/>
      <c r="M87" s="102" t="n"/>
      <c r="N87" s="102" t="n"/>
      <c r="O87" s="102" t="n"/>
      <c r="P87" s="102" t="n"/>
    </row>
    <row r="88" hidden="1" ht="35" customHeight="1" s="195" thickBot="1">
      <c r="A88" s="175" t="inlineStr">
        <is>
          <t>Bank Syariah Indonesia Tbk - CNY - Jumlah utang bank, kotor</t>
        </is>
      </c>
      <c r="B88" s="164" t="n"/>
      <c r="C88" s="102" t="n">
        <v/>
      </c>
      <c r="D88" s="102" t="n">
        <v/>
      </c>
      <c r="E88" s="102" t="n">
        <v/>
      </c>
      <c r="F88" s="102" t="n">
        <v/>
      </c>
      <c r="G88" s="102" t="n"/>
      <c r="H88" s="102" t="n"/>
      <c r="I88" s="102" t="n"/>
      <c r="J88" s="102" t="n"/>
      <c r="K88" s="102" t="n"/>
      <c r="L88" s="102" t="n"/>
      <c r="M88" s="102" t="n"/>
      <c r="N88" s="102" t="n"/>
      <c r="O88" s="102" t="n"/>
      <c r="P88" s="102" t="n"/>
    </row>
    <row r="89" hidden="1" ht="52" customHeight="1" s="195" thickBot="1">
      <c r="A89" s="175" t="inlineStr">
        <is>
          <t>Bank Syariah Indonesia Tbk - EUR - Utang bank, nilai dalam mata uang asing</t>
        </is>
      </c>
      <c r="B89" s="164" t="n"/>
      <c r="C89" s="102" t="n">
        <v/>
      </c>
      <c r="D89" s="102" t="n">
        <v/>
      </c>
      <c r="E89" s="102" t="n">
        <v/>
      </c>
      <c r="F89" s="102" t="n">
        <v/>
      </c>
      <c r="G89" s="102" t="n"/>
      <c r="H89" s="102" t="n"/>
      <c r="I89" s="102" t="n"/>
      <c r="J89" s="102" t="n"/>
      <c r="K89" s="102" t="n"/>
      <c r="L89" s="102" t="n"/>
      <c r="M89" s="102" t="n"/>
      <c r="N89" s="102" t="n"/>
      <c r="O89" s="102" t="n"/>
      <c r="P89" s="102" t="n"/>
    </row>
    <row r="90" hidden="1" ht="35" customHeight="1" s="195" thickBot="1">
      <c r="A90" s="175" t="inlineStr">
        <is>
          <t>Bank Syariah Indonesia Tbk - EUR - Jumlah utang bank, kotor</t>
        </is>
      </c>
      <c r="B90" s="164" t="n"/>
      <c r="C90" s="102" t="n">
        <v/>
      </c>
      <c r="D90" s="102" t="n">
        <v/>
      </c>
      <c r="E90" s="102" t="n">
        <v/>
      </c>
      <c r="F90" s="102" t="n">
        <v/>
      </c>
      <c r="G90" s="102" t="n"/>
      <c r="H90" s="102" t="n"/>
      <c r="I90" s="102" t="n"/>
      <c r="J90" s="102" t="n"/>
      <c r="K90" s="102" t="n"/>
      <c r="L90" s="102" t="n"/>
      <c r="M90" s="102" t="n"/>
      <c r="N90" s="102" t="n"/>
      <c r="O90" s="102" t="n"/>
      <c r="P90" s="102" t="n"/>
    </row>
    <row r="91" hidden="1" ht="52" customHeight="1" s="195" thickBot="1">
      <c r="A91" s="175" t="inlineStr">
        <is>
          <t>Bank Syariah Indonesia Tbk - HKD - Utang bank, nilai dalam mata uang asing</t>
        </is>
      </c>
      <c r="B91" s="164" t="n"/>
      <c r="C91" s="102" t="n">
        <v/>
      </c>
      <c r="D91" s="102" t="n">
        <v/>
      </c>
      <c r="E91" s="102" t="n">
        <v/>
      </c>
      <c r="F91" s="102" t="n">
        <v/>
      </c>
      <c r="G91" s="102" t="n"/>
      <c r="H91" s="102" t="n"/>
      <c r="I91" s="102" t="n"/>
      <c r="J91" s="102" t="n"/>
      <c r="K91" s="102" t="n"/>
      <c r="L91" s="102" t="n"/>
      <c r="M91" s="102" t="n"/>
      <c r="N91" s="102" t="n"/>
      <c r="O91" s="102" t="n"/>
      <c r="P91" s="102" t="n"/>
    </row>
    <row r="92" hidden="1" ht="35" customHeight="1" s="195" thickBot="1">
      <c r="A92" s="175" t="inlineStr">
        <is>
          <t>Bank Syariah Indonesia Tbk - HKD - Jumlah utang bank, kotor</t>
        </is>
      </c>
      <c r="B92" s="164" t="n"/>
      <c r="C92" s="102" t="n">
        <v/>
      </c>
      <c r="D92" s="102" t="n">
        <v/>
      </c>
      <c r="E92" s="102" t="n">
        <v/>
      </c>
      <c r="F92" s="102" t="n">
        <v/>
      </c>
      <c r="G92" s="102" t="n"/>
      <c r="H92" s="102" t="n"/>
      <c r="I92" s="102" t="n"/>
      <c r="J92" s="102" t="n"/>
      <c r="K92" s="102" t="n"/>
      <c r="L92" s="102" t="n"/>
      <c r="M92" s="102" t="n"/>
      <c r="N92" s="102" t="n"/>
      <c r="O92" s="102" t="n"/>
      <c r="P92" s="102" t="n"/>
    </row>
    <row r="93" hidden="1" ht="52" customHeight="1" s="195" thickBot="1">
      <c r="A93" s="175" t="inlineStr">
        <is>
          <t>Bank Syariah Indonesia Tbk - GBP - Utang bank, nilai dalam mata uang asing</t>
        </is>
      </c>
      <c r="B93" s="164" t="n"/>
      <c r="C93" s="102" t="n">
        <v/>
      </c>
      <c r="D93" s="102" t="n">
        <v/>
      </c>
      <c r="E93" s="102" t="n">
        <v/>
      </c>
      <c r="F93" s="102" t="n">
        <v/>
      </c>
      <c r="G93" s="102" t="n"/>
      <c r="H93" s="102" t="n"/>
      <c r="I93" s="102" t="n"/>
      <c r="J93" s="102" t="n"/>
      <c r="K93" s="102" t="n"/>
      <c r="L93" s="102" t="n"/>
      <c r="M93" s="102" t="n"/>
      <c r="N93" s="102" t="n"/>
      <c r="O93" s="102" t="n"/>
      <c r="P93" s="102" t="n"/>
    </row>
    <row r="94" hidden="1" ht="35" customHeight="1" s="195" thickBot="1">
      <c r="A94" s="175" t="inlineStr">
        <is>
          <t>Bank Syariah Indonesia Tbk - GBP - Jumlah utang bank, kotor</t>
        </is>
      </c>
      <c r="B94" s="164" t="n"/>
      <c r="C94" s="102" t="n">
        <v/>
      </c>
      <c r="D94" s="102" t="n">
        <v/>
      </c>
      <c r="E94" s="102" t="n">
        <v/>
      </c>
      <c r="F94" s="102" t="n">
        <v/>
      </c>
      <c r="G94" s="102" t="n"/>
      <c r="H94" s="102" t="n"/>
      <c r="I94" s="102" t="n"/>
      <c r="J94" s="102" t="n"/>
      <c r="K94" s="102" t="n"/>
      <c r="L94" s="102" t="n"/>
      <c r="M94" s="102" t="n"/>
      <c r="N94" s="102" t="n"/>
      <c r="O94" s="102" t="n"/>
      <c r="P94" s="102" t="n"/>
    </row>
    <row r="95" hidden="1" ht="52" customHeight="1" s="195" thickBot="1">
      <c r="A95" s="175" t="inlineStr">
        <is>
          <t>Bank Syariah Indonesia Tbk - JPY - Utang bank, nilai dalam mata uang asing</t>
        </is>
      </c>
      <c r="B95" s="164" t="n"/>
      <c r="C95" s="102" t="n">
        <v/>
      </c>
      <c r="D95" s="102" t="n">
        <v/>
      </c>
      <c r="E95" s="102" t="n">
        <v/>
      </c>
      <c r="F95" s="102" t="n">
        <v/>
      </c>
      <c r="G95" s="102" t="n"/>
      <c r="H95" s="102" t="n"/>
      <c r="I95" s="102" t="n"/>
      <c r="J95" s="102" t="n"/>
      <c r="K95" s="102" t="n"/>
      <c r="L95" s="102" t="n"/>
      <c r="M95" s="102" t="n"/>
      <c r="N95" s="102" t="n"/>
      <c r="O95" s="102" t="n"/>
      <c r="P95" s="102" t="n"/>
    </row>
    <row r="96" hidden="1" ht="35" customHeight="1" s="195" thickBot="1">
      <c r="A96" s="175" t="inlineStr">
        <is>
          <t>Bank Syariah Indonesia Tbk - JPY - Jumlah utang bank, kotor</t>
        </is>
      </c>
      <c r="B96" s="164" t="n"/>
      <c r="C96" s="102" t="n">
        <v/>
      </c>
      <c r="D96" s="102" t="n">
        <v/>
      </c>
      <c r="E96" s="102" t="n">
        <v/>
      </c>
      <c r="F96" s="102" t="n">
        <v/>
      </c>
      <c r="G96" s="102" t="n"/>
      <c r="H96" s="102" t="n"/>
      <c r="I96" s="102" t="n"/>
      <c r="J96" s="102" t="n"/>
      <c r="K96" s="102" t="n"/>
      <c r="L96" s="102" t="n"/>
      <c r="M96" s="102" t="n"/>
      <c r="N96" s="102" t="n"/>
      <c r="O96" s="102" t="n"/>
      <c r="P96" s="102" t="n"/>
    </row>
    <row r="97" hidden="1" ht="52" customHeight="1" s="195" thickBot="1">
      <c r="A97" s="175" t="inlineStr">
        <is>
          <t>Bank Syariah Indonesia Tbk - SGD - Utang bank, nilai dalam mata uang asing</t>
        </is>
      </c>
      <c r="B97" s="164" t="n"/>
      <c r="C97" s="102" t="n">
        <v/>
      </c>
      <c r="D97" s="102" t="n">
        <v/>
      </c>
      <c r="E97" s="102" t="n">
        <v/>
      </c>
      <c r="F97" s="102" t="n">
        <v/>
      </c>
      <c r="G97" s="102" t="n"/>
      <c r="H97" s="102" t="n"/>
      <c r="I97" s="102" t="n"/>
      <c r="J97" s="102" t="n"/>
      <c r="K97" s="102" t="n"/>
      <c r="L97" s="102" t="n"/>
      <c r="M97" s="102" t="n"/>
      <c r="N97" s="102" t="n"/>
      <c r="O97" s="102" t="n"/>
      <c r="P97" s="102" t="n"/>
    </row>
    <row r="98" hidden="1" ht="35" customHeight="1" s="195" thickBot="1">
      <c r="A98" s="175" t="inlineStr">
        <is>
          <t>Bank Syariah Indonesia Tbk - SGD - Jumlah utang bank, kotor</t>
        </is>
      </c>
      <c r="B98" s="164" t="n"/>
      <c r="C98" s="102" t="n">
        <v/>
      </c>
      <c r="D98" s="102" t="n">
        <v/>
      </c>
      <c r="E98" s="102" t="n">
        <v/>
      </c>
      <c r="F98" s="102" t="n">
        <v/>
      </c>
      <c r="G98" s="102" t="n"/>
      <c r="H98" s="102" t="n"/>
      <c r="I98" s="102" t="n"/>
      <c r="J98" s="102" t="n"/>
      <c r="K98" s="102" t="n"/>
      <c r="L98" s="102" t="n"/>
      <c r="M98" s="102" t="n"/>
      <c r="N98" s="102" t="n"/>
      <c r="O98" s="102" t="n"/>
      <c r="P98" s="102" t="n"/>
    </row>
    <row r="99" hidden="1" ht="52" customHeight="1" s="195" thickBot="1">
      <c r="A99" s="175" t="inlineStr">
        <is>
          <t>Bank Syariah Indonesia Tbk - THB - Utang bank, nilai dalam mata uang asing</t>
        </is>
      </c>
      <c r="B99" s="164" t="n"/>
      <c r="C99" s="102" t="n">
        <v/>
      </c>
      <c r="D99" s="102" t="n">
        <v/>
      </c>
      <c r="E99" s="102" t="n">
        <v/>
      </c>
      <c r="F99" s="102" t="n">
        <v/>
      </c>
      <c r="G99" s="102" t="n"/>
      <c r="H99" s="102" t="n"/>
      <c r="I99" s="102" t="n"/>
      <c r="J99" s="102" t="n"/>
      <c r="K99" s="102" t="n"/>
      <c r="L99" s="102" t="n"/>
      <c r="M99" s="102" t="n"/>
      <c r="N99" s="102" t="n"/>
      <c r="O99" s="102" t="n"/>
      <c r="P99" s="102" t="n"/>
    </row>
    <row r="100" hidden="1" ht="35" customHeight="1" s="195" thickBot="1">
      <c r="A100" s="175" t="inlineStr">
        <is>
          <t>Bank Syariah Indonesia Tbk - THB - Jumlah utang bank, kotor</t>
        </is>
      </c>
      <c r="B100" s="164" t="n"/>
      <c r="C100" s="102" t="n">
        <v/>
      </c>
      <c r="D100" s="102" t="n">
        <v/>
      </c>
      <c r="E100" s="102" t="n">
        <v/>
      </c>
      <c r="F100" s="102" t="n">
        <v/>
      </c>
      <c r="G100" s="102" t="n"/>
      <c r="H100" s="102" t="n"/>
      <c r="I100" s="102" t="n"/>
      <c r="J100" s="102" t="n"/>
      <c r="K100" s="102" t="n"/>
      <c r="L100" s="102" t="n"/>
      <c r="M100" s="102" t="n"/>
      <c r="N100" s="102" t="n"/>
      <c r="O100" s="102" t="n"/>
      <c r="P100" s="102" t="n"/>
    </row>
    <row r="101" hidden="1" ht="52" customHeight="1" s="195" thickBot="1">
      <c r="A101" s="175" t="inlineStr">
        <is>
          <t>Bank Syariah Indonesia Tbk - USD - Utang bank, nilai dalam mata uang asing</t>
        </is>
      </c>
      <c r="B101" s="164" t="n"/>
      <c r="C101" s="102" t="n">
        <v/>
      </c>
      <c r="D101" s="102" t="n">
        <v/>
      </c>
      <c r="E101" s="102" t="n">
        <v/>
      </c>
      <c r="F101" s="102" t="n">
        <v/>
      </c>
      <c r="G101" s="102" t="n"/>
      <c r="H101" s="102" t="n"/>
      <c r="I101" s="102" t="n"/>
      <c r="J101" s="102" t="n"/>
      <c r="K101" s="102" t="n"/>
      <c r="L101" s="102" t="n"/>
      <c r="M101" s="102" t="n"/>
      <c r="N101" s="102" t="n"/>
      <c r="O101" s="102" t="n"/>
      <c r="P101" s="102" t="n"/>
    </row>
    <row r="102" hidden="1" ht="35" customHeight="1" s="195" thickBot="1">
      <c r="A102" s="175" t="inlineStr">
        <is>
          <t>Bank Syariah Indonesia Tbk - USD - Jumlah utang bank, kotor</t>
        </is>
      </c>
      <c r="B102" s="164" t="n"/>
      <c r="C102" s="102" t="n">
        <v/>
      </c>
      <c r="D102" s="102" t="n">
        <v/>
      </c>
      <c r="E102" s="102" t="n">
        <v/>
      </c>
      <c r="F102" s="102" t="n">
        <v/>
      </c>
      <c r="G102" s="102" t="n"/>
      <c r="H102" s="102" t="n"/>
      <c r="I102" s="102" t="n"/>
      <c r="J102" s="102" t="n"/>
      <c r="K102" s="102" t="n"/>
      <c r="L102" s="102" t="n"/>
      <c r="M102" s="102" t="n"/>
      <c r="N102" s="102" t="n"/>
      <c r="O102" s="102" t="n"/>
      <c r="P102" s="102" t="n"/>
    </row>
    <row r="103" hidden="1" ht="52" customHeight="1" s="195" thickBot="1">
      <c r="A103" s="175" t="inlineStr">
        <is>
          <t>Bank Syariah Indonesia Tbk - Mata uang lainnya - Utang bank, nilai dalam mata uang asing</t>
        </is>
      </c>
      <c r="B103" s="164" t="n"/>
      <c r="C103" s="102" t="n">
        <v/>
      </c>
      <c r="D103" s="102" t="n">
        <v/>
      </c>
      <c r="E103" s="102" t="n">
        <v/>
      </c>
      <c r="F103" s="102" t="n">
        <v/>
      </c>
      <c r="G103" s="102" t="n"/>
      <c r="H103" s="102" t="n"/>
      <c r="I103" s="102" t="n"/>
      <c r="J103" s="102" t="n"/>
      <c r="K103" s="102" t="n"/>
      <c r="L103" s="102" t="n"/>
      <c r="M103" s="102" t="n"/>
      <c r="N103" s="102" t="n"/>
      <c r="O103" s="102" t="n"/>
      <c r="P103" s="102" t="n"/>
    </row>
    <row r="104" hidden="1" ht="52" customHeight="1" s="195" thickBot="1">
      <c r="A104" s="175" t="inlineStr">
        <is>
          <t>Bank Syariah Indonesia Tbk - Mata uang lainnya - Jumlah utang bank, kotor</t>
        </is>
      </c>
      <c r="B104" s="164" t="n"/>
      <c r="C104" s="102" t="n">
        <v/>
      </c>
      <c r="D104" s="102" t="n">
        <v/>
      </c>
      <c r="E104" s="102" t="n">
        <v/>
      </c>
      <c r="F104" s="102" t="n">
        <v/>
      </c>
      <c r="G104" s="102" t="n"/>
      <c r="H104" s="102" t="n"/>
      <c r="I104" s="102" t="n"/>
      <c r="J104" s="102" t="n"/>
      <c r="K104" s="102" t="n"/>
      <c r="L104" s="102" t="n"/>
      <c r="M104" s="102" t="n"/>
      <c r="N104" s="102" t="n"/>
      <c r="O104" s="102" t="n"/>
      <c r="P104" s="102" t="n"/>
    </row>
    <row r="105" ht="35" customFormat="1" customHeight="1" s="163" thickBot="1">
      <c r="A105" s="166" t="inlineStr">
        <is>
          <t>Bank Syariah Indonesia Tbk - Total - Jumlah utang bank, kotor</t>
        </is>
      </c>
      <c r="B105" s="164" t="n"/>
      <c r="C105" s="160" t="n">
        <v/>
      </c>
      <c r="D105" s="160" t="n">
        <v/>
      </c>
      <c r="E105" s="160" t="n">
        <v/>
      </c>
      <c r="F105" s="160" t="n">
        <v/>
      </c>
      <c r="G105" s="160" t="n"/>
      <c r="H105" s="160" t="n"/>
      <c r="I105" s="160" t="n"/>
      <c r="J105" s="160" t="n"/>
      <c r="K105" s="160" t="n"/>
      <c r="L105" s="160" t="n"/>
      <c r="M105" s="160" t="n"/>
      <c r="N105" s="160" t="n"/>
      <c r="O105" s="160" t="n"/>
      <c r="P105" s="160" t="n"/>
    </row>
    <row r="106" hidden="1" ht="52" customHeight="1" s="195" thickBot="1">
      <c r="A106" s="175" t="inlineStr">
        <is>
          <t>Bank Negara Indonesia (Persero) Tbk - IDR - Utang bank, nilai dalam mata uang asing</t>
        </is>
      </c>
      <c r="B106" s="164" t="n"/>
      <c r="C106" s="102" t="n">
        <v/>
      </c>
      <c r="D106" s="102" t="n">
        <v/>
      </c>
      <c r="E106" s="102" t="n">
        <v/>
      </c>
      <c r="F106" s="102" t="n">
        <v/>
      </c>
      <c r="G106" s="102" t="n"/>
      <c r="H106" s="102" t="n"/>
      <c r="I106" s="102" t="n"/>
      <c r="J106" s="102" t="n"/>
      <c r="K106" s="102" t="n"/>
      <c r="L106" s="102" t="n"/>
      <c r="M106" s="102" t="n"/>
      <c r="N106" s="102" t="n"/>
      <c r="O106" s="102" t="n"/>
      <c r="P106" s="102" t="n"/>
    </row>
    <row r="107" hidden="1" ht="35" customHeight="1" s="195" thickBot="1">
      <c r="A107" s="175" t="inlineStr">
        <is>
          <t>Bank Negara Indonesia (Persero) Tbk - IDR - Jumlah utang bank, kotor</t>
        </is>
      </c>
      <c r="B107" s="164" t="n"/>
      <c r="C107" s="102" t="n">
        <v/>
      </c>
      <c r="D107" s="102" t="n">
        <v/>
      </c>
      <c r="E107" s="102" t="n">
        <v/>
      </c>
      <c r="F107" s="102" t="n">
        <v/>
      </c>
      <c r="G107" s="102" t="n"/>
      <c r="H107" s="102" t="n"/>
      <c r="I107" s="102" t="n"/>
      <c r="J107" s="102" t="n"/>
      <c r="K107" s="102" t="n"/>
      <c r="L107" s="102" t="n"/>
      <c r="M107" s="102" t="n"/>
      <c r="N107" s="102" t="n"/>
      <c r="O107" s="102" t="n"/>
      <c r="P107" s="102" t="n"/>
    </row>
    <row r="108" hidden="1" ht="52" customHeight="1" s="195" thickBot="1">
      <c r="A108" s="175" t="inlineStr">
        <is>
          <t>Bank Negara Indonesia (Persero) Tbk - AUD - Utang bank, nilai dalam mata uang asing</t>
        </is>
      </c>
      <c r="B108" s="164" t="n"/>
      <c r="C108" s="102" t="n">
        <v/>
      </c>
      <c r="D108" s="102" t="n">
        <v/>
      </c>
      <c r="E108" s="102" t="n">
        <v/>
      </c>
      <c r="F108" s="102" t="n">
        <v/>
      </c>
      <c r="G108" s="102" t="n"/>
      <c r="H108" s="102" t="n"/>
      <c r="I108" s="102" t="n"/>
      <c r="J108" s="102" t="n"/>
      <c r="K108" s="102" t="n"/>
      <c r="L108" s="102" t="n"/>
      <c r="M108" s="102" t="n"/>
      <c r="N108" s="102" t="n"/>
      <c r="O108" s="102" t="n"/>
      <c r="P108" s="102" t="n"/>
    </row>
    <row r="109" hidden="1" ht="35" customHeight="1" s="195" thickBot="1">
      <c r="A109" s="175" t="inlineStr">
        <is>
          <t>Bank Negara Indonesia (Persero) Tbk - AUD - Jumlah utang bank, kotor</t>
        </is>
      </c>
      <c r="B109" s="164" t="n"/>
      <c r="C109" s="102" t="n">
        <v/>
      </c>
      <c r="D109" s="102" t="n">
        <v/>
      </c>
      <c r="E109" s="102" t="n">
        <v/>
      </c>
      <c r="F109" s="102" t="n">
        <v/>
      </c>
      <c r="G109" s="102" t="n"/>
      <c r="H109" s="102" t="n"/>
      <c r="I109" s="102" t="n"/>
      <c r="J109" s="102" t="n"/>
      <c r="K109" s="102" t="n"/>
      <c r="L109" s="102" t="n"/>
      <c r="M109" s="102" t="n"/>
      <c r="N109" s="102" t="n"/>
      <c r="O109" s="102" t="n"/>
      <c r="P109" s="102" t="n"/>
    </row>
    <row r="110" hidden="1" ht="52" customHeight="1" s="195" thickBot="1">
      <c r="A110" s="175" t="inlineStr">
        <is>
          <t>Bank Negara Indonesia (Persero) Tbk - CAD - Utang bank, nilai dalam mata uang asing</t>
        </is>
      </c>
      <c r="B110" s="164" t="n"/>
      <c r="C110" s="102" t="n">
        <v/>
      </c>
      <c r="D110" s="102" t="n">
        <v/>
      </c>
      <c r="E110" s="102" t="n">
        <v/>
      </c>
      <c r="F110" s="102" t="n">
        <v/>
      </c>
      <c r="G110" s="102" t="n"/>
      <c r="H110" s="102" t="n"/>
      <c r="I110" s="102" t="n"/>
      <c r="J110" s="102" t="n"/>
      <c r="K110" s="102" t="n"/>
      <c r="L110" s="102" t="n"/>
      <c r="M110" s="102" t="n"/>
      <c r="N110" s="102" t="n"/>
      <c r="O110" s="102" t="n"/>
      <c r="P110" s="102" t="n"/>
    </row>
    <row r="111" hidden="1" ht="35" customHeight="1" s="195" thickBot="1">
      <c r="A111" s="175" t="inlineStr">
        <is>
          <t>Bank Negara Indonesia (Persero) Tbk - CAD - Jumlah utang bank, kotor</t>
        </is>
      </c>
      <c r="B111" s="164" t="n"/>
      <c r="C111" s="102" t="n">
        <v/>
      </c>
      <c r="D111" s="102" t="n">
        <v/>
      </c>
      <c r="E111" s="102" t="n">
        <v/>
      </c>
      <c r="F111" s="102" t="n">
        <v/>
      </c>
      <c r="G111" s="102" t="n"/>
      <c r="H111" s="102" t="n"/>
      <c r="I111" s="102" t="n"/>
      <c r="J111" s="102" t="n"/>
      <c r="K111" s="102" t="n"/>
      <c r="L111" s="102" t="n"/>
      <c r="M111" s="102" t="n"/>
      <c r="N111" s="102" t="n"/>
      <c r="O111" s="102" t="n"/>
      <c r="P111" s="102" t="n"/>
    </row>
    <row r="112" hidden="1" ht="52" customHeight="1" s="195" thickBot="1">
      <c r="A112" s="175" t="inlineStr">
        <is>
          <t>Bank Negara Indonesia (Persero) Tbk - CNY - Utang bank, nilai dalam mata uang asing</t>
        </is>
      </c>
      <c r="B112" s="164" t="n"/>
      <c r="C112" s="102" t="n">
        <v/>
      </c>
      <c r="D112" s="102" t="n">
        <v/>
      </c>
      <c r="E112" s="102" t="n">
        <v/>
      </c>
      <c r="F112" s="102" t="n">
        <v/>
      </c>
      <c r="G112" s="102" t="n"/>
      <c r="H112" s="102" t="n"/>
      <c r="I112" s="102" t="n"/>
      <c r="J112" s="102" t="n"/>
      <c r="K112" s="102" t="n"/>
      <c r="L112" s="102" t="n"/>
      <c r="M112" s="102" t="n"/>
      <c r="N112" s="102" t="n"/>
      <c r="O112" s="102" t="n"/>
      <c r="P112" s="102" t="n"/>
    </row>
    <row r="113" hidden="1" ht="35" customHeight="1" s="195" thickBot="1">
      <c r="A113" s="175" t="inlineStr">
        <is>
          <t>Bank Negara Indonesia (Persero) Tbk - CNY - Jumlah utang bank, kotor</t>
        </is>
      </c>
      <c r="B113" s="164" t="n"/>
      <c r="C113" s="102" t="n">
        <v/>
      </c>
      <c r="D113" s="102" t="n">
        <v/>
      </c>
      <c r="E113" s="102" t="n">
        <v/>
      </c>
      <c r="F113" s="102" t="n">
        <v/>
      </c>
      <c r="G113" s="102" t="n"/>
      <c r="H113" s="102" t="n"/>
      <c r="I113" s="102" t="n"/>
      <c r="J113" s="102" t="n"/>
      <c r="K113" s="102" t="n"/>
      <c r="L113" s="102" t="n"/>
      <c r="M113" s="102" t="n"/>
      <c r="N113" s="102" t="n"/>
      <c r="O113" s="102" t="n"/>
      <c r="P113" s="102" t="n"/>
    </row>
    <row r="114" hidden="1" ht="52" customHeight="1" s="195" thickBot="1">
      <c r="A114" s="175" t="inlineStr">
        <is>
          <t>Bank Negara Indonesia (Persero) Tbk - EUR - Utang bank, nilai dalam mata uang asing</t>
        </is>
      </c>
      <c r="B114" s="164" t="n"/>
      <c r="C114" s="102" t="n">
        <v/>
      </c>
      <c r="D114" s="102" t="n">
        <v/>
      </c>
      <c r="E114" s="102" t="n">
        <v/>
      </c>
      <c r="F114" s="102" t="n">
        <v/>
      </c>
      <c r="G114" s="102" t="n"/>
      <c r="H114" s="102" t="n"/>
      <c r="I114" s="102" t="n"/>
      <c r="J114" s="102" t="n"/>
      <c r="K114" s="102" t="n"/>
      <c r="L114" s="102" t="n"/>
      <c r="M114" s="102" t="n"/>
      <c r="N114" s="102" t="n"/>
      <c r="O114" s="102" t="n"/>
      <c r="P114" s="102" t="n"/>
    </row>
    <row r="115" hidden="1" ht="35" customHeight="1" s="195" thickBot="1">
      <c r="A115" s="175" t="inlineStr">
        <is>
          <t>Bank Negara Indonesia (Persero) Tbk - EUR - Jumlah utang bank, kotor</t>
        </is>
      </c>
      <c r="B115" s="164" t="n"/>
      <c r="C115" s="102" t="n">
        <v/>
      </c>
      <c r="D115" s="102" t="n">
        <v/>
      </c>
      <c r="E115" s="102" t="n">
        <v/>
      </c>
      <c r="F115" s="102" t="n">
        <v/>
      </c>
      <c r="G115" s="102" t="n"/>
      <c r="H115" s="102" t="n"/>
      <c r="I115" s="102" t="n"/>
      <c r="J115" s="102" t="n"/>
      <c r="K115" s="102" t="n"/>
      <c r="L115" s="102" t="n"/>
      <c r="M115" s="102" t="n"/>
      <c r="N115" s="102" t="n"/>
      <c r="O115" s="102" t="n"/>
      <c r="P115" s="102" t="n"/>
    </row>
    <row r="116" hidden="1" ht="52" customHeight="1" s="195" thickBot="1">
      <c r="A116" s="175" t="inlineStr">
        <is>
          <t>Bank Negara Indonesia (Persero) Tbk - HKD - Utang bank, nilai dalam mata uang asing</t>
        </is>
      </c>
      <c r="B116" s="164" t="n"/>
      <c r="C116" s="102" t="n">
        <v/>
      </c>
      <c r="D116" s="102" t="n">
        <v/>
      </c>
      <c r="E116" s="102" t="n">
        <v/>
      </c>
      <c r="F116" s="102" t="n">
        <v/>
      </c>
      <c r="G116" s="102" t="n"/>
      <c r="H116" s="102" t="n"/>
      <c r="I116" s="102" t="n"/>
      <c r="J116" s="102" t="n"/>
      <c r="K116" s="102" t="n"/>
      <c r="L116" s="102" t="n"/>
      <c r="M116" s="102" t="n"/>
      <c r="N116" s="102" t="n"/>
      <c r="O116" s="102" t="n"/>
      <c r="P116" s="102" t="n"/>
    </row>
    <row r="117" hidden="1" ht="35" customHeight="1" s="195" thickBot="1">
      <c r="A117" s="175" t="inlineStr">
        <is>
          <t>Bank Negara Indonesia (Persero) Tbk - HKD - Jumlah utang bank, kotor</t>
        </is>
      </c>
      <c r="B117" s="164" t="n"/>
      <c r="C117" s="102" t="n">
        <v/>
      </c>
      <c r="D117" s="102" t="n">
        <v/>
      </c>
      <c r="E117" s="102" t="n">
        <v/>
      </c>
      <c r="F117" s="102" t="n">
        <v/>
      </c>
      <c r="G117" s="102" t="n"/>
      <c r="H117" s="102" t="n"/>
      <c r="I117" s="102" t="n"/>
      <c r="J117" s="102" t="n"/>
      <c r="K117" s="102" t="n"/>
      <c r="L117" s="102" t="n"/>
      <c r="M117" s="102" t="n"/>
      <c r="N117" s="102" t="n"/>
      <c r="O117" s="102" t="n"/>
      <c r="P117" s="102" t="n"/>
    </row>
    <row r="118" hidden="1" ht="52" customHeight="1" s="195" thickBot="1">
      <c r="A118" s="175" t="inlineStr">
        <is>
          <t>Bank Negara Indonesia (Persero) Tbk - GBP - Utang bank, nilai dalam mata uang asing</t>
        </is>
      </c>
      <c r="B118" s="164" t="n"/>
      <c r="C118" s="102" t="n">
        <v/>
      </c>
      <c r="D118" s="102" t="n">
        <v/>
      </c>
      <c r="E118" s="102" t="n">
        <v/>
      </c>
      <c r="F118" s="102" t="n">
        <v/>
      </c>
      <c r="G118" s="102" t="n"/>
      <c r="H118" s="102" t="n"/>
      <c r="I118" s="102" t="n"/>
      <c r="J118" s="102" t="n"/>
      <c r="K118" s="102" t="n"/>
      <c r="L118" s="102" t="n"/>
      <c r="M118" s="102" t="n"/>
      <c r="N118" s="102" t="n"/>
      <c r="O118" s="102" t="n"/>
      <c r="P118" s="102" t="n"/>
    </row>
    <row r="119" hidden="1" ht="35" customHeight="1" s="195" thickBot="1">
      <c r="A119" s="175" t="inlineStr">
        <is>
          <t>Bank Negara Indonesia (Persero) Tbk - GBP - Jumlah utang bank, kotor</t>
        </is>
      </c>
      <c r="B119" s="164" t="n"/>
      <c r="C119" s="102" t="n">
        <v/>
      </c>
      <c r="D119" s="102" t="n">
        <v/>
      </c>
      <c r="E119" s="102" t="n">
        <v/>
      </c>
      <c r="F119" s="102" t="n">
        <v/>
      </c>
      <c r="G119" s="102" t="n"/>
      <c r="H119" s="102" t="n"/>
      <c r="I119" s="102" t="n"/>
      <c r="J119" s="102" t="n"/>
      <c r="K119" s="102" t="n"/>
      <c r="L119" s="102" t="n"/>
      <c r="M119" s="102" t="n"/>
      <c r="N119" s="102" t="n"/>
      <c r="O119" s="102" t="n"/>
      <c r="P119" s="102" t="n"/>
    </row>
    <row r="120" hidden="1" ht="52" customHeight="1" s="195" thickBot="1">
      <c r="A120" s="175" t="inlineStr">
        <is>
          <t>Bank Negara Indonesia (Persero) Tbk - JPY - Utang bank, nilai dalam mata uang asing</t>
        </is>
      </c>
      <c r="B120" s="164" t="n"/>
      <c r="C120" s="102" t="n">
        <v/>
      </c>
      <c r="D120" s="102" t="n">
        <v/>
      </c>
      <c r="E120" s="102" t="n">
        <v/>
      </c>
      <c r="F120" s="102" t="n">
        <v/>
      </c>
      <c r="G120" s="102" t="n"/>
      <c r="H120" s="102" t="n"/>
      <c r="I120" s="102" t="n"/>
      <c r="J120" s="102" t="n"/>
      <c r="K120" s="102" t="n"/>
      <c r="L120" s="102" t="n"/>
      <c r="M120" s="102" t="n"/>
      <c r="N120" s="102" t="n"/>
      <c r="O120" s="102" t="n"/>
      <c r="P120" s="102" t="n"/>
    </row>
    <row r="121" hidden="1" ht="35" customHeight="1" s="195" thickBot="1">
      <c r="A121" s="175" t="inlineStr">
        <is>
          <t>Bank Negara Indonesia (Persero) Tbk - JPY - Jumlah utang bank, kotor</t>
        </is>
      </c>
      <c r="B121" s="164" t="n"/>
      <c r="C121" s="102" t="n">
        <v/>
      </c>
      <c r="D121" s="102" t="n">
        <v/>
      </c>
      <c r="E121" s="102" t="n">
        <v/>
      </c>
      <c r="F121" s="102" t="n">
        <v/>
      </c>
      <c r="G121" s="102" t="n"/>
      <c r="H121" s="102" t="n"/>
      <c r="I121" s="102" t="n"/>
      <c r="J121" s="102" t="n"/>
      <c r="K121" s="102" t="n"/>
      <c r="L121" s="102" t="n"/>
      <c r="M121" s="102" t="n"/>
      <c r="N121" s="102" t="n"/>
      <c r="O121" s="102" t="n"/>
      <c r="P121" s="102" t="n"/>
    </row>
    <row r="122" hidden="1" ht="52" customHeight="1" s="195" thickBot="1">
      <c r="A122" s="175" t="inlineStr">
        <is>
          <t>Bank Negara Indonesia (Persero) Tbk - SGD - Utang bank, nilai dalam mata uang asing</t>
        </is>
      </c>
      <c r="B122" s="164" t="n"/>
      <c r="C122" s="102" t="n">
        <v/>
      </c>
      <c r="D122" s="102" t="n">
        <v/>
      </c>
      <c r="E122" s="102" t="n">
        <v/>
      </c>
      <c r="F122" s="102" t="n">
        <v/>
      </c>
      <c r="G122" s="102" t="n"/>
      <c r="H122" s="102" t="n"/>
      <c r="I122" s="102" t="n"/>
      <c r="J122" s="102" t="n"/>
      <c r="K122" s="102" t="n"/>
      <c r="L122" s="102" t="n"/>
      <c r="M122" s="102" t="n"/>
      <c r="N122" s="102" t="n"/>
      <c r="O122" s="102" t="n"/>
      <c r="P122" s="102" t="n"/>
    </row>
    <row r="123" hidden="1" ht="35" customHeight="1" s="195" thickBot="1">
      <c r="A123" s="175" t="inlineStr">
        <is>
          <t>Bank Negara Indonesia (Persero) Tbk - SGD - Jumlah utang bank, kotor</t>
        </is>
      </c>
      <c r="B123" s="164" t="n"/>
      <c r="C123" s="102" t="n">
        <v/>
      </c>
      <c r="D123" s="102" t="n">
        <v/>
      </c>
      <c r="E123" s="102" t="n">
        <v/>
      </c>
      <c r="F123" s="102" t="n">
        <v/>
      </c>
      <c r="G123" s="102" t="n"/>
      <c r="H123" s="102" t="n"/>
      <c r="I123" s="102" t="n"/>
      <c r="J123" s="102" t="n"/>
      <c r="K123" s="102" t="n"/>
      <c r="L123" s="102" t="n"/>
      <c r="M123" s="102" t="n"/>
      <c r="N123" s="102" t="n"/>
      <c r="O123" s="102" t="n"/>
      <c r="P123" s="102" t="n"/>
    </row>
    <row r="124" hidden="1" ht="52" customHeight="1" s="195" thickBot="1">
      <c r="A124" s="175" t="inlineStr">
        <is>
          <t>Bank Negara Indonesia (Persero) Tbk - THB - Utang bank, nilai dalam mata uang asing</t>
        </is>
      </c>
      <c r="B124" s="164" t="n"/>
      <c r="C124" s="102" t="n">
        <v/>
      </c>
      <c r="D124" s="102" t="n">
        <v/>
      </c>
      <c r="E124" s="102" t="n">
        <v/>
      </c>
      <c r="F124" s="102" t="n">
        <v/>
      </c>
      <c r="G124" s="102" t="n"/>
      <c r="H124" s="102" t="n"/>
      <c r="I124" s="102" t="n"/>
      <c r="J124" s="102" t="n"/>
      <c r="K124" s="102" t="n"/>
      <c r="L124" s="102" t="n"/>
      <c r="M124" s="102" t="n"/>
      <c r="N124" s="102" t="n"/>
      <c r="O124" s="102" t="n"/>
      <c r="P124" s="102" t="n"/>
    </row>
    <row r="125" hidden="1" ht="35" customHeight="1" s="195" thickBot="1">
      <c r="A125" s="175" t="inlineStr">
        <is>
          <t>Bank Negara Indonesia (Persero) Tbk - THB - Jumlah utang bank, kotor</t>
        </is>
      </c>
      <c r="B125" s="164" t="n"/>
      <c r="C125" s="102" t="n">
        <v/>
      </c>
      <c r="D125" s="102" t="n">
        <v/>
      </c>
      <c r="E125" s="102" t="n">
        <v/>
      </c>
      <c r="F125" s="102" t="n">
        <v/>
      </c>
      <c r="G125" s="102" t="n"/>
      <c r="H125" s="102" t="n"/>
      <c r="I125" s="102" t="n"/>
      <c r="J125" s="102" t="n"/>
      <c r="K125" s="102" t="n"/>
      <c r="L125" s="102" t="n"/>
      <c r="M125" s="102" t="n"/>
      <c r="N125" s="102" t="n"/>
      <c r="O125" s="102" t="n"/>
      <c r="P125" s="102" t="n"/>
    </row>
    <row r="126" hidden="1" ht="52" customHeight="1" s="195" thickBot="1">
      <c r="A126" s="175" t="inlineStr">
        <is>
          <t>Bank Negara Indonesia (Persero) Tbk - USD - Utang bank, nilai dalam mata uang asing</t>
        </is>
      </c>
      <c r="B126" s="164" t="n"/>
      <c r="C126" s="102" t="n">
        <v/>
      </c>
      <c r="D126" s="102" t="n">
        <v/>
      </c>
      <c r="E126" s="102" t="n">
        <v/>
      </c>
      <c r="F126" s="102" t="n">
        <v/>
      </c>
      <c r="G126" s="102" t="n"/>
      <c r="H126" s="102" t="n"/>
      <c r="I126" s="102" t="n"/>
      <c r="J126" s="102" t="n"/>
      <c r="K126" s="102" t="n"/>
      <c r="L126" s="102" t="n"/>
      <c r="M126" s="102" t="n"/>
      <c r="N126" s="102" t="n"/>
      <c r="O126" s="102" t="n"/>
      <c r="P126" s="102" t="n"/>
    </row>
    <row r="127" hidden="1" ht="35" customHeight="1" s="195" thickBot="1">
      <c r="A127" s="175" t="inlineStr">
        <is>
          <t>Bank Negara Indonesia (Persero) Tbk - USD - Jumlah utang bank, kotor</t>
        </is>
      </c>
      <c r="B127" s="164" t="n"/>
      <c r="C127" s="102" t="n">
        <v/>
      </c>
      <c r="D127" s="102" t="n">
        <v/>
      </c>
      <c r="E127" s="102" t="n">
        <v/>
      </c>
      <c r="F127" s="102" t="n">
        <v/>
      </c>
      <c r="G127" s="102" t="n"/>
      <c r="H127" s="102" t="n"/>
      <c r="I127" s="102" t="n"/>
      <c r="J127" s="102" t="n"/>
      <c r="K127" s="102" t="n"/>
      <c r="L127" s="102" t="n"/>
      <c r="M127" s="102" t="n"/>
      <c r="N127" s="102" t="n"/>
      <c r="O127" s="102" t="n"/>
      <c r="P127" s="102" t="n"/>
    </row>
    <row r="128" hidden="1" ht="52" customHeight="1" s="195" thickBot="1">
      <c r="A128" s="175" t="inlineStr">
        <is>
          <t>Bank Negara Indonesia (Persero) Tbk - Mata uang lainnya - Utang bank, nilai dalam mata uang asing</t>
        </is>
      </c>
      <c r="B128" s="164" t="n"/>
      <c r="C128" s="102" t="n">
        <v/>
      </c>
      <c r="D128" s="102" t="n">
        <v/>
      </c>
      <c r="E128" s="102" t="n">
        <v/>
      </c>
      <c r="F128" s="102" t="n">
        <v/>
      </c>
      <c r="G128" s="102" t="n"/>
      <c r="H128" s="102" t="n"/>
      <c r="I128" s="102" t="n"/>
      <c r="J128" s="102" t="n"/>
      <c r="K128" s="102" t="n"/>
      <c r="L128" s="102" t="n"/>
      <c r="M128" s="102" t="n"/>
      <c r="N128" s="102" t="n"/>
      <c r="O128" s="102" t="n"/>
      <c r="P128" s="102" t="n"/>
    </row>
    <row r="129" hidden="1" ht="52" customHeight="1" s="195" thickBot="1">
      <c r="A129" s="175" t="inlineStr">
        <is>
          <t>Bank Negara Indonesia (Persero) Tbk - Mata uang lainnya - Jumlah utang bank, kotor</t>
        </is>
      </c>
      <c r="B129" s="164" t="n"/>
      <c r="C129" s="102" t="n">
        <v/>
      </c>
      <c r="D129" s="102" t="n">
        <v/>
      </c>
      <c r="E129" s="102" t="n">
        <v/>
      </c>
      <c r="F129" s="102" t="n">
        <v/>
      </c>
      <c r="G129" s="102" t="n"/>
      <c r="H129" s="102" t="n"/>
      <c r="I129" s="102" t="n"/>
      <c r="J129" s="102" t="n"/>
      <c r="K129" s="102" t="n"/>
      <c r="L129" s="102" t="n"/>
      <c r="M129" s="102" t="n"/>
      <c r="N129" s="102" t="n"/>
      <c r="O129" s="102" t="n"/>
      <c r="P129" s="102" t="n"/>
    </row>
    <row r="130" ht="52" customFormat="1" customHeight="1" s="161" thickBot="1">
      <c r="A130" s="166" t="inlineStr">
        <is>
          <t>Bank Negara Indonesia (Persero) Tbk - Total - Jumlah utang bank, kotor</t>
        </is>
      </c>
      <c r="B130" s="162" t="n"/>
      <c r="C130" s="104" t="n">
        <v/>
      </c>
      <c r="D130" s="104" t="n">
        <v/>
      </c>
      <c r="E130" s="104" t="n">
        <v/>
      </c>
      <c r="F130" s="104" t="n">
        <v/>
      </c>
      <c r="G130" s="104" t="n"/>
      <c r="H130" s="104" t="n"/>
      <c r="I130" s="104" t="n"/>
      <c r="J130" s="104" t="n"/>
      <c r="K130" s="104" t="n"/>
      <c r="L130" s="104" t="n"/>
      <c r="M130" s="104" t="n"/>
      <c r="N130" s="104" t="n"/>
      <c r="O130" s="104" t="n"/>
      <c r="P130" s="104" t="n"/>
    </row>
    <row r="131" hidden="1" ht="35" customHeight="1" s="195" thickBot="1">
      <c r="A131" s="175" t="inlineStr">
        <is>
          <t>Bank Jago Tbk - IDR - Utang bank, nilai dalam mata uang asing</t>
        </is>
      </c>
      <c r="B131" s="164" t="n"/>
      <c r="C131" s="102" t="n">
        <v/>
      </c>
      <c r="D131" s="102" t="n">
        <v/>
      </c>
      <c r="E131" s="102" t="n">
        <v/>
      </c>
      <c r="F131" s="102" t="n">
        <v/>
      </c>
      <c r="G131" s="102" t="n"/>
      <c r="H131" s="102" t="n"/>
      <c r="I131" s="102" t="n"/>
      <c r="J131" s="102" t="n"/>
      <c r="K131" s="102" t="n"/>
      <c r="L131" s="102" t="n"/>
      <c r="M131" s="102" t="n"/>
      <c r="N131" s="102" t="n"/>
      <c r="O131" s="102" t="n"/>
      <c r="P131" s="102" t="n"/>
    </row>
    <row r="132" hidden="1" ht="35" customHeight="1" s="195" thickBot="1">
      <c r="A132" s="175" t="inlineStr">
        <is>
          <t>Bank Jago Tbk - IDR - Jumlah utang bank, kotor</t>
        </is>
      </c>
      <c r="B132" s="164" t="n"/>
      <c r="C132" s="102" t="n">
        <v/>
      </c>
      <c r="D132" s="102" t="n">
        <v/>
      </c>
      <c r="E132" s="102" t="n">
        <v/>
      </c>
      <c r="F132" s="102" t="n">
        <v/>
      </c>
      <c r="G132" s="102" t="n"/>
      <c r="H132" s="102" t="n"/>
      <c r="I132" s="102" t="n"/>
      <c r="J132" s="102" t="n"/>
      <c r="K132" s="102" t="n"/>
      <c r="L132" s="102" t="n"/>
      <c r="M132" s="102" t="n"/>
      <c r="N132" s="102" t="n"/>
      <c r="O132" s="102" t="n"/>
      <c r="P132" s="102" t="n"/>
    </row>
    <row r="133" hidden="1" ht="35" customHeight="1" s="195" thickBot="1">
      <c r="A133" s="175" t="inlineStr">
        <is>
          <t>Bank Jago Tbk - AUD - Utang bank, nilai dalam mata uang asing</t>
        </is>
      </c>
      <c r="B133" s="164" t="n"/>
      <c r="C133" s="102" t="n">
        <v/>
      </c>
      <c r="D133" s="102" t="n">
        <v/>
      </c>
      <c r="E133" s="102" t="n">
        <v/>
      </c>
      <c r="F133" s="102" t="n">
        <v/>
      </c>
      <c r="G133" s="102" t="n"/>
      <c r="H133" s="102" t="n"/>
      <c r="I133" s="102" t="n"/>
      <c r="J133" s="102" t="n"/>
      <c r="K133" s="102" t="n"/>
      <c r="L133" s="102" t="n"/>
      <c r="M133" s="102" t="n"/>
      <c r="N133" s="102" t="n"/>
      <c r="O133" s="102" t="n"/>
      <c r="P133" s="102" t="n"/>
    </row>
    <row r="134" hidden="1" ht="35" customHeight="1" s="195" thickBot="1">
      <c r="A134" s="175" t="inlineStr">
        <is>
          <t>Bank Jago Tbk - AUD - Jumlah utang bank, kotor</t>
        </is>
      </c>
      <c r="B134" s="164" t="n"/>
      <c r="C134" s="102" t="n">
        <v/>
      </c>
      <c r="D134" s="102" t="n">
        <v/>
      </c>
      <c r="E134" s="102" t="n">
        <v/>
      </c>
      <c r="F134" s="102" t="n">
        <v/>
      </c>
      <c r="G134" s="102" t="n"/>
      <c r="H134" s="102" t="n"/>
      <c r="I134" s="102" t="n"/>
      <c r="J134" s="102" t="n"/>
      <c r="K134" s="102" t="n"/>
      <c r="L134" s="102" t="n"/>
      <c r="M134" s="102" t="n"/>
      <c r="N134" s="102" t="n"/>
      <c r="O134" s="102" t="n"/>
      <c r="P134" s="102" t="n"/>
    </row>
    <row r="135" hidden="1" ht="35" customHeight="1" s="195" thickBot="1">
      <c r="A135" s="175" t="inlineStr">
        <is>
          <t>Bank Jago Tbk - CAD - Utang bank, nilai dalam mata uang asing</t>
        </is>
      </c>
      <c r="B135" s="164" t="n"/>
      <c r="C135" s="102" t="n">
        <v/>
      </c>
      <c r="D135" s="102" t="n">
        <v/>
      </c>
      <c r="E135" s="102" t="n">
        <v/>
      </c>
      <c r="F135" s="102" t="n">
        <v/>
      </c>
      <c r="G135" s="102" t="n"/>
      <c r="H135" s="102" t="n"/>
      <c r="I135" s="102" t="n"/>
      <c r="J135" s="102" t="n"/>
      <c r="K135" s="102" t="n"/>
      <c r="L135" s="102" t="n"/>
      <c r="M135" s="102" t="n"/>
      <c r="N135" s="102" t="n"/>
      <c r="O135" s="102" t="n"/>
      <c r="P135" s="102" t="n"/>
    </row>
    <row r="136" hidden="1" ht="35" customHeight="1" s="195" thickBot="1">
      <c r="A136" s="175" t="inlineStr">
        <is>
          <t>Bank Jago Tbk - CAD - Jumlah utang bank, kotor</t>
        </is>
      </c>
      <c r="B136" s="164" t="n"/>
      <c r="C136" s="102" t="n">
        <v/>
      </c>
      <c r="D136" s="102" t="n">
        <v/>
      </c>
      <c r="E136" s="102" t="n">
        <v/>
      </c>
      <c r="F136" s="102" t="n">
        <v/>
      </c>
      <c r="G136" s="102" t="n"/>
      <c r="H136" s="102" t="n"/>
      <c r="I136" s="102" t="n"/>
      <c r="J136" s="102" t="n"/>
      <c r="K136" s="102" t="n"/>
      <c r="L136" s="102" t="n"/>
      <c r="M136" s="102" t="n"/>
      <c r="N136" s="102" t="n"/>
      <c r="O136" s="102" t="n"/>
      <c r="P136" s="102" t="n"/>
    </row>
    <row r="137" hidden="1" ht="35" customHeight="1" s="195" thickBot="1">
      <c r="A137" s="175" t="inlineStr">
        <is>
          <t>Bank Jago Tbk - CNY - Utang bank, nilai dalam mata uang asing</t>
        </is>
      </c>
      <c r="B137" s="164" t="n"/>
      <c r="C137" s="102" t="n">
        <v/>
      </c>
      <c r="D137" s="102" t="n">
        <v/>
      </c>
      <c r="E137" s="102" t="n">
        <v/>
      </c>
      <c r="F137" s="102" t="n">
        <v/>
      </c>
      <c r="G137" s="102" t="n"/>
      <c r="H137" s="102" t="n"/>
      <c r="I137" s="102" t="n"/>
      <c r="J137" s="102" t="n"/>
      <c r="K137" s="102" t="n"/>
      <c r="L137" s="102" t="n"/>
      <c r="M137" s="102" t="n"/>
      <c r="N137" s="102" t="n"/>
      <c r="O137" s="102" t="n"/>
      <c r="P137" s="102" t="n"/>
    </row>
    <row r="138" hidden="1" ht="35" customHeight="1" s="195" thickBot="1">
      <c r="A138" s="175" t="inlineStr">
        <is>
          <t>Bank Jago Tbk - CNY - Jumlah utang bank, kotor</t>
        </is>
      </c>
      <c r="B138" s="164" t="n"/>
      <c r="C138" s="102" t="n">
        <v/>
      </c>
      <c r="D138" s="102" t="n">
        <v/>
      </c>
      <c r="E138" s="102" t="n">
        <v/>
      </c>
      <c r="F138" s="102" t="n">
        <v/>
      </c>
      <c r="G138" s="102" t="n"/>
      <c r="H138" s="102" t="n"/>
      <c r="I138" s="102" t="n"/>
      <c r="J138" s="102" t="n"/>
      <c r="K138" s="102" t="n"/>
      <c r="L138" s="102" t="n"/>
      <c r="M138" s="102" t="n"/>
      <c r="N138" s="102" t="n"/>
      <c r="O138" s="102" t="n"/>
      <c r="P138" s="102" t="n"/>
    </row>
    <row r="139" hidden="1" ht="35" customHeight="1" s="195" thickBot="1">
      <c r="A139" s="175" t="inlineStr">
        <is>
          <t>Bank Jago Tbk - EUR - Utang bank, nilai dalam mata uang asing</t>
        </is>
      </c>
      <c r="B139" s="164" t="n"/>
      <c r="C139" s="102" t="n">
        <v/>
      </c>
      <c r="D139" s="102" t="n">
        <v/>
      </c>
      <c r="E139" s="102" t="n">
        <v/>
      </c>
      <c r="F139" s="102" t="n">
        <v/>
      </c>
      <c r="G139" s="102" t="n"/>
      <c r="H139" s="102" t="n"/>
      <c r="I139" s="102" t="n"/>
      <c r="J139" s="102" t="n"/>
      <c r="K139" s="102" t="n"/>
      <c r="L139" s="102" t="n"/>
      <c r="M139" s="102" t="n"/>
      <c r="N139" s="102" t="n"/>
      <c r="O139" s="102" t="n"/>
      <c r="P139" s="102" t="n"/>
    </row>
    <row r="140" hidden="1" ht="35" customHeight="1" s="195" thickBot="1">
      <c r="A140" s="175" t="inlineStr">
        <is>
          <t>Bank Jago Tbk - EUR - Jumlah utang bank, kotor</t>
        </is>
      </c>
      <c r="B140" s="164" t="n"/>
      <c r="C140" s="102" t="n">
        <v/>
      </c>
      <c r="D140" s="102" t="n">
        <v/>
      </c>
      <c r="E140" s="102" t="n">
        <v/>
      </c>
      <c r="F140" s="102" t="n">
        <v/>
      </c>
      <c r="G140" s="102" t="n"/>
      <c r="H140" s="102" t="n"/>
      <c r="I140" s="102" t="n"/>
      <c r="J140" s="102" t="n"/>
      <c r="K140" s="102" t="n"/>
      <c r="L140" s="102" t="n"/>
      <c r="M140" s="102" t="n"/>
      <c r="N140" s="102" t="n"/>
      <c r="O140" s="102" t="n"/>
      <c r="P140" s="102" t="n"/>
    </row>
    <row r="141" hidden="1" ht="35" customHeight="1" s="195" thickBot="1">
      <c r="A141" s="175" t="inlineStr">
        <is>
          <t>Bank Jago Tbk - HKD - Utang bank, nilai dalam mata uang asing</t>
        </is>
      </c>
      <c r="B141" s="164" t="n"/>
      <c r="C141" s="102" t="n">
        <v/>
      </c>
      <c r="D141" s="102" t="n">
        <v/>
      </c>
      <c r="E141" s="102" t="n">
        <v/>
      </c>
      <c r="F141" s="102" t="n">
        <v/>
      </c>
      <c r="G141" s="102" t="n"/>
      <c r="H141" s="102" t="n"/>
      <c r="I141" s="102" t="n"/>
      <c r="J141" s="102" t="n"/>
      <c r="K141" s="102" t="n"/>
      <c r="L141" s="102" t="n"/>
      <c r="M141" s="102" t="n"/>
      <c r="N141" s="102" t="n"/>
      <c r="O141" s="102" t="n"/>
      <c r="P141" s="102" t="n"/>
    </row>
    <row r="142" hidden="1" ht="35" customHeight="1" s="195" thickBot="1">
      <c r="A142" s="175" t="inlineStr">
        <is>
          <t>Bank Jago Tbk - HKD - Jumlah utang bank, kotor</t>
        </is>
      </c>
      <c r="B142" s="164" t="n"/>
      <c r="C142" s="102" t="n">
        <v/>
      </c>
      <c r="D142" s="102" t="n">
        <v/>
      </c>
      <c r="E142" s="102" t="n">
        <v/>
      </c>
      <c r="F142" s="102" t="n">
        <v/>
      </c>
      <c r="G142" s="102" t="n"/>
      <c r="H142" s="102" t="n"/>
      <c r="I142" s="102" t="n"/>
      <c r="J142" s="102" t="n"/>
      <c r="K142" s="102" t="n"/>
      <c r="L142" s="102" t="n"/>
      <c r="M142" s="102" t="n"/>
      <c r="N142" s="102" t="n"/>
      <c r="O142" s="102" t="n"/>
      <c r="P142" s="102" t="n"/>
    </row>
    <row r="143" hidden="1" ht="35" customHeight="1" s="195" thickBot="1">
      <c r="A143" s="175" t="inlineStr">
        <is>
          <t>Bank Jago Tbk - GBP - Utang bank, nilai dalam mata uang asing</t>
        </is>
      </c>
      <c r="B143" s="164" t="n"/>
      <c r="C143" s="102" t="n">
        <v/>
      </c>
      <c r="D143" s="102" t="n">
        <v/>
      </c>
      <c r="E143" s="102" t="n">
        <v/>
      </c>
      <c r="F143" s="102" t="n">
        <v/>
      </c>
      <c r="G143" s="102" t="n"/>
      <c r="H143" s="102" t="n"/>
      <c r="I143" s="102" t="n"/>
      <c r="J143" s="102" t="n"/>
      <c r="K143" s="102" t="n"/>
      <c r="L143" s="102" t="n"/>
      <c r="M143" s="102" t="n"/>
      <c r="N143" s="102" t="n"/>
      <c r="O143" s="102" t="n"/>
      <c r="P143" s="102" t="n"/>
    </row>
    <row r="144" hidden="1" ht="35" customHeight="1" s="195" thickBot="1">
      <c r="A144" s="175" t="inlineStr">
        <is>
          <t>Bank Jago Tbk - GBP - Jumlah utang bank, kotor</t>
        </is>
      </c>
      <c r="B144" s="164" t="n"/>
      <c r="C144" s="102" t="n">
        <v/>
      </c>
      <c r="D144" s="102" t="n">
        <v/>
      </c>
      <c r="E144" s="102" t="n">
        <v/>
      </c>
      <c r="F144" s="102" t="n">
        <v/>
      </c>
      <c r="G144" s="102" t="n"/>
      <c r="H144" s="102" t="n"/>
      <c r="I144" s="102" t="n"/>
      <c r="J144" s="102" t="n"/>
      <c r="K144" s="102" t="n"/>
      <c r="L144" s="102" t="n"/>
      <c r="M144" s="102" t="n"/>
      <c r="N144" s="102" t="n"/>
      <c r="O144" s="102" t="n"/>
      <c r="P144" s="102" t="n"/>
    </row>
    <row r="145" hidden="1" ht="35" customHeight="1" s="195" thickBot="1">
      <c r="A145" s="175" t="inlineStr">
        <is>
          <t>Bank Jago Tbk - JPY - Utang bank, nilai dalam mata uang asing</t>
        </is>
      </c>
      <c r="B145" s="164" t="n"/>
      <c r="C145" s="102" t="n">
        <v/>
      </c>
      <c r="D145" s="102" t="n">
        <v/>
      </c>
      <c r="E145" s="102" t="n">
        <v/>
      </c>
      <c r="F145" s="102" t="n">
        <v/>
      </c>
      <c r="G145" s="102" t="n"/>
      <c r="H145" s="102" t="n"/>
      <c r="I145" s="102" t="n"/>
      <c r="J145" s="102" t="n"/>
      <c r="K145" s="102" t="n"/>
      <c r="L145" s="102" t="n"/>
      <c r="M145" s="102" t="n"/>
      <c r="N145" s="102" t="n"/>
      <c r="O145" s="102" t="n"/>
      <c r="P145" s="102" t="n"/>
    </row>
    <row r="146" hidden="1" ht="35" customHeight="1" s="195" thickBot="1">
      <c r="A146" s="175" t="inlineStr">
        <is>
          <t>Bank Jago Tbk - JPY - Jumlah utang bank, kotor</t>
        </is>
      </c>
      <c r="B146" s="164" t="n"/>
      <c r="C146" s="102" t="n">
        <v/>
      </c>
      <c r="D146" s="102" t="n">
        <v/>
      </c>
      <c r="E146" s="102" t="n">
        <v/>
      </c>
      <c r="F146" s="102" t="n">
        <v/>
      </c>
      <c r="G146" s="102" t="n"/>
      <c r="H146" s="102" t="n"/>
      <c r="I146" s="102" t="n"/>
      <c r="J146" s="102" t="n"/>
      <c r="K146" s="102" t="n"/>
      <c r="L146" s="102" t="n"/>
      <c r="M146" s="102" t="n"/>
      <c r="N146" s="102" t="n"/>
      <c r="O146" s="102" t="n"/>
      <c r="P146" s="102" t="n"/>
    </row>
    <row r="147" hidden="1" ht="35" customHeight="1" s="195" thickBot="1">
      <c r="A147" s="175" t="inlineStr">
        <is>
          <t>Bank Jago Tbk - SGD - Utang bank, nilai dalam mata uang asing</t>
        </is>
      </c>
      <c r="B147" s="164" t="n"/>
      <c r="C147" s="102" t="n">
        <v/>
      </c>
      <c r="D147" s="102" t="n">
        <v/>
      </c>
      <c r="E147" s="102" t="n">
        <v/>
      </c>
      <c r="F147" s="102" t="n">
        <v/>
      </c>
      <c r="G147" s="102" t="n"/>
      <c r="H147" s="102" t="n"/>
      <c r="I147" s="102" t="n"/>
      <c r="J147" s="102" t="n"/>
      <c r="K147" s="102" t="n"/>
      <c r="L147" s="102" t="n"/>
      <c r="M147" s="102" t="n"/>
      <c r="N147" s="102" t="n"/>
      <c r="O147" s="102" t="n"/>
      <c r="P147" s="102" t="n"/>
    </row>
    <row r="148" hidden="1" ht="35" customHeight="1" s="195" thickBot="1">
      <c r="A148" s="175" t="inlineStr">
        <is>
          <t>Bank Jago Tbk - SGD - Jumlah utang bank, kotor</t>
        </is>
      </c>
      <c r="B148" s="164" t="n"/>
      <c r="C148" s="102" t="n">
        <v/>
      </c>
      <c r="D148" s="102" t="n">
        <v/>
      </c>
      <c r="E148" s="102" t="n">
        <v/>
      </c>
      <c r="F148" s="102" t="n">
        <v/>
      </c>
      <c r="G148" s="102" t="n"/>
      <c r="H148" s="102" t="n"/>
      <c r="I148" s="102" t="n"/>
      <c r="J148" s="102" t="n"/>
      <c r="K148" s="102" t="n"/>
      <c r="L148" s="102" t="n"/>
      <c r="M148" s="102" t="n"/>
      <c r="N148" s="102" t="n"/>
      <c r="O148" s="102" t="n"/>
      <c r="P148" s="102" t="n"/>
    </row>
    <row r="149" hidden="1" ht="35" customHeight="1" s="195" thickBot="1">
      <c r="A149" s="175" t="inlineStr">
        <is>
          <t>Bank Jago Tbk - THB - Utang bank, nilai dalam mata uang asing</t>
        </is>
      </c>
      <c r="B149" s="164" t="n"/>
      <c r="C149" s="102" t="n">
        <v/>
      </c>
      <c r="D149" s="102" t="n">
        <v/>
      </c>
      <c r="E149" s="102" t="n">
        <v/>
      </c>
      <c r="F149" s="102" t="n">
        <v/>
      </c>
      <c r="G149" s="102" t="n"/>
      <c r="H149" s="102" t="n"/>
      <c r="I149" s="102" t="n"/>
      <c r="J149" s="102" t="n"/>
      <c r="K149" s="102" t="n"/>
      <c r="L149" s="102" t="n"/>
      <c r="M149" s="102" t="n"/>
      <c r="N149" s="102" t="n"/>
      <c r="O149" s="102" t="n"/>
      <c r="P149" s="102" t="n"/>
    </row>
    <row r="150" hidden="1" ht="35" customHeight="1" s="195" thickBot="1">
      <c r="A150" s="175" t="inlineStr">
        <is>
          <t>Bank Jago Tbk - THB - Jumlah utang bank, kotor</t>
        </is>
      </c>
      <c r="B150" s="164" t="n"/>
      <c r="C150" s="102" t="n">
        <v/>
      </c>
      <c r="D150" s="102" t="n">
        <v/>
      </c>
      <c r="E150" s="102" t="n">
        <v/>
      </c>
      <c r="F150" s="102" t="n">
        <v/>
      </c>
      <c r="G150" s="102" t="n"/>
      <c r="H150" s="102" t="n"/>
      <c r="I150" s="102" t="n"/>
      <c r="J150" s="102" t="n"/>
      <c r="K150" s="102" t="n"/>
      <c r="L150" s="102" t="n"/>
      <c r="M150" s="102" t="n"/>
      <c r="N150" s="102" t="n"/>
      <c r="O150" s="102" t="n"/>
      <c r="P150" s="102" t="n"/>
    </row>
    <row r="151" hidden="1" ht="35" customHeight="1" s="195" thickBot="1">
      <c r="A151" s="175" t="inlineStr">
        <is>
          <t>Bank Jago Tbk - USD - Utang bank, nilai dalam mata uang asing</t>
        </is>
      </c>
      <c r="B151" s="164" t="n"/>
      <c r="C151" s="102" t="n">
        <v/>
      </c>
      <c r="D151" s="102" t="n">
        <v/>
      </c>
      <c r="E151" s="102" t="n">
        <v/>
      </c>
      <c r="F151" s="102" t="n">
        <v/>
      </c>
      <c r="G151" s="102" t="n"/>
      <c r="H151" s="102" t="n"/>
      <c r="I151" s="102" t="n"/>
      <c r="J151" s="102" t="n"/>
      <c r="K151" s="102" t="n"/>
      <c r="L151" s="102" t="n"/>
      <c r="M151" s="102" t="n"/>
      <c r="N151" s="102" t="n"/>
      <c r="O151" s="102" t="n"/>
      <c r="P151" s="102" t="n"/>
    </row>
    <row r="152" hidden="1" ht="35" customHeight="1" s="195" thickBot="1">
      <c r="A152" s="175" t="inlineStr">
        <is>
          <t>Bank Jago Tbk - USD - Jumlah utang bank, kotor</t>
        </is>
      </c>
      <c r="B152" s="164" t="n"/>
      <c r="C152" s="102" t="n">
        <v/>
      </c>
      <c r="D152" s="102" t="n">
        <v/>
      </c>
      <c r="E152" s="102" t="n">
        <v/>
      </c>
      <c r="F152" s="102" t="n">
        <v/>
      </c>
      <c r="G152" s="102" t="n"/>
      <c r="H152" s="102" t="n"/>
      <c r="I152" s="102" t="n"/>
      <c r="J152" s="102" t="n"/>
      <c r="K152" s="102" t="n"/>
      <c r="L152" s="102" t="n"/>
      <c r="M152" s="102" t="n"/>
      <c r="N152" s="102" t="n"/>
      <c r="O152" s="102" t="n"/>
      <c r="P152" s="102" t="n"/>
    </row>
    <row r="153" hidden="1" ht="52" customHeight="1" s="195" thickBot="1">
      <c r="A153" s="175" t="inlineStr">
        <is>
          <t>Bank Jago Tbk - Mata uang lainnya - Utang bank, nilai dalam mata uang asing</t>
        </is>
      </c>
      <c r="B153" s="164" t="n"/>
      <c r="C153" s="102" t="n">
        <v/>
      </c>
      <c r="D153" s="102" t="n">
        <v/>
      </c>
      <c r="E153" s="102" t="n">
        <v/>
      </c>
      <c r="F153" s="102" t="n">
        <v/>
      </c>
      <c r="G153" s="102" t="n"/>
      <c r="H153" s="102" t="n"/>
      <c r="I153" s="102" t="n"/>
      <c r="J153" s="102" t="n"/>
      <c r="K153" s="102" t="n"/>
      <c r="L153" s="102" t="n"/>
      <c r="M153" s="102" t="n"/>
      <c r="N153" s="102" t="n"/>
      <c r="O153" s="102" t="n"/>
      <c r="P153" s="102" t="n"/>
    </row>
    <row r="154" hidden="1" ht="35" customHeight="1" s="195" thickBot="1">
      <c r="A154" s="175" t="inlineStr">
        <is>
          <t>Bank Jago Tbk - Mata uang lainnya - Jumlah utang bank, kotor</t>
        </is>
      </c>
      <c r="B154" s="164" t="n"/>
      <c r="C154" s="102" t="n">
        <v/>
      </c>
      <c r="D154" s="102" t="n">
        <v/>
      </c>
      <c r="E154" s="102" t="n">
        <v/>
      </c>
      <c r="F154" s="102" t="n">
        <v/>
      </c>
      <c r="G154" s="102" t="n"/>
      <c r="H154" s="102" t="n"/>
      <c r="I154" s="102" t="n"/>
      <c r="J154" s="102" t="n"/>
      <c r="K154" s="102" t="n"/>
      <c r="L154" s="102" t="n"/>
      <c r="M154" s="102" t="n"/>
      <c r="N154" s="102" t="n"/>
      <c r="O154" s="102" t="n"/>
      <c r="P154" s="102" t="n"/>
    </row>
    <row r="155" ht="35" customFormat="1" customHeight="1" s="161" thickBot="1">
      <c r="A155" s="166" t="inlineStr">
        <is>
          <t>Bank Jago Tbk - Total - Jumlah utang bank, kotor</t>
        </is>
      </c>
      <c r="B155" s="162" t="n"/>
      <c r="C155" s="104" t="n">
        <v/>
      </c>
      <c r="D155" s="104" t="n">
        <v/>
      </c>
      <c r="E155" s="104" t="n">
        <v/>
      </c>
      <c r="F155" s="104" t="n">
        <v/>
      </c>
      <c r="G155" s="104" t="n"/>
      <c r="H155" s="104" t="n"/>
      <c r="I155" s="104" t="n"/>
      <c r="J155" s="104" t="n"/>
      <c r="K155" s="104" t="n"/>
      <c r="L155" s="104" t="n"/>
      <c r="M155" s="104" t="n"/>
      <c r="N155" s="104" t="n"/>
      <c r="O155" s="104" t="n"/>
      <c r="P155" s="104" t="n"/>
    </row>
    <row r="156" hidden="1" ht="35" customHeight="1" s="195" thickBot="1">
      <c r="A156" s="175" t="inlineStr">
        <is>
          <t>Bank Permata Tbk - IDR - Utang bank, nilai dalam mata uang asing</t>
        </is>
      </c>
      <c r="B156" s="164" t="n"/>
      <c r="C156" s="102" t="n">
        <v/>
      </c>
      <c r="D156" s="102" t="n">
        <v/>
      </c>
      <c r="E156" s="102" t="n">
        <v/>
      </c>
      <c r="F156" s="102" t="n">
        <v/>
      </c>
      <c r="G156" s="102" t="n"/>
      <c r="H156" s="102" t="n"/>
      <c r="I156" s="102" t="n"/>
      <c r="J156" s="102" t="n"/>
      <c r="K156" s="102" t="n"/>
      <c r="L156" s="102" t="n"/>
      <c r="M156" s="102" t="n"/>
      <c r="N156" s="102" t="n"/>
      <c r="O156" s="102" t="n"/>
      <c r="P156" s="102" t="n"/>
    </row>
    <row r="157" hidden="1" ht="35" customHeight="1" s="195" thickBot="1">
      <c r="A157" s="175" t="inlineStr">
        <is>
          <t>Bank Permata Tbk - IDR - Jumlah utang bank, kotor</t>
        </is>
      </c>
      <c r="B157" s="164" t="n"/>
      <c r="C157" s="102" t="n">
        <v/>
      </c>
      <c r="D157" s="102" t="n">
        <v/>
      </c>
      <c r="E157" s="102" t="n">
        <v/>
      </c>
      <c r="F157" s="102" t="n">
        <v/>
      </c>
      <c r="G157" s="102" t="n"/>
      <c r="H157" s="102" t="n"/>
      <c r="I157" s="102" t="n"/>
      <c r="J157" s="102" t="n"/>
      <c r="K157" s="102" t="n"/>
      <c r="L157" s="102" t="n"/>
      <c r="M157" s="102" t="n"/>
      <c r="N157" s="102" t="n"/>
      <c r="O157" s="102" t="n"/>
      <c r="P157" s="102" t="n"/>
    </row>
    <row r="158" hidden="1" ht="35" customHeight="1" s="195" thickBot="1">
      <c r="A158" s="175" t="inlineStr">
        <is>
          <t>Bank Permata Tbk - AUD - Utang bank, nilai dalam mata uang asing</t>
        </is>
      </c>
      <c r="B158" s="164" t="n"/>
      <c r="C158" s="102" t="n">
        <v/>
      </c>
      <c r="D158" s="102" t="n">
        <v/>
      </c>
      <c r="E158" s="102" t="n">
        <v/>
      </c>
      <c r="F158" s="102" t="n">
        <v/>
      </c>
      <c r="G158" s="102" t="n"/>
      <c r="H158" s="102" t="n"/>
      <c r="I158" s="102" t="n"/>
      <c r="J158" s="102" t="n"/>
      <c r="K158" s="102" t="n"/>
      <c r="L158" s="102" t="n"/>
      <c r="M158" s="102" t="n"/>
      <c r="N158" s="102" t="n"/>
      <c r="O158" s="102" t="n"/>
      <c r="P158" s="102" t="n"/>
    </row>
    <row r="159" hidden="1" ht="35" customHeight="1" s="195" thickBot="1">
      <c r="A159" s="175" t="inlineStr">
        <is>
          <t>Bank Permata Tbk - AUD - Jumlah utang bank, kotor</t>
        </is>
      </c>
      <c r="B159" s="164" t="n"/>
      <c r="C159" s="102" t="n">
        <v/>
      </c>
      <c r="D159" s="102" t="n">
        <v/>
      </c>
      <c r="E159" s="102" t="n">
        <v/>
      </c>
      <c r="F159" s="102" t="n">
        <v/>
      </c>
      <c r="G159" s="102" t="n"/>
      <c r="H159" s="102" t="n"/>
      <c r="I159" s="102" t="n"/>
      <c r="J159" s="102" t="n"/>
      <c r="K159" s="102" t="n"/>
      <c r="L159" s="102" t="n"/>
      <c r="M159" s="102" t="n"/>
      <c r="N159" s="102" t="n"/>
      <c r="O159" s="102" t="n"/>
      <c r="P159" s="102" t="n"/>
    </row>
    <row r="160" hidden="1" ht="35" customHeight="1" s="195" thickBot="1">
      <c r="A160" s="175" t="inlineStr">
        <is>
          <t>Bank Permata Tbk - CAD - Utang bank, nilai dalam mata uang asing</t>
        </is>
      </c>
      <c r="B160" s="164" t="n"/>
      <c r="C160" s="102" t="n">
        <v/>
      </c>
      <c r="D160" s="102" t="n">
        <v/>
      </c>
      <c r="E160" s="102" t="n">
        <v/>
      </c>
      <c r="F160" s="102" t="n">
        <v/>
      </c>
      <c r="G160" s="102" t="n"/>
      <c r="H160" s="102" t="n"/>
      <c r="I160" s="102" t="n"/>
      <c r="J160" s="102" t="n"/>
      <c r="K160" s="102" t="n"/>
      <c r="L160" s="102" t="n"/>
      <c r="M160" s="102" t="n"/>
      <c r="N160" s="102" t="n"/>
      <c r="O160" s="102" t="n"/>
      <c r="P160" s="102" t="n"/>
    </row>
    <row r="161" hidden="1" ht="35" customHeight="1" s="195" thickBot="1">
      <c r="A161" s="175" t="inlineStr">
        <is>
          <t>Bank Permata Tbk - CAD - Jumlah utang bank, kotor</t>
        </is>
      </c>
      <c r="B161" s="164" t="n"/>
      <c r="C161" s="102" t="n">
        <v/>
      </c>
      <c r="D161" s="102" t="n">
        <v/>
      </c>
      <c r="E161" s="102" t="n">
        <v/>
      </c>
      <c r="F161" s="102" t="n">
        <v/>
      </c>
      <c r="G161" s="102" t="n"/>
      <c r="H161" s="102" t="n"/>
      <c r="I161" s="102" t="n"/>
      <c r="J161" s="102" t="n"/>
      <c r="K161" s="102" t="n"/>
      <c r="L161" s="102" t="n"/>
      <c r="M161" s="102" t="n"/>
      <c r="N161" s="102" t="n"/>
      <c r="O161" s="102" t="n"/>
      <c r="P161" s="102" t="n"/>
    </row>
    <row r="162" hidden="1" ht="35" customHeight="1" s="195" thickBot="1">
      <c r="A162" s="175" t="inlineStr">
        <is>
          <t>Bank Permata Tbk - CNY - Utang bank, nilai dalam mata uang asing</t>
        </is>
      </c>
      <c r="B162" s="164" t="n"/>
      <c r="C162" s="102" t="n">
        <v/>
      </c>
      <c r="D162" s="102" t="n">
        <v/>
      </c>
      <c r="E162" s="102" t="n">
        <v/>
      </c>
      <c r="F162" s="102" t="n">
        <v/>
      </c>
      <c r="G162" s="102" t="n"/>
      <c r="H162" s="102" t="n"/>
      <c r="I162" s="102" t="n"/>
      <c r="J162" s="102" t="n"/>
      <c r="K162" s="102" t="n"/>
      <c r="L162" s="102" t="n"/>
      <c r="M162" s="102" t="n"/>
      <c r="N162" s="102" t="n"/>
      <c r="O162" s="102" t="n"/>
      <c r="P162" s="102" t="n"/>
    </row>
    <row r="163" hidden="1" ht="35" customHeight="1" s="195" thickBot="1">
      <c r="A163" s="175" t="inlineStr">
        <is>
          <t>Bank Permata Tbk - CNY - Jumlah utang bank, kotor</t>
        </is>
      </c>
      <c r="B163" s="164" t="n"/>
      <c r="C163" s="102" t="n">
        <v/>
      </c>
      <c r="D163" s="102" t="n">
        <v/>
      </c>
      <c r="E163" s="102" t="n">
        <v/>
      </c>
      <c r="F163" s="102" t="n">
        <v/>
      </c>
      <c r="G163" s="102" t="n"/>
      <c r="H163" s="102" t="n"/>
      <c r="I163" s="102" t="n"/>
      <c r="J163" s="102" t="n"/>
      <c r="K163" s="102" t="n"/>
      <c r="L163" s="102" t="n"/>
      <c r="M163" s="102" t="n"/>
      <c r="N163" s="102" t="n"/>
      <c r="O163" s="102" t="n"/>
      <c r="P163" s="102" t="n"/>
    </row>
    <row r="164" hidden="1" ht="35" customHeight="1" s="195" thickBot="1">
      <c r="A164" s="175" t="inlineStr">
        <is>
          <t>Bank Permata Tbk - EUR - Utang bank, nilai dalam mata uang asing</t>
        </is>
      </c>
      <c r="B164" s="164" t="n"/>
      <c r="C164" s="102" t="n">
        <v/>
      </c>
      <c r="D164" s="102" t="n">
        <v/>
      </c>
      <c r="E164" s="102" t="n">
        <v/>
      </c>
      <c r="F164" s="102" t="n">
        <v/>
      </c>
      <c r="G164" s="102" t="n"/>
      <c r="H164" s="102" t="n"/>
      <c r="I164" s="102" t="n"/>
      <c r="J164" s="102" t="n"/>
      <c r="K164" s="102" t="n"/>
      <c r="L164" s="102" t="n"/>
      <c r="M164" s="102" t="n"/>
      <c r="N164" s="102" t="n"/>
      <c r="O164" s="102" t="n"/>
      <c r="P164" s="102" t="n"/>
    </row>
    <row r="165" hidden="1" ht="35" customHeight="1" s="195" thickBot="1">
      <c r="A165" s="175" t="inlineStr">
        <is>
          <t>Bank Permata Tbk - EUR - Jumlah utang bank, kotor</t>
        </is>
      </c>
      <c r="B165" s="164" t="n"/>
      <c r="C165" s="102" t="n">
        <v/>
      </c>
      <c r="D165" s="102" t="n">
        <v/>
      </c>
      <c r="E165" s="102" t="n">
        <v/>
      </c>
      <c r="F165" s="102" t="n">
        <v/>
      </c>
      <c r="G165" s="102" t="n"/>
      <c r="H165" s="102" t="n"/>
      <c r="I165" s="102" t="n"/>
      <c r="J165" s="102" t="n"/>
      <c r="K165" s="102" t="n"/>
      <c r="L165" s="102" t="n"/>
      <c r="M165" s="102" t="n"/>
      <c r="N165" s="102" t="n"/>
      <c r="O165" s="102" t="n"/>
      <c r="P165" s="102" t="n"/>
    </row>
    <row r="166" hidden="1" ht="35" customHeight="1" s="195" thickBot="1">
      <c r="A166" s="175" t="inlineStr">
        <is>
          <t>Bank Permata Tbk - HKD - Utang bank, nilai dalam mata uang asing</t>
        </is>
      </c>
      <c r="B166" s="164" t="n"/>
      <c r="C166" s="102" t="n">
        <v/>
      </c>
      <c r="D166" s="102" t="n">
        <v/>
      </c>
      <c r="E166" s="102" t="n">
        <v/>
      </c>
      <c r="F166" s="102" t="n">
        <v/>
      </c>
      <c r="G166" s="102" t="n"/>
      <c r="H166" s="102" t="n"/>
      <c r="I166" s="102" t="n"/>
      <c r="J166" s="102" t="n"/>
      <c r="K166" s="102" t="n"/>
      <c r="L166" s="102" t="n"/>
      <c r="M166" s="102" t="n"/>
      <c r="N166" s="102" t="n"/>
      <c r="O166" s="102" t="n"/>
      <c r="P166" s="102" t="n"/>
    </row>
    <row r="167" hidden="1" ht="35" customHeight="1" s="195" thickBot="1">
      <c r="A167" s="175" t="inlineStr">
        <is>
          <t>Bank Permata Tbk - HKD - Jumlah utang bank, kotor</t>
        </is>
      </c>
      <c r="B167" s="164" t="n"/>
      <c r="C167" s="102" t="n">
        <v/>
      </c>
      <c r="D167" s="102" t="n">
        <v/>
      </c>
      <c r="E167" s="102" t="n">
        <v/>
      </c>
      <c r="F167" s="102" t="n">
        <v/>
      </c>
      <c r="G167" s="102" t="n"/>
      <c r="H167" s="102" t="n"/>
      <c r="I167" s="102" t="n"/>
      <c r="J167" s="102" t="n"/>
      <c r="K167" s="102" t="n"/>
      <c r="L167" s="102" t="n"/>
      <c r="M167" s="102" t="n"/>
      <c r="N167" s="102" t="n"/>
      <c r="O167" s="102" t="n"/>
      <c r="P167" s="102" t="n"/>
    </row>
    <row r="168" hidden="1" ht="35" customHeight="1" s="195" thickBot="1">
      <c r="A168" s="175" t="inlineStr">
        <is>
          <t>Bank Permata Tbk - GBP - Utang bank, nilai dalam mata uang asing</t>
        </is>
      </c>
      <c r="B168" s="164" t="n"/>
      <c r="C168" s="102" t="n">
        <v/>
      </c>
      <c r="D168" s="102" t="n">
        <v/>
      </c>
      <c r="E168" s="102" t="n">
        <v/>
      </c>
      <c r="F168" s="102" t="n">
        <v/>
      </c>
      <c r="G168" s="102" t="n"/>
      <c r="H168" s="102" t="n"/>
      <c r="I168" s="102" t="n"/>
      <c r="J168" s="102" t="n"/>
      <c r="K168" s="102" t="n"/>
      <c r="L168" s="102" t="n"/>
      <c r="M168" s="102" t="n"/>
      <c r="N168" s="102" t="n"/>
      <c r="O168" s="102" t="n"/>
      <c r="P168" s="102" t="n"/>
    </row>
    <row r="169" hidden="1" ht="35" customHeight="1" s="195" thickBot="1">
      <c r="A169" s="175" t="inlineStr">
        <is>
          <t>Bank Permata Tbk - GBP - Jumlah utang bank, kotor</t>
        </is>
      </c>
      <c r="B169" s="164" t="n"/>
      <c r="C169" s="102" t="n">
        <v/>
      </c>
      <c r="D169" s="102" t="n">
        <v/>
      </c>
      <c r="E169" s="102" t="n">
        <v/>
      </c>
      <c r="F169" s="102" t="n">
        <v/>
      </c>
      <c r="G169" s="102" t="n"/>
      <c r="H169" s="102" t="n"/>
      <c r="I169" s="102" t="n"/>
      <c r="J169" s="102" t="n"/>
      <c r="K169" s="102" t="n"/>
      <c r="L169" s="102" t="n"/>
      <c r="M169" s="102" t="n"/>
      <c r="N169" s="102" t="n"/>
      <c r="O169" s="102" t="n"/>
      <c r="P169" s="102" t="n"/>
    </row>
    <row r="170" hidden="1" ht="35" customHeight="1" s="195" thickBot="1">
      <c r="A170" s="175" t="inlineStr">
        <is>
          <t>Bank Permata Tbk - JPY - Utang bank, nilai dalam mata uang asing</t>
        </is>
      </c>
      <c r="B170" s="164" t="n"/>
      <c r="C170" s="102" t="n">
        <v/>
      </c>
      <c r="D170" s="102" t="n">
        <v/>
      </c>
      <c r="E170" s="102" t="n">
        <v/>
      </c>
      <c r="F170" s="102" t="n">
        <v/>
      </c>
      <c r="G170" s="102" t="n"/>
      <c r="H170" s="102" t="n"/>
      <c r="I170" s="102" t="n"/>
      <c r="J170" s="102" t="n"/>
      <c r="K170" s="102" t="n"/>
      <c r="L170" s="102" t="n"/>
      <c r="M170" s="102" t="n"/>
      <c r="N170" s="102" t="n"/>
      <c r="O170" s="102" t="n"/>
      <c r="P170" s="102" t="n"/>
    </row>
    <row r="171" hidden="1" ht="35" customHeight="1" s="195" thickBot="1">
      <c r="A171" s="175" t="inlineStr">
        <is>
          <t>Bank Permata Tbk - JPY - Jumlah utang bank, kotor</t>
        </is>
      </c>
      <c r="B171" s="164" t="n"/>
      <c r="C171" s="102" t="n">
        <v/>
      </c>
      <c r="D171" s="102" t="n">
        <v/>
      </c>
      <c r="E171" s="102" t="n">
        <v/>
      </c>
      <c r="F171" s="102" t="n">
        <v/>
      </c>
      <c r="G171" s="102" t="n"/>
      <c r="H171" s="102" t="n"/>
      <c r="I171" s="102" t="n"/>
      <c r="J171" s="102" t="n"/>
      <c r="K171" s="102" t="n"/>
      <c r="L171" s="102" t="n"/>
      <c r="M171" s="102" t="n"/>
      <c r="N171" s="102" t="n"/>
      <c r="O171" s="102" t="n"/>
      <c r="P171" s="102" t="n"/>
    </row>
    <row r="172" hidden="1" ht="35" customHeight="1" s="195" thickBot="1">
      <c r="A172" s="175" t="inlineStr">
        <is>
          <t>Bank Permata Tbk - SGD - Utang bank, nilai dalam mata uang asing</t>
        </is>
      </c>
      <c r="B172" s="164" t="n"/>
      <c r="C172" s="102" t="n">
        <v/>
      </c>
      <c r="D172" s="102" t="n">
        <v/>
      </c>
      <c r="E172" s="102" t="n">
        <v/>
      </c>
      <c r="F172" s="102" t="n">
        <v/>
      </c>
      <c r="G172" s="102" t="n"/>
      <c r="H172" s="102" t="n"/>
      <c r="I172" s="102" t="n"/>
      <c r="J172" s="102" t="n"/>
      <c r="K172" s="102" t="n"/>
      <c r="L172" s="102" t="n"/>
      <c r="M172" s="102" t="n"/>
      <c r="N172" s="102" t="n"/>
      <c r="O172" s="102" t="n"/>
      <c r="P172" s="102" t="n"/>
    </row>
    <row r="173" hidden="1" ht="35" customHeight="1" s="195" thickBot="1">
      <c r="A173" s="175" t="inlineStr">
        <is>
          <t>Bank Permata Tbk - SGD - Jumlah utang bank, kotor</t>
        </is>
      </c>
      <c r="B173" s="164" t="n"/>
      <c r="C173" s="102" t="n">
        <v/>
      </c>
      <c r="D173" s="102" t="n">
        <v/>
      </c>
      <c r="E173" s="102" t="n">
        <v/>
      </c>
      <c r="F173" s="102" t="n">
        <v/>
      </c>
      <c r="G173" s="102" t="n"/>
      <c r="H173" s="102" t="n"/>
      <c r="I173" s="102" t="n"/>
      <c r="J173" s="102" t="n"/>
      <c r="K173" s="102" t="n"/>
      <c r="L173" s="102" t="n"/>
      <c r="M173" s="102" t="n"/>
      <c r="N173" s="102" t="n"/>
      <c r="O173" s="102" t="n"/>
      <c r="P173" s="102" t="n"/>
    </row>
    <row r="174" hidden="1" ht="35" customHeight="1" s="195" thickBot="1">
      <c r="A174" s="175" t="inlineStr">
        <is>
          <t>Bank Permata Tbk - THB - Utang bank, nilai dalam mata uang asing</t>
        </is>
      </c>
      <c r="B174" s="164" t="n"/>
      <c r="C174" s="102" t="n">
        <v/>
      </c>
      <c r="D174" s="102" t="n">
        <v/>
      </c>
      <c r="E174" s="102" t="n">
        <v/>
      </c>
      <c r="F174" s="102" t="n">
        <v/>
      </c>
      <c r="G174" s="102" t="n"/>
      <c r="H174" s="102" t="n"/>
      <c r="I174" s="102" t="n"/>
      <c r="J174" s="102" t="n"/>
      <c r="K174" s="102" t="n"/>
      <c r="L174" s="102" t="n"/>
      <c r="M174" s="102" t="n"/>
      <c r="N174" s="102" t="n"/>
      <c r="O174" s="102" t="n"/>
      <c r="P174" s="102" t="n"/>
    </row>
    <row r="175" hidden="1" ht="35" customHeight="1" s="195" thickBot="1">
      <c r="A175" s="175" t="inlineStr">
        <is>
          <t>Bank Permata Tbk - THB - Jumlah utang bank, kotor</t>
        </is>
      </c>
      <c r="B175" s="164" t="n"/>
      <c r="C175" s="102" t="n">
        <v/>
      </c>
      <c r="D175" s="102" t="n">
        <v/>
      </c>
      <c r="E175" s="102" t="n">
        <v/>
      </c>
      <c r="F175" s="102" t="n">
        <v/>
      </c>
      <c r="G175" s="102" t="n"/>
      <c r="H175" s="102" t="n"/>
      <c r="I175" s="102" t="n"/>
      <c r="J175" s="102" t="n"/>
      <c r="K175" s="102" t="n"/>
      <c r="L175" s="102" t="n"/>
      <c r="M175" s="102" t="n"/>
      <c r="N175" s="102" t="n"/>
      <c r="O175" s="102" t="n"/>
      <c r="P175" s="102" t="n"/>
    </row>
    <row r="176" hidden="1" ht="35" customHeight="1" s="195" thickBot="1">
      <c r="A176" s="175" t="inlineStr">
        <is>
          <t>Bank Permata Tbk - USD - Utang bank, nilai dalam mata uang asing</t>
        </is>
      </c>
      <c r="B176" s="164" t="n"/>
      <c r="C176" s="102" t="n">
        <v/>
      </c>
      <c r="D176" s="102" t="n">
        <v/>
      </c>
      <c r="E176" s="102" t="n">
        <v/>
      </c>
      <c r="F176" s="102" t="n">
        <v/>
      </c>
      <c r="G176" s="102" t="n"/>
      <c r="H176" s="102" t="n"/>
      <c r="I176" s="102" t="n"/>
      <c r="J176" s="102" t="n"/>
      <c r="K176" s="102" t="n"/>
      <c r="L176" s="102" t="n"/>
      <c r="M176" s="102" t="n"/>
      <c r="N176" s="102" t="n"/>
      <c r="O176" s="102" t="n"/>
      <c r="P176" s="102" t="n"/>
    </row>
    <row r="177" hidden="1" ht="35" customHeight="1" s="195" thickBot="1">
      <c r="A177" s="175" t="inlineStr">
        <is>
          <t>Bank Permata Tbk - USD - Jumlah utang bank, kotor</t>
        </is>
      </c>
      <c r="B177" s="164" t="n"/>
      <c r="C177" s="102" t="n">
        <v/>
      </c>
      <c r="D177" s="102" t="n">
        <v/>
      </c>
      <c r="E177" s="102" t="n">
        <v/>
      </c>
      <c r="F177" s="102" t="n">
        <v/>
      </c>
      <c r="G177" s="102" t="n"/>
      <c r="H177" s="102" t="n"/>
      <c r="I177" s="102" t="n"/>
      <c r="J177" s="102" t="n"/>
      <c r="K177" s="102" t="n"/>
      <c r="L177" s="102" t="n"/>
      <c r="M177" s="102" t="n"/>
      <c r="N177" s="102" t="n"/>
      <c r="O177" s="102" t="n"/>
      <c r="P177" s="102" t="n"/>
    </row>
    <row r="178" hidden="1" ht="52" customHeight="1" s="195" thickBot="1">
      <c r="A178" s="175" t="inlineStr">
        <is>
          <t>Bank Permata Tbk - Mata uang lainnya - Utang bank, nilai dalam mata uang asing</t>
        </is>
      </c>
      <c r="B178" s="164" t="n"/>
      <c r="C178" s="102" t="n">
        <v/>
      </c>
      <c r="D178" s="102" t="n">
        <v/>
      </c>
      <c r="E178" s="102" t="n">
        <v/>
      </c>
      <c r="F178" s="102" t="n">
        <v/>
      </c>
      <c r="G178" s="102" t="n"/>
      <c r="H178" s="102" t="n"/>
      <c r="I178" s="102" t="n"/>
      <c r="J178" s="102" t="n"/>
      <c r="K178" s="102" t="n"/>
      <c r="L178" s="102" t="n"/>
      <c r="M178" s="102" t="n"/>
      <c r="N178" s="102" t="n"/>
      <c r="O178" s="102" t="n"/>
      <c r="P178" s="102" t="n"/>
    </row>
    <row r="179" hidden="1" ht="35" customHeight="1" s="195" thickBot="1">
      <c r="A179" s="175" t="inlineStr">
        <is>
          <t>Bank Permata Tbk - Mata uang lainnya - Jumlah utang bank, kotor</t>
        </is>
      </c>
      <c r="B179" s="164" t="n"/>
      <c r="C179" s="102" t="n">
        <v/>
      </c>
      <c r="D179" s="102" t="n">
        <v/>
      </c>
      <c r="E179" s="102" t="n">
        <v/>
      </c>
      <c r="F179" s="102" t="n">
        <v/>
      </c>
      <c r="G179" s="102" t="n"/>
      <c r="H179" s="102" t="n"/>
      <c r="I179" s="102" t="n"/>
      <c r="J179" s="102" t="n"/>
      <c r="K179" s="102" t="n"/>
      <c r="L179" s="102" t="n"/>
      <c r="M179" s="102" t="n"/>
      <c r="N179" s="102" t="n"/>
      <c r="O179" s="102" t="n"/>
      <c r="P179" s="102" t="n"/>
    </row>
    <row r="180" ht="35" customFormat="1" customHeight="1" s="163" thickBot="1">
      <c r="A180" s="166" t="inlineStr">
        <is>
          <t>Bank Permata Tbk - Total - Jumlah utang bank, kotor</t>
        </is>
      </c>
      <c r="B180" s="164" t="n"/>
      <c r="C180" s="104" t="n">
        <v/>
      </c>
      <c r="D180" s="104" t="n">
        <v/>
      </c>
      <c r="E180" s="104" t="n">
        <v/>
      </c>
      <c r="F180" s="104" t="n">
        <v/>
      </c>
      <c r="G180" s="104" t="n"/>
      <c r="H180" s="104" t="n"/>
      <c r="I180" s="104" t="n"/>
      <c r="J180" s="104" t="n"/>
      <c r="K180" s="104" t="n"/>
      <c r="L180" s="104" t="n"/>
      <c r="M180" s="104" t="n"/>
      <c r="N180" s="104" t="n"/>
      <c r="O180" s="104" t="n"/>
      <c r="P180" s="104" t="n"/>
    </row>
    <row r="181" hidden="1" ht="35" customHeight="1" s="195" thickBot="1">
      <c r="A181" s="175" t="inlineStr">
        <is>
          <t>Bank Mega Tbk - IDR - Utang bank, nilai dalam mata uang asing</t>
        </is>
      </c>
      <c r="B181" s="164" t="n"/>
      <c r="C181" s="102" t="n">
        <v/>
      </c>
      <c r="D181" s="102" t="n">
        <v/>
      </c>
      <c r="E181" s="102" t="n">
        <v/>
      </c>
      <c r="F181" s="102" t="n">
        <v/>
      </c>
      <c r="G181" s="102" t="n"/>
      <c r="H181" s="102" t="n"/>
      <c r="I181" s="102" t="n"/>
      <c r="J181" s="102" t="n"/>
      <c r="K181" s="102" t="n"/>
      <c r="L181" s="102" t="n"/>
      <c r="M181" s="102" t="n"/>
      <c r="N181" s="102" t="n"/>
      <c r="O181" s="102" t="n"/>
      <c r="P181" s="102" t="n"/>
    </row>
    <row r="182" hidden="1" ht="35" customHeight="1" s="195" thickBot="1">
      <c r="A182" s="175" t="inlineStr">
        <is>
          <t>Bank Mega Tbk - IDR - Jumlah utang bank, kotor</t>
        </is>
      </c>
      <c r="B182" s="164" t="n"/>
      <c r="C182" s="102" t="n">
        <v/>
      </c>
      <c r="D182" s="102" t="n">
        <v/>
      </c>
      <c r="E182" s="102" t="n">
        <v/>
      </c>
      <c r="F182" s="102" t="n">
        <v/>
      </c>
      <c r="G182" s="102" t="n"/>
      <c r="H182" s="102" t="n"/>
      <c r="I182" s="102" t="n"/>
      <c r="J182" s="102" t="n"/>
      <c r="K182" s="102" t="n"/>
      <c r="L182" s="102" t="n"/>
      <c r="M182" s="102" t="n"/>
      <c r="N182" s="102" t="n"/>
      <c r="O182" s="102" t="n"/>
      <c r="P182" s="102" t="n"/>
    </row>
    <row r="183" hidden="1" ht="35" customHeight="1" s="195" thickBot="1">
      <c r="A183" s="175" t="inlineStr">
        <is>
          <t>Bank Mega Tbk - AUD - Utang bank, nilai dalam mata uang asing</t>
        </is>
      </c>
      <c r="B183" s="164" t="n"/>
      <c r="C183" s="102" t="n">
        <v/>
      </c>
      <c r="D183" s="102" t="n">
        <v/>
      </c>
      <c r="E183" s="102" t="n">
        <v/>
      </c>
      <c r="F183" s="102" t="n">
        <v/>
      </c>
      <c r="G183" s="102" t="n"/>
      <c r="H183" s="102" t="n"/>
      <c r="I183" s="102" t="n"/>
      <c r="J183" s="102" t="n"/>
      <c r="K183" s="102" t="n"/>
      <c r="L183" s="102" t="n"/>
      <c r="M183" s="102" t="n"/>
      <c r="N183" s="102" t="n"/>
      <c r="O183" s="102" t="n"/>
      <c r="P183" s="102" t="n"/>
    </row>
    <row r="184" hidden="1" ht="35" customHeight="1" s="195" thickBot="1">
      <c r="A184" s="175" t="inlineStr">
        <is>
          <t>Bank Mega Tbk - AUD - Jumlah utang bank, kotor</t>
        </is>
      </c>
      <c r="B184" s="164" t="n"/>
      <c r="C184" s="102" t="n">
        <v/>
      </c>
      <c r="D184" s="102" t="n">
        <v/>
      </c>
      <c r="E184" s="102" t="n">
        <v/>
      </c>
      <c r="F184" s="102" t="n">
        <v/>
      </c>
      <c r="G184" s="102" t="n"/>
      <c r="H184" s="102" t="n"/>
      <c r="I184" s="102" t="n"/>
      <c r="J184" s="102" t="n"/>
      <c r="K184" s="102" t="n"/>
      <c r="L184" s="102" t="n"/>
      <c r="M184" s="102" t="n"/>
      <c r="N184" s="102" t="n"/>
      <c r="O184" s="102" t="n"/>
      <c r="P184" s="102" t="n"/>
    </row>
    <row r="185" hidden="1" ht="35" customHeight="1" s="195" thickBot="1">
      <c r="A185" s="175" t="inlineStr">
        <is>
          <t>Bank Mega Tbk - CAD - Utang bank, nilai dalam mata uang asing</t>
        </is>
      </c>
      <c r="B185" s="164" t="n"/>
      <c r="C185" s="102" t="n">
        <v/>
      </c>
      <c r="D185" s="102" t="n">
        <v/>
      </c>
      <c r="E185" s="102" t="n">
        <v/>
      </c>
      <c r="F185" s="102" t="n">
        <v/>
      </c>
      <c r="G185" s="102" t="n"/>
      <c r="H185" s="102" t="n"/>
      <c r="I185" s="102" t="n"/>
      <c r="J185" s="102" t="n"/>
      <c r="K185" s="102" t="n"/>
      <c r="L185" s="102" t="n"/>
      <c r="M185" s="102" t="n"/>
      <c r="N185" s="102" t="n"/>
      <c r="O185" s="102" t="n"/>
      <c r="P185" s="102" t="n"/>
    </row>
    <row r="186" hidden="1" ht="35" customHeight="1" s="195" thickBot="1">
      <c r="A186" s="175" t="inlineStr">
        <is>
          <t>Bank Mega Tbk - CAD - Jumlah utang bank, kotor</t>
        </is>
      </c>
      <c r="B186" s="164" t="n"/>
      <c r="C186" s="102" t="n">
        <v/>
      </c>
      <c r="D186" s="102" t="n">
        <v/>
      </c>
      <c r="E186" s="102" t="n">
        <v/>
      </c>
      <c r="F186" s="102" t="n">
        <v/>
      </c>
      <c r="G186" s="102" t="n"/>
      <c r="H186" s="102" t="n"/>
      <c r="I186" s="102" t="n"/>
      <c r="J186" s="102" t="n"/>
      <c r="K186" s="102" t="n"/>
      <c r="L186" s="102" t="n"/>
      <c r="M186" s="102" t="n"/>
      <c r="N186" s="102" t="n"/>
      <c r="O186" s="102" t="n"/>
      <c r="P186" s="102" t="n"/>
    </row>
    <row r="187" hidden="1" ht="35" customHeight="1" s="195" thickBot="1">
      <c r="A187" s="175" t="inlineStr">
        <is>
          <t>Bank Mega Tbk - CNY - Utang bank, nilai dalam mata uang asing</t>
        </is>
      </c>
      <c r="B187" s="164" t="n"/>
      <c r="C187" s="102" t="n">
        <v/>
      </c>
      <c r="D187" s="102" t="n">
        <v/>
      </c>
      <c r="E187" s="102" t="n">
        <v/>
      </c>
      <c r="F187" s="102" t="n">
        <v/>
      </c>
      <c r="G187" s="102" t="n"/>
      <c r="H187" s="102" t="n"/>
      <c r="I187" s="102" t="n"/>
      <c r="J187" s="102" t="n"/>
      <c r="K187" s="102" t="n"/>
      <c r="L187" s="102" t="n"/>
      <c r="M187" s="102" t="n"/>
      <c r="N187" s="102" t="n"/>
      <c r="O187" s="102" t="n"/>
      <c r="P187" s="102" t="n"/>
    </row>
    <row r="188" hidden="1" ht="35" customHeight="1" s="195" thickBot="1">
      <c r="A188" s="175" t="inlineStr">
        <is>
          <t>Bank Mega Tbk - CNY - Jumlah utang bank, kotor</t>
        </is>
      </c>
      <c r="B188" s="164" t="n"/>
      <c r="C188" s="102" t="n">
        <v/>
      </c>
      <c r="D188" s="102" t="n">
        <v/>
      </c>
      <c r="E188" s="102" t="n">
        <v/>
      </c>
      <c r="F188" s="102" t="n">
        <v/>
      </c>
      <c r="G188" s="102" t="n"/>
      <c r="H188" s="102" t="n"/>
      <c r="I188" s="102" t="n"/>
      <c r="J188" s="102" t="n"/>
      <c r="K188" s="102" t="n"/>
      <c r="L188" s="102" t="n"/>
      <c r="M188" s="102" t="n"/>
      <c r="N188" s="102" t="n"/>
      <c r="O188" s="102" t="n"/>
      <c r="P188" s="102" t="n"/>
    </row>
    <row r="189" hidden="1" ht="35" customHeight="1" s="195" thickBot="1">
      <c r="A189" s="175" t="inlineStr">
        <is>
          <t>Bank Mega Tbk - EUR - Utang bank, nilai dalam mata uang asing</t>
        </is>
      </c>
      <c r="B189" s="164" t="n"/>
      <c r="C189" s="102" t="n">
        <v/>
      </c>
      <c r="D189" s="102" t="n">
        <v/>
      </c>
      <c r="E189" s="102" t="n">
        <v/>
      </c>
      <c r="F189" s="102" t="n">
        <v/>
      </c>
      <c r="G189" s="102" t="n"/>
      <c r="H189" s="102" t="n"/>
      <c r="I189" s="102" t="n"/>
      <c r="J189" s="102" t="n"/>
      <c r="K189" s="102" t="n"/>
      <c r="L189" s="102" t="n"/>
      <c r="M189" s="102" t="n"/>
      <c r="N189" s="102" t="n"/>
      <c r="O189" s="102" t="n"/>
      <c r="P189" s="102" t="n"/>
    </row>
    <row r="190" hidden="1" ht="35" customHeight="1" s="195" thickBot="1">
      <c r="A190" s="175" t="inlineStr">
        <is>
          <t>Bank Mega Tbk - EUR - Jumlah utang bank, kotor</t>
        </is>
      </c>
      <c r="B190" s="164" t="n"/>
      <c r="C190" s="102" t="n">
        <v/>
      </c>
      <c r="D190" s="102" t="n">
        <v/>
      </c>
      <c r="E190" s="102" t="n">
        <v/>
      </c>
      <c r="F190" s="102" t="n">
        <v/>
      </c>
      <c r="G190" s="102" t="n"/>
      <c r="H190" s="102" t="n"/>
      <c r="I190" s="102" t="n"/>
      <c r="J190" s="102" t="n"/>
      <c r="K190" s="102" t="n"/>
      <c r="L190" s="102" t="n"/>
      <c r="M190" s="102" t="n"/>
      <c r="N190" s="102" t="n"/>
      <c r="O190" s="102" t="n"/>
      <c r="P190" s="102" t="n"/>
    </row>
    <row r="191" hidden="1" ht="35" customHeight="1" s="195" thickBot="1">
      <c r="A191" s="175" t="inlineStr">
        <is>
          <t>Bank Mega Tbk - HKD - Utang bank, nilai dalam mata uang asing</t>
        </is>
      </c>
      <c r="B191" s="164" t="n"/>
      <c r="C191" s="102" t="n">
        <v/>
      </c>
      <c r="D191" s="102" t="n">
        <v/>
      </c>
      <c r="E191" s="102" t="n">
        <v/>
      </c>
      <c r="F191" s="102" t="n">
        <v/>
      </c>
      <c r="G191" s="102" t="n"/>
      <c r="H191" s="102" t="n"/>
      <c r="I191" s="102" t="n"/>
      <c r="J191" s="102" t="n"/>
      <c r="K191" s="102" t="n"/>
      <c r="L191" s="102" t="n"/>
      <c r="M191" s="102" t="n"/>
      <c r="N191" s="102" t="n"/>
      <c r="O191" s="102" t="n"/>
      <c r="P191" s="102" t="n"/>
    </row>
    <row r="192" hidden="1" ht="35" customHeight="1" s="195" thickBot="1">
      <c r="A192" s="175" t="inlineStr">
        <is>
          <t>Bank Mega Tbk - HKD - Jumlah utang bank, kotor</t>
        </is>
      </c>
      <c r="B192" s="164" t="n"/>
      <c r="C192" s="102" t="n">
        <v/>
      </c>
      <c r="D192" s="102" t="n">
        <v/>
      </c>
      <c r="E192" s="102" t="n">
        <v/>
      </c>
      <c r="F192" s="102" t="n">
        <v/>
      </c>
      <c r="G192" s="102" t="n"/>
      <c r="H192" s="102" t="n"/>
      <c r="I192" s="102" t="n"/>
      <c r="J192" s="102" t="n"/>
      <c r="K192" s="102" t="n"/>
      <c r="L192" s="102" t="n"/>
      <c r="M192" s="102" t="n"/>
      <c r="N192" s="102" t="n"/>
      <c r="O192" s="102" t="n"/>
      <c r="P192" s="102" t="n"/>
    </row>
    <row r="193" hidden="1" ht="35" customHeight="1" s="195" thickBot="1">
      <c r="A193" s="175" t="inlineStr">
        <is>
          <t>Bank Mega Tbk - GBP - Utang bank, nilai dalam mata uang asing</t>
        </is>
      </c>
      <c r="B193" s="164" t="n"/>
      <c r="C193" s="102" t="n">
        <v/>
      </c>
      <c r="D193" s="102" t="n">
        <v/>
      </c>
      <c r="E193" s="102" t="n">
        <v/>
      </c>
      <c r="F193" s="102" t="n">
        <v/>
      </c>
      <c r="G193" s="102" t="n"/>
      <c r="H193" s="102" t="n"/>
      <c r="I193" s="102" t="n"/>
      <c r="J193" s="102" t="n"/>
      <c r="K193" s="102" t="n"/>
      <c r="L193" s="102" t="n"/>
      <c r="M193" s="102" t="n"/>
      <c r="N193" s="102" t="n"/>
      <c r="O193" s="102" t="n"/>
      <c r="P193" s="102" t="n"/>
    </row>
    <row r="194" hidden="1" ht="35" customHeight="1" s="195" thickBot="1">
      <c r="A194" s="175" t="inlineStr">
        <is>
          <t>Bank Mega Tbk - GBP - Jumlah utang bank, kotor</t>
        </is>
      </c>
      <c r="B194" s="164" t="n"/>
      <c r="C194" s="102" t="n">
        <v/>
      </c>
      <c r="D194" s="102" t="n">
        <v/>
      </c>
      <c r="E194" s="102" t="n">
        <v/>
      </c>
      <c r="F194" s="102" t="n">
        <v/>
      </c>
      <c r="G194" s="102" t="n"/>
      <c r="H194" s="102" t="n"/>
      <c r="I194" s="102" t="n"/>
      <c r="J194" s="102" t="n"/>
      <c r="K194" s="102" t="n"/>
      <c r="L194" s="102" t="n"/>
      <c r="M194" s="102" t="n"/>
      <c r="N194" s="102" t="n"/>
      <c r="O194" s="102" t="n"/>
      <c r="P194" s="102" t="n"/>
    </row>
    <row r="195" hidden="1" ht="35" customHeight="1" s="195" thickBot="1">
      <c r="A195" s="175" t="inlineStr">
        <is>
          <t>Bank Mega Tbk - JPY - Utang bank, nilai dalam mata uang asing</t>
        </is>
      </c>
      <c r="B195" s="164" t="n"/>
      <c r="C195" s="102" t="n">
        <v/>
      </c>
      <c r="D195" s="102" t="n">
        <v/>
      </c>
      <c r="E195" s="102" t="n">
        <v/>
      </c>
      <c r="F195" s="102" t="n">
        <v/>
      </c>
      <c r="G195" s="102" t="n"/>
      <c r="H195" s="102" t="n"/>
      <c r="I195" s="102" t="n"/>
      <c r="J195" s="102" t="n"/>
      <c r="K195" s="102" t="n"/>
      <c r="L195" s="102" t="n"/>
      <c r="M195" s="102" t="n"/>
      <c r="N195" s="102" t="n"/>
      <c r="O195" s="102" t="n"/>
      <c r="P195" s="102" t="n"/>
    </row>
    <row r="196" hidden="1" ht="35" customHeight="1" s="195" thickBot="1">
      <c r="A196" s="175" t="inlineStr">
        <is>
          <t>Bank Mega Tbk - JPY - Jumlah utang bank, kotor</t>
        </is>
      </c>
      <c r="B196" s="164" t="n"/>
      <c r="C196" s="102" t="n">
        <v/>
      </c>
      <c r="D196" s="102" t="n">
        <v/>
      </c>
      <c r="E196" s="102" t="n">
        <v/>
      </c>
      <c r="F196" s="102" t="n">
        <v/>
      </c>
      <c r="G196" s="102" t="n"/>
      <c r="H196" s="102" t="n"/>
      <c r="I196" s="102" t="n"/>
      <c r="J196" s="102" t="n"/>
      <c r="K196" s="102" t="n"/>
      <c r="L196" s="102" t="n"/>
      <c r="M196" s="102" t="n"/>
      <c r="N196" s="102" t="n"/>
      <c r="O196" s="102" t="n"/>
      <c r="P196" s="102" t="n"/>
    </row>
    <row r="197" hidden="1" ht="35" customHeight="1" s="195" thickBot="1">
      <c r="A197" s="175" t="inlineStr">
        <is>
          <t>Bank Mega Tbk - SGD - Utang bank, nilai dalam mata uang asing</t>
        </is>
      </c>
      <c r="B197" s="164" t="n"/>
      <c r="C197" s="102" t="n">
        <v/>
      </c>
      <c r="D197" s="102" t="n">
        <v/>
      </c>
      <c r="E197" s="102" t="n">
        <v/>
      </c>
      <c r="F197" s="102" t="n">
        <v/>
      </c>
      <c r="G197" s="102" t="n"/>
      <c r="H197" s="102" t="n"/>
      <c r="I197" s="102" t="n"/>
      <c r="J197" s="102" t="n"/>
      <c r="K197" s="102" t="n"/>
      <c r="L197" s="102" t="n"/>
      <c r="M197" s="102" t="n"/>
      <c r="N197" s="102" t="n"/>
      <c r="O197" s="102" t="n"/>
      <c r="P197" s="102" t="n"/>
    </row>
    <row r="198" hidden="1" ht="35" customHeight="1" s="195" thickBot="1">
      <c r="A198" s="175" t="inlineStr">
        <is>
          <t>Bank Mega Tbk - SGD - Jumlah utang bank, kotor</t>
        </is>
      </c>
      <c r="B198" s="164" t="n"/>
      <c r="C198" s="102" t="n">
        <v/>
      </c>
      <c r="D198" s="102" t="n">
        <v/>
      </c>
      <c r="E198" s="102" t="n">
        <v/>
      </c>
      <c r="F198" s="102" t="n">
        <v/>
      </c>
      <c r="G198" s="102" t="n"/>
      <c r="H198" s="102" t="n"/>
      <c r="I198" s="102" t="n"/>
      <c r="J198" s="102" t="n"/>
      <c r="K198" s="102" t="n"/>
      <c r="L198" s="102" t="n"/>
      <c r="M198" s="102" t="n"/>
      <c r="N198" s="102" t="n"/>
      <c r="O198" s="102" t="n"/>
      <c r="P198" s="102" t="n"/>
    </row>
    <row r="199" hidden="1" ht="35" customHeight="1" s="195" thickBot="1">
      <c r="A199" s="175" t="inlineStr">
        <is>
          <t>Bank Mega Tbk - THB - Utang bank, nilai dalam mata uang asing</t>
        </is>
      </c>
      <c r="B199" s="164" t="n"/>
      <c r="C199" s="102" t="n">
        <v/>
      </c>
      <c r="D199" s="102" t="n">
        <v/>
      </c>
      <c r="E199" s="102" t="n">
        <v/>
      </c>
      <c r="F199" s="102" t="n">
        <v/>
      </c>
      <c r="G199" s="102" t="n"/>
      <c r="H199" s="102" t="n"/>
      <c r="I199" s="102" t="n"/>
      <c r="J199" s="102" t="n"/>
      <c r="K199" s="102" t="n"/>
      <c r="L199" s="102" t="n"/>
      <c r="M199" s="102" t="n"/>
      <c r="N199" s="102" t="n"/>
      <c r="O199" s="102" t="n"/>
      <c r="P199" s="102" t="n"/>
    </row>
    <row r="200" hidden="1" ht="35" customHeight="1" s="195" thickBot="1">
      <c r="A200" s="175" t="inlineStr">
        <is>
          <t>Bank Mega Tbk - THB - Jumlah utang bank, kotor</t>
        </is>
      </c>
      <c r="B200" s="164" t="n"/>
      <c r="C200" s="102" t="n">
        <v/>
      </c>
      <c r="D200" s="102" t="n">
        <v/>
      </c>
      <c r="E200" s="102" t="n">
        <v/>
      </c>
      <c r="F200" s="102" t="n">
        <v/>
      </c>
      <c r="G200" s="102" t="n"/>
      <c r="H200" s="102" t="n"/>
      <c r="I200" s="102" t="n"/>
      <c r="J200" s="102" t="n"/>
      <c r="K200" s="102" t="n"/>
      <c r="L200" s="102" t="n"/>
      <c r="M200" s="102" t="n"/>
      <c r="N200" s="102" t="n"/>
      <c r="O200" s="102" t="n"/>
      <c r="P200" s="102" t="n"/>
    </row>
    <row r="201" hidden="1" ht="35" customHeight="1" s="195" thickBot="1">
      <c r="A201" s="175" t="inlineStr">
        <is>
          <t>Bank Mega Tbk - USD - Utang bank, nilai dalam mata uang asing</t>
        </is>
      </c>
      <c r="B201" s="164" t="n"/>
      <c r="C201" s="102" t="n">
        <v/>
      </c>
      <c r="D201" s="102" t="n">
        <v/>
      </c>
      <c r="E201" s="102" t="n">
        <v/>
      </c>
      <c r="F201" s="102" t="n">
        <v/>
      </c>
      <c r="G201" s="102" t="n"/>
      <c r="H201" s="102" t="n"/>
      <c r="I201" s="102" t="n"/>
      <c r="J201" s="102" t="n"/>
      <c r="K201" s="102" t="n"/>
      <c r="L201" s="102" t="n"/>
      <c r="M201" s="102" t="n"/>
      <c r="N201" s="102" t="n"/>
      <c r="O201" s="102" t="n"/>
      <c r="P201" s="102" t="n"/>
    </row>
    <row r="202" hidden="1" ht="35" customHeight="1" s="195" thickBot="1">
      <c r="A202" s="175" t="inlineStr">
        <is>
          <t>Bank Mega Tbk - USD - Jumlah utang bank, kotor</t>
        </is>
      </c>
      <c r="B202" s="164" t="n"/>
      <c r="C202" s="102" t="n">
        <v/>
      </c>
      <c r="D202" s="102" t="n">
        <v/>
      </c>
      <c r="E202" s="102" t="n">
        <v/>
      </c>
      <c r="F202" s="102" t="n">
        <v/>
      </c>
      <c r="G202" s="102" t="n"/>
      <c r="H202" s="102" t="n"/>
      <c r="I202" s="102" t="n"/>
      <c r="J202" s="102" t="n"/>
      <c r="K202" s="102" t="n"/>
      <c r="L202" s="102" t="n"/>
      <c r="M202" s="102" t="n"/>
      <c r="N202" s="102" t="n"/>
      <c r="O202" s="102" t="n"/>
      <c r="P202" s="102" t="n"/>
    </row>
    <row r="203" hidden="1" ht="52" customHeight="1" s="195" thickBot="1">
      <c r="A203" s="175" t="inlineStr">
        <is>
          <t>Bank Mega Tbk - Mata uang lainnya - Utang bank, nilai dalam mata uang asing</t>
        </is>
      </c>
      <c r="B203" s="164" t="n"/>
      <c r="C203" s="102" t="n">
        <v/>
      </c>
      <c r="D203" s="102" t="n">
        <v/>
      </c>
      <c r="E203" s="102" t="n">
        <v/>
      </c>
      <c r="F203" s="102" t="n">
        <v/>
      </c>
      <c r="G203" s="102" t="n"/>
      <c r="H203" s="102" t="n"/>
      <c r="I203" s="102" t="n"/>
      <c r="J203" s="102" t="n"/>
      <c r="K203" s="102" t="n"/>
      <c r="L203" s="102" t="n"/>
      <c r="M203" s="102" t="n"/>
      <c r="N203" s="102" t="n"/>
      <c r="O203" s="102" t="n"/>
      <c r="P203" s="102" t="n"/>
    </row>
    <row r="204" hidden="1" ht="35" customHeight="1" s="195" thickBot="1">
      <c r="A204" s="175" t="inlineStr">
        <is>
          <t>Bank Mega Tbk - Mata uang lainnya - Jumlah utang bank, kotor</t>
        </is>
      </c>
      <c r="B204" s="164" t="n"/>
      <c r="C204" s="102" t="n">
        <v/>
      </c>
      <c r="D204" s="102" t="n">
        <v/>
      </c>
      <c r="E204" s="102" t="n">
        <v/>
      </c>
      <c r="F204" s="102" t="n">
        <v/>
      </c>
      <c r="G204" s="102" t="n"/>
      <c r="H204" s="102" t="n"/>
      <c r="I204" s="102" t="n"/>
      <c r="J204" s="102" t="n"/>
      <c r="K204" s="102" t="n"/>
      <c r="L204" s="102" t="n"/>
      <c r="M204" s="102" t="n"/>
      <c r="N204" s="102" t="n"/>
      <c r="O204" s="102" t="n"/>
      <c r="P204" s="102" t="n"/>
    </row>
    <row r="205" ht="35" customFormat="1" customHeight="1" s="163" thickBot="1">
      <c r="A205" s="166" t="inlineStr">
        <is>
          <t>Bank Mega Tbk - Total - Jumlah utang bank, kotor</t>
        </is>
      </c>
      <c r="B205" s="164" t="n"/>
      <c r="C205" s="104" t="n">
        <v/>
      </c>
      <c r="D205" s="104" t="n">
        <v/>
      </c>
      <c r="E205" s="104" t="n">
        <v/>
      </c>
      <c r="F205" s="104" t="n">
        <v/>
      </c>
      <c r="G205" s="104" t="n"/>
      <c r="H205" s="104" t="n"/>
      <c r="I205" s="104" t="n"/>
      <c r="J205" s="104" t="n"/>
      <c r="K205" s="104" t="n"/>
      <c r="L205" s="104" t="n"/>
      <c r="M205" s="104" t="n"/>
      <c r="N205" s="104" t="n"/>
      <c r="O205" s="104" t="n"/>
      <c r="P205" s="104" t="n"/>
    </row>
    <row r="206" hidden="1" ht="52" customHeight="1" s="195" thickBot="1">
      <c r="A206" s="175" t="inlineStr">
        <is>
          <t>Bank Mayapada Internasional Tbk - IDR - Utang bank, nilai dalam mata uang asing</t>
        </is>
      </c>
      <c r="B206" s="164" t="n"/>
      <c r="C206" s="102" t="n">
        <v/>
      </c>
      <c r="D206" s="102" t="n">
        <v/>
      </c>
      <c r="E206" s="102" t="n">
        <v/>
      </c>
      <c r="F206" s="102" t="n">
        <v/>
      </c>
      <c r="G206" s="102" t="n"/>
      <c r="H206" s="102" t="n"/>
      <c r="I206" s="102" t="n"/>
      <c r="J206" s="102" t="n"/>
      <c r="K206" s="102" t="n"/>
      <c r="L206" s="102" t="n"/>
      <c r="M206" s="102" t="n"/>
      <c r="N206" s="102" t="n"/>
      <c r="O206" s="102" t="n"/>
      <c r="P206" s="102" t="n"/>
    </row>
    <row r="207" hidden="1" ht="35" customHeight="1" s="195" thickBot="1">
      <c r="A207" s="175" t="inlineStr">
        <is>
          <t>Bank Mayapada Internasional Tbk - IDR - Jumlah utang bank, kotor</t>
        </is>
      </c>
      <c r="B207" s="164" t="n"/>
      <c r="C207" s="102" t="n">
        <v/>
      </c>
      <c r="D207" s="102" t="n">
        <v/>
      </c>
      <c r="E207" s="102" t="n">
        <v/>
      </c>
      <c r="F207" s="102" t="n">
        <v/>
      </c>
      <c r="G207" s="102" t="n"/>
      <c r="H207" s="102" t="n"/>
      <c r="I207" s="102" t="n"/>
      <c r="J207" s="102" t="n"/>
      <c r="K207" s="102" t="n"/>
      <c r="L207" s="102" t="n"/>
      <c r="M207" s="102" t="n"/>
      <c r="N207" s="102" t="n"/>
      <c r="O207" s="102" t="n"/>
      <c r="P207" s="102" t="n"/>
    </row>
    <row r="208" hidden="1" ht="52" customHeight="1" s="195" thickBot="1">
      <c r="A208" s="175" t="inlineStr">
        <is>
          <t>Bank Mayapada Internasional Tbk - AUD - Utang bank, nilai dalam mata uang asing</t>
        </is>
      </c>
      <c r="B208" s="164" t="n"/>
      <c r="C208" s="102" t="n">
        <v/>
      </c>
      <c r="D208" s="102" t="n">
        <v/>
      </c>
      <c r="E208" s="102" t="n">
        <v/>
      </c>
      <c r="F208" s="102" t="n">
        <v/>
      </c>
      <c r="G208" s="102" t="n"/>
      <c r="H208" s="102" t="n"/>
      <c r="I208" s="102" t="n"/>
      <c r="J208" s="102" t="n"/>
      <c r="K208" s="102" t="n"/>
      <c r="L208" s="102" t="n"/>
      <c r="M208" s="102" t="n"/>
      <c r="N208" s="102" t="n"/>
      <c r="O208" s="102" t="n"/>
      <c r="P208" s="102" t="n"/>
    </row>
    <row r="209" hidden="1" ht="35" customHeight="1" s="195" thickBot="1">
      <c r="A209" s="175" t="inlineStr">
        <is>
          <t>Bank Mayapada Internasional Tbk - AUD - Jumlah utang bank, kotor</t>
        </is>
      </c>
      <c r="B209" s="164" t="n"/>
      <c r="C209" s="102" t="n">
        <v/>
      </c>
      <c r="D209" s="102" t="n">
        <v/>
      </c>
      <c r="E209" s="102" t="n">
        <v/>
      </c>
      <c r="F209" s="102" t="n">
        <v/>
      </c>
      <c r="G209" s="102" t="n"/>
      <c r="H209" s="102" t="n"/>
      <c r="I209" s="102" t="n"/>
      <c r="J209" s="102" t="n"/>
      <c r="K209" s="102" t="n"/>
      <c r="L209" s="102" t="n"/>
      <c r="M209" s="102" t="n"/>
      <c r="N209" s="102" t="n"/>
      <c r="O209" s="102" t="n"/>
      <c r="P209" s="102" t="n"/>
    </row>
    <row r="210" hidden="1" ht="52" customHeight="1" s="195" thickBot="1">
      <c r="A210" s="175" t="inlineStr">
        <is>
          <t>Bank Mayapada Internasional Tbk - CAD - Utang bank, nilai dalam mata uang asing</t>
        </is>
      </c>
      <c r="B210" s="164" t="n"/>
      <c r="C210" s="102" t="n">
        <v/>
      </c>
      <c r="D210" s="102" t="n">
        <v/>
      </c>
      <c r="E210" s="102" t="n">
        <v/>
      </c>
      <c r="F210" s="102" t="n">
        <v/>
      </c>
      <c r="G210" s="102" t="n"/>
      <c r="H210" s="102" t="n"/>
      <c r="I210" s="102" t="n"/>
      <c r="J210" s="102" t="n"/>
      <c r="K210" s="102" t="n"/>
      <c r="L210" s="102" t="n"/>
      <c r="M210" s="102" t="n"/>
      <c r="N210" s="102" t="n"/>
      <c r="O210" s="102" t="n"/>
      <c r="P210" s="102" t="n"/>
    </row>
    <row r="211" hidden="1" ht="35" customHeight="1" s="195" thickBot="1">
      <c r="A211" s="175" t="inlineStr">
        <is>
          <t>Bank Mayapada Internasional Tbk - CAD - Jumlah utang bank, kotor</t>
        </is>
      </c>
      <c r="B211" s="164" t="n"/>
      <c r="C211" s="102" t="n">
        <v/>
      </c>
      <c r="D211" s="102" t="n">
        <v/>
      </c>
      <c r="E211" s="102" t="n">
        <v/>
      </c>
      <c r="F211" s="102" t="n">
        <v/>
      </c>
      <c r="G211" s="102" t="n"/>
      <c r="H211" s="102" t="n"/>
      <c r="I211" s="102" t="n"/>
      <c r="J211" s="102" t="n"/>
      <c r="K211" s="102" t="n"/>
      <c r="L211" s="102" t="n"/>
      <c r="M211" s="102" t="n"/>
      <c r="N211" s="102" t="n"/>
      <c r="O211" s="102" t="n"/>
      <c r="P211" s="102" t="n"/>
    </row>
    <row r="212" hidden="1" ht="52" customHeight="1" s="195" thickBot="1">
      <c r="A212" s="175" t="inlineStr">
        <is>
          <t>Bank Mayapada Internasional Tbk - CNY - Utang bank, nilai dalam mata uang asing</t>
        </is>
      </c>
      <c r="B212" s="164" t="n"/>
      <c r="C212" s="102" t="n">
        <v/>
      </c>
      <c r="D212" s="102" t="n">
        <v/>
      </c>
      <c r="E212" s="102" t="n">
        <v/>
      </c>
      <c r="F212" s="102" t="n">
        <v/>
      </c>
      <c r="G212" s="102" t="n"/>
      <c r="H212" s="102" t="n"/>
      <c r="I212" s="102" t="n"/>
      <c r="J212" s="102" t="n"/>
      <c r="K212" s="102" t="n"/>
      <c r="L212" s="102" t="n"/>
      <c r="M212" s="102" t="n"/>
      <c r="N212" s="102" t="n"/>
      <c r="O212" s="102" t="n"/>
      <c r="P212" s="102" t="n"/>
    </row>
    <row r="213" hidden="1" ht="35" customHeight="1" s="195" thickBot="1">
      <c r="A213" s="175" t="inlineStr">
        <is>
          <t>Bank Mayapada Internasional Tbk - CNY - Jumlah utang bank, kotor</t>
        </is>
      </c>
      <c r="B213" s="164" t="n"/>
      <c r="C213" s="102" t="n">
        <v/>
      </c>
      <c r="D213" s="102" t="n">
        <v/>
      </c>
      <c r="E213" s="102" t="n">
        <v/>
      </c>
      <c r="F213" s="102" t="n">
        <v/>
      </c>
      <c r="G213" s="102" t="n"/>
      <c r="H213" s="102" t="n"/>
      <c r="I213" s="102" t="n"/>
      <c r="J213" s="102" t="n"/>
      <c r="K213" s="102" t="n"/>
      <c r="L213" s="102" t="n"/>
      <c r="M213" s="102" t="n"/>
      <c r="N213" s="102" t="n"/>
      <c r="O213" s="102" t="n"/>
      <c r="P213" s="102" t="n"/>
    </row>
    <row r="214" hidden="1" ht="52" customHeight="1" s="195" thickBot="1">
      <c r="A214" s="175" t="inlineStr">
        <is>
          <t>Bank Mayapada Internasional Tbk - EUR - Utang bank, nilai dalam mata uang asing</t>
        </is>
      </c>
      <c r="B214" s="164" t="n"/>
      <c r="C214" s="102" t="n">
        <v/>
      </c>
      <c r="D214" s="102" t="n">
        <v/>
      </c>
      <c r="E214" s="102" t="n">
        <v/>
      </c>
      <c r="F214" s="102" t="n">
        <v/>
      </c>
      <c r="G214" s="102" t="n"/>
      <c r="H214" s="102" t="n"/>
      <c r="I214" s="102" t="n"/>
      <c r="J214" s="102" t="n"/>
      <c r="K214" s="102" t="n"/>
      <c r="L214" s="102" t="n"/>
      <c r="M214" s="102" t="n"/>
      <c r="N214" s="102" t="n"/>
      <c r="O214" s="102" t="n"/>
      <c r="P214" s="102" t="n"/>
    </row>
    <row r="215" hidden="1" ht="35" customHeight="1" s="195" thickBot="1">
      <c r="A215" s="175" t="inlineStr">
        <is>
          <t>Bank Mayapada Internasional Tbk - EUR - Jumlah utang bank, kotor</t>
        </is>
      </c>
      <c r="B215" s="164" t="n"/>
      <c r="C215" s="102" t="n">
        <v/>
      </c>
      <c r="D215" s="102" t="n">
        <v/>
      </c>
      <c r="E215" s="102" t="n">
        <v/>
      </c>
      <c r="F215" s="102" t="n">
        <v/>
      </c>
      <c r="G215" s="102" t="n"/>
      <c r="H215" s="102" t="n"/>
      <c r="I215" s="102" t="n"/>
      <c r="J215" s="102" t="n"/>
      <c r="K215" s="102" t="n"/>
      <c r="L215" s="102" t="n"/>
      <c r="M215" s="102" t="n"/>
      <c r="N215" s="102" t="n"/>
      <c r="O215" s="102" t="n"/>
      <c r="P215" s="102" t="n"/>
    </row>
    <row r="216" hidden="1" ht="52" customHeight="1" s="195" thickBot="1">
      <c r="A216" s="175" t="inlineStr">
        <is>
          <t>Bank Mayapada Internasional Tbk - HKD - Utang bank, nilai dalam mata uang asing</t>
        </is>
      </c>
      <c r="B216" s="164" t="n"/>
      <c r="C216" s="102" t="n">
        <v/>
      </c>
      <c r="D216" s="102" t="n">
        <v/>
      </c>
      <c r="E216" s="102" t="n">
        <v/>
      </c>
      <c r="F216" s="102" t="n">
        <v/>
      </c>
      <c r="G216" s="102" t="n"/>
      <c r="H216" s="102" t="n"/>
      <c r="I216" s="102" t="n"/>
      <c r="J216" s="102" t="n"/>
      <c r="K216" s="102" t="n"/>
      <c r="L216" s="102" t="n"/>
      <c r="M216" s="102" t="n"/>
      <c r="N216" s="102" t="n"/>
      <c r="O216" s="102" t="n"/>
      <c r="P216" s="102" t="n"/>
    </row>
    <row r="217" hidden="1" ht="35" customHeight="1" s="195" thickBot="1">
      <c r="A217" s="175" t="inlineStr">
        <is>
          <t>Bank Mayapada Internasional Tbk - HKD - Jumlah utang bank, kotor</t>
        </is>
      </c>
      <c r="B217" s="164" t="n"/>
      <c r="C217" s="102" t="n">
        <v/>
      </c>
      <c r="D217" s="102" t="n">
        <v/>
      </c>
      <c r="E217" s="102" t="n">
        <v/>
      </c>
      <c r="F217" s="102" t="n">
        <v/>
      </c>
      <c r="G217" s="102" t="n"/>
      <c r="H217" s="102" t="n"/>
      <c r="I217" s="102" t="n"/>
      <c r="J217" s="102" t="n"/>
      <c r="K217" s="102" t="n"/>
      <c r="L217" s="102" t="n"/>
      <c r="M217" s="102" t="n"/>
      <c r="N217" s="102" t="n"/>
      <c r="O217" s="102" t="n"/>
      <c r="P217" s="102" t="n"/>
    </row>
    <row r="218" hidden="1" ht="52" customHeight="1" s="195" thickBot="1">
      <c r="A218" s="175" t="inlineStr">
        <is>
          <t>Bank Mayapada Internasional Tbk - GBP - Utang bank, nilai dalam mata uang asing</t>
        </is>
      </c>
      <c r="B218" s="164" t="n"/>
      <c r="C218" s="102" t="n">
        <v/>
      </c>
      <c r="D218" s="102" t="n">
        <v/>
      </c>
      <c r="E218" s="102" t="n">
        <v/>
      </c>
      <c r="F218" s="102" t="n">
        <v/>
      </c>
      <c r="G218" s="102" t="n"/>
      <c r="H218" s="102" t="n"/>
      <c r="I218" s="102" t="n"/>
      <c r="J218" s="102" t="n"/>
      <c r="K218" s="102" t="n"/>
      <c r="L218" s="102" t="n"/>
      <c r="M218" s="102" t="n"/>
      <c r="N218" s="102" t="n"/>
      <c r="O218" s="102" t="n"/>
      <c r="P218" s="102" t="n"/>
    </row>
    <row r="219" hidden="1" ht="35" customHeight="1" s="195" thickBot="1">
      <c r="A219" s="175" t="inlineStr">
        <is>
          <t>Bank Mayapada Internasional Tbk - GBP - Jumlah utang bank, kotor</t>
        </is>
      </c>
      <c r="B219" s="164" t="n"/>
      <c r="C219" s="102" t="n">
        <v/>
      </c>
      <c r="D219" s="102" t="n">
        <v/>
      </c>
      <c r="E219" s="102" t="n">
        <v/>
      </c>
      <c r="F219" s="102" t="n">
        <v/>
      </c>
      <c r="G219" s="102" t="n"/>
      <c r="H219" s="102" t="n"/>
      <c r="I219" s="102" t="n"/>
      <c r="J219" s="102" t="n"/>
      <c r="K219" s="102" t="n"/>
      <c r="L219" s="102" t="n"/>
      <c r="M219" s="102" t="n"/>
      <c r="N219" s="102" t="n"/>
      <c r="O219" s="102" t="n"/>
      <c r="P219" s="102" t="n"/>
    </row>
    <row r="220" hidden="1" ht="52" customHeight="1" s="195" thickBot="1">
      <c r="A220" s="175" t="inlineStr">
        <is>
          <t>Bank Mayapada Internasional Tbk - JPY - Utang bank, nilai dalam mata uang asing</t>
        </is>
      </c>
      <c r="B220" s="164" t="n"/>
      <c r="C220" s="102" t="n">
        <v/>
      </c>
      <c r="D220" s="102" t="n">
        <v/>
      </c>
      <c r="E220" s="102" t="n">
        <v/>
      </c>
      <c r="F220" s="102" t="n">
        <v/>
      </c>
      <c r="G220" s="102" t="n"/>
      <c r="H220" s="102" t="n"/>
      <c r="I220" s="102" t="n"/>
      <c r="J220" s="102" t="n"/>
      <c r="K220" s="102" t="n"/>
      <c r="L220" s="102" t="n"/>
      <c r="M220" s="102" t="n"/>
      <c r="N220" s="102" t="n"/>
      <c r="O220" s="102" t="n"/>
      <c r="P220" s="102" t="n"/>
    </row>
    <row r="221" hidden="1" ht="35" customHeight="1" s="195" thickBot="1">
      <c r="A221" s="175" t="inlineStr">
        <is>
          <t>Bank Mayapada Internasional Tbk - JPY - Jumlah utang bank, kotor</t>
        </is>
      </c>
      <c r="B221" s="164" t="n"/>
      <c r="C221" s="102" t="n">
        <v/>
      </c>
      <c r="D221" s="102" t="n">
        <v/>
      </c>
      <c r="E221" s="102" t="n">
        <v/>
      </c>
      <c r="F221" s="102" t="n">
        <v/>
      </c>
      <c r="G221" s="102" t="n"/>
      <c r="H221" s="102" t="n"/>
      <c r="I221" s="102" t="n"/>
      <c r="J221" s="102" t="n"/>
      <c r="K221" s="102" t="n"/>
      <c r="L221" s="102" t="n"/>
      <c r="M221" s="102" t="n"/>
      <c r="N221" s="102" t="n"/>
      <c r="O221" s="102" t="n"/>
      <c r="P221" s="102" t="n"/>
    </row>
    <row r="222" hidden="1" ht="52" customHeight="1" s="195" thickBot="1">
      <c r="A222" s="175" t="inlineStr">
        <is>
          <t>Bank Mayapada Internasional Tbk - SGD - Utang bank, nilai dalam mata uang asing</t>
        </is>
      </c>
      <c r="B222" s="164" t="n"/>
      <c r="C222" s="102" t="n">
        <v/>
      </c>
      <c r="D222" s="102" t="n">
        <v/>
      </c>
      <c r="E222" s="102" t="n">
        <v/>
      </c>
      <c r="F222" s="102" t="n">
        <v/>
      </c>
      <c r="G222" s="102" t="n"/>
      <c r="H222" s="102" t="n"/>
      <c r="I222" s="102" t="n"/>
      <c r="J222" s="102" t="n"/>
      <c r="K222" s="102" t="n"/>
      <c r="L222" s="102" t="n"/>
      <c r="M222" s="102" t="n"/>
      <c r="N222" s="102" t="n"/>
      <c r="O222" s="102" t="n"/>
      <c r="P222" s="102" t="n"/>
    </row>
    <row r="223" hidden="1" ht="35" customHeight="1" s="195" thickBot="1">
      <c r="A223" s="175" t="inlineStr">
        <is>
          <t>Bank Mayapada Internasional Tbk - SGD - Jumlah utang bank, kotor</t>
        </is>
      </c>
      <c r="B223" s="164" t="n"/>
      <c r="C223" s="102" t="n">
        <v/>
      </c>
      <c r="D223" s="102" t="n">
        <v/>
      </c>
      <c r="E223" s="102" t="n">
        <v/>
      </c>
      <c r="F223" s="102" t="n">
        <v/>
      </c>
      <c r="G223" s="102" t="n"/>
      <c r="H223" s="102" t="n"/>
      <c r="I223" s="102" t="n"/>
      <c r="J223" s="102" t="n"/>
      <c r="K223" s="102" t="n"/>
      <c r="L223" s="102" t="n"/>
      <c r="M223" s="102" t="n"/>
      <c r="N223" s="102" t="n"/>
      <c r="O223" s="102" t="n"/>
      <c r="P223" s="102" t="n"/>
    </row>
    <row r="224" hidden="1" ht="52" customHeight="1" s="195" thickBot="1">
      <c r="A224" s="175" t="inlineStr">
        <is>
          <t>Bank Mayapada Internasional Tbk - THB - Utang bank, nilai dalam mata uang asing</t>
        </is>
      </c>
      <c r="B224" s="164" t="n"/>
      <c r="C224" s="102" t="n">
        <v/>
      </c>
      <c r="D224" s="102" t="n">
        <v/>
      </c>
      <c r="E224" s="102" t="n">
        <v/>
      </c>
      <c r="F224" s="102" t="n">
        <v/>
      </c>
      <c r="G224" s="102" t="n"/>
      <c r="H224" s="102" t="n"/>
      <c r="I224" s="102" t="n"/>
      <c r="J224" s="102" t="n"/>
      <c r="K224" s="102" t="n"/>
      <c r="L224" s="102" t="n"/>
      <c r="M224" s="102" t="n"/>
      <c r="N224" s="102" t="n"/>
      <c r="O224" s="102" t="n"/>
      <c r="P224" s="102" t="n"/>
    </row>
    <row r="225" hidden="1" ht="35" customHeight="1" s="195" thickBot="1">
      <c r="A225" s="175" t="inlineStr">
        <is>
          <t>Bank Mayapada Internasional Tbk - THB - Jumlah utang bank, kotor</t>
        </is>
      </c>
      <c r="B225" s="164" t="n"/>
      <c r="C225" s="102" t="n">
        <v/>
      </c>
      <c r="D225" s="102" t="n">
        <v/>
      </c>
      <c r="E225" s="102" t="n">
        <v/>
      </c>
      <c r="F225" s="102" t="n">
        <v/>
      </c>
      <c r="G225" s="102" t="n"/>
      <c r="H225" s="102" t="n"/>
      <c r="I225" s="102" t="n"/>
      <c r="J225" s="102" t="n"/>
      <c r="K225" s="102" t="n"/>
      <c r="L225" s="102" t="n"/>
      <c r="M225" s="102" t="n"/>
      <c r="N225" s="102" t="n"/>
      <c r="O225" s="102" t="n"/>
      <c r="P225" s="102" t="n"/>
    </row>
    <row r="226" hidden="1" ht="52" customHeight="1" s="195" thickBot="1">
      <c r="A226" s="175" t="inlineStr">
        <is>
          <t>Bank Mayapada Internasional Tbk - USD - Utang bank, nilai dalam mata uang asing</t>
        </is>
      </c>
      <c r="B226" s="164" t="n"/>
      <c r="C226" s="102" t="n">
        <v/>
      </c>
      <c r="D226" s="102" t="n">
        <v/>
      </c>
      <c r="E226" s="102" t="n">
        <v/>
      </c>
      <c r="F226" s="102" t="n">
        <v/>
      </c>
      <c r="G226" s="102" t="n"/>
      <c r="H226" s="102" t="n"/>
      <c r="I226" s="102" t="n"/>
      <c r="J226" s="102" t="n"/>
      <c r="K226" s="102" t="n"/>
      <c r="L226" s="102" t="n"/>
      <c r="M226" s="102" t="n"/>
      <c r="N226" s="102" t="n"/>
      <c r="O226" s="102" t="n"/>
      <c r="P226" s="102" t="n"/>
    </row>
    <row r="227" hidden="1" ht="35" customHeight="1" s="195" thickBot="1">
      <c r="A227" s="175" t="inlineStr">
        <is>
          <t>Bank Mayapada Internasional Tbk - USD - Jumlah utang bank, kotor</t>
        </is>
      </c>
      <c r="B227" s="164" t="n"/>
      <c r="C227" s="102" t="n">
        <v/>
      </c>
      <c r="D227" s="102" t="n">
        <v/>
      </c>
      <c r="E227" s="102" t="n">
        <v/>
      </c>
      <c r="F227" s="102" t="n">
        <v/>
      </c>
      <c r="G227" s="102" t="n"/>
      <c r="H227" s="102" t="n"/>
      <c r="I227" s="102" t="n"/>
      <c r="J227" s="102" t="n"/>
      <c r="K227" s="102" t="n"/>
      <c r="L227" s="102" t="n"/>
      <c r="M227" s="102" t="n"/>
      <c r="N227" s="102" t="n"/>
      <c r="O227" s="102" t="n"/>
      <c r="P227" s="102" t="n"/>
    </row>
    <row r="228" hidden="1" ht="52" customHeight="1" s="195" thickBot="1">
      <c r="A228" s="175" t="inlineStr">
        <is>
          <t>Bank Mayapada Internasional Tbk - Mata uang lainnya - Utang bank, nilai dalam mata uang asing</t>
        </is>
      </c>
      <c r="B228" s="164" t="n"/>
      <c r="C228" s="102" t="n">
        <v/>
      </c>
      <c r="D228" s="102" t="n">
        <v/>
      </c>
      <c r="E228" s="102" t="n">
        <v/>
      </c>
      <c r="F228" s="102" t="n">
        <v/>
      </c>
      <c r="G228" s="102" t="n"/>
      <c r="H228" s="102" t="n"/>
      <c r="I228" s="102" t="n"/>
      <c r="J228" s="102" t="n"/>
      <c r="K228" s="102" t="n"/>
      <c r="L228" s="102" t="n"/>
      <c r="M228" s="102" t="n"/>
      <c r="N228" s="102" t="n"/>
      <c r="O228" s="102" t="n"/>
      <c r="P228" s="102" t="n"/>
    </row>
    <row r="229" hidden="1" ht="52" customHeight="1" s="195" thickBot="1">
      <c r="A229" s="175" t="inlineStr">
        <is>
          <t>Bank Mayapada Internasional Tbk - Mata uang lainnya - Jumlah utang bank, kotor</t>
        </is>
      </c>
      <c r="B229" s="164" t="n"/>
      <c r="C229" s="102" t="n">
        <v/>
      </c>
      <c r="D229" s="102" t="n">
        <v/>
      </c>
      <c r="E229" s="102" t="n">
        <v/>
      </c>
      <c r="F229" s="102" t="n">
        <v/>
      </c>
      <c r="G229" s="102" t="n"/>
      <c r="H229" s="102" t="n"/>
      <c r="I229" s="102" t="n"/>
      <c r="J229" s="102" t="n"/>
      <c r="K229" s="102" t="n"/>
      <c r="L229" s="102" t="n"/>
      <c r="M229" s="102" t="n"/>
      <c r="N229" s="102" t="n"/>
      <c r="O229" s="102" t="n"/>
      <c r="P229" s="102" t="n"/>
    </row>
    <row r="230" ht="35" customFormat="1" customHeight="1" s="163" thickBot="1">
      <c r="A230" s="166" t="inlineStr">
        <is>
          <t>Bank Mayapada Internasional Tbk - Total - Jumlah utang bank, kotor</t>
        </is>
      </c>
      <c r="B230" s="164" t="n"/>
      <c r="C230" s="104" t="n">
        <v/>
      </c>
      <c r="D230" s="104" t="n">
        <v/>
      </c>
      <c r="E230" s="104" t="n">
        <v/>
      </c>
      <c r="F230" s="104" t="n">
        <v/>
      </c>
      <c r="G230" s="104" t="n"/>
      <c r="H230" s="104" t="n"/>
      <c r="I230" s="104" t="n"/>
      <c r="J230" s="104" t="n"/>
      <c r="K230" s="104" t="n"/>
      <c r="L230" s="104" t="n"/>
      <c r="M230" s="104" t="n"/>
      <c r="N230" s="104" t="n"/>
      <c r="O230" s="104" t="n"/>
      <c r="P230" s="104" t="n"/>
    </row>
    <row r="231" hidden="1" ht="52" customHeight="1" s="195" thickBot="1">
      <c r="A231" s="175" t="inlineStr">
        <is>
          <t>Bank Danamon Indonesia Tbk - IDR - Utang bank, nilai dalam mata uang asing</t>
        </is>
      </c>
      <c r="B231" s="164" t="n"/>
      <c r="C231" s="102" t="n">
        <v/>
      </c>
      <c r="D231" s="102" t="n">
        <v/>
      </c>
      <c r="E231" s="102" t="n">
        <v/>
      </c>
      <c r="F231" s="102" t="n">
        <v/>
      </c>
      <c r="G231" s="102" t="n"/>
      <c r="H231" s="102" t="n"/>
      <c r="I231" s="102" t="n"/>
      <c r="J231" s="102" t="n"/>
      <c r="K231" s="102" t="n"/>
      <c r="L231" s="102" t="n"/>
      <c r="M231" s="102" t="n"/>
      <c r="N231" s="102" t="n"/>
      <c r="O231" s="102" t="n"/>
      <c r="P231" s="102" t="n"/>
    </row>
    <row r="232" hidden="1" ht="35" customHeight="1" s="195" thickBot="1">
      <c r="A232" s="175" t="inlineStr">
        <is>
          <t>Bank Danamon Indonesia Tbk - IDR - Jumlah utang bank, kotor</t>
        </is>
      </c>
      <c r="B232" s="164" t="n"/>
      <c r="C232" s="102" t="n">
        <v/>
      </c>
      <c r="D232" s="102" t="n">
        <v/>
      </c>
      <c r="E232" s="102" t="n">
        <v/>
      </c>
      <c r="F232" s="102" t="n">
        <v/>
      </c>
      <c r="G232" s="102" t="n"/>
      <c r="H232" s="102" t="n"/>
      <c r="I232" s="102" t="n"/>
      <c r="J232" s="102" t="n"/>
      <c r="K232" s="102" t="n"/>
      <c r="L232" s="102" t="n"/>
      <c r="M232" s="102" t="n"/>
      <c r="N232" s="102" t="n"/>
      <c r="O232" s="102" t="n"/>
      <c r="P232" s="102" t="n"/>
    </row>
    <row r="233" hidden="1" ht="52" customHeight="1" s="195" thickBot="1">
      <c r="A233" s="175" t="inlineStr">
        <is>
          <t>Bank Danamon Indonesia Tbk - AUD - Utang bank, nilai dalam mata uang asing</t>
        </is>
      </c>
      <c r="B233" s="164" t="n"/>
      <c r="C233" s="102" t="n">
        <v/>
      </c>
      <c r="D233" s="102" t="n">
        <v/>
      </c>
      <c r="E233" s="102" t="n">
        <v/>
      </c>
      <c r="F233" s="102" t="n">
        <v/>
      </c>
      <c r="G233" s="102" t="n"/>
      <c r="H233" s="102" t="n"/>
      <c r="I233" s="102" t="n"/>
      <c r="J233" s="102" t="n"/>
      <c r="K233" s="102" t="n"/>
      <c r="L233" s="102" t="n"/>
      <c r="M233" s="102" t="n"/>
      <c r="N233" s="102" t="n"/>
      <c r="O233" s="102" t="n"/>
      <c r="P233" s="102" t="n"/>
    </row>
    <row r="234" hidden="1" ht="35" customHeight="1" s="195" thickBot="1">
      <c r="A234" s="175" t="inlineStr">
        <is>
          <t>Bank Danamon Indonesia Tbk - AUD - Jumlah utang bank, kotor</t>
        </is>
      </c>
      <c r="B234" s="164" t="n"/>
      <c r="C234" s="102" t="n">
        <v/>
      </c>
      <c r="D234" s="102" t="n">
        <v/>
      </c>
      <c r="E234" s="102" t="n">
        <v/>
      </c>
      <c r="F234" s="102" t="n">
        <v/>
      </c>
      <c r="G234" s="102" t="n"/>
      <c r="H234" s="102" t="n"/>
      <c r="I234" s="102" t="n"/>
      <c r="J234" s="102" t="n"/>
      <c r="K234" s="102" t="n"/>
      <c r="L234" s="102" t="n"/>
      <c r="M234" s="102" t="n"/>
      <c r="N234" s="102" t="n"/>
      <c r="O234" s="102" t="n"/>
      <c r="P234" s="102" t="n"/>
    </row>
    <row r="235" hidden="1" ht="52" customHeight="1" s="195" thickBot="1">
      <c r="A235" s="175" t="inlineStr">
        <is>
          <t>Bank Danamon Indonesia Tbk - CAD - Utang bank, nilai dalam mata uang asing</t>
        </is>
      </c>
      <c r="B235" s="164" t="n"/>
      <c r="C235" s="102" t="n">
        <v/>
      </c>
      <c r="D235" s="102" t="n">
        <v/>
      </c>
      <c r="E235" s="102" t="n">
        <v/>
      </c>
      <c r="F235" s="102" t="n">
        <v/>
      </c>
      <c r="G235" s="102" t="n"/>
      <c r="H235" s="102" t="n"/>
      <c r="I235" s="102" t="n"/>
      <c r="J235" s="102" t="n"/>
      <c r="K235" s="102" t="n"/>
      <c r="L235" s="102" t="n"/>
      <c r="M235" s="102" t="n"/>
      <c r="N235" s="102" t="n"/>
      <c r="O235" s="102" t="n"/>
      <c r="P235" s="102" t="n"/>
    </row>
    <row r="236" hidden="1" ht="35" customHeight="1" s="195" thickBot="1">
      <c r="A236" s="175" t="inlineStr">
        <is>
          <t>Bank Danamon Indonesia Tbk - CAD - Jumlah utang bank, kotor</t>
        </is>
      </c>
      <c r="B236" s="164" t="n"/>
      <c r="C236" s="102" t="n">
        <v/>
      </c>
      <c r="D236" s="102" t="n">
        <v/>
      </c>
      <c r="E236" s="102" t="n">
        <v/>
      </c>
      <c r="F236" s="102" t="n">
        <v/>
      </c>
      <c r="G236" s="102" t="n"/>
      <c r="H236" s="102" t="n"/>
      <c r="I236" s="102" t="n"/>
      <c r="J236" s="102" t="n"/>
      <c r="K236" s="102" t="n"/>
      <c r="L236" s="102" t="n"/>
      <c r="M236" s="102" t="n"/>
      <c r="N236" s="102" t="n"/>
      <c r="O236" s="102" t="n"/>
      <c r="P236" s="102" t="n"/>
    </row>
    <row r="237" hidden="1" ht="52" customHeight="1" s="195" thickBot="1">
      <c r="A237" s="175" t="inlineStr">
        <is>
          <t>Bank Danamon Indonesia Tbk - CNY - Utang bank, nilai dalam mata uang asing</t>
        </is>
      </c>
      <c r="B237" s="164" t="n"/>
      <c r="C237" s="102" t="n">
        <v/>
      </c>
      <c r="D237" s="102" t="n">
        <v/>
      </c>
      <c r="E237" s="102" t="n">
        <v/>
      </c>
      <c r="F237" s="102" t="n">
        <v/>
      </c>
      <c r="G237" s="102" t="n"/>
      <c r="H237" s="102" t="n"/>
      <c r="I237" s="102" t="n"/>
      <c r="J237" s="102" t="n"/>
      <c r="K237" s="102" t="n"/>
      <c r="L237" s="102" t="n"/>
      <c r="M237" s="102" t="n"/>
      <c r="N237" s="102" t="n"/>
      <c r="O237" s="102" t="n"/>
      <c r="P237" s="102" t="n"/>
    </row>
    <row r="238" hidden="1" ht="35" customHeight="1" s="195" thickBot="1">
      <c r="A238" s="175" t="inlineStr">
        <is>
          <t>Bank Danamon Indonesia Tbk - CNY - Jumlah utang bank, kotor</t>
        </is>
      </c>
      <c r="B238" s="164" t="n"/>
      <c r="C238" s="102" t="n">
        <v/>
      </c>
      <c r="D238" s="102" t="n">
        <v/>
      </c>
      <c r="E238" s="102" t="n">
        <v/>
      </c>
      <c r="F238" s="102" t="n">
        <v/>
      </c>
      <c r="G238" s="102" t="n"/>
      <c r="H238" s="102" t="n"/>
      <c r="I238" s="102" t="n"/>
      <c r="J238" s="102" t="n"/>
      <c r="K238" s="102" t="n"/>
      <c r="L238" s="102" t="n"/>
      <c r="M238" s="102" t="n"/>
      <c r="N238" s="102" t="n"/>
      <c r="O238" s="102" t="n"/>
      <c r="P238" s="102" t="n"/>
    </row>
    <row r="239" hidden="1" ht="52" customHeight="1" s="195" thickBot="1">
      <c r="A239" s="175" t="inlineStr">
        <is>
          <t>Bank Danamon Indonesia Tbk - EUR - Utang bank, nilai dalam mata uang asing</t>
        </is>
      </c>
      <c r="B239" s="164" t="n"/>
      <c r="C239" s="102" t="n">
        <v/>
      </c>
      <c r="D239" s="102" t="n">
        <v/>
      </c>
      <c r="E239" s="102" t="n">
        <v/>
      </c>
      <c r="F239" s="102" t="n">
        <v/>
      </c>
      <c r="G239" s="102" t="n"/>
      <c r="H239" s="102" t="n"/>
      <c r="I239" s="102" t="n"/>
      <c r="J239" s="102" t="n"/>
      <c r="K239" s="102" t="n"/>
      <c r="L239" s="102" t="n"/>
      <c r="M239" s="102" t="n"/>
      <c r="N239" s="102" t="n"/>
      <c r="O239" s="102" t="n"/>
      <c r="P239" s="102" t="n"/>
    </row>
    <row r="240" hidden="1" ht="35" customHeight="1" s="195" thickBot="1">
      <c r="A240" s="175" t="inlineStr">
        <is>
          <t>Bank Danamon Indonesia Tbk - EUR - Jumlah utang bank, kotor</t>
        </is>
      </c>
      <c r="B240" s="164" t="n"/>
      <c r="C240" s="102" t="n">
        <v/>
      </c>
      <c r="D240" s="102" t="n">
        <v/>
      </c>
      <c r="E240" s="102" t="n">
        <v/>
      </c>
      <c r="F240" s="102" t="n">
        <v/>
      </c>
      <c r="G240" s="102" t="n"/>
      <c r="H240" s="102" t="n"/>
      <c r="I240" s="102" t="n"/>
      <c r="J240" s="102" t="n"/>
      <c r="K240" s="102" t="n"/>
      <c r="L240" s="102" t="n"/>
      <c r="M240" s="102" t="n"/>
      <c r="N240" s="102" t="n"/>
      <c r="O240" s="102" t="n"/>
      <c r="P240" s="102" t="n"/>
    </row>
    <row r="241" hidden="1" ht="52" customHeight="1" s="195" thickBot="1">
      <c r="A241" s="175" t="inlineStr">
        <is>
          <t>Bank Danamon Indonesia Tbk - HKD - Utang bank, nilai dalam mata uang asing</t>
        </is>
      </c>
      <c r="B241" s="164" t="n"/>
      <c r="C241" s="102" t="n">
        <v/>
      </c>
      <c r="D241" s="102" t="n">
        <v/>
      </c>
      <c r="E241" s="102" t="n">
        <v/>
      </c>
      <c r="F241" s="102" t="n">
        <v/>
      </c>
      <c r="G241" s="102" t="n"/>
      <c r="H241" s="102" t="n"/>
      <c r="I241" s="102" t="n"/>
      <c r="J241" s="102" t="n"/>
      <c r="K241" s="102" t="n"/>
      <c r="L241" s="102" t="n"/>
      <c r="M241" s="102" t="n"/>
      <c r="N241" s="102" t="n"/>
      <c r="O241" s="102" t="n"/>
      <c r="P241" s="102" t="n"/>
    </row>
    <row r="242" hidden="1" ht="35" customHeight="1" s="195" thickBot="1">
      <c r="A242" s="175" t="inlineStr">
        <is>
          <t>Bank Danamon Indonesia Tbk - HKD - Jumlah utang bank, kotor</t>
        </is>
      </c>
      <c r="B242" s="164" t="n"/>
      <c r="C242" s="102" t="n">
        <v/>
      </c>
      <c r="D242" s="102" t="n">
        <v/>
      </c>
      <c r="E242" s="102" t="n">
        <v/>
      </c>
      <c r="F242" s="102" t="n">
        <v/>
      </c>
      <c r="G242" s="102" t="n"/>
      <c r="H242" s="102" t="n"/>
      <c r="I242" s="102" t="n"/>
      <c r="J242" s="102" t="n"/>
      <c r="K242" s="102" t="n"/>
      <c r="L242" s="102" t="n"/>
      <c r="M242" s="102" t="n"/>
      <c r="N242" s="102" t="n"/>
      <c r="O242" s="102" t="n"/>
      <c r="P242" s="102" t="n"/>
    </row>
    <row r="243" hidden="1" ht="52" customHeight="1" s="195" thickBot="1">
      <c r="A243" s="175" t="inlineStr">
        <is>
          <t>Bank Danamon Indonesia Tbk - GBP - Utang bank, nilai dalam mata uang asing</t>
        </is>
      </c>
      <c r="B243" s="164" t="n"/>
      <c r="C243" s="102" t="n">
        <v/>
      </c>
      <c r="D243" s="102" t="n">
        <v/>
      </c>
      <c r="E243" s="102" t="n">
        <v/>
      </c>
      <c r="F243" s="102" t="n">
        <v/>
      </c>
      <c r="G243" s="102" t="n"/>
      <c r="H243" s="102" t="n"/>
      <c r="I243" s="102" t="n"/>
      <c r="J243" s="102" t="n"/>
      <c r="K243" s="102" t="n"/>
      <c r="L243" s="102" t="n"/>
      <c r="M243" s="102" t="n"/>
      <c r="N243" s="102" t="n"/>
      <c r="O243" s="102" t="n"/>
      <c r="P243" s="102" t="n"/>
    </row>
    <row r="244" hidden="1" ht="35" customHeight="1" s="195" thickBot="1">
      <c r="A244" s="175" t="inlineStr">
        <is>
          <t>Bank Danamon Indonesia Tbk - GBP - Jumlah utang bank, kotor</t>
        </is>
      </c>
      <c r="B244" s="164" t="n"/>
      <c r="C244" s="102" t="n">
        <v/>
      </c>
      <c r="D244" s="102" t="n">
        <v/>
      </c>
      <c r="E244" s="102" t="n">
        <v/>
      </c>
      <c r="F244" s="102" t="n">
        <v/>
      </c>
      <c r="G244" s="102" t="n"/>
      <c r="H244" s="102" t="n"/>
      <c r="I244" s="102" t="n"/>
      <c r="J244" s="102" t="n"/>
      <c r="K244" s="102" t="n"/>
      <c r="L244" s="102" t="n"/>
      <c r="M244" s="102" t="n"/>
      <c r="N244" s="102" t="n"/>
      <c r="O244" s="102" t="n"/>
      <c r="P244" s="102" t="n"/>
    </row>
    <row r="245" hidden="1" ht="52" customHeight="1" s="195" thickBot="1">
      <c r="A245" s="175" t="inlineStr">
        <is>
          <t>Bank Danamon Indonesia Tbk - JPY - Utang bank, nilai dalam mata uang asing</t>
        </is>
      </c>
      <c r="B245" s="164" t="n"/>
      <c r="C245" s="102" t="n">
        <v/>
      </c>
      <c r="D245" s="102" t="n">
        <v/>
      </c>
      <c r="E245" s="102" t="n">
        <v/>
      </c>
      <c r="F245" s="102" t="n">
        <v/>
      </c>
      <c r="G245" s="102" t="n"/>
      <c r="H245" s="102" t="n"/>
      <c r="I245" s="102" t="n"/>
      <c r="J245" s="102" t="n"/>
      <c r="K245" s="102" t="n"/>
      <c r="L245" s="102" t="n"/>
      <c r="M245" s="102" t="n"/>
      <c r="N245" s="102" t="n"/>
      <c r="O245" s="102" t="n"/>
      <c r="P245" s="102" t="n"/>
    </row>
    <row r="246" hidden="1" ht="35" customHeight="1" s="195" thickBot="1">
      <c r="A246" s="175" t="inlineStr">
        <is>
          <t>Bank Danamon Indonesia Tbk - JPY - Jumlah utang bank, kotor</t>
        </is>
      </c>
      <c r="B246" s="164" t="n"/>
      <c r="C246" s="102" t="n">
        <v/>
      </c>
      <c r="D246" s="102" t="n">
        <v/>
      </c>
      <c r="E246" s="102" t="n">
        <v/>
      </c>
      <c r="F246" s="102" t="n">
        <v/>
      </c>
      <c r="G246" s="102" t="n"/>
      <c r="H246" s="102" t="n"/>
      <c r="I246" s="102" t="n"/>
      <c r="J246" s="102" t="n"/>
      <c r="K246" s="102" t="n"/>
      <c r="L246" s="102" t="n"/>
      <c r="M246" s="102" t="n"/>
      <c r="N246" s="102" t="n"/>
      <c r="O246" s="102" t="n"/>
      <c r="P246" s="102" t="n"/>
    </row>
    <row r="247" hidden="1" ht="52" customHeight="1" s="195" thickBot="1">
      <c r="A247" s="175" t="inlineStr">
        <is>
          <t>Bank Danamon Indonesia Tbk - SGD - Utang bank, nilai dalam mata uang asing</t>
        </is>
      </c>
      <c r="B247" s="164" t="n"/>
      <c r="C247" s="102" t="n">
        <v/>
      </c>
      <c r="D247" s="102" t="n">
        <v/>
      </c>
      <c r="E247" s="102" t="n">
        <v/>
      </c>
      <c r="F247" s="102" t="n">
        <v/>
      </c>
      <c r="G247" s="102" t="n"/>
      <c r="H247" s="102" t="n"/>
      <c r="I247" s="102" t="n"/>
      <c r="J247" s="102" t="n"/>
      <c r="K247" s="102" t="n"/>
      <c r="L247" s="102" t="n"/>
      <c r="M247" s="102" t="n"/>
      <c r="N247" s="102" t="n"/>
      <c r="O247" s="102" t="n"/>
      <c r="P247" s="102" t="n"/>
    </row>
    <row r="248" hidden="1" ht="35" customHeight="1" s="195" thickBot="1">
      <c r="A248" s="175" t="inlineStr">
        <is>
          <t>Bank Danamon Indonesia Tbk - SGD - Jumlah utang bank, kotor</t>
        </is>
      </c>
      <c r="B248" s="164" t="n"/>
      <c r="C248" s="102" t="n">
        <v/>
      </c>
      <c r="D248" s="102" t="n">
        <v/>
      </c>
      <c r="E248" s="102" t="n">
        <v/>
      </c>
      <c r="F248" s="102" t="n">
        <v/>
      </c>
      <c r="G248" s="102" t="n"/>
      <c r="H248" s="102" t="n"/>
      <c r="I248" s="102" t="n"/>
      <c r="J248" s="102" t="n"/>
      <c r="K248" s="102" t="n"/>
      <c r="L248" s="102" t="n"/>
      <c r="M248" s="102" t="n"/>
      <c r="N248" s="102" t="n"/>
      <c r="O248" s="102" t="n"/>
      <c r="P248" s="102" t="n"/>
    </row>
    <row r="249" hidden="1" ht="52" customHeight="1" s="195" thickBot="1">
      <c r="A249" s="175" t="inlineStr">
        <is>
          <t>Bank Danamon Indonesia Tbk - THB - Utang bank, nilai dalam mata uang asing</t>
        </is>
      </c>
      <c r="B249" s="164" t="n"/>
      <c r="C249" s="102" t="n">
        <v/>
      </c>
      <c r="D249" s="102" t="n">
        <v/>
      </c>
      <c r="E249" s="102" t="n">
        <v/>
      </c>
      <c r="F249" s="102" t="n">
        <v/>
      </c>
      <c r="G249" s="102" t="n"/>
      <c r="H249" s="102" t="n"/>
      <c r="I249" s="102" t="n"/>
      <c r="J249" s="102" t="n"/>
      <c r="K249" s="102" t="n"/>
      <c r="L249" s="102" t="n"/>
      <c r="M249" s="102" t="n"/>
      <c r="N249" s="102" t="n"/>
      <c r="O249" s="102" t="n"/>
      <c r="P249" s="102" t="n"/>
    </row>
    <row r="250" hidden="1" ht="35" customHeight="1" s="195" thickBot="1">
      <c r="A250" s="175" t="inlineStr">
        <is>
          <t>Bank Danamon Indonesia Tbk - THB - Jumlah utang bank, kotor</t>
        </is>
      </c>
      <c r="B250" s="164" t="n"/>
      <c r="C250" s="102" t="n">
        <v/>
      </c>
      <c r="D250" s="102" t="n">
        <v/>
      </c>
      <c r="E250" s="102" t="n">
        <v/>
      </c>
      <c r="F250" s="102" t="n">
        <v/>
      </c>
      <c r="G250" s="102" t="n"/>
      <c r="H250" s="102" t="n"/>
      <c r="I250" s="102" t="n"/>
      <c r="J250" s="102" t="n"/>
      <c r="K250" s="102" t="n"/>
      <c r="L250" s="102" t="n"/>
      <c r="M250" s="102" t="n"/>
      <c r="N250" s="102" t="n"/>
      <c r="O250" s="102" t="n"/>
      <c r="P250" s="102" t="n"/>
    </row>
    <row r="251" hidden="1" ht="52" customHeight="1" s="195" thickBot="1">
      <c r="A251" s="175" t="inlineStr">
        <is>
          <t>Bank Danamon Indonesia Tbk - USD - Utang bank, nilai dalam mata uang asing</t>
        </is>
      </c>
      <c r="B251" s="164" t="n"/>
      <c r="C251" s="102" t="n">
        <v/>
      </c>
      <c r="D251" s="102" t="n">
        <v/>
      </c>
      <c r="E251" s="102" t="n">
        <v/>
      </c>
      <c r="F251" s="102" t="n">
        <v/>
      </c>
      <c r="G251" s="102" t="n"/>
      <c r="H251" s="102" t="n"/>
      <c r="I251" s="102" t="n"/>
      <c r="J251" s="102" t="n"/>
      <c r="K251" s="102" t="n"/>
      <c r="L251" s="102" t="n"/>
      <c r="M251" s="102" t="n"/>
      <c r="N251" s="102" t="n"/>
      <c r="O251" s="102" t="n"/>
      <c r="P251" s="102" t="n"/>
    </row>
    <row r="252" hidden="1" ht="35" customHeight="1" s="195" thickBot="1">
      <c r="A252" s="175" t="inlineStr">
        <is>
          <t>Bank Danamon Indonesia Tbk - USD - Jumlah utang bank, kotor</t>
        </is>
      </c>
      <c r="B252" s="164" t="n"/>
      <c r="C252" s="102" t="n">
        <v/>
      </c>
      <c r="D252" s="102" t="n">
        <v/>
      </c>
      <c r="E252" s="102" t="n">
        <v/>
      </c>
      <c r="F252" s="102" t="n">
        <v/>
      </c>
      <c r="G252" s="102" t="n"/>
      <c r="H252" s="102" t="n"/>
      <c r="I252" s="102" t="n"/>
      <c r="J252" s="102" t="n"/>
      <c r="K252" s="102" t="n"/>
      <c r="L252" s="102" t="n"/>
      <c r="M252" s="102" t="n"/>
      <c r="N252" s="102" t="n"/>
      <c r="O252" s="102" t="n"/>
      <c r="P252" s="102" t="n"/>
    </row>
    <row r="253" hidden="1" ht="52" customHeight="1" s="195" thickBot="1">
      <c r="A253" s="175" t="inlineStr">
        <is>
          <t>Bank Danamon Indonesia Tbk - Mata uang lainnya - Utang bank, nilai dalam mata uang asing</t>
        </is>
      </c>
      <c r="B253" s="164" t="n"/>
      <c r="C253" s="102" t="n">
        <v/>
      </c>
      <c r="D253" s="102" t="n">
        <v/>
      </c>
      <c r="E253" s="102" t="n">
        <v/>
      </c>
      <c r="F253" s="102" t="n">
        <v/>
      </c>
      <c r="G253" s="102" t="n"/>
      <c r="H253" s="102" t="n"/>
      <c r="I253" s="102" t="n"/>
      <c r="J253" s="102" t="n"/>
      <c r="K253" s="102" t="n"/>
      <c r="L253" s="102" t="n"/>
      <c r="M253" s="102" t="n"/>
      <c r="N253" s="102" t="n"/>
      <c r="O253" s="102" t="n"/>
      <c r="P253" s="102" t="n"/>
    </row>
    <row r="254" hidden="1" ht="52" customHeight="1" s="195" thickBot="1">
      <c r="A254" s="175" t="inlineStr">
        <is>
          <t>Bank Danamon Indonesia Tbk - Mata uang lainnya - Jumlah utang bank, kotor</t>
        </is>
      </c>
      <c r="B254" s="164" t="n"/>
      <c r="C254" s="102" t="n">
        <v/>
      </c>
      <c r="D254" s="102" t="n">
        <v/>
      </c>
      <c r="E254" s="102" t="n">
        <v/>
      </c>
      <c r="F254" s="102" t="n">
        <v/>
      </c>
      <c r="G254" s="102" t="n"/>
      <c r="H254" s="102" t="n"/>
      <c r="I254" s="102" t="n"/>
      <c r="J254" s="102" t="n"/>
      <c r="K254" s="102" t="n"/>
      <c r="L254" s="102" t="n"/>
      <c r="M254" s="102" t="n"/>
      <c r="N254" s="102" t="n"/>
      <c r="O254" s="102" t="n"/>
      <c r="P254" s="102" t="n"/>
    </row>
    <row r="255" ht="35" customFormat="1" customHeight="1" s="161" thickBot="1">
      <c r="A255" s="166" t="inlineStr">
        <is>
          <t>Bank Danamon Indonesia Tbk - Total - Jumlah utang bank, kotor</t>
        </is>
      </c>
      <c r="B255" s="162" t="n"/>
      <c r="C255" s="160" t="n">
        <v/>
      </c>
      <c r="D255" s="160" t="n">
        <v/>
      </c>
      <c r="E255" s="160" t="n">
        <v/>
      </c>
      <c r="F255" s="160" t="n">
        <v/>
      </c>
      <c r="G255" s="160" t="n"/>
      <c r="H255" s="160" t="n"/>
      <c r="I255" s="160" t="n"/>
      <c r="J255" s="160" t="n"/>
      <c r="K255" s="160" t="n"/>
      <c r="L255" s="160" t="n"/>
      <c r="M255" s="160" t="n"/>
      <c r="N255" s="160" t="n"/>
      <c r="O255" s="160" t="n"/>
      <c r="P255" s="160" t="n"/>
    </row>
    <row r="256" hidden="1" ht="52" customHeight="1" s="195" thickBot="1">
      <c r="A256" s="175" t="inlineStr">
        <is>
          <t>Bank BTPN Syariah Tbk - IDR - Utang bank, nilai dalam mata uang asing</t>
        </is>
      </c>
      <c r="B256" s="164" t="n"/>
      <c r="C256" s="102" t="n">
        <v/>
      </c>
      <c r="D256" s="102" t="n">
        <v/>
      </c>
      <c r="E256" s="102" t="n">
        <v/>
      </c>
      <c r="F256" s="102" t="n">
        <v/>
      </c>
      <c r="G256" s="102" t="n"/>
      <c r="H256" s="102" t="n"/>
      <c r="I256" s="102" t="n"/>
      <c r="J256" s="102" t="n"/>
      <c r="K256" s="102" t="n"/>
      <c r="L256" s="102" t="n"/>
      <c r="M256" s="102" t="n"/>
      <c r="N256" s="102" t="n"/>
      <c r="O256" s="102" t="n"/>
      <c r="P256" s="102" t="n"/>
    </row>
    <row r="257" hidden="1" ht="35" customHeight="1" s="195" thickBot="1">
      <c r="A257" s="175" t="inlineStr">
        <is>
          <t>Bank BTPN Syariah Tbk - IDR - Jumlah utang bank, kotor</t>
        </is>
      </c>
      <c r="B257" s="164" t="n"/>
      <c r="C257" s="102" t="n">
        <v/>
      </c>
      <c r="D257" s="102" t="n">
        <v/>
      </c>
      <c r="E257" s="102" t="n">
        <v/>
      </c>
      <c r="F257" s="102" t="n">
        <v/>
      </c>
      <c r="G257" s="102" t="n"/>
      <c r="H257" s="102" t="n"/>
      <c r="I257" s="102" t="n"/>
      <c r="J257" s="102" t="n"/>
      <c r="K257" s="102" t="n"/>
      <c r="L257" s="102" t="n"/>
      <c r="M257" s="102" t="n"/>
      <c r="N257" s="102" t="n"/>
      <c r="O257" s="102" t="n"/>
      <c r="P257" s="102" t="n"/>
    </row>
    <row r="258" hidden="1" ht="52" customHeight="1" s="195" thickBot="1">
      <c r="A258" s="175" t="inlineStr">
        <is>
          <t>Bank BTPN Syariah Tbk - AUD - Utang bank, nilai dalam mata uang asing</t>
        </is>
      </c>
      <c r="B258" s="164" t="n"/>
      <c r="C258" s="102" t="n">
        <v/>
      </c>
      <c r="D258" s="102" t="n">
        <v/>
      </c>
      <c r="E258" s="102" t="n">
        <v/>
      </c>
      <c r="F258" s="102" t="n">
        <v/>
      </c>
      <c r="G258" s="102" t="n"/>
      <c r="H258" s="102" t="n"/>
      <c r="I258" s="102" t="n"/>
      <c r="J258" s="102" t="n"/>
      <c r="K258" s="102" t="n"/>
      <c r="L258" s="102" t="n"/>
      <c r="M258" s="102" t="n"/>
      <c r="N258" s="102" t="n"/>
      <c r="O258" s="102" t="n"/>
      <c r="P258" s="102" t="n"/>
    </row>
    <row r="259" hidden="1" ht="35" customHeight="1" s="195" thickBot="1">
      <c r="A259" s="175" t="inlineStr">
        <is>
          <t>Bank BTPN Syariah Tbk - AUD - Jumlah utang bank, kotor</t>
        </is>
      </c>
      <c r="B259" s="164" t="n"/>
      <c r="C259" s="102" t="n">
        <v/>
      </c>
      <c r="D259" s="102" t="n">
        <v/>
      </c>
      <c r="E259" s="102" t="n">
        <v/>
      </c>
      <c r="F259" s="102" t="n">
        <v/>
      </c>
      <c r="G259" s="102" t="n"/>
      <c r="H259" s="102" t="n"/>
      <c r="I259" s="102" t="n"/>
      <c r="J259" s="102" t="n"/>
      <c r="K259" s="102" t="n"/>
      <c r="L259" s="102" t="n"/>
      <c r="M259" s="102" t="n"/>
      <c r="N259" s="102" t="n"/>
      <c r="O259" s="102" t="n"/>
      <c r="P259" s="102" t="n"/>
    </row>
    <row r="260" hidden="1" ht="52" customHeight="1" s="195" thickBot="1">
      <c r="A260" s="175" t="inlineStr">
        <is>
          <t>Bank BTPN Syariah Tbk - CAD - Utang bank, nilai dalam mata uang asing</t>
        </is>
      </c>
      <c r="B260" s="164" t="n"/>
      <c r="C260" s="102" t="n">
        <v/>
      </c>
      <c r="D260" s="102" t="n">
        <v/>
      </c>
      <c r="E260" s="102" t="n">
        <v/>
      </c>
      <c r="F260" s="102" t="n">
        <v/>
      </c>
      <c r="G260" s="102" t="n"/>
      <c r="H260" s="102" t="n"/>
      <c r="I260" s="102" t="n"/>
      <c r="J260" s="102" t="n"/>
      <c r="K260" s="102" t="n"/>
      <c r="L260" s="102" t="n"/>
      <c r="M260" s="102" t="n"/>
      <c r="N260" s="102" t="n"/>
      <c r="O260" s="102" t="n"/>
      <c r="P260" s="102" t="n"/>
    </row>
    <row r="261" hidden="1" ht="35" customHeight="1" s="195" thickBot="1">
      <c r="A261" s="175" t="inlineStr">
        <is>
          <t>Bank BTPN Syariah Tbk - CAD - Jumlah utang bank, kotor</t>
        </is>
      </c>
      <c r="B261" s="164" t="n"/>
      <c r="C261" s="102" t="n">
        <v/>
      </c>
      <c r="D261" s="102" t="n">
        <v/>
      </c>
      <c r="E261" s="102" t="n">
        <v/>
      </c>
      <c r="F261" s="102" t="n">
        <v/>
      </c>
      <c r="G261" s="102" t="n"/>
      <c r="H261" s="102" t="n"/>
      <c r="I261" s="102" t="n"/>
      <c r="J261" s="102" t="n"/>
      <c r="K261" s="102" t="n"/>
      <c r="L261" s="102" t="n"/>
      <c r="M261" s="102" t="n"/>
      <c r="N261" s="102" t="n"/>
      <c r="O261" s="102" t="n"/>
      <c r="P261" s="102" t="n"/>
    </row>
    <row r="262" hidden="1" ht="52" customHeight="1" s="195" thickBot="1">
      <c r="A262" s="175" t="inlineStr">
        <is>
          <t>Bank BTPN Syariah Tbk - CNY - Utang bank, nilai dalam mata uang asing</t>
        </is>
      </c>
      <c r="B262" s="164" t="n"/>
      <c r="C262" s="102" t="n">
        <v/>
      </c>
      <c r="D262" s="102" t="n">
        <v/>
      </c>
      <c r="E262" s="102" t="n">
        <v/>
      </c>
      <c r="F262" s="102" t="n">
        <v/>
      </c>
      <c r="G262" s="102" t="n"/>
      <c r="H262" s="102" t="n"/>
      <c r="I262" s="102" t="n"/>
      <c r="J262" s="102" t="n"/>
      <c r="K262" s="102" t="n"/>
      <c r="L262" s="102" t="n"/>
      <c r="M262" s="102" t="n"/>
      <c r="N262" s="102" t="n"/>
      <c r="O262" s="102" t="n"/>
      <c r="P262" s="102" t="n"/>
    </row>
    <row r="263" hidden="1" ht="35" customHeight="1" s="195" thickBot="1">
      <c r="A263" s="175" t="inlineStr">
        <is>
          <t>Bank BTPN Syariah Tbk - CNY - Jumlah utang bank, kotor</t>
        </is>
      </c>
      <c r="B263" s="164" t="n"/>
      <c r="C263" s="102" t="n">
        <v/>
      </c>
      <c r="D263" s="102" t="n">
        <v/>
      </c>
      <c r="E263" s="102" t="n">
        <v/>
      </c>
      <c r="F263" s="102" t="n">
        <v/>
      </c>
      <c r="G263" s="102" t="n"/>
      <c r="H263" s="102" t="n"/>
      <c r="I263" s="102" t="n"/>
      <c r="J263" s="102" t="n"/>
      <c r="K263" s="102" t="n"/>
      <c r="L263" s="102" t="n"/>
      <c r="M263" s="102" t="n"/>
      <c r="N263" s="102" t="n"/>
      <c r="O263" s="102" t="n"/>
      <c r="P263" s="102" t="n"/>
    </row>
    <row r="264" hidden="1" ht="52" customHeight="1" s="195" thickBot="1">
      <c r="A264" s="175" t="inlineStr">
        <is>
          <t>Bank BTPN Syariah Tbk - EUR - Utang bank, nilai dalam mata uang asing</t>
        </is>
      </c>
      <c r="B264" s="164" t="n"/>
      <c r="C264" s="102" t="n">
        <v/>
      </c>
      <c r="D264" s="102" t="n">
        <v/>
      </c>
      <c r="E264" s="102" t="n">
        <v/>
      </c>
      <c r="F264" s="102" t="n">
        <v/>
      </c>
      <c r="G264" s="102" t="n"/>
      <c r="H264" s="102" t="n"/>
      <c r="I264" s="102" t="n"/>
      <c r="J264" s="102" t="n"/>
      <c r="K264" s="102" t="n"/>
      <c r="L264" s="102" t="n"/>
      <c r="M264" s="102" t="n"/>
      <c r="N264" s="102" t="n"/>
      <c r="O264" s="102" t="n"/>
      <c r="P264" s="102" t="n"/>
    </row>
    <row r="265" hidden="1" ht="35" customHeight="1" s="195" thickBot="1">
      <c r="A265" s="175" t="inlineStr">
        <is>
          <t>Bank BTPN Syariah Tbk - EUR - Jumlah utang bank, kotor</t>
        </is>
      </c>
      <c r="B265" s="164" t="n"/>
      <c r="C265" s="102" t="n">
        <v/>
      </c>
      <c r="D265" s="102" t="n">
        <v/>
      </c>
      <c r="E265" s="102" t="n">
        <v/>
      </c>
      <c r="F265" s="102" t="n">
        <v/>
      </c>
      <c r="G265" s="102" t="n"/>
      <c r="H265" s="102" t="n"/>
      <c r="I265" s="102" t="n"/>
      <c r="J265" s="102" t="n"/>
      <c r="K265" s="102" t="n"/>
      <c r="L265" s="102" t="n"/>
      <c r="M265" s="102" t="n"/>
      <c r="N265" s="102" t="n"/>
      <c r="O265" s="102" t="n"/>
      <c r="P265" s="102" t="n"/>
    </row>
    <row r="266" hidden="1" ht="52" customHeight="1" s="195" thickBot="1">
      <c r="A266" s="175" t="inlineStr">
        <is>
          <t>Bank BTPN Syariah Tbk - HKD - Utang bank, nilai dalam mata uang asing</t>
        </is>
      </c>
      <c r="B266" s="164" t="n"/>
      <c r="C266" s="102" t="n">
        <v/>
      </c>
      <c r="D266" s="102" t="n">
        <v/>
      </c>
      <c r="E266" s="102" t="n">
        <v/>
      </c>
      <c r="F266" s="102" t="n">
        <v/>
      </c>
      <c r="G266" s="102" t="n"/>
      <c r="H266" s="102" t="n"/>
      <c r="I266" s="102" t="n"/>
      <c r="J266" s="102" t="n"/>
      <c r="K266" s="102" t="n"/>
      <c r="L266" s="102" t="n"/>
      <c r="M266" s="102" t="n"/>
      <c r="N266" s="102" t="n"/>
      <c r="O266" s="102" t="n"/>
      <c r="P266" s="102" t="n"/>
    </row>
    <row r="267" hidden="1" ht="35" customHeight="1" s="195" thickBot="1">
      <c r="A267" s="175" t="inlineStr">
        <is>
          <t>Bank BTPN Syariah Tbk - HKD - Jumlah utang bank, kotor</t>
        </is>
      </c>
      <c r="B267" s="164" t="n"/>
      <c r="C267" s="102" t="n">
        <v/>
      </c>
      <c r="D267" s="102" t="n">
        <v/>
      </c>
      <c r="E267" s="102" t="n">
        <v/>
      </c>
      <c r="F267" s="102" t="n">
        <v/>
      </c>
      <c r="G267" s="102" t="n"/>
      <c r="H267" s="102" t="n"/>
      <c r="I267" s="102" t="n"/>
      <c r="J267" s="102" t="n"/>
      <c r="K267" s="102" t="n"/>
      <c r="L267" s="102" t="n"/>
      <c r="M267" s="102" t="n"/>
      <c r="N267" s="102" t="n"/>
      <c r="O267" s="102" t="n"/>
      <c r="P267" s="102" t="n"/>
    </row>
    <row r="268" hidden="1" ht="52" customHeight="1" s="195" thickBot="1">
      <c r="A268" s="175" t="inlineStr">
        <is>
          <t>Bank BTPN Syariah Tbk - GBP - Utang bank, nilai dalam mata uang asing</t>
        </is>
      </c>
      <c r="B268" s="164" t="n"/>
      <c r="C268" s="102" t="n">
        <v/>
      </c>
      <c r="D268" s="102" t="n">
        <v/>
      </c>
      <c r="E268" s="102" t="n">
        <v/>
      </c>
      <c r="F268" s="102" t="n">
        <v/>
      </c>
      <c r="G268" s="102" t="n"/>
      <c r="H268" s="102" t="n"/>
      <c r="I268" s="102" t="n"/>
      <c r="J268" s="102" t="n"/>
      <c r="K268" s="102" t="n"/>
      <c r="L268" s="102" t="n"/>
      <c r="M268" s="102" t="n"/>
      <c r="N268" s="102" t="n"/>
      <c r="O268" s="102" t="n"/>
      <c r="P268" s="102" t="n"/>
    </row>
    <row r="269" hidden="1" ht="35" customHeight="1" s="195" thickBot="1">
      <c r="A269" s="175" t="inlineStr">
        <is>
          <t>Bank BTPN Syariah Tbk - GBP - Jumlah utang bank, kotor</t>
        </is>
      </c>
      <c r="B269" s="164" t="n"/>
      <c r="C269" s="102" t="n">
        <v/>
      </c>
      <c r="D269" s="102" t="n">
        <v/>
      </c>
      <c r="E269" s="102" t="n">
        <v/>
      </c>
      <c r="F269" s="102" t="n">
        <v/>
      </c>
      <c r="G269" s="102" t="n"/>
      <c r="H269" s="102" t="n"/>
      <c r="I269" s="102" t="n"/>
      <c r="J269" s="102" t="n"/>
      <c r="K269" s="102" t="n"/>
      <c r="L269" s="102" t="n"/>
      <c r="M269" s="102" t="n"/>
      <c r="N269" s="102" t="n"/>
      <c r="O269" s="102" t="n"/>
      <c r="P269" s="102" t="n"/>
    </row>
    <row r="270" hidden="1" ht="52" customHeight="1" s="195" thickBot="1">
      <c r="A270" s="175" t="inlineStr">
        <is>
          <t>Bank BTPN Syariah Tbk - JPY - Utang bank, nilai dalam mata uang asing</t>
        </is>
      </c>
      <c r="B270" s="164" t="n"/>
      <c r="C270" s="102" t="n">
        <v/>
      </c>
      <c r="D270" s="102" t="n">
        <v/>
      </c>
      <c r="E270" s="102" t="n">
        <v/>
      </c>
      <c r="F270" s="102" t="n">
        <v/>
      </c>
      <c r="G270" s="102" t="n"/>
      <c r="H270" s="102" t="n"/>
      <c r="I270" s="102" t="n"/>
      <c r="J270" s="102" t="n"/>
      <c r="K270" s="102" t="n"/>
      <c r="L270" s="102" t="n"/>
      <c r="M270" s="102" t="n"/>
      <c r="N270" s="102" t="n"/>
      <c r="O270" s="102" t="n"/>
      <c r="P270" s="102" t="n"/>
    </row>
    <row r="271" hidden="1" ht="35" customHeight="1" s="195" thickBot="1">
      <c r="A271" s="175" t="inlineStr">
        <is>
          <t>Bank BTPN Syariah Tbk - JPY - Jumlah utang bank, kotor</t>
        </is>
      </c>
      <c r="B271" s="164" t="n"/>
      <c r="C271" s="102" t="n">
        <v/>
      </c>
      <c r="D271" s="102" t="n">
        <v/>
      </c>
      <c r="E271" s="102" t="n">
        <v/>
      </c>
      <c r="F271" s="102" t="n">
        <v/>
      </c>
      <c r="G271" s="102" t="n"/>
      <c r="H271" s="102" t="n"/>
      <c r="I271" s="102" t="n"/>
      <c r="J271" s="102" t="n"/>
      <c r="K271" s="102" t="n"/>
      <c r="L271" s="102" t="n"/>
      <c r="M271" s="102" t="n"/>
      <c r="N271" s="102" t="n"/>
      <c r="O271" s="102" t="n"/>
      <c r="P271" s="102" t="n"/>
    </row>
    <row r="272" hidden="1" ht="52" customHeight="1" s="195" thickBot="1">
      <c r="A272" s="175" t="inlineStr">
        <is>
          <t>Bank BTPN Syariah Tbk - SGD - Utang bank, nilai dalam mata uang asing</t>
        </is>
      </c>
      <c r="B272" s="164" t="n"/>
      <c r="C272" s="102" t="n">
        <v/>
      </c>
      <c r="D272" s="102" t="n">
        <v/>
      </c>
      <c r="E272" s="102" t="n">
        <v/>
      </c>
      <c r="F272" s="102" t="n">
        <v/>
      </c>
      <c r="G272" s="102" t="n"/>
      <c r="H272" s="102" t="n"/>
      <c r="I272" s="102" t="n"/>
      <c r="J272" s="102" t="n"/>
      <c r="K272" s="102" t="n"/>
      <c r="L272" s="102" t="n"/>
      <c r="M272" s="102" t="n"/>
      <c r="N272" s="102" t="n"/>
      <c r="O272" s="102" t="n"/>
      <c r="P272" s="102" t="n"/>
    </row>
    <row r="273" hidden="1" ht="35" customHeight="1" s="195" thickBot="1">
      <c r="A273" s="175" t="inlineStr">
        <is>
          <t>Bank BTPN Syariah Tbk - SGD - Jumlah utang bank, kotor</t>
        </is>
      </c>
      <c r="B273" s="164" t="n"/>
      <c r="C273" s="102" t="n">
        <v/>
      </c>
      <c r="D273" s="102" t="n">
        <v/>
      </c>
      <c r="E273" s="102" t="n">
        <v/>
      </c>
      <c r="F273" s="102" t="n">
        <v/>
      </c>
      <c r="G273" s="102" t="n"/>
      <c r="H273" s="102" t="n"/>
      <c r="I273" s="102" t="n"/>
      <c r="J273" s="102" t="n"/>
      <c r="K273" s="102" t="n"/>
      <c r="L273" s="102" t="n"/>
      <c r="M273" s="102" t="n"/>
      <c r="N273" s="102" t="n"/>
      <c r="O273" s="102" t="n"/>
      <c r="P273" s="102" t="n"/>
    </row>
    <row r="274" hidden="1" ht="52" customHeight="1" s="195" thickBot="1">
      <c r="A274" s="175" t="inlineStr">
        <is>
          <t>Bank BTPN Syariah Tbk - THB - Utang bank, nilai dalam mata uang asing</t>
        </is>
      </c>
      <c r="B274" s="164" t="n"/>
      <c r="C274" s="102" t="n">
        <v/>
      </c>
      <c r="D274" s="102" t="n">
        <v/>
      </c>
      <c r="E274" s="102" t="n">
        <v/>
      </c>
      <c r="F274" s="102" t="n">
        <v/>
      </c>
      <c r="G274" s="102" t="n"/>
      <c r="H274" s="102" t="n"/>
      <c r="I274" s="102" t="n"/>
      <c r="J274" s="102" t="n"/>
      <c r="K274" s="102" t="n"/>
      <c r="L274" s="102" t="n"/>
      <c r="M274" s="102" t="n"/>
      <c r="N274" s="102" t="n"/>
      <c r="O274" s="102" t="n"/>
      <c r="P274" s="102" t="n"/>
    </row>
    <row r="275" hidden="1" ht="35" customHeight="1" s="195" thickBot="1">
      <c r="A275" s="175" t="inlineStr">
        <is>
          <t>Bank BTPN Syariah Tbk - THB - Jumlah utang bank, kotor</t>
        </is>
      </c>
      <c r="B275" s="164" t="n"/>
      <c r="C275" s="102" t="n">
        <v/>
      </c>
      <c r="D275" s="102" t="n">
        <v/>
      </c>
      <c r="E275" s="102" t="n">
        <v/>
      </c>
      <c r="F275" s="102" t="n">
        <v/>
      </c>
      <c r="G275" s="102" t="n"/>
      <c r="H275" s="102" t="n"/>
      <c r="I275" s="102" t="n"/>
      <c r="J275" s="102" t="n"/>
      <c r="K275" s="102" t="n"/>
      <c r="L275" s="102" t="n"/>
      <c r="M275" s="102" t="n"/>
      <c r="N275" s="102" t="n"/>
      <c r="O275" s="102" t="n"/>
      <c r="P275" s="102" t="n"/>
    </row>
    <row r="276" hidden="1" ht="52" customHeight="1" s="195" thickBot="1">
      <c r="A276" s="175" t="inlineStr">
        <is>
          <t>Bank BTPN Syariah Tbk - USD - Utang bank, nilai dalam mata uang asing</t>
        </is>
      </c>
      <c r="B276" s="164" t="n"/>
      <c r="C276" s="102" t="n">
        <v/>
      </c>
      <c r="D276" s="102" t="n">
        <v/>
      </c>
      <c r="E276" s="102" t="n">
        <v/>
      </c>
      <c r="F276" s="102" t="n">
        <v/>
      </c>
      <c r="G276" s="102" t="n"/>
      <c r="H276" s="102" t="n"/>
      <c r="I276" s="102" t="n"/>
      <c r="J276" s="102" t="n"/>
      <c r="K276" s="102" t="n"/>
      <c r="L276" s="102" t="n"/>
      <c r="M276" s="102" t="n"/>
      <c r="N276" s="102" t="n"/>
      <c r="O276" s="102" t="n"/>
      <c r="P276" s="102" t="n"/>
    </row>
    <row r="277" hidden="1" ht="35" customHeight="1" s="195" thickBot="1">
      <c r="A277" s="175" t="inlineStr">
        <is>
          <t>Bank BTPN Syariah Tbk - USD - Jumlah utang bank, kotor</t>
        </is>
      </c>
      <c r="B277" s="164" t="n"/>
      <c r="C277" s="102" t="n">
        <v/>
      </c>
      <c r="D277" s="102" t="n">
        <v/>
      </c>
      <c r="E277" s="102" t="n">
        <v/>
      </c>
      <c r="F277" s="102" t="n">
        <v/>
      </c>
      <c r="G277" s="102" t="n"/>
      <c r="H277" s="102" t="n"/>
      <c r="I277" s="102" t="n"/>
      <c r="J277" s="102" t="n"/>
      <c r="K277" s="102" t="n"/>
      <c r="L277" s="102" t="n"/>
      <c r="M277" s="102" t="n"/>
      <c r="N277" s="102" t="n"/>
      <c r="O277" s="102" t="n"/>
      <c r="P277" s="102" t="n"/>
    </row>
    <row r="278" hidden="1" ht="52" customHeight="1" s="195" thickBot="1">
      <c r="A278" s="175" t="inlineStr">
        <is>
          <t>Bank BTPN Syariah Tbk - Mata uang lainnya - Utang bank, nilai dalam mata uang asing</t>
        </is>
      </c>
      <c r="B278" s="164" t="n"/>
      <c r="C278" s="102" t="n">
        <v/>
      </c>
      <c r="D278" s="102" t="n">
        <v/>
      </c>
      <c r="E278" s="102" t="n">
        <v/>
      </c>
      <c r="F278" s="102" t="n">
        <v/>
      </c>
      <c r="G278" s="102" t="n"/>
      <c r="H278" s="102" t="n"/>
      <c r="I278" s="102" t="n"/>
      <c r="J278" s="102" t="n"/>
      <c r="K278" s="102" t="n"/>
      <c r="L278" s="102" t="n"/>
      <c r="M278" s="102" t="n"/>
      <c r="N278" s="102" t="n"/>
      <c r="O278" s="102" t="n"/>
      <c r="P278" s="102" t="n"/>
    </row>
    <row r="279" hidden="1" ht="35" customHeight="1" s="195" thickBot="1">
      <c r="A279" s="175" t="inlineStr">
        <is>
          <t>Bank BTPN Syariah Tbk - Mata uang lainnya - Jumlah utang bank, kotor</t>
        </is>
      </c>
      <c r="B279" s="164" t="n"/>
      <c r="C279" s="102" t="n">
        <v/>
      </c>
      <c r="D279" s="102" t="n">
        <v/>
      </c>
      <c r="E279" s="102" t="n">
        <v/>
      </c>
      <c r="F279" s="102" t="n">
        <v/>
      </c>
      <c r="G279" s="102" t="n"/>
      <c r="H279" s="102" t="n"/>
      <c r="I279" s="102" t="n"/>
      <c r="J279" s="102" t="n"/>
      <c r="K279" s="102" t="n"/>
      <c r="L279" s="102" t="n"/>
      <c r="M279" s="102" t="n"/>
      <c r="N279" s="102" t="n"/>
      <c r="O279" s="102" t="n"/>
      <c r="P279" s="102" t="n"/>
    </row>
    <row r="280" ht="35" customFormat="1" customHeight="1" s="163" thickBot="1">
      <c r="A280" s="166" t="inlineStr">
        <is>
          <t>Bank BTPN Syariah Tbk - Total - Jumlah utang bank, kotor</t>
        </is>
      </c>
      <c r="B280" s="164" t="n"/>
      <c r="C280" s="104" t="n">
        <v/>
      </c>
      <c r="D280" s="104" t="n">
        <v/>
      </c>
      <c r="E280" s="104" t="n">
        <v/>
      </c>
      <c r="F280" s="104" t="n">
        <v/>
      </c>
      <c r="G280" s="104" t="n"/>
      <c r="H280" s="104" t="n"/>
      <c r="I280" s="104" t="n"/>
      <c r="J280" s="104" t="n"/>
      <c r="K280" s="104" t="n"/>
      <c r="L280" s="104" t="n"/>
      <c r="M280" s="104" t="n"/>
      <c r="N280" s="104" t="n"/>
      <c r="O280" s="104" t="n"/>
      <c r="P280" s="104" t="n"/>
    </row>
    <row r="281" hidden="1" ht="52" customHeight="1" s="195" thickBot="1">
      <c r="A281" s="175" t="inlineStr">
        <is>
          <t>Bank Maybank Indonesia Tbk - IDR - Utang bank, nilai dalam mata uang asing</t>
        </is>
      </c>
      <c r="B281" s="164" t="n"/>
      <c r="C281" s="102" t="n">
        <v/>
      </c>
      <c r="D281" s="102" t="n">
        <v/>
      </c>
      <c r="E281" s="102" t="n">
        <v/>
      </c>
      <c r="F281" s="102" t="n">
        <v/>
      </c>
      <c r="G281" s="102" t="n"/>
      <c r="H281" s="102" t="n"/>
      <c r="I281" s="102" t="n"/>
      <c r="J281" s="102" t="n"/>
      <c r="K281" s="102" t="n"/>
      <c r="L281" s="102" t="n"/>
      <c r="M281" s="102" t="n"/>
      <c r="N281" s="102" t="n"/>
      <c r="O281" s="102" t="n"/>
      <c r="P281" s="102" t="n"/>
    </row>
    <row r="282" hidden="1" ht="35" customHeight="1" s="195" thickBot="1">
      <c r="A282" s="175" t="inlineStr">
        <is>
          <t>Bank Maybank Indonesia Tbk - IDR - Jumlah utang bank, kotor</t>
        </is>
      </c>
      <c r="B282" s="164" t="n"/>
      <c r="C282" s="102" t="n">
        <v/>
      </c>
      <c r="D282" s="102" t="n">
        <v/>
      </c>
      <c r="E282" s="102" t="n">
        <v/>
      </c>
      <c r="F282" s="102" t="n">
        <v/>
      </c>
      <c r="G282" s="102" t="n"/>
      <c r="H282" s="102" t="n"/>
      <c r="I282" s="102" t="n"/>
      <c r="J282" s="102" t="n"/>
      <c r="K282" s="102" t="n"/>
      <c r="L282" s="102" t="n"/>
      <c r="M282" s="102" t="n"/>
      <c r="N282" s="102" t="n"/>
      <c r="O282" s="102" t="n"/>
      <c r="P282" s="102" t="n"/>
    </row>
    <row r="283" hidden="1" ht="52" customHeight="1" s="195" thickBot="1">
      <c r="A283" s="175" t="inlineStr">
        <is>
          <t>Bank Maybank Indonesia Tbk - AUD - Utang bank, nilai dalam mata uang asing</t>
        </is>
      </c>
      <c r="B283" s="164" t="n"/>
      <c r="C283" s="102" t="n">
        <v/>
      </c>
      <c r="D283" s="102" t="n">
        <v/>
      </c>
      <c r="E283" s="102" t="n">
        <v/>
      </c>
      <c r="F283" s="102" t="n">
        <v/>
      </c>
      <c r="G283" s="102" t="n"/>
      <c r="H283" s="102" t="n"/>
      <c r="I283" s="102" t="n"/>
      <c r="J283" s="102" t="n"/>
      <c r="K283" s="102" t="n"/>
      <c r="L283" s="102" t="n"/>
      <c r="M283" s="102" t="n"/>
      <c r="N283" s="102" t="n"/>
      <c r="O283" s="102" t="n"/>
      <c r="P283" s="102" t="n"/>
    </row>
    <row r="284" hidden="1" ht="35" customHeight="1" s="195" thickBot="1">
      <c r="A284" s="175" t="inlineStr">
        <is>
          <t>Bank Maybank Indonesia Tbk - AUD - Jumlah utang bank, kotor</t>
        </is>
      </c>
      <c r="B284" s="164" t="n"/>
      <c r="C284" s="102" t="n">
        <v/>
      </c>
      <c r="D284" s="102" t="n">
        <v/>
      </c>
      <c r="E284" s="102" t="n">
        <v/>
      </c>
      <c r="F284" s="102" t="n">
        <v/>
      </c>
      <c r="G284" s="102" t="n"/>
      <c r="H284" s="102" t="n"/>
      <c r="I284" s="102" t="n"/>
      <c r="J284" s="102" t="n"/>
      <c r="K284" s="102" t="n"/>
      <c r="L284" s="102" t="n"/>
      <c r="M284" s="102" t="n"/>
      <c r="N284" s="102" t="n"/>
      <c r="O284" s="102" t="n"/>
      <c r="P284" s="102" t="n"/>
    </row>
    <row r="285" hidden="1" ht="52" customHeight="1" s="195" thickBot="1">
      <c r="A285" s="175" t="inlineStr">
        <is>
          <t>Bank Maybank Indonesia Tbk - CAD - Utang bank, nilai dalam mata uang asing</t>
        </is>
      </c>
      <c r="B285" s="164" t="n"/>
      <c r="C285" s="102" t="n">
        <v/>
      </c>
      <c r="D285" s="102" t="n">
        <v/>
      </c>
      <c r="E285" s="102" t="n">
        <v/>
      </c>
      <c r="F285" s="102" t="n">
        <v/>
      </c>
      <c r="G285" s="102" t="n"/>
      <c r="H285" s="102" t="n"/>
      <c r="I285" s="102" t="n"/>
      <c r="J285" s="102" t="n"/>
      <c r="K285" s="102" t="n"/>
      <c r="L285" s="102" t="n"/>
      <c r="M285" s="102" t="n"/>
      <c r="N285" s="102" t="n"/>
      <c r="O285" s="102" t="n"/>
      <c r="P285" s="102" t="n"/>
    </row>
    <row r="286" hidden="1" ht="35" customHeight="1" s="195" thickBot="1">
      <c r="A286" s="175" t="inlineStr">
        <is>
          <t>Bank Maybank Indonesia Tbk - CAD - Jumlah utang bank, kotor</t>
        </is>
      </c>
      <c r="B286" s="164" t="n"/>
      <c r="C286" s="102" t="n">
        <v/>
      </c>
      <c r="D286" s="102" t="n">
        <v/>
      </c>
      <c r="E286" s="102" t="n">
        <v/>
      </c>
      <c r="F286" s="102" t="n">
        <v/>
      </c>
      <c r="G286" s="102" t="n"/>
      <c r="H286" s="102" t="n"/>
      <c r="I286" s="102" t="n"/>
      <c r="J286" s="102" t="n"/>
      <c r="K286" s="102" t="n"/>
      <c r="L286" s="102" t="n"/>
      <c r="M286" s="102" t="n"/>
      <c r="N286" s="102" t="n"/>
      <c r="O286" s="102" t="n"/>
      <c r="P286" s="102" t="n"/>
    </row>
    <row r="287" hidden="1" ht="52" customHeight="1" s="195" thickBot="1">
      <c r="A287" s="175" t="inlineStr">
        <is>
          <t>Bank Maybank Indonesia Tbk - CNY - Utang bank, nilai dalam mata uang asing</t>
        </is>
      </c>
      <c r="B287" s="164" t="n"/>
      <c r="C287" s="102" t="n">
        <v/>
      </c>
      <c r="D287" s="102" t="n">
        <v/>
      </c>
      <c r="E287" s="102" t="n">
        <v/>
      </c>
      <c r="F287" s="102" t="n">
        <v/>
      </c>
      <c r="G287" s="102" t="n"/>
      <c r="H287" s="102" t="n"/>
      <c r="I287" s="102" t="n"/>
      <c r="J287" s="102" t="n"/>
      <c r="K287" s="102" t="n"/>
      <c r="L287" s="102" t="n"/>
      <c r="M287" s="102" t="n"/>
      <c r="N287" s="102" t="n"/>
      <c r="O287" s="102" t="n"/>
      <c r="P287" s="102" t="n"/>
    </row>
    <row r="288" hidden="1" ht="35" customHeight="1" s="195" thickBot="1">
      <c r="A288" s="175" t="inlineStr">
        <is>
          <t>Bank Maybank Indonesia Tbk - CNY - Jumlah utang bank, kotor</t>
        </is>
      </c>
      <c r="B288" s="164" t="n"/>
      <c r="C288" s="102" t="n">
        <v/>
      </c>
      <c r="D288" s="102" t="n">
        <v/>
      </c>
      <c r="E288" s="102" t="n">
        <v/>
      </c>
      <c r="F288" s="102" t="n">
        <v/>
      </c>
      <c r="G288" s="102" t="n"/>
      <c r="H288" s="102" t="n"/>
      <c r="I288" s="102" t="n"/>
      <c r="J288" s="102" t="n"/>
      <c r="K288" s="102" t="n"/>
      <c r="L288" s="102" t="n"/>
      <c r="M288" s="102" t="n"/>
      <c r="N288" s="102" t="n"/>
      <c r="O288" s="102" t="n"/>
      <c r="P288" s="102" t="n"/>
    </row>
    <row r="289" hidden="1" ht="52" customHeight="1" s="195" thickBot="1">
      <c r="A289" s="175" t="inlineStr">
        <is>
          <t>Bank Maybank Indonesia Tbk - EUR - Utang bank, nilai dalam mata uang asing</t>
        </is>
      </c>
      <c r="B289" s="164" t="n"/>
      <c r="C289" s="102" t="n">
        <v/>
      </c>
      <c r="D289" s="102" t="n">
        <v/>
      </c>
      <c r="E289" s="102" t="n">
        <v/>
      </c>
      <c r="F289" s="102" t="n">
        <v/>
      </c>
      <c r="G289" s="102" t="n"/>
      <c r="H289" s="102" t="n"/>
      <c r="I289" s="102" t="n"/>
      <c r="J289" s="102" t="n"/>
      <c r="K289" s="102" t="n"/>
      <c r="L289" s="102" t="n"/>
      <c r="M289" s="102" t="n"/>
      <c r="N289" s="102" t="n"/>
      <c r="O289" s="102" t="n"/>
      <c r="P289" s="102" t="n"/>
    </row>
    <row r="290" hidden="1" ht="35" customHeight="1" s="195" thickBot="1">
      <c r="A290" s="175" t="inlineStr">
        <is>
          <t>Bank Maybank Indonesia Tbk - EUR - Jumlah utang bank, kotor</t>
        </is>
      </c>
      <c r="B290" s="164" t="n"/>
      <c r="C290" s="102" t="n">
        <v/>
      </c>
      <c r="D290" s="102" t="n">
        <v/>
      </c>
      <c r="E290" s="102" t="n">
        <v/>
      </c>
      <c r="F290" s="102" t="n">
        <v/>
      </c>
      <c r="G290" s="102" t="n"/>
      <c r="H290" s="102" t="n"/>
      <c r="I290" s="102" t="n"/>
      <c r="J290" s="102" t="n"/>
      <c r="K290" s="102" t="n"/>
      <c r="L290" s="102" t="n"/>
      <c r="M290" s="102" t="n"/>
      <c r="N290" s="102" t="n"/>
      <c r="O290" s="102" t="n"/>
      <c r="P290" s="102" t="n"/>
    </row>
    <row r="291" hidden="1" ht="52" customHeight="1" s="195" thickBot="1">
      <c r="A291" s="175" t="inlineStr">
        <is>
          <t>Bank Maybank Indonesia Tbk - HKD - Utang bank, nilai dalam mata uang asing</t>
        </is>
      </c>
      <c r="B291" s="164" t="n"/>
      <c r="C291" s="102" t="n">
        <v/>
      </c>
      <c r="D291" s="102" t="n">
        <v/>
      </c>
      <c r="E291" s="102" t="n">
        <v/>
      </c>
      <c r="F291" s="102" t="n">
        <v/>
      </c>
      <c r="G291" s="102" t="n"/>
      <c r="H291" s="102" t="n"/>
      <c r="I291" s="102" t="n"/>
      <c r="J291" s="102" t="n"/>
      <c r="K291" s="102" t="n"/>
      <c r="L291" s="102" t="n"/>
      <c r="M291" s="102" t="n"/>
      <c r="N291" s="102" t="n"/>
      <c r="O291" s="102" t="n"/>
      <c r="P291" s="102" t="n"/>
    </row>
    <row r="292" hidden="1" ht="35" customHeight="1" s="195" thickBot="1">
      <c r="A292" s="175" t="inlineStr">
        <is>
          <t>Bank Maybank Indonesia Tbk - HKD - Jumlah utang bank, kotor</t>
        </is>
      </c>
      <c r="B292" s="164" t="n"/>
      <c r="C292" s="102" t="n">
        <v/>
      </c>
      <c r="D292" s="102" t="n">
        <v/>
      </c>
      <c r="E292" s="102" t="n">
        <v/>
      </c>
      <c r="F292" s="102" t="n">
        <v/>
      </c>
      <c r="G292" s="102" t="n"/>
      <c r="H292" s="102" t="n"/>
      <c r="I292" s="102" t="n"/>
      <c r="J292" s="102" t="n"/>
      <c r="K292" s="102" t="n"/>
      <c r="L292" s="102" t="n"/>
      <c r="M292" s="102" t="n"/>
      <c r="N292" s="102" t="n"/>
      <c r="O292" s="102" t="n"/>
      <c r="P292" s="102" t="n"/>
    </row>
    <row r="293" hidden="1" ht="52" customHeight="1" s="195" thickBot="1">
      <c r="A293" s="175" t="inlineStr">
        <is>
          <t>Bank Maybank Indonesia Tbk - GBP - Utang bank, nilai dalam mata uang asing</t>
        </is>
      </c>
      <c r="B293" s="164" t="n"/>
      <c r="C293" s="102" t="n">
        <v/>
      </c>
      <c r="D293" s="102" t="n">
        <v/>
      </c>
      <c r="E293" s="102" t="n">
        <v/>
      </c>
      <c r="F293" s="102" t="n">
        <v/>
      </c>
      <c r="G293" s="102" t="n"/>
      <c r="H293" s="102" t="n"/>
      <c r="I293" s="102" t="n"/>
      <c r="J293" s="102" t="n"/>
      <c r="K293" s="102" t="n"/>
      <c r="L293" s="102" t="n"/>
      <c r="M293" s="102" t="n"/>
      <c r="N293" s="102" t="n"/>
      <c r="O293" s="102" t="n"/>
      <c r="P293" s="102" t="n"/>
    </row>
    <row r="294" hidden="1" ht="35" customHeight="1" s="195" thickBot="1">
      <c r="A294" s="175" t="inlineStr">
        <is>
          <t>Bank Maybank Indonesia Tbk - GBP - Jumlah utang bank, kotor</t>
        </is>
      </c>
      <c r="B294" s="164" t="n"/>
      <c r="C294" s="102" t="n">
        <v/>
      </c>
      <c r="D294" s="102" t="n">
        <v/>
      </c>
      <c r="E294" s="102" t="n">
        <v/>
      </c>
      <c r="F294" s="102" t="n">
        <v/>
      </c>
      <c r="G294" s="102" t="n"/>
      <c r="H294" s="102" t="n"/>
      <c r="I294" s="102" t="n"/>
      <c r="J294" s="102" t="n"/>
      <c r="K294" s="102" t="n"/>
      <c r="L294" s="102" t="n"/>
      <c r="M294" s="102" t="n"/>
      <c r="N294" s="102" t="n"/>
      <c r="O294" s="102" t="n"/>
      <c r="P294" s="102" t="n"/>
    </row>
    <row r="295" hidden="1" ht="52" customHeight="1" s="195" thickBot="1">
      <c r="A295" s="175" t="inlineStr">
        <is>
          <t>Bank Maybank Indonesia Tbk - JPY - Utang bank, nilai dalam mata uang asing</t>
        </is>
      </c>
      <c r="B295" s="164" t="n"/>
      <c r="C295" s="102" t="n">
        <v/>
      </c>
      <c r="D295" s="102" t="n">
        <v/>
      </c>
      <c r="E295" s="102" t="n">
        <v/>
      </c>
      <c r="F295" s="102" t="n">
        <v/>
      </c>
      <c r="G295" s="102" t="n"/>
      <c r="H295" s="102" t="n"/>
      <c r="I295" s="102" t="n"/>
      <c r="J295" s="102" t="n"/>
      <c r="K295" s="102" t="n"/>
      <c r="L295" s="102" t="n"/>
      <c r="M295" s="102" t="n"/>
      <c r="N295" s="102" t="n"/>
      <c r="O295" s="102" t="n"/>
      <c r="P295" s="102" t="n"/>
    </row>
    <row r="296" hidden="1" ht="35" customHeight="1" s="195" thickBot="1">
      <c r="A296" s="175" t="inlineStr">
        <is>
          <t>Bank Maybank Indonesia Tbk - JPY - Jumlah utang bank, kotor</t>
        </is>
      </c>
      <c r="B296" s="164" t="n"/>
      <c r="C296" s="102" t="n">
        <v/>
      </c>
      <c r="D296" s="102" t="n">
        <v/>
      </c>
      <c r="E296" s="102" t="n">
        <v/>
      </c>
      <c r="F296" s="102" t="n">
        <v/>
      </c>
      <c r="G296" s="102" t="n"/>
      <c r="H296" s="102" t="n"/>
      <c r="I296" s="102" t="n"/>
      <c r="J296" s="102" t="n"/>
      <c r="K296" s="102" t="n"/>
      <c r="L296" s="102" t="n"/>
      <c r="M296" s="102" t="n"/>
      <c r="N296" s="102" t="n"/>
      <c r="O296" s="102" t="n"/>
      <c r="P296" s="102" t="n"/>
    </row>
    <row r="297" hidden="1" ht="52" customHeight="1" s="195" thickBot="1">
      <c r="A297" s="175" t="inlineStr">
        <is>
          <t>Bank Maybank Indonesia Tbk - SGD - Utang bank, nilai dalam mata uang asing</t>
        </is>
      </c>
      <c r="B297" s="164" t="n"/>
      <c r="C297" s="102" t="n">
        <v/>
      </c>
      <c r="D297" s="102" t="n">
        <v/>
      </c>
      <c r="E297" s="102" t="n">
        <v/>
      </c>
      <c r="F297" s="102" t="n">
        <v/>
      </c>
      <c r="G297" s="102" t="n"/>
      <c r="H297" s="102" t="n"/>
      <c r="I297" s="102" t="n"/>
      <c r="J297" s="102" t="n"/>
      <c r="K297" s="102" t="n"/>
      <c r="L297" s="102" t="n"/>
      <c r="M297" s="102" t="n"/>
      <c r="N297" s="102" t="n"/>
      <c r="O297" s="102" t="n"/>
      <c r="P297" s="102" t="n"/>
    </row>
    <row r="298" hidden="1" ht="35" customHeight="1" s="195" thickBot="1">
      <c r="A298" s="175" t="inlineStr">
        <is>
          <t>Bank Maybank Indonesia Tbk - SGD - Jumlah utang bank, kotor</t>
        </is>
      </c>
      <c r="B298" s="164" t="n"/>
      <c r="C298" s="102" t="n">
        <v/>
      </c>
      <c r="D298" s="102" t="n">
        <v/>
      </c>
      <c r="E298" s="102" t="n">
        <v/>
      </c>
      <c r="F298" s="102" t="n">
        <v/>
      </c>
      <c r="G298" s="102" t="n"/>
      <c r="H298" s="102" t="n"/>
      <c r="I298" s="102" t="n"/>
      <c r="J298" s="102" t="n"/>
      <c r="K298" s="102" t="n"/>
      <c r="L298" s="102" t="n"/>
      <c r="M298" s="102" t="n"/>
      <c r="N298" s="102" t="n"/>
      <c r="O298" s="102" t="n"/>
      <c r="P298" s="102" t="n"/>
    </row>
    <row r="299" hidden="1" ht="52" customHeight="1" s="195" thickBot="1">
      <c r="A299" s="175" t="inlineStr">
        <is>
          <t>Bank Maybank Indonesia Tbk - THB - Utang bank, nilai dalam mata uang asing</t>
        </is>
      </c>
      <c r="B299" s="164" t="n"/>
      <c r="C299" s="102" t="n">
        <v/>
      </c>
      <c r="D299" s="102" t="n">
        <v/>
      </c>
      <c r="E299" s="102" t="n">
        <v/>
      </c>
      <c r="F299" s="102" t="n">
        <v/>
      </c>
      <c r="G299" s="102" t="n"/>
      <c r="H299" s="102" t="n"/>
      <c r="I299" s="102" t="n"/>
      <c r="J299" s="102" t="n"/>
      <c r="K299" s="102" t="n"/>
      <c r="L299" s="102" t="n"/>
      <c r="M299" s="102" t="n"/>
      <c r="N299" s="102" t="n"/>
      <c r="O299" s="102" t="n"/>
      <c r="P299" s="102" t="n"/>
    </row>
    <row r="300" hidden="1" ht="35" customHeight="1" s="195" thickBot="1">
      <c r="A300" s="175" t="inlineStr">
        <is>
          <t>Bank Maybank Indonesia Tbk - THB - Jumlah utang bank, kotor</t>
        </is>
      </c>
      <c r="B300" s="164" t="n"/>
      <c r="C300" s="102" t="n">
        <v/>
      </c>
      <c r="D300" s="102" t="n">
        <v/>
      </c>
      <c r="E300" s="102" t="n">
        <v/>
      </c>
      <c r="F300" s="102" t="n">
        <v/>
      </c>
      <c r="G300" s="102" t="n"/>
      <c r="H300" s="102" t="n"/>
      <c r="I300" s="102" t="n"/>
      <c r="J300" s="102" t="n"/>
      <c r="K300" s="102" t="n"/>
      <c r="L300" s="102" t="n"/>
      <c r="M300" s="102" t="n"/>
      <c r="N300" s="102" t="n"/>
      <c r="O300" s="102" t="n"/>
      <c r="P300" s="102" t="n"/>
    </row>
    <row r="301" hidden="1" ht="52" customHeight="1" s="195" thickBot="1">
      <c r="A301" s="175" t="inlineStr">
        <is>
          <t>Bank Maybank Indonesia Tbk - USD - Utang bank, nilai dalam mata uang asing</t>
        </is>
      </c>
      <c r="B301" s="164" t="n"/>
      <c r="C301" s="102" t="n">
        <v/>
      </c>
      <c r="D301" s="102" t="n">
        <v/>
      </c>
      <c r="E301" s="102" t="n">
        <v/>
      </c>
      <c r="F301" s="102" t="n">
        <v/>
      </c>
      <c r="G301" s="102" t="n"/>
      <c r="H301" s="102" t="n"/>
      <c r="I301" s="102" t="n"/>
      <c r="J301" s="102" t="n"/>
      <c r="K301" s="102" t="n"/>
      <c r="L301" s="102" t="n"/>
      <c r="M301" s="102" t="n"/>
      <c r="N301" s="102" t="n"/>
      <c r="O301" s="102" t="n"/>
      <c r="P301" s="102" t="n"/>
    </row>
    <row r="302" hidden="1" ht="35" customHeight="1" s="195" thickBot="1">
      <c r="A302" s="175" t="inlineStr">
        <is>
          <t>Bank Maybank Indonesia Tbk - USD - Jumlah utang bank, kotor</t>
        </is>
      </c>
      <c r="B302" s="164" t="n"/>
      <c r="C302" s="102" t="n">
        <v/>
      </c>
      <c r="D302" s="102" t="n">
        <v/>
      </c>
      <c r="E302" s="102" t="n">
        <v/>
      </c>
      <c r="F302" s="102" t="n">
        <v/>
      </c>
      <c r="G302" s="102" t="n"/>
      <c r="H302" s="102" t="n"/>
      <c r="I302" s="102" t="n"/>
      <c r="J302" s="102" t="n"/>
      <c r="K302" s="102" t="n"/>
      <c r="L302" s="102" t="n"/>
      <c r="M302" s="102" t="n"/>
      <c r="N302" s="102" t="n"/>
      <c r="O302" s="102" t="n"/>
      <c r="P302" s="102" t="n"/>
    </row>
    <row r="303" hidden="1" ht="52" customHeight="1" s="195" thickBot="1">
      <c r="A303" s="175" t="inlineStr">
        <is>
          <t>Bank Maybank Indonesia Tbk - Mata uang lainnya - Utang bank, nilai dalam mata uang asing</t>
        </is>
      </c>
      <c r="B303" s="164" t="n"/>
      <c r="C303" s="102" t="n">
        <v/>
      </c>
      <c r="D303" s="102" t="n">
        <v/>
      </c>
      <c r="E303" s="102" t="n">
        <v/>
      </c>
      <c r="F303" s="102" t="n">
        <v/>
      </c>
      <c r="G303" s="102" t="n"/>
      <c r="H303" s="102" t="n"/>
      <c r="I303" s="102" t="n"/>
      <c r="J303" s="102" t="n"/>
      <c r="K303" s="102" t="n"/>
      <c r="L303" s="102" t="n"/>
      <c r="M303" s="102" t="n"/>
      <c r="N303" s="102" t="n"/>
      <c r="O303" s="102" t="n"/>
      <c r="P303" s="102" t="n"/>
    </row>
    <row r="304" hidden="1" ht="52" customHeight="1" s="195" thickBot="1">
      <c r="A304" s="175" t="inlineStr">
        <is>
          <t>Bank Maybank Indonesia Tbk - Mata uang lainnya - Jumlah utang bank, kotor</t>
        </is>
      </c>
      <c r="B304" s="164" t="n"/>
      <c r="C304" s="102" t="n">
        <v/>
      </c>
      <c r="D304" s="102" t="n">
        <v/>
      </c>
      <c r="E304" s="102" t="n">
        <v/>
      </c>
      <c r="F304" s="102" t="n">
        <v/>
      </c>
      <c r="G304" s="102" t="n"/>
      <c r="H304" s="102" t="n"/>
      <c r="I304" s="102" t="n"/>
      <c r="J304" s="102" t="n"/>
      <c r="K304" s="102" t="n"/>
      <c r="L304" s="102" t="n"/>
      <c r="M304" s="102" t="n"/>
      <c r="N304" s="102" t="n"/>
      <c r="O304" s="102" t="n"/>
      <c r="P304" s="102" t="n"/>
    </row>
    <row r="305" ht="35" customFormat="1" customHeight="1" s="163" thickBot="1">
      <c r="A305" s="166" t="inlineStr">
        <is>
          <t>Bank Maybank Indonesia Tbk - Total - Jumlah utang bank, kotor</t>
        </is>
      </c>
      <c r="B305" s="164" t="n"/>
      <c r="C305" s="104" t="n">
        <v/>
      </c>
      <c r="D305" s="104" t="n">
        <v/>
      </c>
      <c r="E305" s="104" t="n">
        <v/>
      </c>
      <c r="F305" s="104" t="n">
        <v/>
      </c>
      <c r="G305" s="104" t="n"/>
      <c r="H305" s="104" t="n"/>
      <c r="I305" s="104" t="n"/>
      <c r="J305" s="104" t="n"/>
      <c r="K305" s="104" t="n"/>
      <c r="L305" s="104" t="n"/>
      <c r="M305" s="104" t="n"/>
      <c r="N305" s="104" t="n"/>
      <c r="O305" s="104" t="n"/>
      <c r="P305" s="104" t="n"/>
    </row>
    <row r="306" hidden="1" ht="52" customHeight="1" s="195" thickBot="1">
      <c r="A306" s="175" t="inlineStr">
        <is>
          <t>Bank Pan Indonesia Tbk - IDR - Utang bank, nilai dalam mata uang asing</t>
        </is>
      </c>
      <c r="B306" s="164" t="n"/>
      <c r="C306" s="102" t="n">
        <v/>
      </c>
      <c r="D306" s="102" t="n">
        <v/>
      </c>
      <c r="E306" s="102" t="n">
        <v/>
      </c>
      <c r="F306" s="102" t="n">
        <v/>
      </c>
      <c r="G306" s="102" t="n"/>
      <c r="H306" s="102" t="n"/>
      <c r="I306" s="102" t="n"/>
      <c r="J306" s="102" t="n"/>
      <c r="K306" s="102" t="n"/>
      <c r="L306" s="102" t="n"/>
      <c r="M306" s="102" t="n"/>
      <c r="N306" s="102" t="n"/>
      <c r="O306" s="102" t="n"/>
      <c r="P306" s="102" t="n"/>
    </row>
    <row r="307" hidden="1" ht="35" customHeight="1" s="195" thickBot="1">
      <c r="A307" s="175" t="inlineStr">
        <is>
          <t>Bank Pan Indonesia Tbk - IDR - Jumlah utang bank, kotor</t>
        </is>
      </c>
      <c r="B307" s="164" t="n"/>
      <c r="C307" s="102" t="n">
        <v/>
      </c>
      <c r="D307" s="102" t="n">
        <v/>
      </c>
      <c r="E307" s="102" t="n">
        <v/>
      </c>
      <c r="F307" s="102" t="n">
        <v/>
      </c>
      <c r="G307" s="102" t="n"/>
      <c r="H307" s="102" t="n"/>
      <c r="I307" s="102" t="n"/>
      <c r="J307" s="102" t="n"/>
      <c r="K307" s="102" t="n"/>
      <c r="L307" s="102" t="n"/>
      <c r="M307" s="102" t="n"/>
      <c r="N307" s="102" t="n"/>
      <c r="O307" s="102" t="n"/>
      <c r="P307" s="102" t="n"/>
    </row>
    <row r="308" hidden="1" ht="52" customHeight="1" s="195" thickBot="1">
      <c r="A308" s="175" t="inlineStr">
        <is>
          <t>Bank Pan Indonesia Tbk - AUD - Utang bank, nilai dalam mata uang asing</t>
        </is>
      </c>
      <c r="B308" s="164" t="n"/>
      <c r="C308" s="102" t="n">
        <v/>
      </c>
      <c r="D308" s="102" t="n">
        <v/>
      </c>
      <c r="E308" s="102" t="n">
        <v/>
      </c>
      <c r="F308" s="102" t="n">
        <v/>
      </c>
      <c r="G308" s="102" t="n"/>
      <c r="H308" s="102" t="n"/>
      <c r="I308" s="102" t="n"/>
      <c r="J308" s="102" t="n"/>
      <c r="K308" s="102" t="n"/>
      <c r="L308" s="102" t="n"/>
      <c r="M308" s="102" t="n"/>
      <c r="N308" s="102" t="n"/>
      <c r="O308" s="102" t="n"/>
      <c r="P308" s="102" t="n"/>
    </row>
    <row r="309" hidden="1" ht="35" customHeight="1" s="195" thickBot="1">
      <c r="A309" s="175" t="inlineStr">
        <is>
          <t>Bank Pan Indonesia Tbk - AUD - Jumlah utang bank, kotor</t>
        </is>
      </c>
      <c r="B309" s="164" t="n"/>
      <c r="C309" s="102" t="n">
        <v/>
      </c>
      <c r="D309" s="102" t="n">
        <v/>
      </c>
      <c r="E309" s="102" t="n">
        <v/>
      </c>
      <c r="F309" s="102" t="n">
        <v/>
      </c>
      <c r="G309" s="102" t="n"/>
      <c r="H309" s="102" t="n"/>
      <c r="I309" s="102" t="n"/>
      <c r="J309" s="102" t="n"/>
      <c r="K309" s="102" t="n"/>
      <c r="L309" s="102" t="n"/>
      <c r="M309" s="102" t="n"/>
      <c r="N309" s="102" t="n"/>
      <c r="O309" s="102" t="n"/>
      <c r="P309" s="102" t="n"/>
    </row>
    <row r="310" hidden="1" ht="52" customHeight="1" s="195" thickBot="1">
      <c r="A310" s="175" t="inlineStr">
        <is>
          <t>Bank Pan Indonesia Tbk - CAD - Utang bank, nilai dalam mata uang asing</t>
        </is>
      </c>
      <c r="B310" s="164" t="n"/>
      <c r="C310" s="102" t="n">
        <v/>
      </c>
      <c r="D310" s="102" t="n">
        <v/>
      </c>
      <c r="E310" s="102" t="n">
        <v/>
      </c>
      <c r="F310" s="102" t="n">
        <v/>
      </c>
      <c r="G310" s="102" t="n"/>
      <c r="H310" s="102" t="n"/>
      <c r="I310" s="102" t="n"/>
      <c r="J310" s="102" t="n"/>
      <c r="K310" s="102" t="n"/>
      <c r="L310" s="102" t="n"/>
      <c r="M310" s="102" t="n"/>
      <c r="N310" s="102" t="n"/>
      <c r="O310" s="102" t="n"/>
      <c r="P310" s="102" t="n"/>
    </row>
    <row r="311" hidden="1" ht="35" customHeight="1" s="195" thickBot="1">
      <c r="A311" s="175" t="inlineStr">
        <is>
          <t>Bank Pan Indonesia Tbk - CAD - Jumlah utang bank, kotor</t>
        </is>
      </c>
      <c r="B311" s="164" t="n"/>
      <c r="C311" s="102" t="n">
        <v/>
      </c>
      <c r="D311" s="102" t="n">
        <v/>
      </c>
      <c r="E311" s="102" t="n">
        <v/>
      </c>
      <c r="F311" s="102" t="n">
        <v/>
      </c>
      <c r="G311" s="102" t="n"/>
      <c r="H311" s="102" t="n"/>
      <c r="I311" s="102" t="n"/>
      <c r="J311" s="102" t="n"/>
      <c r="K311" s="102" t="n"/>
      <c r="L311" s="102" t="n"/>
      <c r="M311" s="102" t="n"/>
      <c r="N311" s="102" t="n"/>
      <c r="O311" s="102" t="n"/>
      <c r="P311" s="102" t="n"/>
    </row>
    <row r="312" hidden="1" ht="52" customHeight="1" s="195" thickBot="1">
      <c r="A312" s="175" t="inlineStr">
        <is>
          <t>Bank Pan Indonesia Tbk - CNY - Utang bank, nilai dalam mata uang asing</t>
        </is>
      </c>
      <c r="B312" s="164" t="n"/>
      <c r="C312" s="102" t="n">
        <v/>
      </c>
      <c r="D312" s="102" t="n">
        <v/>
      </c>
      <c r="E312" s="102" t="n">
        <v/>
      </c>
      <c r="F312" s="102" t="n">
        <v/>
      </c>
      <c r="G312" s="102" t="n"/>
      <c r="H312" s="102" t="n"/>
      <c r="I312" s="102" t="n"/>
      <c r="J312" s="102" t="n"/>
      <c r="K312" s="102" t="n"/>
      <c r="L312" s="102" t="n"/>
      <c r="M312" s="102" t="n"/>
      <c r="N312" s="102" t="n"/>
      <c r="O312" s="102" t="n"/>
      <c r="P312" s="102" t="n"/>
    </row>
    <row r="313" hidden="1" ht="35" customHeight="1" s="195" thickBot="1">
      <c r="A313" s="175" t="inlineStr">
        <is>
          <t>Bank Pan Indonesia Tbk - CNY - Jumlah utang bank, kotor</t>
        </is>
      </c>
      <c r="B313" s="164" t="n"/>
      <c r="C313" s="102" t="n">
        <v/>
      </c>
      <c r="D313" s="102" t="n">
        <v/>
      </c>
      <c r="E313" s="102" t="n">
        <v/>
      </c>
      <c r="F313" s="102" t="n">
        <v/>
      </c>
      <c r="G313" s="102" t="n"/>
      <c r="H313" s="102" t="n"/>
      <c r="I313" s="102" t="n"/>
      <c r="J313" s="102" t="n"/>
      <c r="K313" s="102" t="n"/>
      <c r="L313" s="102" t="n"/>
      <c r="M313" s="102" t="n"/>
      <c r="N313" s="102" t="n"/>
      <c r="O313" s="102" t="n"/>
      <c r="P313" s="102" t="n"/>
    </row>
    <row r="314" hidden="1" ht="52" customHeight="1" s="195" thickBot="1">
      <c r="A314" s="175" t="inlineStr">
        <is>
          <t>Bank Pan Indonesia Tbk - EUR - Utang bank, nilai dalam mata uang asing</t>
        </is>
      </c>
      <c r="B314" s="164" t="n"/>
      <c r="C314" s="102" t="n">
        <v/>
      </c>
      <c r="D314" s="102" t="n">
        <v/>
      </c>
      <c r="E314" s="102" t="n">
        <v/>
      </c>
      <c r="F314" s="102" t="n">
        <v/>
      </c>
      <c r="G314" s="102" t="n"/>
      <c r="H314" s="102" t="n"/>
      <c r="I314" s="102" t="n"/>
      <c r="J314" s="102" t="n"/>
      <c r="K314" s="102" t="n"/>
      <c r="L314" s="102" t="n"/>
      <c r="M314" s="102" t="n"/>
      <c r="N314" s="102" t="n"/>
      <c r="O314" s="102" t="n"/>
      <c r="P314" s="102" t="n"/>
    </row>
    <row r="315" hidden="1" ht="35" customHeight="1" s="195" thickBot="1">
      <c r="A315" s="175" t="inlineStr">
        <is>
          <t>Bank Pan Indonesia Tbk - EUR - Jumlah utang bank, kotor</t>
        </is>
      </c>
      <c r="B315" s="164" t="n"/>
      <c r="C315" s="102" t="n">
        <v/>
      </c>
      <c r="D315" s="102" t="n">
        <v/>
      </c>
      <c r="E315" s="102" t="n">
        <v/>
      </c>
      <c r="F315" s="102" t="n">
        <v/>
      </c>
      <c r="G315" s="102" t="n"/>
      <c r="H315" s="102" t="n"/>
      <c r="I315" s="102" t="n"/>
      <c r="J315" s="102" t="n"/>
      <c r="K315" s="102" t="n"/>
      <c r="L315" s="102" t="n"/>
      <c r="M315" s="102" t="n"/>
      <c r="N315" s="102" t="n"/>
      <c r="O315" s="102" t="n"/>
      <c r="P315" s="102" t="n"/>
    </row>
    <row r="316" hidden="1" ht="52" customHeight="1" s="195" thickBot="1">
      <c r="A316" s="175" t="inlineStr">
        <is>
          <t>Bank Pan Indonesia Tbk - HKD - Utang bank, nilai dalam mata uang asing</t>
        </is>
      </c>
      <c r="B316" s="164" t="n"/>
      <c r="C316" s="102" t="n">
        <v/>
      </c>
      <c r="D316" s="102" t="n">
        <v/>
      </c>
      <c r="E316" s="102" t="n">
        <v/>
      </c>
      <c r="F316" s="102" t="n">
        <v/>
      </c>
      <c r="G316" s="102" t="n"/>
      <c r="H316" s="102" t="n"/>
      <c r="I316" s="102" t="n"/>
      <c r="J316" s="102" t="n"/>
      <c r="K316" s="102" t="n"/>
      <c r="L316" s="102" t="n"/>
      <c r="M316" s="102" t="n"/>
      <c r="N316" s="102" t="n"/>
      <c r="O316" s="102" t="n"/>
      <c r="P316" s="102" t="n"/>
    </row>
    <row r="317" hidden="1" ht="35" customHeight="1" s="195" thickBot="1">
      <c r="A317" s="175" t="inlineStr">
        <is>
          <t>Bank Pan Indonesia Tbk - HKD - Jumlah utang bank, kotor</t>
        </is>
      </c>
      <c r="B317" s="164" t="n"/>
      <c r="C317" s="102" t="n">
        <v/>
      </c>
      <c r="D317" s="102" t="n">
        <v/>
      </c>
      <c r="E317" s="102" t="n">
        <v/>
      </c>
      <c r="F317" s="102" t="n">
        <v/>
      </c>
      <c r="G317" s="102" t="n"/>
      <c r="H317" s="102" t="n"/>
      <c r="I317" s="102" t="n"/>
      <c r="J317" s="102" t="n"/>
      <c r="K317" s="102" t="n"/>
      <c r="L317" s="102" t="n"/>
      <c r="M317" s="102" t="n"/>
      <c r="N317" s="102" t="n"/>
      <c r="O317" s="102" t="n"/>
      <c r="P317" s="102" t="n"/>
    </row>
    <row r="318" hidden="1" ht="52" customHeight="1" s="195" thickBot="1">
      <c r="A318" s="175" t="inlineStr">
        <is>
          <t>Bank Pan Indonesia Tbk - GBP - Utang bank, nilai dalam mata uang asing</t>
        </is>
      </c>
      <c r="B318" s="164" t="n"/>
      <c r="C318" s="102" t="n">
        <v/>
      </c>
      <c r="D318" s="102" t="n">
        <v/>
      </c>
      <c r="E318" s="102" t="n">
        <v/>
      </c>
      <c r="F318" s="102" t="n">
        <v/>
      </c>
      <c r="G318" s="102" t="n"/>
      <c r="H318" s="102" t="n"/>
      <c r="I318" s="102" t="n"/>
      <c r="J318" s="102" t="n"/>
      <c r="K318" s="102" t="n"/>
      <c r="L318" s="102" t="n"/>
      <c r="M318" s="102" t="n"/>
      <c r="N318" s="102" t="n"/>
      <c r="O318" s="102" t="n"/>
      <c r="P318" s="102" t="n"/>
    </row>
    <row r="319" hidden="1" ht="35" customHeight="1" s="195" thickBot="1">
      <c r="A319" s="175" t="inlineStr">
        <is>
          <t>Bank Pan Indonesia Tbk - GBP - Jumlah utang bank, kotor</t>
        </is>
      </c>
      <c r="B319" s="164" t="n"/>
      <c r="C319" s="102" t="n">
        <v/>
      </c>
      <c r="D319" s="102" t="n">
        <v/>
      </c>
      <c r="E319" s="102" t="n">
        <v/>
      </c>
      <c r="F319" s="102" t="n">
        <v/>
      </c>
      <c r="G319" s="102" t="n"/>
      <c r="H319" s="102" t="n"/>
      <c r="I319" s="102" t="n"/>
      <c r="J319" s="102" t="n"/>
      <c r="K319" s="102" t="n"/>
      <c r="L319" s="102" t="n"/>
      <c r="M319" s="102" t="n"/>
      <c r="N319" s="102" t="n"/>
      <c r="O319" s="102" t="n"/>
      <c r="P319" s="102" t="n"/>
    </row>
    <row r="320" hidden="1" ht="52" customHeight="1" s="195" thickBot="1">
      <c r="A320" s="175" t="inlineStr">
        <is>
          <t>Bank Pan Indonesia Tbk - JPY - Utang bank, nilai dalam mata uang asing</t>
        </is>
      </c>
      <c r="B320" s="164" t="n"/>
      <c r="C320" s="102" t="n">
        <v/>
      </c>
      <c r="D320" s="102" t="n">
        <v/>
      </c>
      <c r="E320" s="102" t="n">
        <v/>
      </c>
      <c r="F320" s="102" t="n">
        <v/>
      </c>
      <c r="G320" s="102" t="n"/>
      <c r="H320" s="102" t="n"/>
      <c r="I320" s="102" t="n"/>
      <c r="J320" s="102" t="n"/>
      <c r="K320" s="102" t="n"/>
      <c r="L320" s="102" t="n"/>
      <c r="M320" s="102" t="n"/>
      <c r="N320" s="102" t="n"/>
      <c r="O320" s="102" t="n"/>
      <c r="P320" s="102" t="n"/>
    </row>
    <row r="321" hidden="1" ht="35" customHeight="1" s="195" thickBot="1">
      <c r="A321" s="175" t="inlineStr">
        <is>
          <t>Bank Pan Indonesia Tbk - JPY - Jumlah utang bank, kotor</t>
        </is>
      </c>
      <c r="B321" s="164" t="n"/>
      <c r="C321" s="102" t="n">
        <v/>
      </c>
      <c r="D321" s="102" t="n">
        <v/>
      </c>
      <c r="E321" s="102" t="n">
        <v/>
      </c>
      <c r="F321" s="102" t="n">
        <v/>
      </c>
      <c r="G321" s="102" t="n"/>
      <c r="H321" s="102" t="n"/>
      <c r="I321" s="102" t="n"/>
      <c r="J321" s="102" t="n"/>
      <c r="K321" s="102" t="n"/>
      <c r="L321" s="102" t="n"/>
      <c r="M321" s="102" t="n"/>
      <c r="N321" s="102" t="n"/>
      <c r="O321" s="102" t="n"/>
      <c r="P321" s="102" t="n"/>
    </row>
    <row r="322" hidden="1" ht="52" customHeight="1" s="195" thickBot="1">
      <c r="A322" s="175" t="inlineStr">
        <is>
          <t>Bank Pan Indonesia Tbk - SGD - Utang bank, nilai dalam mata uang asing</t>
        </is>
      </c>
      <c r="B322" s="164" t="n"/>
      <c r="C322" s="102" t="n">
        <v/>
      </c>
      <c r="D322" s="102" t="n">
        <v/>
      </c>
      <c r="E322" s="102" t="n">
        <v/>
      </c>
      <c r="F322" s="102" t="n">
        <v/>
      </c>
      <c r="G322" s="102" t="n"/>
      <c r="H322" s="102" t="n"/>
      <c r="I322" s="102" t="n"/>
      <c r="J322" s="102" t="n"/>
      <c r="K322" s="102" t="n"/>
      <c r="L322" s="102" t="n"/>
      <c r="M322" s="102" t="n"/>
      <c r="N322" s="102" t="n"/>
      <c r="O322" s="102" t="n"/>
      <c r="P322" s="102" t="n"/>
    </row>
    <row r="323" hidden="1" ht="35" customHeight="1" s="195" thickBot="1">
      <c r="A323" s="175" t="inlineStr">
        <is>
          <t>Bank Pan Indonesia Tbk - SGD - Jumlah utang bank, kotor</t>
        </is>
      </c>
      <c r="B323" s="164" t="n"/>
      <c r="C323" s="102" t="n">
        <v/>
      </c>
      <c r="D323" s="102" t="n">
        <v/>
      </c>
      <c r="E323" s="102" t="n">
        <v/>
      </c>
      <c r="F323" s="102" t="n">
        <v/>
      </c>
      <c r="G323" s="102" t="n"/>
      <c r="H323" s="102" t="n"/>
      <c r="I323" s="102" t="n"/>
      <c r="J323" s="102" t="n"/>
      <c r="K323" s="102" t="n"/>
      <c r="L323" s="102" t="n"/>
      <c r="M323" s="102" t="n"/>
      <c r="N323" s="102" t="n"/>
      <c r="O323" s="102" t="n"/>
      <c r="P323" s="102" t="n"/>
    </row>
    <row r="324" hidden="1" ht="52" customHeight="1" s="195" thickBot="1">
      <c r="A324" s="175" t="inlineStr">
        <is>
          <t>Bank Pan Indonesia Tbk - THB - Utang bank, nilai dalam mata uang asing</t>
        </is>
      </c>
      <c r="B324" s="164" t="n"/>
      <c r="C324" s="102" t="n">
        <v/>
      </c>
      <c r="D324" s="102" t="n">
        <v/>
      </c>
      <c r="E324" s="102" t="n">
        <v/>
      </c>
      <c r="F324" s="102" t="n">
        <v/>
      </c>
      <c r="G324" s="102" t="n"/>
      <c r="H324" s="102" t="n"/>
      <c r="I324" s="102" t="n"/>
      <c r="J324" s="102" t="n"/>
      <c r="K324" s="102" t="n"/>
      <c r="L324" s="102" t="n"/>
      <c r="M324" s="102" t="n"/>
      <c r="N324" s="102" t="n"/>
      <c r="O324" s="102" t="n"/>
      <c r="P324" s="102" t="n"/>
    </row>
    <row r="325" hidden="1" ht="35" customHeight="1" s="195" thickBot="1">
      <c r="A325" s="175" t="inlineStr">
        <is>
          <t>Bank Pan Indonesia Tbk - THB - Jumlah utang bank, kotor</t>
        </is>
      </c>
      <c r="B325" s="164" t="n"/>
      <c r="C325" s="102" t="n">
        <v/>
      </c>
      <c r="D325" s="102" t="n">
        <v/>
      </c>
      <c r="E325" s="102" t="n">
        <v/>
      </c>
      <c r="F325" s="102" t="n">
        <v/>
      </c>
      <c r="G325" s="102" t="n"/>
      <c r="H325" s="102" t="n"/>
      <c r="I325" s="102" t="n"/>
      <c r="J325" s="102" t="n"/>
      <c r="K325" s="102" t="n"/>
      <c r="L325" s="102" t="n"/>
      <c r="M325" s="102" t="n"/>
      <c r="N325" s="102" t="n"/>
      <c r="O325" s="102" t="n"/>
      <c r="P325" s="102" t="n"/>
    </row>
    <row r="326" hidden="1" ht="52" customHeight="1" s="195" thickBot="1">
      <c r="A326" s="175" t="inlineStr">
        <is>
          <t>Bank Pan Indonesia Tbk - USD - Utang bank, nilai dalam mata uang asing</t>
        </is>
      </c>
      <c r="B326" s="164" t="n"/>
      <c r="C326" s="102" t="n">
        <v/>
      </c>
      <c r="D326" s="102" t="n">
        <v/>
      </c>
      <c r="E326" s="102" t="n">
        <v/>
      </c>
      <c r="F326" s="102" t="n">
        <v/>
      </c>
      <c r="G326" s="102" t="n"/>
      <c r="H326" s="102" t="n"/>
      <c r="I326" s="102" t="n"/>
      <c r="J326" s="102" t="n"/>
      <c r="K326" s="102" t="n"/>
      <c r="L326" s="102" t="n"/>
      <c r="M326" s="102" t="n"/>
      <c r="N326" s="102" t="n"/>
      <c r="O326" s="102" t="n"/>
      <c r="P326" s="102" t="n"/>
    </row>
    <row r="327" hidden="1" ht="35" customHeight="1" s="195" thickBot="1">
      <c r="A327" s="175" t="inlineStr">
        <is>
          <t>Bank Pan Indonesia Tbk - USD - Jumlah utang bank, kotor</t>
        </is>
      </c>
      <c r="B327" s="164" t="n"/>
      <c r="C327" s="102" t="n">
        <v/>
      </c>
      <c r="D327" s="102" t="n">
        <v/>
      </c>
      <c r="E327" s="102" t="n">
        <v/>
      </c>
      <c r="F327" s="102" t="n">
        <v/>
      </c>
      <c r="G327" s="102" t="n"/>
      <c r="H327" s="102" t="n"/>
      <c r="I327" s="102" t="n"/>
      <c r="J327" s="102" t="n"/>
      <c r="K327" s="102" t="n"/>
      <c r="L327" s="102" t="n"/>
      <c r="M327" s="102" t="n"/>
      <c r="N327" s="102" t="n"/>
      <c r="O327" s="102" t="n"/>
      <c r="P327" s="102" t="n"/>
    </row>
    <row r="328" hidden="1" ht="52" customHeight="1" s="195" thickBot="1">
      <c r="A328" s="175" t="inlineStr">
        <is>
          <t>Bank Pan Indonesia Tbk - Mata uang lainnya - Utang bank, nilai dalam mata uang asing</t>
        </is>
      </c>
      <c r="B328" s="164" t="n"/>
      <c r="C328" s="102" t="n">
        <v/>
      </c>
      <c r="D328" s="102" t="n">
        <v/>
      </c>
      <c r="E328" s="102" t="n">
        <v/>
      </c>
      <c r="F328" s="102" t="n">
        <v/>
      </c>
      <c r="G328" s="102" t="n"/>
      <c r="H328" s="102" t="n"/>
      <c r="I328" s="102" t="n"/>
      <c r="J328" s="102" t="n"/>
      <c r="K328" s="102" t="n"/>
      <c r="L328" s="102" t="n"/>
      <c r="M328" s="102" t="n"/>
      <c r="N328" s="102" t="n"/>
      <c r="O328" s="102" t="n"/>
      <c r="P328" s="102" t="n"/>
    </row>
    <row r="329" hidden="1" ht="35" customHeight="1" s="195" thickBot="1">
      <c r="A329" s="175" t="inlineStr">
        <is>
          <t>Bank Pan Indonesia Tbk - Mata uang lainnya - Jumlah utang bank, kotor</t>
        </is>
      </c>
      <c r="B329" s="164" t="n"/>
      <c r="C329" s="102" t="n">
        <v/>
      </c>
      <c r="D329" s="102" t="n">
        <v/>
      </c>
      <c r="E329" s="102" t="n">
        <v/>
      </c>
      <c r="F329" s="102" t="n">
        <v/>
      </c>
      <c r="G329" s="102" t="n"/>
      <c r="H329" s="102" t="n"/>
      <c r="I329" s="102" t="n"/>
      <c r="J329" s="102" t="n"/>
      <c r="K329" s="102" t="n"/>
      <c r="L329" s="102" t="n"/>
      <c r="M329" s="102" t="n"/>
      <c r="N329" s="102" t="n"/>
      <c r="O329" s="102" t="n"/>
      <c r="P329" s="102" t="n"/>
    </row>
    <row r="330" ht="35" customFormat="1" customHeight="1" s="161" thickBot="1">
      <c r="A330" s="166" t="inlineStr">
        <is>
          <t>Bank Pan Indonesia Tbk - Total - Jumlah utang bank, kotor</t>
        </is>
      </c>
      <c r="B330" s="162" t="n"/>
      <c r="C330" s="160" t="n">
        <v/>
      </c>
      <c r="D330" s="160" t="n">
        <v/>
      </c>
      <c r="E330" s="160" t="n">
        <v/>
      </c>
      <c r="F330" s="160" t="n">
        <v/>
      </c>
      <c r="G330" s="160" t="n"/>
      <c r="H330" s="160" t="n"/>
      <c r="I330" s="160" t="n"/>
      <c r="J330" s="160" t="n"/>
      <c r="K330" s="160" t="n"/>
      <c r="L330" s="160" t="n"/>
      <c r="M330" s="160" t="n"/>
      <c r="N330" s="160" t="n"/>
      <c r="O330" s="160" t="n"/>
      <c r="P330" s="160" t="n"/>
    </row>
    <row r="331" hidden="1" ht="35" customHeight="1" s="195" thickBot="1">
      <c r="A331" s="175" t="inlineStr">
        <is>
          <t>Bank Cimb Niaga Tbk - IDR - Utang bank, nilai dalam mata uang asing</t>
        </is>
      </c>
      <c r="B331" s="164" t="n"/>
      <c r="C331" s="102" t="n">
        <v/>
      </c>
      <c r="D331" s="102" t="n">
        <v/>
      </c>
      <c r="E331" s="102" t="n">
        <v/>
      </c>
      <c r="F331" s="102" t="n">
        <v/>
      </c>
      <c r="G331" s="102" t="n"/>
      <c r="H331" s="102" t="n"/>
      <c r="I331" s="102" t="n"/>
      <c r="J331" s="102" t="n"/>
      <c r="K331" s="102" t="n"/>
      <c r="L331" s="102" t="n"/>
      <c r="M331" s="102" t="n"/>
      <c r="N331" s="102" t="n"/>
      <c r="O331" s="102" t="n"/>
      <c r="P331" s="102" t="n"/>
    </row>
    <row r="332" hidden="1" ht="35" customHeight="1" s="195" thickBot="1">
      <c r="A332" s="175" t="inlineStr">
        <is>
          <t>Bank Cimb Niaga Tbk - IDR - Jumlah utang bank, kotor</t>
        </is>
      </c>
      <c r="B332" s="164" t="n"/>
      <c r="C332" s="102" t="n">
        <v/>
      </c>
      <c r="D332" s="102" t="n">
        <v/>
      </c>
      <c r="E332" s="102" t="n">
        <v/>
      </c>
      <c r="F332" s="102" t="n">
        <v/>
      </c>
      <c r="G332" s="102" t="n"/>
      <c r="H332" s="102" t="n"/>
      <c r="I332" s="102" t="n"/>
      <c r="J332" s="102" t="n"/>
      <c r="K332" s="102" t="n"/>
      <c r="L332" s="102" t="n"/>
      <c r="M332" s="102" t="n"/>
      <c r="N332" s="102" t="n"/>
      <c r="O332" s="102" t="n"/>
      <c r="P332" s="102" t="n"/>
    </row>
    <row r="333" hidden="1" ht="35" customHeight="1" s="195" thickBot="1">
      <c r="A333" s="175" t="inlineStr">
        <is>
          <t>Bank Cimb Niaga Tbk - AUD - Utang bank, nilai dalam mata uang asing</t>
        </is>
      </c>
      <c r="B333" s="164" t="n"/>
      <c r="C333" s="102" t="n">
        <v/>
      </c>
      <c r="D333" s="102" t="n">
        <v/>
      </c>
      <c r="E333" s="102" t="n">
        <v/>
      </c>
      <c r="F333" s="102" t="n">
        <v/>
      </c>
      <c r="G333" s="102" t="n"/>
      <c r="H333" s="102" t="n"/>
      <c r="I333" s="102" t="n"/>
      <c r="J333" s="102" t="n"/>
      <c r="K333" s="102" t="n"/>
      <c r="L333" s="102" t="n"/>
      <c r="M333" s="102" t="n"/>
      <c r="N333" s="102" t="n"/>
      <c r="O333" s="102" t="n"/>
      <c r="P333" s="102" t="n"/>
    </row>
    <row r="334" hidden="1" ht="35" customHeight="1" s="195" thickBot="1">
      <c r="A334" s="175" t="inlineStr">
        <is>
          <t>Bank Cimb Niaga Tbk - AUD - Jumlah utang bank, kotor</t>
        </is>
      </c>
      <c r="B334" s="164" t="n"/>
      <c r="C334" s="102" t="n">
        <v/>
      </c>
      <c r="D334" s="102" t="n">
        <v/>
      </c>
      <c r="E334" s="102" t="n">
        <v/>
      </c>
      <c r="F334" s="102" t="n">
        <v/>
      </c>
      <c r="G334" s="102" t="n"/>
      <c r="H334" s="102" t="n"/>
      <c r="I334" s="102" t="n"/>
      <c r="J334" s="102" t="n"/>
      <c r="K334" s="102" t="n"/>
      <c r="L334" s="102" t="n"/>
      <c r="M334" s="102" t="n"/>
      <c r="N334" s="102" t="n"/>
      <c r="O334" s="102" t="n"/>
      <c r="P334" s="102" t="n"/>
    </row>
    <row r="335" hidden="1" ht="35" customHeight="1" s="195" thickBot="1">
      <c r="A335" s="175" t="inlineStr">
        <is>
          <t>Bank Cimb Niaga Tbk - CAD - Utang bank, nilai dalam mata uang asing</t>
        </is>
      </c>
      <c r="B335" s="164" t="n"/>
      <c r="C335" s="102" t="n">
        <v/>
      </c>
      <c r="D335" s="102" t="n">
        <v/>
      </c>
      <c r="E335" s="102" t="n">
        <v/>
      </c>
      <c r="F335" s="102" t="n">
        <v/>
      </c>
      <c r="G335" s="102" t="n"/>
      <c r="H335" s="102" t="n"/>
      <c r="I335" s="102" t="n"/>
      <c r="J335" s="102" t="n"/>
      <c r="K335" s="102" t="n"/>
      <c r="L335" s="102" t="n"/>
      <c r="M335" s="102" t="n"/>
      <c r="N335" s="102" t="n"/>
      <c r="O335" s="102" t="n"/>
      <c r="P335" s="102" t="n"/>
    </row>
    <row r="336" hidden="1" ht="35" customHeight="1" s="195" thickBot="1">
      <c r="A336" s="175" t="inlineStr">
        <is>
          <t>Bank Cimb Niaga Tbk - CAD - Jumlah utang bank, kotor</t>
        </is>
      </c>
      <c r="B336" s="164" t="n"/>
      <c r="C336" s="102" t="n">
        <v/>
      </c>
      <c r="D336" s="102" t="n">
        <v/>
      </c>
      <c r="E336" s="102" t="n">
        <v/>
      </c>
      <c r="F336" s="102" t="n">
        <v/>
      </c>
      <c r="G336" s="102" t="n"/>
      <c r="H336" s="102" t="n"/>
      <c r="I336" s="102" t="n"/>
      <c r="J336" s="102" t="n"/>
      <c r="K336" s="102" t="n"/>
      <c r="L336" s="102" t="n"/>
      <c r="M336" s="102" t="n"/>
      <c r="N336" s="102" t="n"/>
      <c r="O336" s="102" t="n"/>
      <c r="P336" s="102" t="n"/>
    </row>
    <row r="337" hidden="1" ht="35" customHeight="1" s="195" thickBot="1">
      <c r="A337" s="175" t="inlineStr">
        <is>
          <t>Bank Cimb Niaga Tbk - CNY - Utang bank, nilai dalam mata uang asing</t>
        </is>
      </c>
      <c r="B337" s="164" t="n"/>
      <c r="C337" s="102" t="n">
        <v/>
      </c>
      <c r="D337" s="102" t="n">
        <v/>
      </c>
      <c r="E337" s="102" t="n">
        <v/>
      </c>
      <c r="F337" s="102" t="n">
        <v/>
      </c>
      <c r="G337" s="102" t="n"/>
      <c r="H337" s="102" t="n"/>
      <c r="I337" s="102" t="n"/>
      <c r="J337" s="102" t="n"/>
      <c r="K337" s="102" t="n"/>
      <c r="L337" s="102" t="n"/>
      <c r="M337" s="102" t="n"/>
      <c r="N337" s="102" t="n"/>
      <c r="O337" s="102" t="n"/>
      <c r="P337" s="102" t="n"/>
    </row>
    <row r="338" hidden="1" ht="35" customHeight="1" s="195" thickBot="1">
      <c r="A338" s="175" t="inlineStr">
        <is>
          <t>Bank Cimb Niaga Tbk - CNY - Jumlah utang bank, kotor</t>
        </is>
      </c>
      <c r="B338" s="164" t="n"/>
      <c r="C338" s="102" t="n">
        <v/>
      </c>
      <c r="D338" s="102" t="n">
        <v/>
      </c>
      <c r="E338" s="102" t="n">
        <v/>
      </c>
      <c r="F338" s="102" t="n">
        <v/>
      </c>
      <c r="G338" s="102" t="n"/>
      <c r="H338" s="102" t="n"/>
      <c r="I338" s="102" t="n"/>
      <c r="J338" s="102" t="n"/>
      <c r="K338" s="102" t="n"/>
      <c r="L338" s="102" t="n"/>
      <c r="M338" s="102" t="n"/>
      <c r="N338" s="102" t="n"/>
      <c r="O338" s="102" t="n"/>
      <c r="P338" s="102" t="n"/>
    </row>
    <row r="339" hidden="1" ht="35" customHeight="1" s="195" thickBot="1">
      <c r="A339" s="175" t="inlineStr">
        <is>
          <t>Bank Cimb Niaga Tbk - EUR - Utang bank, nilai dalam mata uang asing</t>
        </is>
      </c>
      <c r="B339" s="164" t="n"/>
      <c r="C339" s="102" t="n">
        <v/>
      </c>
      <c r="D339" s="102" t="n">
        <v/>
      </c>
      <c r="E339" s="102" t="n">
        <v/>
      </c>
      <c r="F339" s="102" t="n">
        <v/>
      </c>
      <c r="G339" s="102" t="n"/>
      <c r="H339" s="102" t="n"/>
      <c r="I339" s="102" t="n"/>
      <c r="J339" s="102" t="n"/>
      <c r="K339" s="102" t="n"/>
      <c r="L339" s="102" t="n"/>
      <c r="M339" s="102" t="n"/>
      <c r="N339" s="102" t="n"/>
      <c r="O339" s="102" t="n"/>
      <c r="P339" s="102" t="n"/>
    </row>
    <row r="340" hidden="1" ht="35" customHeight="1" s="195" thickBot="1">
      <c r="A340" s="175" t="inlineStr">
        <is>
          <t>Bank Cimb Niaga Tbk - EUR - Jumlah utang bank, kotor</t>
        </is>
      </c>
      <c r="B340" s="164" t="n"/>
      <c r="C340" s="102" t="n">
        <v/>
      </c>
      <c r="D340" s="102" t="n">
        <v/>
      </c>
      <c r="E340" s="102" t="n">
        <v/>
      </c>
      <c r="F340" s="102" t="n">
        <v/>
      </c>
      <c r="G340" s="102" t="n"/>
      <c r="H340" s="102" t="n"/>
      <c r="I340" s="102" t="n"/>
      <c r="J340" s="102" t="n"/>
      <c r="K340" s="102" t="n"/>
      <c r="L340" s="102" t="n"/>
      <c r="M340" s="102" t="n"/>
      <c r="N340" s="102" t="n"/>
      <c r="O340" s="102" t="n"/>
      <c r="P340" s="102" t="n"/>
    </row>
    <row r="341" hidden="1" ht="35" customHeight="1" s="195" thickBot="1">
      <c r="A341" s="175" t="inlineStr">
        <is>
          <t>Bank Cimb Niaga Tbk - HKD - Utang bank, nilai dalam mata uang asing</t>
        </is>
      </c>
      <c r="B341" s="164" t="n"/>
      <c r="C341" s="102" t="n">
        <v/>
      </c>
      <c r="D341" s="102" t="n">
        <v/>
      </c>
      <c r="E341" s="102" t="n">
        <v/>
      </c>
      <c r="F341" s="102" t="n">
        <v/>
      </c>
      <c r="G341" s="102" t="n"/>
      <c r="H341" s="102" t="n"/>
      <c r="I341" s="102" t="n"/>
      <c r="J341" s="102" t="n"/>
      <c r="K341" s="102" t="n"/>
      <c r="L341" s="102" t="n"/>
      <c r="M341" s="102" t="n"/>
      <c r="N341" s="102" t="n"/>
      <c r="O341" s="102" t="n"/>
      <c r="P341" s="102" t="n"/>
    </row>
    <row r="342" hidden="1" ht="35" customHeight="1" s="195" thickBot="1">
      <c r="A342" s="175" t="inlineStr">
        <is>
          <t>Bank Cimb Niaga Tbk - HKD - Jumlah utang bank, kotor</t>
        </is>
      </c>
      <c r="B342" s="164" t="n"/>
      <c r="C342" s="102" t="n">
        <v/>
      </c>
      <c r="D342" s="102" t="n">
        <v/>
      </c>
      <c r="E342" s="102" t="n">
        <v/>
      </c>
      <c r="F342" s="102" t="n">
        <v/>
      </c>
      <c r="G342" s="102" t="n"/>
      <c r="H342" s="102" t="n"/>
      <c r="I342" s="102" t="n"/>
      <c r="J342" s="102" t="n"/>
      <c r="K342" s="102" t="n"/>
      <c r="L342" s="102" t="n"/>
      <c r="M342" s="102" t="n"/>
      <c r="N342" s="102" t="n"/>
      <c r="O342" s="102" t="n"/>
      <c r="P342" s="102" t="n"/>
    </row>
    <row r="343" hidden="1" ht="35" customHeight="1" s="195" thickBot="1">
      <c r="A343" s="175" t="inlineStr">
        <is>
          <t>Bank Cimb Niaga Tbk - GBP - Utang bank, nilai dalam mata uang asing</t>
        </is>
      </c>
      <c r="B343" s="164" t="n"/>
      <c r="C343" s="102" t="n">
        <v/>
      </c>
      <c r="D343" s="102" t="n">
        <v/>
      </c>
      <c r="E343" s="102" t="n">
        <v/>
      </c>
      <c r="F343" s="102" t="n">
        <v/>
      </c>
      <c r="G343" s="102" t="n"/>
      <c r="H343" s="102" t="n"/>
      <c r="I343" s="102" t="n"/>
      <c r="J343" s="102" t="n"/>
      <c r="K343" s="102" t="n"/>
      <c r="L343" s="102" t="n"/>
      <c r="M343" s="102" t="n"/>
      <c r="N343" s="102" t="n"/>
      <c r="O343" s="102" t="n"/>
      <c r="P343" s="102" t="n"/>
    </row>
    <row r="344" hidden="1" ht="35" customHeight="1" s="195" thickBot="1">
      <c r="A344" s="175" t="inlineStr">
        <is>
          <t>Bank Cimb Niaga Tbk - GBP - Jumlah utang bank, kotor</t>
        </is>
      </c>
      <c r="B344" s="164" t="n"/>
      <c r="C344" s="102" t="n">
        <v/>
      </c>
      <c r="D344" s="102" t="n">
        <v/>
      </c>
      <c r="E344" s="102" t="n">
        <v/>
      </c>
      <c r="F344" s="102" t="n">
        <v/>
      </c>
      <c r="G344" s="102" t="n"/>
      <c r="H344" s="102" t="n"/>
      <c r="I344" s="102" t="n"/>
      <c r="J344" s="102" t="n"/>
      <c r="K344" s="102" t="n"/>
      <c r="L344" s="102" t="n"/>
      <c r="M344" s="102" t="n"/>
      <c r="N344" s="102" t="n"/>
      <c r="O344" s="102" t="n"/>
      <c r="P344" s="102" t="n"/>
    </row>
    <row r="345" hidden="1" ht="35" customHeight="1" s="195" thickBot="1">
      <c r="A345" s="175" t="inlineStr">
        <is>
          <t>Bank Cimb Niaga Tbk - JPY - Utang bank, nilai dalam mata uang asing</t>
        </is>
      </c>
      <c r="B345" s="164" t="n"/>
      <c r="C345" s="102" t="n">
        <v/>
      </c>
      <c r="D345" s="102" t="n">
        <v/>
      </c>
      <c r="E345" s="102" t="n">
        <v/>
      </c>
      <c r="F345" s="102" t="n">
        <v/>
      </c>
      <c r="G345" s="102" t="n"/>
      <c r="H345" s="102" t="n"/>
      <c r="I345" s="102" t="n"/>
      <c r="J345" s="102" t="n"/>
      <c r="K345" s="102" t="n"/>
      <c r="L345" s="102" t="n"/>
      <c r="M345" s="102" t="n"/>
      <c r="N345" s="102" t="n"/>
      <c r="O345" s="102" t="n"/>
      <c r="P345" s="102" t="n"/>
    </row>
    <row r="346" hidden="1" ht="35" customHeight="1" s="195" thickBot="1">
      <c r="A346" s="175" t="inlineStr">
        <is>
          <t>Bank Cimb Niaga Tbk - JPY - Jumlah utang bank, kotor</t>
        </is>
      </c>
      <c r="B346" s="164" t="n"/>
      <c r="C346" s="102" t="n">
        <v/>
      </c>
      <c r="D346" s="102" t="n">
        <v/>
      </c>
      <c r="E346" s="102" t="n">
        <v/>
      </c>
      <c r="F346" s="102" t="n">
        <v/>
      </c>
      <c r="G346" s="102" t="n"/>
      <c r="H346" s="102" t="n"/>
      <c r="I346" s="102" t="n"/>
      <c r="J346" s="102" t="n"/>
      <c r="K346" s="102" t="n"/>
      <c r="L346" s="102" t="n"/>
      <c r="M346" s="102" t="n"/>
      <c r="N346" s="102" t="n"/>
      <c r="O346" s="102" t="n"/>
      <c r="P346" s="102" t="n"/>
    </row>
    <row r="347" hidden="1" ht="35" customHeight="1" s="195" thickBot="1">
      <c r="A347" s="175" t="inlineStr">
        <is>
          <t>Bank Cimb Niaga Tbk - SGD - Utang bank, nilai dalam mata uang asing</t>
        </is>
      </c>
      <c r="B347" s="164" t="n"/>
      <c r="C347" s="102" t="n">
        <v/>
      </c>
      <c r="D347" s="102" t="n">
        <v/>
      </c>
      <c r="E347" s="102" t="n">
        <v/>
      </c>
      <c r="F347" s="102" t="n">
        <v/>
      </c>
      <c r="G347" s="102" t="n"/>
      <c r="H347" s="102" t="n"/>
      <c r="I347" s="102" t="n"/>
      <c r="J347" s="102" t="n"/>
      <c r="K347" s="102" t="n"/>
      <c r="L347" s="102" t="n"/>
      <c r="M347" s="102" t="n"/>
      <c r="N347" s="102" t="n"/>
      <c r="O347" s="102" t="n"/>
      <c r="P347" s="102" t="n"/>
    </row>
    <row r="348" hidden="1" ht="35" customHeight="1" s="195" thickBot="1">
      <c r="A348" s="175" t="inlineStr">
        <is>
          <t>Bank Cimb Niaga Tbk - SGD - Jumlah utang bank, kotor</t>
        </is>
      </c>
      <c r="B348" s="164" t="n"/>
      <c r="C348" s="102" t="n">
        <v/>
      </c>
      <c r="D348" s="102" t="n">
        <v/>
      </c>
      <c r="E348" s="102" t="n">
        <v/>
      </c>
      <c r="F348" s="102" t="n">
        <v/>
      </c>
      <c r="G348" s="102" t="n"/>
      <c r="H348" s="102" t="n"/>
      <c r="I348" s="102" t="n"/>
      <c r="J348" s="102" t="n"/>
      <c r="K348" s="102" t="n"/>
      <c r="L348" s="102" t="n"/>
      <c r="M348" s="102" t="n"/>
      <c r="N348" s="102" t="n"/>
      <c r="O348" s="102" t="n"/>
      <c r="P348" s="102" t="n"/>
    </row>
    <row r="349" hidden="1" ht="35" customHeight="1" s="195" thickBot="1">
      <c r="A349" s="175" t="inlineStr">
        <is>
          <t>Bank Cimb Niaga Tbk - THB - Utang bank, nilai dalam mata uang asing</t>
        </is>
      </c>
      <c r="B349" s="164" t="n"/>
      <c r="C349" s="102" t="n">
        <v/>
      </c>
      <c r="D349" s="102" t="n">
        <v/>
      </c>
      <c r="E349" s="102" t="n">
        <v/>
      </c>
      <c r="F349" s="102" t="n">
        <v/>
      </c>
      <c r="G349" s="102" t="n"/>
      <c r="H349" s="102" t="n"/>
      <c r="I349" s="102" t="n"/>
      <c r="J349" s="102" t="n"/>
      <c r="K349" s="102" t="n"/>
      <c r="L349" s="102" t="n"/>
      <c r="M349" s="102" t="n"/>
      <c r="N349" s="102" t="n"/>
      <c r="O349" s="102" t="n"/>
      <c r="P349" s="102" t="n"/>
    </row>
    <row r="350" hidden="1" ht="35" customHeight="1" s="195" thickBot="1">
      <c r="A350" s="175" t="inlineStr">
        <is>
          <t>Bank Cimb Niaga Tbk - THB - Jumlah utang bank, kotor</t>
        </is>
      </c>
      <c r="B350" s="164" t="n"/>
      <c r="C350" s="102" t="n">
        <v/>
      </c>
      <c r="D350" s="102" t="n">
        <v/>
      </c>
      <c r="E350" s="102" t="n">
        <v/>
      </c>
      <c r="F350" s="102" t="n">
        <v/>
      </c>
      <c r="G350" s="102" t="n"/>
      <c r="H350" s="102" t="n"/>
      <c r="I350" s="102" t="n"/>
      <c r="J350" s="102" t="n"/>
      <c r="K350" s="102" t="n"/>
      <c r="L350" s="102" t="n"/>
      <c r="M350" s="102" t="n"/>
      <c r="N350" s="102" t="n"/>
      <c r="O350" s="102" t="n"/>
      <c r="P350" s="102" t="n"/>
    </row>
    <row r="351" ht="35" customHeight="1" s="195" thickBot="1">
      <c r="A351" s="175" t="inlineStr">
        <is>
          <t>Bank Cimb Niaga Tbk - USD - Utang bank, nilai dalam mata uang asing</t>
        </is>
      </c>
      <c r="B351" s="164" t="n"/>
      <c r="C351" s="102" t="n">
        <v>755.7329999999999</v>
      </c>
      <c r="D351" s="102" t="n">
        <v>450.58</v>
      </c>
      <c r="E351" s="102" t="n">
        <v/>
      </c>
      <c r="F351" s="102" t="n">
        <v/>
      </c>
      <c r="G351" s="102" t="n"/>
      <c r="H351" s="102" t="n"/>
      <c r="I351" s="102" t="n"/>
      <c r="J351" s="102" t="n"/>
      <c r="K351" s="102" t="n"/>
      <c r="L351" s="102" t="n"/>
      <c r="M351" s="102" t="n"/>
      <c r="N351" s="102" t="n"/>
      <c r="O351" s="102" t="n"/>
      <c r="P351" s="102" t="n"/>
    </row>
    <row r="352" ht="35" customHeight="1" s="195" thickBot="1">
      <c r="A352" s="175" t="inlineStr">
        <is>
          <t>Bank Cimb Niaga Tbk - USD - Jumlah utang bank, kotor</t>
        </is>
      </c>
      <c r="B352" s="164" t="n"/>
      <c r="C352" s="102" t="n">
        <v>10.783</v>
      </c>
      <c r="D352" s="102" t="n">
        <v>7.088</v>
      </c>
      <c r="E352" s="102" t="n">
        <v/>
      </c>
      <c r="F352" s="102" t="n">
        <v/>
      </c>
      <c r="G352" s="102" t="n"/>
      <c r="H352" s="102" t="n"/>
      <c r="I352" s="102" t="n"/>
      <c r="J352" s="102" t="n"/>
      <c r="K352" s="102" t="n"/>
      <c r="L352" s="102" t="n"/>
      <c r="M352" s="102" t="n"/>
      <c r="N352" s="102" t="n"/>
      <c r="O352" s="102" t="n"/>
      <c r="P352" s="102" t="n"/>
    </row>
    <row r="353" hidden="1" ht="52" customHeight="1" s="195" thickBot="1">
      <c r="A353" s="175" t="inlineStr">
        <is>
          <t>Bank Cimb Niaga Tbk - Mata uang lainnya - Utang bank, nilai dalam mata uang asing</t>
        </is>
      </c>
      <c r="B353" s="164" t="n"/>
      <c r="C353" s="102" t="n">
        <v/>
      </c>
      <c r="D353" s="102" t="n">
        <v/>
      </c>
      <c r="E353" s="102" t="n">
        <v/>
      </c>
      <c r="F353" s="102" t="n">
        <v/>
      </c>
      <c r="G353" s="102" t="n"/>
      <c r="H353" s="102" t="n"/>
      <c r="I353" s="102" t="n"/>
      <c r="J353" s="102" t="n"/>
      <c r="K353" s="102" t="n"/>
      <c r="L353" s="102" t="n"/>
      <c r="M353" s="102" t="n"/>
      <c r="N353" s="102" t="n"/>
      <c r="O353" s="102" t="n"/>
      <c r="P353" s="102" t="n"/>
    </row>
    <row r="354" hidden="1" ht="35" customHeight="1" s="195" thickBot="1">
      <c r="A354" s="175" t="inlineStr">
        <is>
          <t>Bank Cimb Niaga Tbk - Mata uang lainnya - Jumlah utang bank, kotor</t>
        </is>
      </c>
      <c r="B354" s="164" t="n"/>
      <c r="C354" s="102" t="n">
        <v/>
      </c>
      <c r="D354" s="102" t="n">
        <v/>
      </c>
      <c r="E354" s="102" t="n">
        <v/>
      </c>
      <c r="F354" s="102" t="n">
        <v/>
      </c>
      <c r="G354" s="102" t="n"/>
      <c r="H354" s="102" t="n"/>
      <c r="I354" s="102" t="n"/>
      <c r="J354" s="102" t="n"/>
      <c r="K354" s="102" t="n"/>
      <c r="L354" s="102" t="n"/>
      <c r="M354" s="102" t="n"/>
      <c r="N354" s="102" t="n"/>
      <c r="O354" s="102" t="n"/>
      <c r="P354" s="102" t="n"/>
    </row>
    <row r="355" ht="35" customFormat="1" customHeight="1" s="163" thickBot="1">
      <c r="A355" s="166" t="inlineStr">
        <is>
          <t>Bank Cimb Niaga Tbk - Total - Jumlah utang bank, kotor</t>
        </is>
      </c>
      <c r="B355" s="164" t="n"/>
      <c r="C355" s="104" t="n">
        <v>10.783</v>
      </c>
      <c r="D355" s="104" t="n">
        <v>7.088</v>
      </c>
      <c r="E355" s="104" t="n">
        <v/>
      </c>
      <c r="F355" s="104" t="n">
        <v/>
      </c>
      <c r="G355" s="104" t="n"/>
      <c r="H355" s="104" t="n"/>
      <c r="I355" s="104" t="n"/>
      <c r="J355" s="104" t="n"/>
      <c r="K355" s="104" t="n"/>
      <c r="L355" s="104" t="n"/>
      <c r="M355" s="104" t="n"/>
      <c r="N355" s="104" t="n"/>
      <c r="O355" s="104" t="n"/>
      <c r="P355" s="104" t="n"/>
    </row>
    <row r="356" hidden="1" ht="52" customHeight="1" s="195" thickBot="1">
      <c r="A356" s="175" t="inlineStr">
        <is>
          <t>Bank Rakyat Indonesia Agroniaga Tbk - IDR - Utang bank, nilai dalam mata uang asing</t>
        </is>
      </c>
      <c r="B356" s="164" t="n"/>
      <c r="C356" s="102" t="n">
        <v/>
      </c>
      <c r="D356" s="102" t="n">
        <v/>
      </c>
      <c r="E356" s="102" t="n">
        <v/>
      </c>
      <c r="F356" s="102" t="n">
        <v/>
      </c>
      <c r="G356" s="102" t="n"/>
      <c r="H356" s="102" t="n"/>
      <c r="I356" s="102" t="n"/>
      <c r="J356" s="102" t="n"/>
      <c r="K356" s="102" t="n"/>
      <c r="L356" s="102" t="n"/>
      <c r="M356" s="102" t="n"/>
      <c r="N356" s="102" t="n"/>
      <c r="O356" s="102" t="n"/>
      <c r="P356" s="102" t="n"/>
    </row>
    <row r="357" hidden="1" ht="35" customHeight="1" s="195" thickBot="1">
      <c r="A357" s="175" t="inlineStr">
        <is>
          <t>Bank Rakyat Indonesia Agroniaga Tbk - IDR - Jumlah utang bank, kotor</t>
        </is>
      </c>
      <c r="B357" s="164" t="n"/>
      <c r="C357" s="102" t="n">
        <v/>
      </c>
      <c r="D357" s="102" t="n">
        <v/>
      </c>
      <c r="E357" s="102" t="n">
        <v/>
      </c>
      <c r="F357" s="102" t="n">
        <v/>
      </c>
      <c r="G357" s="102" t="n"/>
      <c r="H357" s="102" t="n"/>
      <c r="I357" s="102" t="n"/>
      <c r="J357" s="102" t="n"/>
      <c r="K357" s="102" t="n"/>
      <c r="L357" s="102" t="n"/>
      <c r="M357" s="102" t="n"/>
      <c r="N357" s="102" t="n"/>
      <c r="O357" s="102" t="n"/>
      <c r="P357" s="102" t="n"/>
    </row>
    <row r="358" hidden="1" ht="52" customHeight="1" s="195" thickBot="1">
      <c r="A358" s="175" t="inlineStr">
        <is>
          <t>Bank Rakyat Indonesia Agroniaga Tbk - AUD - Utang bank, nilai dalam mata uang asing</t>
        </is>
      </c>
      <c r="B358" s="164" t="n"/>
      <c r="C358" s="102" t="n">
        <v/>
      </c>
      <c r="D358" s="102" t="n">
        <v/>
      </c>
      <c r="E358" s="102" t="n">
        <v/>
      </c>
      <c r="F358" s="102" t="n">
        <v/>
      </c>
      <c r="G358" s="102" t="n"/>
      <c r="H358" s="102" t="n"/>
      <c r="I358" s="102" t="n"/>
      <c r="J358" s="102" t="n"/>
      <c r="K358" s="102" t="n"/>
      <c r="L358" s="102" t="n"/>
      <c r="M358" s="102" t="n"/>
      <c r="N358" s="102" t="n"/>
      <c r="O358" s="102" t="n"/>
      <c r="P358" s="102" t="n"/>
    </row>
    <row r="359" hidden="1" ht="35" customHeight="1" s="195" thickBot="1">
      <c r="A359" s="175" t="inlineStr">
        <is>
          <t>Bank Rakyat Indonesia Agroniaga Tbk - AUD - Jumlah utang bank, kotor</t>
        </is>
      </c>
      <c r="B359" s="164" t="n"/>
      <c r="C359" s="102" t="n">
        <v/>
      </c>
      <c r="D359" s="102" t="n">
        <v/>
      </c>
      <c r="E359" s="102" t="n">
        <v/>
      </c>
      <c r="F359" s="102" t="n">
        <v/>
      </c>
      <c r="G359" s="102" t="n"/>
      <c r="H359" s="102" t="n"/>
      <c r="I359" s="102" t="n"/>
      <c r="J359" s="102" t="n"/>
      <c r="K359" s="102" t="n"/>
      <c r="L359" s="102" t="n"/>
      <c r="M359" s="102" t="n"/>
      <c r="N359" s="102" t="n"/>
      <c r="O359" s="102" t="n"/>
      <c r="P359" s="102" t="n"/>
    </row>
    <row r="360" hidden="1" ht="52" customHeight="1" s="195" thickBot="1">
      <c r="A360" s="175" t="inlineStr">
        <is>
          <t>Bank Rakyat Indonesia Agroniaga Tbk - CAD - Utang bank, nilai dalam mata uang asing</t>
        </is>
      </c>
      <c r="B360" s="164" t="n"/>
      <c r="C360" s="102" t="n">
        <v/>
      </c>
      <c r="D360" s="102" t="n">
        <v/>
      </c>
      <c r="E360" s="102" t="n">
        <v/>
      </c>
      <c r="F360" s="102" t="n">
        <v/>
      </c>
      <c r="G360" s="102" t="n"/>
      <c r="H360" s="102" t="n"/>
      <c r="I360" s="102" t="n"/>
      <c r="J360" s="102" t="n"/>
      <c r="K360" s="102" t="n"/>
      <c r="L360" s="102" t="n"/>
      <c r="M360" s="102" t="n"/>
      <c r="N360" s="102" t="n"/>
      <c r="O360" s="102" t="n"/>
      <c r="P360" s="102" t="n"/>
    </row>
    <row r="361" hidden="1" ht="35" customHeight="1" s="195" thickBot="1">
      <c r="A361" s="175" t="inlineStr">
        <is>
          <t>Bank Rakyat Indonesia Agroniaga Tbk - CAD - Jumlah utang bank, kotor</t>
        </is>
      </c>
      <c r="B361" s="164" t="n"/>
      <c r="C361" s="102" t="n">
        <v/>
      </c>
      <c r="D361" s="102" t="n">
        <v/>
      </c>
      <c r="E361" s="102" t="n">
        <v/>
      </c>
      <c r="F361" s="102" t="n">
        <v/>
      </c>
      <c r="G361" s="102" t="n"/>
      <c r="H361" s="102" t="n"/>
      <c r="I361" s="102" t="n"/>
      <c r="J361" s="102" t="n"/>
      <c r="K361" s="102" t="n"/>
      <c r="L361" s="102" t="n"/>
      <c r="M361" s="102" t="n"/>
      <c r="N361" s="102" t="n"/>
      <c r="O361" s="102" t="n"/>
      <c r="P361" s="102" t="n"/>
    </row>
    <row r="362" hidden="1" ht="52" customHeight="1" s="195" thickBot="1">
      <c r="A362" s="175" t="inlineStr">
        <is>
          <t>Bank Rakyat Indonesia Agroniaga Tbk - CNY - Utang bank, nilai dalam mata uang asing</t>
        </is>
      </c>
      <c r="B362" s="164" t="n"/>
      <c r="C362" s="102" t="n">
        <v/>
      </c>
      <c r="D362" s="102" t="n">
        <v/>
      </c>
      <c r="E362" s="102" t="n">
        <v/>
      </c>
      <c r="F362" s="102" t="n">
        <v/>
      </c>
      <c r="G362" s="102" t="n"/>
      <c r="H362" s="102" t="n"/>
      <c r="I362" s="102" t="n"/>
      <c r="J362" s="102" t="n"/>
      <c r="K362" s="102" t="n"/>
      <c r="L362" s="102" t="n"/>
      <c r="M362" s="102" t="n"/>
      <c r="N362" s="102" t="n"/>
      <c r="O362" s="102" t="n"/>
      <c r="P362" s="102" t="n"/>
    </row>
    <row r="363" hidden="1" ht="35" customHeight="1" s="195" thickBot="1">
      <c r="A363" s="175" t="inlineStr">
        <is>
          <t>Bank Rakyat Indonesia Agroniaga Tbk - CNY - Jumlah utang bank, kotor</t>
        </is>
      </c>
      <c r="B363" s="164" t="n"/>
      <c r="C363" s="102" t="n">
        <v/>
      </c>
      <c r="D363" s="102" t="n">
        <v/>
      </c>
      <c r="E363" s="102" t="n">
        <v/>
      </c>
      <c r="F363" s="102" t="n">
        <v/>
      </c>
      <c r="G363" s="102" t="n"/>
      <c r="H363" s="102" t="n"/>
      <c r="I363" s="102" t="n"/>
      <c r="J363" s="102" t="n"/>
      <c r="K363" s="102" t="n"/>
      <c r="L363" s="102" t="n"/>
      <c r="M363" s="102" t="n"/>
      <c r="N363" s="102" t="n"/>
      <c r="O363" s="102" t="n"/>
      <c r="P363" s="102" t="n"/>
    </row>
    <row r="364" hidden="1" ht="52" customHeight="1" s="195" thickBot="1">
      <c r="A364" s="175" t="inlineStr">
        <is>
          <t>Bank Rakyat Indonesia Agroniaga Tbk - EUR - Utang bank, nilai dalam mata uang asing</t>
        </is>
      </c>
      <c r="B364" s="164" t="n"/>
      <c r="C364" s="102" t="n">
        <v/>
      </c>
      <c r="D364" s="102" t="n">
        <v/>
      </c>
      <c r="E364" s="102" t="n">
        <v/>
      </c>
      <c r="F364" s="102" t="n">
        <v/>
      </c>
      <c r="G364" s="102" t="n"/>
      <c r="H364" s="102" t="n"/>
      <c r="I364" s="102" t="n"/>
      <c r="J364" s="102" t="n"/>
      <c r="K364" s="102" t="n"/>
      <c r="L364" s="102" t="n"/>
      <c r="M364" s="102" t="n"/>
      <c r="N364" s="102" t="n"/>
      <c r="O364" s="102" t="n"/>
      <c r="P364" s="102" t="n"/>
    </row>
    <row r="365" hidden="1" ht="35" customHeight="1" s="195" thickBot="1">
      <c r="A365" s="175" t="inlineStr">
        <is>
          <t>Bank Rakyat Indonesia Agroniaga Tbk - EUR - Jumlah utang bank, kotor</t>
        </is>
      </c>
      <c r="B365" s="164" t="n"/>
      <c r="C365" s="102" t="n">
        <v/>
      </c>
      <c r="D365" s="102" t="n">
        <v/>
      </c>
      <c r="E365" s="102" t="n">
        <v/>
      </c>
      <c r="F365" s="102" t="n">
        <v/>
      </c>
      <c r="G365" s="102" t="n"/>
      <c r="H365" s="102" t="n"/>
      <c r="I365" s="102" t="n"/>
      <c r="J365" s="102" t="n"/>
      <c r="K365" s="102" t="n"/>
      <c r="L365" s="102" t="n"/>
      <c r="M365" s="102" t="n"/>
      <c r="N365" s="102" t="n"/>
      <c r="O365" s="102" t="n"/>
      <c r="P365" s="102" t="n"/>
    </row>
    <row r="366" hidden="1" ht="52" customHeight="1" s="195" thickBot="1">
      <c r="A366" s="175" t="inlineStr">
        <is>
          <t>Bank Rakyat Indonesia Agroniaga Tbk - HKD - Utang bank, nilai dalam mata uang asing</t>
        </is>
      </c>
      <c r="B366" s="164" t="n"/>
      <c r="C366" s="102" t="n">
        <v/>
      </c>
      <c r="D366" s="102" t="n">
        <v/>
      </c>
      <c r="E366" s="102" t="n">
        <v/>
      </c>
      <c r="F366" s="102" t="n">
        <v/>
      </c>
      <c r="G366" s="102" t="n"/>
      <c r="H366" s="102" t="n"/>
      <c r="I366" s="102" t="n"/>
      <c r="J366" s="102" t="n"/>
      <c r="K366" s="102" t="n"/>
      <c r="L366" s="102" t="n"/>
      <c r="M366" s="102" t="n"/>
      <c r="N366" s="102" t="n"/>
      <c r="O366" s="102" t="n"/>
      <c r="P366" s="102" t="n"/>
    </row>
    <row r="367" hidden="1" ht="35" customHeight="1" s="195" thickBot="1">
      <c r="A367" s="175" t="inlineStr">
        <is>
          <t>Bank Rakyat Indonesia Agroniaga Tbk - HKD - Jumlah utang bank, kotor</t>
        </is>
      </c>
      <c r="B367" s="164" t="n"/>
      <c r="C367" s="102" t="n">
        <v/>
      </c>
      <c r="D367" s="102" t="n">
        <v/>
      </c>
      <c r="E367" s="102" t="n">
        <v/>
      </c>
      <c r="F367" s="102" t="n">
        <v/>
      </c>
      <c r="G367" s="102" t="n"/>
      <c r="H367" s="102" t="n"/>
      <c r="I367" s="102" t="n"/>
      <c r="J367" s="102" t="n"/>
      <c r="K367" s="102" t="n"/>
      <c r="L367" s="102" t="n"/>
      <c r="M367" s="102" t="n"/>
      <c r="N367" s="102" t="n"/>
      <c r="O367" s="102" t="n"/>
      <c r="P367" s="102" t="n"/>
    </row>
    <row r="368" hidden="1" ht="52" customHeight="1" s="195" thickBot="1">
      <c r="A368" s="175" t="inlineStr">
        <is>
          <t>Bank Rakyat Indonesia Agroniaga Tbk - GBP - Utang bank, nilai dalam mata uang asing</t>
        </is>
      </c>
      <c r="B368" s="164" t="n"/>
      <c r="C368" s="102" t="n">
        <v/>
      </c>
      <c r="D368" s="102" t="n">
        <v/>
      </c>
      <c r="E368" s="102" t="n">
        <v/>
      </c>
      <c r="F368" s="102" t="n">
        <v/>
      </c>
      <c r="G368" s="102" t="n"/>
      <c r="H368" s="102" t="n"/>
      <c r="I368" s="102" t="n"/>
      <c r="J368" s="102" t="n"/>
      <c r="K368" s="102" t="n"/>
      <c r="L368" s="102" t="n"/>
      <c r="M368" s="102" t="n"/>
      <c r="N368" s="102" t="n"/>
      <c r="O368" s="102" t="n"/>
      <c r="P368" s="102" t="n"/>
    </row>
    <row r="369" hidden="1" ht="35" customHeight="1" s="195" thickBot="1">
      <c r="A369" s="175" t="inlineStr">
        <is>
          <t>Bank Rakyat Indonesia Agroniaga Tbk - GBP - Jumlah utang bank, kotor</t>
        </is>
      </c>
      <c r="B369" s="164" t="n"/>
      <c r="C369" s="102" t="n">
        <v/>
      </c>
      <c r="D369" s="102" t="n">
        <v/>
      </c>
      <c r="E369" s="102" t="n">
        <v/>
      </c>
      <c r="F369" s="102" t="n">
        <v/>
      </c>
      <c r="G369" s="102" t="n"/>
      <c r="H369" s="102" t="n"/>
      <c r="I369" s="102" t="n"/>
      <c r="J369" s="102" t="n"/>
      <c r="K369" s="102" t="n"/>
      <c r="L369" s="102" t="n"/>
      <c r="M369" s="102" t="n"/>
      <c r="N369" s="102" t="n"/>
      <c r="O369" s="102" t="n"/>
      <c r="P369" s="102" t="n"/>
    </row>
    <row r="370" hidden="1" ht="52" customHeight="1" s="195" thickBot="1">
      <c r="A370" s="175" t="inlineStr">
        <is>
          <t>Bank Rakyat Indonesia Agroniaga Tbk - JPY - Utang bank, nilai dalam mata uang asing</t>
        </is>
      </c>
      <c r="B370" s="164" t="n"/>
      <c r="C370" s="102" t="n">
        <v/>
      </c>
      <c r="D370" s="102" t="n">
        <v/>
      </c>
      <c r="E370" s="102" t="n">
        <v/>
      </c>
      <c r="F370" s="102" t="n">
        <v/>
      </c>
      <c r="G370" s="102" t="n"/>
      <c r="H370" s="102" t="n"/>
      <c r="I370" s="102" t="n"/>
      <c r="J370" s="102" t="n"/>
      <c r="K370" s="102" t="n"/>
      <c r="L370" s="102" t="n"/>
      <c r="M370" s="102" t="n"/>
      <c r="N370" s="102" t="n"/>
      <c r="O370" s="102" t="n"/>
      <c r="P370" s="102" t="n"/>
    </row>
    <row r="371" hidden="1" ht="35" customHeight="1" s="195" thickBot="1">
      <c r="A371" s="175" t="inlineStr">
        <is>
          <t>Bank Rakyat Indonesia Agroniaga Tbk - JPY - Jumlah utang bank, kotor</t>
        </is>
      </c>
      <c r="B371" s="164" t="n"/>
      <c r="C371" s="102" t="n">
        <v/>
      </c>
      <c r="D371" s="102" t="n">
        <v/>
      </c>
      <c r="E371" s="102" t="n">
        <v/>
      </c>
      <c r="F371" s="102" t="n">
        <v/>
      </c>
      <c r="G371" s="102" t="n"/>
      <c r="H371" s="102" t="n"/>
      <c r="I371" s="102" t="n"/>
      <c r="J371" s="102" t="n"/>
      <c r="K371" s="102" t="n"/>
      <c r="L371" s="102" t="n"/>
      <c r="M371" s="102" t="n"/>
      <c r="N371" s="102" t="n"/>
      <c r="O371" s="102" t="n"/>
      <c r="P371" s="102" t="n"/>
    </row>
    <row r="372" hidden="1" ht="52" customHeight="1" s="195" thickBot="1">
      <c r="A372" s="175" t="inlineStr">
        <is>
          <t>Bank Rakyat Indonesia Agroniaga Tbk - SGD - Utang bank, nilai dalam mata uang asing</t>
        </is>
      </c>
      <c r="B372" s="164" t="n"/>
      <c r="C372" s="102" t="n">
        <v/>
      </c>
      <c r="D372" s="102" t="n">
        <v/>
      </c>
      <c r="E372" s="102" t="n">
        <v/>
      </c>
      <c r="F372" s="102" t="n">
        <v/>
      </c>
      <c r="G372" s="102" t="n"/>
      <c r="H372" s="102" t="n"/>
      <c r="I372" s="102" t="n"/>
      <c r="J372" s="102" t="n"/>
      <c r="K372" s="102" t="n"/>
      <c r="L372" s="102" t="n"/>
      <c r="M372" s="102" t="n"/>
      <c r="N372" s="102" t="n"/>
      <c r="O372" s="102" t="n"/>
      <c r="P372" s="102" t="n"/>
    </row>
    <row r="373" hidden="1" ht="35" customHeight="1" s="195" thickBot="1">
      <c r="A373" s="175" t="inlineStr">
        <is>
          <t>Bank Rakyat Indonesia Agroniaga Tbk - SGD - Jumlah utang bank, kotor</t>
        </is>
      </c>
      <c r="B373" s="164" t="n"/>
      <c r="C373" s="102" t="n">
        <v/>
      </c>
      <c r="D373" s="102" t="n">
        <v/>
      </c>
      <c r="E373" s="102" t="n">
        <v/>
      </c>
      <c r="F373" s="102" t="n">
        <v/>
      </c>
      <c r="G373" s="102" t="n"/>
      <c r="H373" s="102" t="n"/>
      <c r="I373" s="102" t="n"/>
      <c r="J373" s="102" t="n"/>
      <c r="K373" s="102" t="n"/>
      <c r="L373" s="102" t="n"/>
      <c r="M373" s="102" t="n"/>
      <c r="N373" s="102" t="n"/>
      <c r="O373" s="102" t="n"/>
      <c r="P373" s="102" t="n"/>
    </row>
    <row r="374" hidden="1" ht="52" customHeight="1" s="195" thickBot="1">
      <c r="A374" s="175" t="inlineStr">
        <is>
          <t>Bank Rakyat Indonesia Agroniaga Tbk - THB - Utang bank, nilai dalam mata uang asing</t>
        </is>
      </c>
      <c r="B374" s="164" t="n"/>
      <c r="C374" s="102" t="n">
        <v/>
      </c>
      <c r="D374" s="102" t="n">
        <v/>
      </c>
      <c r="E374" s="102" t="n">
        <v/>
      </c>
      <c r="F374" s="102" t="n">
        <v/>
      </c>
      <c r="G374" s="102" t="n"/>
      <c r="H374" s="102" t="n"/>
      <c r="I374" s="102" t="n"/>
      <c r="J374" s="102" t="n"/>
      <c r="K374" s="102" t="n"/>
      <c r="L374" s="102" t="n"/>
      <c r="M374" s="102" t="n"/>
      <c r="N374" s="102" t="n"/>
      <c r="O374" s="102" t="n"/>
      <c r="P374" s="102" t="n"/>
    </row>
    <row r="375" hidden="1" ht="35" customHeight="1" s="195" thickBot="1">
      <c r="A375" s="175" t="inlineStr">
        <is>
          <t>Bank Rakyat Indonesia Agroniaga Tbk - THB - Jumlah utang bank, kotor</t>
        </is>
      </c>
      <c r="B375" s="164" t="n"/>
      <c r="C375" s="102" t="n">
        <v/>
      </c>
      <c r="D375" s="102" t="n">
        <v/>
      </c>
      <c r="E375" s="102" t="n">
        <v/>
      </c>
      <c r="F375" s="102" t="n">
        <v/>
      </c>
      <c r="G375" s="102" t="n"/>
      <c r="H375" s="102" t="n"/>
      <c r="I375" s="102" t="n"/>
      <c r="J375" s="102" t="n"/>
      <c r="K375" s="102" t="n"/>
      <c r="L375" s="102" t="n"/>
      <c r="M375" s="102" t="n"/>
      <c r="N375" s="102" t="n"/>
      <c r="O375" s="102" t="n"/>
      <c r="P375" s="102" t="n"/>
    </row>
    <row r="376" hidden="1" ht="52" customHeight="1" s="195" thickBot="1">
      <c r="A376" s="175" t="inlineStr">
        <is>
          <t>Bank Rakyat Indonesia Agroniaga Tbk - USD - Utang bank, nilai dalam mata uang asing</t>
        </is>
      </c>
      <c r="B376" s="164" t="n"/>
      <c r="C376" s="102" t="n">
        <v/>
      </c>
      <c r="D376" s="102" t="n">
        <v/>
      </c>
      <c r="E376" s="102" t="n">
        <v/>
      </c>
      <c r="F376" s="102" t="n">
        <v/>
      </c>
      <c r="G376" s="102" t="n"/>
      <c r="H376" s="102" t="n"/>
      <c r="I376" s="102" t="n"/>
      <c r="J376" s="102" t="n"/>
      <c r="K376" s="102" t="n"/>
      <c r="L376" s="102" t="n"/>
      <c r="M376" s="102" t="n"/>
      <c r="N376" s="102" t="n"/>
      <c r="O376" s="102" t="n"/>
      <c r="P376" s="102" t="n"/>
    </row>
    <row r="377" hidden="1" ht="35" customHeight="1" s="195" thickBot="1">
      <c r="A377" s="175" t="inlineStr">
        <is>
          <t>Bank Rakyat Indonesia Agroniaga Tbk - USD - Jumlah utang bank, kotor</t>
        </is>
      </c>
      <c r="B377" s="164" t="n"/>
      <c r="C377" s="102" t="n">
        <v/>
      </c>
      <c r="D377" s="102" t="n">
        <v/>
      </c>
      <c r="E377" s="102" t="n">
        <v/>
      </c>
      <c r="F377" s="102" t="n">
        <v/>
      </c>
      <c r="G377" s="102" t="n"/>
      <c r="H377" s="102" t="n"/>
      <c r="I377" s="102" t="n"/>
      <c r="J377" s="102" t="n"/>
      <c r="K377" s="102" t="n"/>
      <c r="L377" s="102" t="n"/>
      <c r="M377" s="102" t="n"/>
      <c r="N377" s="102" t="n"/>
      <c r="O377" s="102" t="n"/>
      <c r="P377" s="102" t="n"/>
    </row>
    <row r="378" hidden="1" ht="52" customHeight="1" s="195" thickBot="1">
      <c r="A378" s="175" t="inlineStr">
        <is>
          <t>Bank Rakyat Indonesia Agroniaga Tbk - Mata uang lainnya - Utang bank, nilai dalam mata uang asing</t>
        </is>
      </c>
      <c r="B378" s="164" t="n"/>
      <c r="C378" s="102" t="n">
        <v/>
      </c>
      <c r="D378" s="102" t="n">
        <v/>
      </c>
      <c r="E378" s="102" t="n">
        <v/>
      </c>
      <c r="F378" s="102" t="n">
        <v/>
      </c>
      <c r="G378" s="102" t="n"/>
      <c r="H378" s="102" t="n"/>
      <c r="I378" s="102" t="n"/>
      <c r="J378" s="102" t="n"/>
      <c r="K378" s="102" t="n"/>
      <c r="L378" s="102" t="n"/>
      <c r="M378" s="102" t="n"/>
      <c r="N378" s="102" t="n"/>
      <c r="O378" s="102" t="n"/>
      <c r="P378" s="102" t="n"/>
    </row>
    <row r="379" hidden="1" ht="52" customHeight="1" s="195" thickBot="1">
      <c r="A379" s="175" t="inlineStr">
        <is>
          <t>Bank Rakyat Indonesia Agroniaga Tbk - Mata uang lainnya - Jumlah utang bank, kotor</t>
        </is>
      </c>
      <c r="B379" s="164" t="n"/>
      <c r="C379" s="102" t="n">
        <v/>
      </c>
      <c r="D379" s="102" t="n">
        <v/>
      </c>
      <c r="E379" s="102" t="n">
        <v/>
      </c>
      <c r="F379" s="102" t="n">
        <v/>
      </c>
      <c r="G379" s="102" t="n"/>
      <c r="H379" s="102" t="n"/>
      <c r="I379" s="102" t="n"/>
      <c r="J379" s="102" t="n"/>
      <c r="K379" s="102" t="n"/>
      <c r="L379" s="102" t="n"/>
      <c r="M379" s="102" t="n"/>
      <c r="N379" s="102" t="n"/>
      <c r="O379" s="102" t="n"/>
      <c r="P379" s="102" t="n"/>
    </row>
    <row r="380" ht="52" customFormat="1" customHeight="1" s="163" thickBot="1">
      <c r="A380" s="166" t="inlineStr">
        <is>
          <t>Bank Rakyat Indonesia Agroniaga Tbk - Total - Jumlah utang bank, kotor</t>
        </is>
      </c>
      <c r="B380" s="164" t="n"/>
      <c r="C380" s="104" t="n">
        <v/>
      </c>
      <c r="D380" s="104" t="n">
        <v/>
      </c>
      <c r="E380" s="104" t="n">
        <v/>
      </c>
      <c r="F380" s="104" t="n">
        <v/>
      </c>
      <c r="G380" s="104" t="n"/>
      <c r="H380" s="104" t="n"/>
      <c r="I380" s="104" t="n"/>
      <c r="J380" s="104" t="n"/>
      <c r="K380" s="104" t="n"/>
      <c r="L380" s="104" t="n"/>
      <c r="M380" s="104" t="n"/>
      <c r="N380" s="104" t="n"/>
      <c r="O380" s="104" t="n"/>
      <c r="P380" s="104" t="n"/>
    </row>
    <row r="381" hidden="1" ht="35" customHeight="1" s="195" thickBot="1">
      <c r="A381" s="175" t="inlineStr">
        <is>
          <t>Bank Btpn Tbk - IDR - Utang bank, nilai dalam mata uang asing</t>
        </is>
      </c>
      <c r="B381" s="164" t="n"/>
      <c r="C381" s="102" t="n">
        <v/>
      </c>
      <c r="D381" s="102" t="n">
        <v/>
      </c>
      <c r="E381" s="102" t="n">
        <v/>
      </c>
      <c r="F381" s="102" t="n">
        <v/>
      </c>
      <c r="G381" s="102" t="n"/>
      <c r="H381" s="102" t="n"/>
      <c r="I381" s="102" t="n"/>
      <c r="J381" s="102" t="n"/>
      <c r="K381" s="102" t="n"/>
      <c r="L381" s="102" t="n"/>
      <c r="M381" s="102" t="n"/>
      <c r="N381" s="102" t="n"/>
      <c r="O381" s="102" t="n"/>
      <c r="P381" s="102" t="n"/>
    </row>
    <row r="382" hidden="1" ht="35" customHeight="1" s="195" thickBot="1">
      <c r="A382" s="175" t="inlineStr">
        <is>
          <t>Bank Btpn Tbk - IDR - Jumlah utang bank, kotor</t>
        </is>
      </c>
      <c r="B382" s="164" t="n"/>
      <c r="C382" s="102" t="n">
        <v/>
      </c>
      <c r="D382" s="102" t="n">
        <v/>
      </c>
      <c r="E382" s="102" t="n">
        <v/>
      </c>
      <c r="F382" s="102" t="n">
        <v/>
      </c>
      <c r="G382" s="102" t="n"/>
      <c r="H382" s="102" t="n"/>
      <c r="I382" s="102" t="n"/>
      <c r="J382" s="102" t="n"/>
      <c r="K382" s="102" t="n"/>
      <c r="L382" s="102" t="n"/>
      <c r="M382" s="102" t="n"/>
      <c r="N382" s="102" t="n"/>
      <c r="O382" s="102" t="n"/>
      <c r="P382" s="102" t="n"/>
    </row>
    <row r="383" hidden="1" ht="35" customHeight="1" s="195" thickBot="1">
      <c r="A383" s="175" t="inlineStr">
        <is>
          <t>Bank Btpn Tbk - AUD - Utang bank, nilai dalam mata uang asing</t>
        </is>
      </c>
      <c r="B383" s="164" t="n"/>
      <c r="C383" s="102" t="n">
        <v/>
      </c>
      <c r="D383" s="102" t="n">
        <v/>
      </c>
      <c r="E383" s="102" t="n">
        <v/>
      </c>
      <c r="F383" s="102" t="n">
        <v/>
      </c>
      <c r="G383" s="102" t="n"/>
      <c r="H383" s="102" t="n"/>
      <c r="I383" s="102" t="n"/>
      <c r="J383" s="102" t="n"/>
      <c r="K383" s="102" t="n"/>
      <c r="L383" s="102" t="n"/>
      <c r="M383" s="102" t="n"/>
      <c r="N383" s="102" t="n"/>
      <c r="O383" s="102" t="n"/>
      <c r="P383" s="102" t="n"/>
    </row>
    <row r="384" hidden="1" ht="35" customHeight="1" s="195" thickBot="1">
      <c r="A384" s="175" t="inlineStr">
        <is>
          <t>Bank Btpn Tbk - AUD - Jumlah utang bank, kotor</t>
        </is>
      </c>
      <c r="B384" s="164" t="n"/>
      <c r="C384" s="102" t="n">
        <v/>
      </c>
      <c r="D384" s="102" t="n">
        <v/>
      </c>
      <c r="E384" s="102" t="n">
        <v/>
      </c>
      <c r="F384" s="102" t="n">
        <v/>
      </c>
      <c r="G384" s="102" t="n"/>
      <c r="H384" s="102" t="n"/>
      <c r="I384" s="102" t="n"/>
      <c r="J384" s="102" t="n"/>
      <c r="K384" s="102" t="n"/>
      <c r="L384" s="102" t="n"/>
      <c r="M384" s="102" t="n"/>
      <c r="N384" s="102" t="n"/>
      <c r="O384" s="102" t="n"/>
      <c r="P384" s="102" t="n"/>
    </row>
    <row r="385" hidden="1" ht="35" customHeight="1" s="195" thickBot="1">
      <c r="A385" s="175" t="inlineStr">
        <is>
          <t>Bank Btpn Tbk - CAD - Utang bank, nilai dalam mata uang asing</t>
        </is>
      </c>
      <c r="B385" s="164" t="n"/>
      <c r="C385" s="102" t="n">
        <v/>
      </c>
      <c r="D385" s="102" t="n">
        <v/>
      </c>
      <c r="E385" s="102" t="n">
        <v/>
      </c>
      <c r="F385" s="102" t="n">
        <v/>
      </c>
      <c r="G385" s="102" t="n"/>
      <c r="H385" s="102" t="n"/>
      <c r="I385" s="102" t="n"/>
      <c r="J385" s="102" t="n"/>
      <c r="K385" s="102" t="n"/>
      <c r="L385" s="102" t="n"/>
      <c r="M385" s="102" t="n"/>
      <c r="N385" s="102" t="n"/>
      <c r="O385" s="102" t="n"/>
      <c r="P385" s="102" t="n"/>
    </row>
    <row r="386" hidden="1" ht="35" customHeight="1" s="195" thickBot="1">
      <c r="A386" s="175" t="inlineStr">
        <is>
          <t>Bank Btpn Tbk - CAD - Jumlah utang bank, kotor</t>
        </is>
      </c>
      <c r="B386" s="164" t="n"/>
      <c r="C386" s="102" t="n">
        <v/>
      </c>
      <c r="D386" s="102" t="n">
        <v/>
      </c>
      <c r="E386" s="102" t="n">
        <v/>
      </c>
      <c r="F386" s="102" t="n">
        <v/>
      </c>
      <c r="G386" s="102" t="n"/>
      <c r="H386" s="102" t="n"/>
      <c r="I386" s="102" t="n"/>
      <c r="J386" s="102" t="n"/>
      <c r="K386" s="102" t="n"/>
      <c r="L386" s="102" t="n"/>
      <c r="M386" s="102" t="n"/>
      <c r="N386" s="102" t="n"/>
      <c r="O386" s="102" t="n"/>
      <c r="P386" s="102" t="n"/>
    </row>
    <row r="387" hidden="1" ht="35" customHeight="1" s="195" thickBot="1">
      <c r="A387" s="175" t="inlineStr">
        <is>
          <t>Bank Btpn Tbk - CNY - Utang bank, nilai dalam mata uang asing</t>
        </is>
      </c>
      <c r="B387" s="164" t="n"/>
      <c r="C387" s="102" t="n">
        <v/>
      </c>
      <c r="D387" s="102" t="n">
        <v/>
      </c>
      <c r="E387" s="102" t="n">
        <v/>
      </c>
      <c r="F387" s="102" t="n">
        <v/>
      </c>
      <c r="G387" s="102" t="n"/>
      <c r="H387" s="102" t="n"/>
      <c r="I387" s="102" t="n"/>
      <c r="J387" s="102" t="n"/>
      <c r="K387" s="102" t="n"/>
      <c r="L387" s="102" t="n"/>
      <c r="M387" s="102" t="n"/>
      <c r="N387" s="102" t="n"/>
      <c r="O387" s="102" t="n"/>
      <c r="P387" s="102" t="n"/>
    </row>
    <row r="388" hidden="1" ht="35" customHeight="1" s="195" thickBot="1">
      <c r="A388" s="175" t="inlineStr">
        <is>
          <t>Bank Btpn Tbk - CNY - Jumlah utang bank, kotor</t>
        </is>
      </c>
      <c r="B388" s="164" t="n"/>
      <c r="C388" s="102" t="n">
        <v/>
      </c>
      <c r="D388" s="102" t="n">
        <v/>
      </c>
      <c r="E388" s="102" t="n">
        <v/>
      </c>
      <c r="F388" s="102" t="n">
        <v/>
      </c>
      <c r="G388" s="102" t="n"/>
      <c r="H388" s="102" t="n"/>
      <c r="I388" s="102" t="n"/>
      <c r="J388" s="102" t="n"/>
      <c r="K388" s="102" t="n"/>
      <c r="L388" s="102" t="n"/>
      <c r="M388" s="102" t="n"/>
      <c r="N388" s="102" t="n"/>
      <c r="O388" s="102" t="n"/>
      <c r="P388" s="102" t="n"/>
    </row>
    <row r="389" hidden="1" ht="35" customHeight="1" s="195" thickBot="1">
      <c r="A389" s="175" t="inlineStr">
        <is>
          <t>Bank Btpn Tbk - EUR - Utang bank, nilai dalam mata uang asing</t>
        </is>
      </c>
      <c r="B389" s="164" t="n"/>
      <c r="C389" s="102" t="n">
        <v/>
      </c>
      <c r="D389" s="102" t="n">
        <v/>
      </c>
      <c r="E389" s="102" t="n">
        <v/>
      </c>
      <c r="F389" s="102" t="n">
        <v/>
      </c>
      <c r="G389" s="102" t="n"/>
      <c r="H389" s="102" t="n"/>
      <c r="I389" s="102" t="n"/>
      <c r="J389" s="102" t="n"/>
      <c r="K389" s="102" t="n"/>
      <c r="L389" s="102" t="n"/>
      <c r="M389" s="102" t="n"/>
      <c r="N389" s="102" t="n"/>
      <c r="O389" s="102" t="n"/>
      <c r="P389" s="102" t="n"/>
    </row>
    <row r="390" hidden="1" ht="35" customHeight="1" s="195" thickBot="1">
      <c r="A390" s="175" t="inlineStr">
        <is>
          <t>Bank Btpn Tbk - EUR - Jumlah utang bank, kotor</t>
        </is>
      </c>
      <c r="B390" s="164" t="n"/>
      <c r="C390" s="102" t="n">
        <v/>
      </c>
      <c r="D390" s="102" t="n">
        <v/>
      </c>
      <c r="E390" s="102" t="n">
        <v/>
      </c>
      <c r="F390" s="102" t="n">
        <v/>
      </c>
      <c r="G390" s="102" t="n"/>
      <c r="H390" s="102" t="n"/>
      <c r="I390" s="102" t="n"/>
      <c r="J390" s="102" t="n"/>
      <c r="K390" s="102" t="n"/>
      <c r="L390" s="102" t="n"/>
      <c r="M390" s="102" t="n"/>
      <c r="N390" s="102" t="n"/>
      <c r="O390" s="102" t="n"/>
      <c r="P390" s="102" t="n"/>
    </row>
    <row r="391" hidden="1" ht="35" customHeight="1" s="195" thickBot="1">
      <c r="A391" s="175" t="inlineStr">
        <is>
          <t>Bank Btpn Tbk - HKD - Utang bank, nilai dalam mata uang asing</t>
        </is>
      </c>
      <c r="B391" s="164" t="n"/>
      <c r="C391" s="102" t="n">
        <v/>
      </c>
      <c r="D391" s="102" t="n">
        <v/>
      </c>
      <c r="E391" s="102" t="n">
        <v/>
      </c>
      <c r="F391" s="102" t="n">
        <v/>
      </c>
      <c r="G391" s="102" t="n"/>
      <c r="H391" s="102" t="n"/>
      <c r="I391" s="102" t="n"/>
      <c r="J391" s="102" t="n"/>
      <c r="K391" s="102" t="n"/>
      <c r="L391" s="102" t="n"/>
      <c r="M391" s="102" t="n"/>
      <c r="N391" s="102" t="n"/>
      <c r="O391" s="102" t="n"/>
      <c r="P391" s="102" t="n"/>
    </row>
    <row r="392" hidden="1" ht="35" customHeight="1" s="195" thickBot="1">
      <c r="A392" s="175" t="inlineStr">
        <is>
          <t>Bank Btpn Tbk - HKD - Jumlah utang bank, kotor</t>
        </is>
      </c>
      <c r="B392" s="164" t="n"/>
      <c r="C392" s="102" t="n">
        <v/>
      </c>
      <c r="D392" s="102" t="n">
        <v/>
      </c>
      <c r="E392" s="102" t="n">
        <v/>
      </c>
      <c r="F392" s="102" t="n">
        <v/>
      </c>
      <c r="G392" s="102" t="n"/>
      <c r="H392" s="102" t="n"/>
      <c r="I392" s="102" t="n"/>
      <c r="J392" s="102" t="n"/>
      <c r="K392" s="102" t="n"/>
      <c r="L392" s="102" t="n"/>
      <c r="M392" s="102" t="n"/>
      <c r="N392" s="102" t="n"/>
      <c r="O392" s="102" t="n"/>
      <c r="P392" s="102" t="n"/>
    </row>
    <row r="393" hidden="1" ht="35" customHeight="1" s="195" thickBot="1">
      <c r="A393" s="175" t="inlineStr">
        <is>
          <t>Bank Btpn Tbk - GBP - Utang bank, nilai dalam mata uang asing</t>
        </is>
      </c>
      <c r="B393" s="164" t="n"/>
      <c r="C393" s="102" t="n">
        <v/>
      </c>
      <c r="D393" s="102" t="n">
        <v/>
      </c>
      <c r="E393" s="102" t="n">
        <v/>
      </c>
      <c r="F393" s="102" t="n">
        <v/>
      </c>
      <c r="G393" s="102" t="n"/>
      <c r="H393" s="102" t="n"/>
      <c r="I393" s="102" t="n"/>
      <c r="J393" s="102" t="n"/>
      <c r="K393" s="102" t="n"/>
      <c r="L393" s="102" t="n"/>
      <c r="M393" s="102" t="n"/>
      <c r="N393" s="102" t="n"/>
      <c r="O393" s="102" t="n"/>
      <c r="P393" s="102" t="n"/>
    </row>
    <row r="394" hidden="1" ht="35" customHeight="1" s="195" thickBot="1">
      <c r="A394" s="175" t="inlineStr">
        <is>
          <t>Bank Btpn Tbk - GBP - Jumlah utang bank, kotor</t>
        </is>
      </c>
      <c r="B394" s="164" t="n"/>
      <c r="C394" s="102" t="n">
        <v/>
      </c>
      <c r="D394" s="102" t="n">
        <v/>
      </c>
      <c r="E394" s="102" t="n">
        <v/>
      </c>
      <c r="F394" s="102" t="n">
        <v/>
      </c>
      <c r="G394" s="102" t="n"/>
      <c r="H394" s="102" t="n"/>
      <c r="I394" s="102" t="n"/>
      <c r="J394" s="102" t="n"/>
      <c r="K394" s="102" t="n"/>
      <c r="L394" s="102" t="n"/>
      <c r="M394" s="102" t="n"/>
      <c r="N394" s="102" t="n"/>
      <c r="O394" s="102" t="n"/>
      <c r="P394" s="102" t="n"/>
    </row>
    <row r="395" hidden="1" ht="35" customHeight="1" s="195" thickBot="1">
      <c r="A395" s="175" t="inlineStr">
        <is>
          <t>Bank Btpn Tbk - JPY - Utang bank, nilai dalam mata uang asing</t>
        </is>
      </c>
      <c r="B395" s="164" t="n"/>
      <c r="C395" s="102" t="n">
        <v/>
      </c>
      <c r="D395" s="102" t="n">
        <v/>
      </c>
      <c r="E395" s="102" t="n">
        <v/>
      </c>
      <c r="F395" s="102" t="n">
        <v/>
      </c>
      <c r="G395" s="102" t="n"/>
      <c r="H395" s="102" t="n"/>
      <c r="I395" s="102" t="n"/>
      <c r="J395" s="102" t="n"/>
      <c r="K395" s="102" t="n"/>
      <c r="L395" s="102" t="n"/>
      <c r="M395" s="102" t="n"/>
      <c r="N395" s="102" t="n"/>
      <c r="O395" s="102" t="n"/>
      <c r="P395" s="102" t="n"/>
    </row>
    <row r="396" hidden="1" ht="35" customHeight="1" s="195" thickBot="1">
      <c r="A396" s="175" t="inlineStr">
        <is>
          <t>Bank Btpn Tbk - JPY - Jumlah utang bank, kotor</t>
        </is>
      </c>
      <c r="B396" s="164" t="n"/>
      <c r="C396" s="102" t="n">
        <v/>
      </c>
      <c r="D396" s="102" t="n">
        <v/>
      </c>
      <c r="E396" s="102" t="n">
        <v/>
      </c>
      <c r="F396" s="102" t="n">
        <v/>
      </c>
      <c r="G396" s="102" t="n"/>
      <c r="H396" s="102" t="n"/>
      <c r="I396" s="102" t="n"/>
      <c r="J396" s="102" t="n"/>
      <c r="K396" s="102" t="n"/>
      <c r="L396" s="102" t="n"/>
      <c r="M396" s="102" t="n"/>
      <c r="N396" s="102" t="n"/>
      <c r="O396" s="102" t="n"/>
      <c r="P396" s="102" t="n"/>
    </row>
    <row r="397" hidden="1" ht="35" customHeight="1" s="195" thickBot="1">
      <c r="A397" s="175" t="inlineStr">
        <is>
          <t>Bank Btpn Tbk - SGD - Utang bank, nilai dalam mata uang asing</t>
        </is>
      </c>
      <c r="B397" s="164" t="n"/>
      <c r="C397" s="102" t="n">
        <v/>
      </c>
      <c r="D397" s="102" t="n">
        <v/>
      </c>
      <c r="E397" s="102" t="n">
        <v/>
      </c>
      <c r="F397" s="102" t="n">
        <v/>
      </c>
      <c r="G397" s="102" t="n"/>
      <c r="H397" s="102" t="n"/>
      <c r="I397" s="102" t="n"/>
      <c r="J397" s="102" t="n"/>
      <c r="K397" s="102" t="n"/>
      <c r="L397" s="102" t="n"/>
      <c r="M397" s="102" t="n"/>
      <c r="N397" s="102" t="n"/>
      <c r="O397" s="102" t="n"/>
      <c r="P397" s="102" t="n"/>
    </row>
    <row r="398" hidden="1" ht="35" customHeight="1" s="195" thickBot="1">
      <c r="A398" s="175" t="inlineStr">
        <is>
          <t>Bank Btpn Tbk - SGD - Jumlah utang bank, kotor</t>
        </is>
      </c>
      <c r="B398" s="164" t="n"/>
      <c r="C398" s="102" t="n">
        <v/>
      </c>
      <c r="D398" s="102" t="n">
        <v/>
      </c>
      <c r="E398" s="102" t="n">
        <v/>
      </c>
      <c r="F398" s="102" t="n">
        <v/>
      </c>
      <c r="G398" s="102" t="n"/>
      <c r="H398" s="102" t="n"/>
      <c r="I398" s="102" t="n"/>
      <c r="J398" s="102" t="n"/>
      <c r="K398" s="102" t="n"/>
      <c r="L398" s="102" t="n"/>
      <c r="M398" s="102" t="n"/>
      <c r="N398" s="102" t="n"/>
      <c r="O398" s="102" t="n"/>
      <c r="P398" s="102" t="n"/>
    </row>
    <row r="399" hidden="1" ht="35" customHeight="1" s="195" thickBot="1">
      <c r="A399" s="175" t="inlineStr">
        <is>
          <t>Bank Btpn Tbk - THB - Utang bank, nilai dalam mata uang asing</t>
        </is>
      </c>
      <c r="B399" s="164" t="n"/>
      <c r="C399" s="102" t="n">
        <v/>
      </c>
      <c r="D399" s="102" t="n">
        <v/>
      </c>
      <c r="E399" s="102" t="n">
        <v/>
      </c>
      <c r="F399" s="102" t="n">
        <v/>
      </c>
      <c r="G399" s="102" t="n"/>
      <c r="H399" s="102" t="n"/>
      <c r="I399" s="102" t="n"/>
      <c r="J399" s="102" t="n"/>
      <c r="K399" s="102" t="n"/>
      <c r="L399" s="102" t="n"/>
      <c r="M399" s="102" t="n"/>
      <c r="N399" s="102" t="n"/>
      <c r="O399" s="102" t="n"/>
      <c r="P399" s="102" t="n"/>
    </row>
    <row r="400" hidden="1" ht="35" customHeight="1" s="195" thickBot="1">
      <c r="A400" s="175" t="inlineStr">
        <is>
          <t>Bank Btpn Tbk - THB - Jumlah utang bank, kotor</t>
        </is>
      </c>
      <c r="B400" s="164" t="n"/>
      <c r="C400" s="102" t="n">
        <v/>
      </c>
      <c r="D400" s="102" t="n">
        <v/>
      </c>
      <c r="E400" s="102" t="n">
        <v/>
      </c>
      <c r="F400" s="102" t="n">
        <v/>
      </c>
      <c r="G400" s="102" t="n"/>
      <c r="H400" s="102" t="n"/>
      <c r="I400" s="102" t="n"/>
      <c r="J400" s="102" t="n"/>
      <c r="K400" s="102" t="n"/>
      <c r="L400" s="102" t="n"/>
      <c r="M400" s="102" t="n"/>
      <c r="N400" s="102" t="n"/>
      <c r="O400" s="102" t="n"/>
      <c r="P400" s="102" t="n"/>
    </row>
    <row r="401" hidden="1" ht="35" customHeight="1" s="195" thickBot="1">
      <c r="A401" s="175" t="inlineStr">
        <is>
          <t>Bank Btpn Tbk - USD - Utang bank, nilai dalam mata uang asing</t>
        </is>
      </c>
      <c r="B401" s="164" t="n"/>
      <c r="C401" s="102" t="n">
        <v/>
      </c>
      <c r="D401" s="102" t="n">
        <v/>
      </c>
      <c r="E401" s="102" t="n">
        <v/>
      </c>
      <c r="F401" s="102" t="n">
        <v/>
      </c>
      <c r="G401" s="102" t="n"/>
      <c r="H401" s="102" t="n"/>
      <c r="I401" s="102" t="n"/>
      <c r="J401" s="102" t="n"/>
      <c r="K401" s="102" t="n"/>
      <c r="L401" s="102" t="n"/>
      <c r="M401" s="102" t="n"/>
      <c r="N401" s="102" t="n"/>
      <c r="O401" s="102" t="n"/>
      <c r="P401" s="102" t="n"/>
    </row>
    <row r="402" hidden="1" ht="35" customHeight="1" s="195" thickBot="1">
      <c r="A402" s="175" t="inlineStr">
        <is>
          <t>Bank Btpn Tbk - USD - Jumlah utang bank, kotor</t>
        </is>
      </c>
      <c r="B402" s="164" t="n"/>
      <c r="C402" s="102" t="n">
        <v/>
      </c>
      <c r="D402" s="102" t="n">
        <v/>
      </c>
      <c r="E402" s="102" t="n">
        <v/>
      </c>
      <c r="F402" s="102" t="n">
        <v/>
      </c>
      <c r="G402" s="102" t="n"/>
      <c r="H402" s="102" t="n"/>
      <c r="I402" s="102" t="n"/>
      <c r="J402" s="102" t="n"/>
      <c r="K402" s="102" t="n"/>
      <c r="L402" s="102" t="n"/>
      <c r="M402" s="102" t="n"/>
      <c r="N402" s="102" t="n"/>
      <c r="O402" s="102" t="n"/>
      <c r="P402" s="102" t="n"/>
    </row>
    <row r="403" hidden="1" ht="52" customHeight="1" s="195" thickBot="1">
      <c r="A403" s="175" t="inlineStr">
        <is>
          <t>Bank Btpn Tbk - Mata uang lainnya - Utang bank, nilai dalam mata uang asing</t>
        </is>
      </c>
      <c r="B403" s="164" t="n"/>
      <c r="C403" s="102" t="n">
        <v/>
      </c>
      <c r="D403" s="102" t="n">
        <v/>
      </c>
      <c r="E403" s="102" t="n">
        <v/>
      </c>
      <c r="F403" s="102" t="n">
        <v/>
      </c>
      <c r="G403" s="102" t="n"/>
      <c r="H403" s="102" t="n"/>
      <c r="I403" s="102" t="n"/>
      <c r="J403" s="102" t="n"/>
      <c r="K403" s="102" t="n"/>
      <c r="L403" s="102" t="n"/>
      <c r="M403" s="102" t="n"/>
      <c r="N403" s="102" t="n"/>
      <c r="O403" s="102" t="n"/>
      <c r="P403" s="102" t="n"/>
    </row>
    <row r="404" hidden="1" ht="35" customHeight="1" s="195" thickBot="1">
      <c r="A404" s="175" t="inlineStr">
        <is>
          <t>Bank Btpn Tbk - Mata uang lainnya - Jumlah utang bank, kotor</t>
        </is>
      </c>
      <c r="B404" s="164" t="n"/>
      <c r="C404" s="102" t="n">
        <v/>
      </c>
      <c r="D404" s="102" t="n">
        <v/>
      </c>
      <c r="E404" s="102" t="n">
        <v/>
      </c>
      <c r="F404" s="102" t="n">
        <v/>
      </c>
      <c r="G404" s="102" t="n"/>
      <c r="H404" s="102" t="n"/>
      <c r="I404" s="102" t="n"/>
      <c r="J404" s="102" t="n"/>
      <c r="K404" s="102" t="n"/>
      <c r="L404" s="102" t="n"/>
      <c r="M404" s="102" t="n"/>
      <c r="N404" s="102" t="n"/>
      <c r="O404" s="102" t="n"/>
      <c r="P404" s="102" t="n"/>
    </row>
    <row r="405" ht="35" customFormat="1" customHeight="1" s="163" thickBot="1">
      <c r="A405" s="166" t="inlineStr">
        <is>
          <t>Bank Btpn Tbk - Total - Jumlah utang bank, kotor</t>
        </is>
      </c>
      <c r="B405" s="164" t="n"/>
      <c r="C405" s="104" t="n">
        <v/>
      </c>
      <c r="D405" s="104" t="n">
        <v/>
      </c>
      <c r="E405" s="104" t="n">
        <v/>
      </c>
      <c r="F405" s="104" t="n">
        <v/>
      </c>
      <c r="G405" s="104" t="n"/>
      <c r="H405" s="104" t="n"/>
      <c r="I405" s="104" t="n"/>
      <c r="J405" s="104" t="n"/>
      <c r="K405" s="104" t="n"/>
      <c r="L405" s="104" t="n"/>
      <c r="M405" s="104" t="n"/>
      <c r="N405" s="104" t="n"/>
      <c r="O405" s="104" t="n"/>
      <c r="P405" s="104" t="n"/>
    </row>
    <row r="406" hidden="1" ht="52" customHeight="1" s="195" thickBot="1">
      <c r="A406" s="175" t="inlineStr">
        <is>
          <t>Bank Tabungan Negara (Persero) Tbk - IDR - Utang bank, nilai dalam mata uang asing</t>
        </is>
      </c>
      <c r="B406" s="164" t="n"/>
      <c r="C406" s="102" t="n">
        <v/>
      </c>
      <c r="D406" s="102" t="n">
        <v/>
      </c>
      <c r="E406" s="102" t="n">
        <v/>
      </c>
      <c r="F406" s="102" t="n">
        <v/>
      </c>
      <c r="G406" s="102" t="n"/>
      <c r="H406" s="102" t="n"/>
      <c r="I406" s="102" t="n"/>
      <c r="J406" s="102" t="n"/>
      <c r="K406" s="102" t="n"/>
      <c r="L406" s="102" t="n"/>
      <c r="M406" s="102" t="n"/>
      <c r="N406" s="102" t="n"/>
      <c r="O406" s="102" t="n"/>
      <c r="P406" s="102" t="n"/>
    </row>
    <row r="407" hidden="1" ht="35" customHeight="1" s="195" thickBot="1">
      <c r="A407" s="175" t="inlineStr">
        <is>
          <t>Bank Tabungan Negara (Persero) Tbk - IDR - Jumlah utang bank, kotor</t>
        </is>
      </c>
      <c r="B407" s="164" t="n"/>
      <c r="C407" s="102" t="n">
        <v/>
      </c>
      <c r="D407" s="102" t="n">
        <v/>
      </c>
      <c r="E407" s="102" t="n">
        <v/>
      </c>
      <c r="F407" s="102" t="n">
        <v/>
      </c>
      <c r="G407" s="102" t="n"/>
      <c r="H407" s="102" t="n"/>
      <c r="I407" s="102" t="n"/>
      <c r="J407" s="102" t="n"/>
      <c r="K407" s="102" t="n"/>
      <c r="L407" s="102" t="n"/>
      <c r="M407" s="102" t="n"/>
      <c r="N407" s="102" t="n"/>
      <c r="O407" s="102" t="n"/>
      <c r="P407" s="102" t="n"/>
    </row>
    <row r="408" hidden="1" ht="52" customHeight="1" s="195" thickBot="1">
      <c r="A408" s="175" t="inlineStr">
        <is>
          <t>Bank Tabungan Negara (Persero) Tbk - AUD - Utang bank, nilai dalam mata uang asing</t>
        </is>
      </c>
      <c r="B408" s="164" t="n"/>
      <c r="C408" s="102" t="n">
        <v/>
      </c>
      <c r="D408" s="102" t="n">
        <v/>
      </c>
      <c r="E408" s="102" t="n">
        <v/>
      </c>
      <c r="F408" s="102" t="n">
        <v/>
      </c>
      <c r="G408" s="102" t="n"/>
      <c r="H408" s="102" t="n"/>
      <c r="I408" s="102" t="n"/>
      <c r="J408" s="102" t="n"/>
      <c r="K408" s="102" t="n"/>
      <c r="L408" s="102" t="n"/>
      <c r="M408" s="102" t="n"/>
      <c r="N408" s="102" t="n"/>
      <c r="O408" s="102" t="n"/>
      <c r="P408" s="102" t="n"/>
    </row>
    <row r="409" hidden="1" ht="35" customHeight="1" s="195" thickBot="1">
      <c r="A409" s="175" t="inlineStr">
        <is>
          <t>Bank Tabungan Negara (Persero) Tbk - AUD - Jumlah utang bank, kotor</t>
        </is>
      </c>
      <c r="B409" s="164" t="n"/>
      <c r="C409" s="102" t="n">
        <v/>
      </c>
      <c r="D409" s="102" t="n">
        <v/>
      </c>
      <c r="E409" s="102" t="n">
        <v/>
      </c>
      <c r="F409" s="102" t="n">
        <v/>
      </c>
      <c r="G409" s="102" t="n"/>
      <c r="H409" s="102" t="n"/>
      <c r="I409" s="102" t="n"/>
      <c r="J409" s="102" t="n"/>
      <c r="K409" s="102" t="n"/>
      <c r="L409" s="102" t="n"/>
      <c r="M409" s="102" t="n"/>
      <c r="N409" s="102" t="n"/>
      <c r="O409" s="102" t="n"/>
      <c r="P409" s="102" t="n"/>
    </row>
    <row r="410" hidden="1" ht="52" customHeight="1" s="195" thickBot="1">
      <c r="A410" s="175" t="inlineStr">
        <is>
          <t>Bank Tabungan Negara (Persero) Tbk - CAD - Utang bank, nilai dalam mata uang asing</t>
        </is>
      </c>
      <c r="B410" s="164" t="n"/>
      <c r="C410" s="102" t="n">
        <v/>
      </c>
      <c r="D410" s="102" t="n">
        <v/>
      </c>
      <c r="E410" s="102" t="n">
        <v/>
      </c>
      <c r="F410" s="102" t="n">
        <v/>
      </c>
      <c r="G410" s="102" t="n"/>
      <c r="H410" s="102" t="n"/>
      <c r="I410" s="102" t="n"/>
      <c r="J410" s="102" t="n"/>
      <c r="K410" s="102" t="n"/>
      <c r="L410" s="102" t="n"/>
      <c r="M410" s="102" t="n"/>
      <c r="N410" s="102" t="n"/>
      <c r="O410" s="102" t="n"/>
      <c r="P410" s="102" t="n"/>
    </row>
    <row r="411" hidden="1" ht="35" customHeight="1" s="195" thickBot="1">
      <c r="A411" s="175" t="inlineStr">
        <is>
          <t>Bank Tabungan Negara (Persero) Tbk - CAD - Jumlah utang bank, kotor</t>
        </is>
      </c>
      <c r="B411" s="164" t="n"/>
      <c r="C411" s="102" t="n">
        <v/>
      </c>
      <c r="D411" s="102" t="n">
        <v/>
      </c>
      <c r="E411" s="102" t="n">
        <v/>
      </c>
      <c r="F411" s="102" t="n">
        <v/>
      </c>
      <c r="G411" s="102" t="n"/>
      <c r="H411" s="102" t="n"/>
      <c r="I411" s="102" t="n"/>
      <c r="J411" s="102" t="n"/>
      <c r="K411" s="102" t="n"/>
      <c r="L411" s="102" t="n"/>
      <c r="M411" s="102" t="n"/>
      <c r="N411" s="102" t="n"/>
      <c r="O411" s="102" t="n"/>
      <c r="P411" s="102" t="n"/>
    </row>
    <row r="412" hidden="1" ht="52" customHeight="1" s="195" thickBot="1">
      <c r="A412" s="175" t="inlineStr">
        <is>
          <t>Bank Tabungan Negara (Persero) Tbk - CNY - Utang bank, nilai dalam mata uang asing</t>
        </is>
      </c>
      <c r="B412" s="164" t="n"/>
      <c r="C412" s="102" t="n">
        <v/>
      </c>
      <c r="D412" s="102" t="n">
        <v/>
      </c>
      <c r="E412" s="102" t="n">
        <v/>
      </c>
      <c r="F412" s="102" t="n">
        <v/>
      </c>
      <c r="G412" s="102" t="n"/>
      <c r="H412" s="102" t="n"/>
      <c r="I412" s="102" t="n"/>
      <c r="J412" s="102" t="n"/>
      <c r="K412" s="102" t="n"/>
      <c r="L412" s="102" t="n"/>
      <c r="M412" s="102" t="n"/>
      <c r="N412" s="102" t="n"/>
      <c r="O412" s="102" t="n"/>
      <c r="P412" s="102" t="n"/>
    </row>
    <row r="413" hidden="1" ht="35" customHeight="1" s="195" thickBot="1">
      <c r="A413" s="175" t="inlineStr">
        <is>
          <t>Bank Tabungan Negara (Persero) Tbk - CNY - Jumlah utang bank, kotor</t>
        </is>
      </c>
      <c r="B413" s="164" t="n"/>
      <c r="C413" s="102" t="n">
        <v/>
      </c>
      <c r="D413" s="102" t="n">
        <v/>
      </c>
      <c r="E413" s="102" t="n">
        <v/>
      </c>
      <c r="F413" s="102" t="n">
        <v/>
      </c>
      <c r="G413" s="102" t="n"/>
      <c r="H413" s="102" t="n"/>
      <c r="I413" s="102" t="n"/>
      <c r="J413" s="102" t="n"/>
      <c r="K413" s="102" t="n"/>
      <c r="L413" s="102" t="n"/>
      <c r="M413" s="102" t="n"/>
      <c r="N413" s="102" t="n"/>
      <c r="O413" s="102" t="n"/>
      <c r="P413" s="102" t="n"/>
    </row>
    <row r="414" hidden="1" ht="52" customHeight="1" s="195" thickBot="1">
      <c r="A414" s="175" t="inlineStr">
        <is>
          <t>Bank Tabungan Negara (Persero) Tbk - EUR - Utang bank, nilai dalam mata uang asing</t>
        </is>
      </c>
      <c r="B414" s="164" t="n"/>
      <c r="C414" s="102" t="n">
        <v/>
      </c>
      <c r="D414" s="102" t="n">
        <v/>
      </c>
      <c r="E414" s="102" t="n">
        <v/>
      </c>
      <c r="F414" s="102" t="n">
        <v/>
      </c>
      <c r="G414" s="102" t="n"/>
      <c r="H414" s="102" t="n"/>
      <c r="I414" s="102" t="n"/>
      <c r="J414" s="102" t="n"/>
      <c r="K414" s="102" t="n"/>
      <c r="L414" s="102" t="n"/>
      <c r="M414" s="102" t="n"/>
      <c r="N414" s="102" t="n"/>
      <c r="O414" s="102" t="n"/>
      <c r="P414" s="102" t="n"/>
    </row>
    <row r="415" hidden="1" ht="35" customHeight="1" s="195" thickBot="1">
      <c r="A415" s="175" t="inlineStr">
        <is>
          <t>Bank Tabungan Negara (Persero) Tbk - EUR - Jumlah utang bank, kotor</t>
        </is>
      </c>
      <c r="B415" s="164" t="n"/>
      <c r="C415" s="102" t="n">
        <v/>
      </c>
      <c r="D415" s="102" t="n">
        <v/>
      </c>
      <c r="E415" s="102" t="n">
        <v/>
      </c>
      <c r="F415" s="102" t="n">
        <v/>
      </c>
      <c r="G415" s="102" t="n"/>
      <c r="H415" s="102" t="n"/>
      <c r="I415" s="102" t="n"/>
      <c r="J415" s="102" t="n"/>
      <c r="K415" s="102" t="n"/>
      <c r="L415" s="102" t="n"/>
      <c r="M415" s="102" t="n"/>
      <c r="N415" s="102" t="n"/>
      <c r="O415" s="102" t="n"/>
      <c r="P415" s="102" t="n"/>
    </row>
    <row r="416" hidden="1" ht="52" customHeight="1" s="195" thickBot="1">
      <c r="A416" s="175" t="inlineStr">
        <is>
          <t>Bank Tabungan Negara (Persero) Tbk - HKD - Utang bank, nilai dalam mata uang asing</t>
        </is>
      </c>
      <c r="B416" s="164" t="n"/>
      <c r="C416" s="102" t="n">
        <v/>
      </c>
      <c r="D416" s="102" t="n">
        <v/>
      </c>
      <c r="E416" s="102" t="n">
        <v/>
      </c>
      <c r="F416" s="102" t="n">
        <v/>
      </c>
      <c r="G416" s="102" t="n"/>
      <c r="H416" s="102" t="n"/>
      <c r="I416" s="102" t="n"/>
      <c r="J416" s="102" t="n"/>
      <c r="K416" s="102" t="n"/>
      <c r="L416" s="102" t="n"/>
      <c r="M416" s="102" t="n"/>
      <c r="N416" s="102" t="n"/>
      <c r="O416" s="102" t="n"/>
      <c r="P416" s="102" t="n"/>
    </row>
    <row r="417" hidden="1" ht="35" customHeight="1" s="195" thickBot="1">
      <c r="A417" s="175" t="inlineStr">
        <is>
          <t>Bank Tabungan Negara (Persero) Tbk - HKD - Jumlah utang bank, kotor</t>
        </is>
      </c>
      <c r="B417" s="164" t="n"/>
      <c r="C417" s="102" t="n">
        <v/>
      </c>
      <c r="D417" s="102" t="n">
        <v/>
      </c>
      <c r="E417" s="102" t="n">
        <v/>
      </c>
      <c r="F417" s="102" t="n">
        <v/>
      </c>
      <c r="G417" s="102" t="n"/>
      <c r="H417" s="102" t="n"/>
      <c r="I417" s="102" t="n"/>
      <c r="J417" s="102" t="n"/>
      <c r="K417" s="102" t="n"/>
      <c r="L417" s="102" t="n"/>
      <c r="M417" s="102" t="n"/>
      <c r="N417" s="102" t="n"/>
      <c r="O417" s="102" t="n"/>
      <c r="P417" s="102" t="n"/>
    </row>
    <row r="418" hidden="1" ht="52" customHeight="1" s="195" thickBot="1">
      <c r="A418" s="175" t="inlineStr">
        <is>
          <t>Bank Tabungan Negara (Persero) Tbk - GBP - Utang bank, nilai dalam mata uang asing</t>
        </is>
      </c>
      <c r="B418" s="164" t="n"/>
      <c r="C418" s="102" t="n">
        <v/>
      </c>
      <c r="D418" s="102" t="n">
        <v/>
      </c>
      <c r="E418" s="102" t="n">
        <v/>
      </c>
      <c r="F418" s="102" t="n">
        <v/>
      </c>
      <c r="G418" s="102" t="n"/>
      <c r="H418" s="102" t="n"/>
      <c r="I418" s="102" t="n"/>
      <c r="J418" s="102" t="n"/>
      <c r="K418" s="102" t="n"/>
      <c r="L418" s="102" t="n"/>
      <c r="M418" s="102" t="n"/>
      <c r="N418" s="102" t="n"/>
      <c r="O418" s="102" t="n"/>
      <c r="P418" s="102" t="n"/>
    </row>
    <row r="419" hidden="1" ht="35" customHeight="1" s="195" thickBot="1">
      <c r="A419" s="175" t="inlineStr">
        <is>
          <t>Bank Tabungan Negara (Persero) Tbk - GBP - Jumlah utang bank, kotor</t>
        </is>
      </c>
      <c r="B419" s="164" t="n"/>
      <c r="C419" s="102" t="n">
        <v/>
      </c>
      <c r="D419" s="102" t="n">
        <v/>
      </c>
      <c r="E419" s="102" t="n">
        <v/>
      </c>
      <c r="F419" s="102" t="n">
        <v/>
      </c>
      <c r="G419" s="102" t="n"/>
      <c r="H419" s="102" t="n"/>
      <c r="I419" s="102" t="n"/>
      <c r="J419" s="102" t="n"/>
      <c r="K419" s="102" t="n"/>
      <c r="L419" s="102" t="n"/>
      <c r="M419" s="102" t="n"/>
      <c r="N419" s="102" t="n"/>
      <c r="O419" s="102" t="n"/>
      <c r="P419" s="102" t="n"/>
    </row>
    <row r="420" hidden="1" ht="52" customHeight="1" s="195" thickBot="1">
      <c r="A420" s="175" t="inlineStr">
        <is>
          <t>Bank Tabungan Negara (Persero) Tbk - JPY - Utang bank, nilai dalam mata uang asing</t>
        </is>
      </c>
      <c r="B420" s="164" t="n"/>
      <c r="C420" s="102" t="n">
        <v/>
      </c>
      <c r="D420" s="102" t="n">
        <v/>
      </c>
      <c r="E420" s="102" t="n">
        <v/>
      </c>
      <c r="F420" s="102" t="n">
        <v/>
      </c>
      <c r="G420" s="102" t="n"/>
      <c r="H420" s="102" t="n"/>
      <c r="I420" s="102" t="n"/>
      <c r="J420" s="102" t="n"/>
      <c r="K420" s="102" t="n"/>
      <c r="L420" s="102" t="n"/>
      <c r="M420" s="102" t="n"/>
      <c r="N420" s="102" t="n"/>
      <c r="O420" s="102" t="n"/>
      <c r="P420" s="102" t="n"/>
    </row>
    <row r="421" hidden="1" ht="35" customHeight="1" s="195" thickBot="1">
      <c r="A421" s="175" t="inlineStr">
        <is>
          <t>Bank Tabungan Negara (Persero) Tbk - JPY - Jumlah utang bank, kotor</t>
        </is>
      </c>
      <c r="B421" s="164" t="n"/>
      <c r="C421" s="102" t="n">
        <v/>
      </c>
      <c r="D421" s="102" t="n">
        <v/>
      </c>
      <c r="E421" s="102" t="n">
        <v/>
      </c>
      <c r="F421" s="102" t="n">
        <v/>
      </c>
      <c r="G421" s="102" t="n"/>
      <c r="H421" s="102" t="n"/>
      <c r="I421" s="102" t="n"/>
      <c r="J421" s="102" t="n"/>
      <c r="K421" s="102" t="n"/>
      <c r="L421" s="102" t="n"/>
      <c r="M421" s="102" t="n"/>
      <c r="N421" s="102" t="n"/>
      <c r="O421" s="102" t="n"/>
      <c r="P421" s="102" t="n"/>
    </row>
    <row r="422" hidden="1" ht="52" customHeight="1" s="195" thickBot="1">
      <c r="A422" s="175" t="inlineStr">
        <is>
          <t>Bank Tabungan Negara (Persero) Tbk - SGD - Utang bank, nilai dalam mata uang asing</t>
        </is>
      </c>
      <c r="B422" s="164" t="n"/>
      <c r="C422" s="102" t="n">
        <v/>
      </c>
      <c r="D422" s="102" t="n">
        <v/>
      </c>
      <c r="E422" s="102" t="n">
        <v/>
      </c>
      <c r="F422" s="102" t="n">
        <v/>
      </c>
      <c r="G422" s="102" t="n"/>
      <c r="H422" s="102" t="n"/>
      <c r="I422" s="102" t="n"/>
      <c r="J422" s="102" t="n"/>
      <c r="K422" s="102" t="n"/>
      <c r="L422" s="102" t="n"/>
      <c r="M422" s="102" t="n"/>
      <c r="N422" s="102" t="n"/>
      <c r="O422" s="102" t="n"/>
      <c r="P422" s="102" t="n"/>
    </row>
    <row r="423" hidden="1" ht="35" customHeight="1" s="195" thickBot="1">
      <c r="A423" s="175" t="inlineStr">
        <is>
          <t>Bank Tabungan Negara (Persero) Tbk - SGD - Jumlah utang bank, kotor</t>
        </is>
      </c>
      <c r="B423" s="164" t="n"/>
      <c r="C423" s="102" t="n">
        <v/>
      </c>
      <c r="D423" s="102" t="n">
        <v/>
      </c>
      <c r="E423" s="102" t="n">
        <v/>
      </c>
      <c r="F423" s="102" t="n">
        <v/>
      </c>
      <c r="G423" s="102" t="n"/>
      <c r="H423" s="102" t="n"/>
      <c r="I423" s="102" t="n"/>
      <c r="J423" s="102" t="n"/>
      <c r="K423" s="102" t="n"/>
      <c r="L423" s="102" t="n"/>
      <c r="M423" s="102" t="n"/>
      <c r="N423" s="102" t="n"/>
      <c r="O423" s="102" t="n"/>
      <c r="P423" s="102" t="n"/>
    </row>
    <row r="424" hidden="1" ht="52" customHeight="1" s="195" thickBot="1">
      <c r="A424" s="175" t="inlineStr">
        <is>
          <t>Bank Tabungan Negara (Persero) Tbk - THB - Utang bank, nilai dalam mata uang asing</t>
        </is>
      </c>
      <c r="B424" s="164" t="n"/>
      <c r="C424" s="102" t="n">
        <v/>
      </c>
      <c r="D424" s="102" t="n">
        <v/>
      </c>
      <c r="E424" s="102" t="n">
        <v/>
      </c>
      <c r="F424" s="102" t="n">
        <v/>
      </c>
      <c r="G424" s="102" t="n"/>
      <c r="H424" s="102" t="n"/>
      <c r="I424" s="102" t="n"/>
      <c r="J424" s="102" t="n"/>
      <c r="K424" s="102" t="n"/>
      <c r="L424" s="102" t="n"/>
      <c r="M424" s="102" t="n"/>
      <c r="N424" s="102" t="n"/>
      <c r="O424" s="102" t="n"/>
      <c r="P424" s="102" t="n"/>
    </row>
    <row r="425" hidden="1" ht="35" customHeight="1" s="195" thickBot="1">
      <c r="A425" s="175" t="inlineStr">
        <is>
          <t>Bank Tabungan Negara (Persero) Tbk - THB - Jumlah utang bank, kotor</t>
        </is>
      </c>
      <c r="B425" s="164" t="n"/>
      <c r="C425" s="102" t="n">
        <v/>
      </c>
      <c r="D425" s="102" t="n">
        <v/>
      </c>
      <c r="E425" s="102" t="n">
        <v/>
      </c>
      <c r="F425" s="102" t="n">
        <v/>
      </c>
      <c r="G425" s="102" t="n"/>
      <c r="H425" s="102" t="n"/>
      <c r="I425" s="102" t="n"/>
      <c r="J425" s="102" t="n"/>
      <c r="K425" s="102" t="n"/>
      <c r="L425" s="102" t="n"/>
      <c r="M425" s="102" t="n"/>
      <c r="N425" s="102" t="n"/>
      <c r="O425" s="102" t="n"/>
      <c r="P425" s="102" t="n"/>
    </row>
    <row r="426" hidden="1" ht="52" customHeight="1" s="195" thickBot="1">
      <c r="A426" s="175" t="inlineStr">
        <is>
          <t>Bank Tabungan Negara (Persero) Tbk - USD - Utang bank, nilai dalam mata uang asing</t>
        </is>
      </c>
      <c r="B426" s="164" t="n"/>
      <c r="C426" s="102" t="n">
        <v/>
      </c>
      <c r="D426" s="102" t="n">
        <v/>
      </c>
      <c r="E426" s="102" t="n">
        <v/>
      </c>
      <c r="F426" s="102" t="n">
        <v/>
      </c>
      <c r="G426" s="102" t="n"/>
      <c r="H426" s="102" t="n"/>
      <c r="I426" s="102" t="n"/>
      <c r="J426" s="102" t="n"/>
      <c r="K426" s="102" t="n"/>
      <c r="L426" s="102" t="n"/>
      <c r="M426" s="102" t="n"/>
      <c r="N426" s="102" t="n"/>
      <c r="O426" s="102" t="n"/>
      <c r="P426" s="102" t="n"/>
    </row>
    <row r="427" hidden="1" ht="35" customHeight="1" s="195" thickBot="1">
      <c r="A427" s="175" t="inlineStr">
        <is>
          <t>Bank Tabungan Negara (Persero) Tbk - USD - Jumlah utang bank, kotor</t>
        </is>
      </c>
      <c r="B427" s="164" t="n"/>
      <c r="C427" s="102" t="n">
        <v/>
      </c>
      <c r="D427" s="102" t="n">
        <v/>
      </c>
      <c r="E427" s="102" t="n">
        <v/>
      </c>
      <c r="F427" s="102" t="n">
        <v/>
      </c>
      <c r="G427" s="102" t="n"/>
      <c r="H427" s="102" t="n"/>
      <c r="I427" s="102" t="n"/>
      <c r="J427" s="102" t="n"/>
      <c r="K427" s="102" t="n"/>
      <c r="L427" s="102" t="n"/>
      <c r="M427" s="102" t="n"/>
      <c r="N427" s="102" t="n"/>
      <c r="O427" s="102" t="n"/>
      <c r="P427" s="102" t="n"/>
    </row>
    <row r="428" hidden="1" ht="52" customHeight="1" s="195" thickBot="1">
      <c r="A428" s="175" t="inlineStr">
        <is>
          <t>Bank Tabungan Negara (Persero) Tbk - Mata uang lainnya - Utang bank, nilai dalam mata uang asing</t>
        </is>
      </c>
      <c r="B428" s="164" t="n"/>
      <c r="C428" s="102" t="n">
        <v/>
      </c>
      <c r="D428" s="102" t="n">
        <v/>
      </c>
      <c r="E428" s="102" t="n">
        <v/>
      </c>
      <c r="F428" s="102" t="n">
        <v/>
      </c>
      <c r="G428" s="102" t="n"/>
      <c r="H428" s="102" t="n"/>
      <c r="I428" s="102" t="n"/>
      <c r="J428" s="102" t="n"/>
      <c r="K428" s="102" t="n"/>
      <c r="L428" s="102" t="n"/>
      <c r="M428" s="102" t="n"/>
      <c r="N428" s="102" t="n"/>
      <c r="O428" s="102" t="n"/>
      <c r="P428" s="102" t="n"/>
    </row>
    <row r="429" hidden="1" ht="52" customHeight="1" s="195" thickBot="1">
      <c r="A429" s="175" t="inlineStr">
        <is>
          <t>Bank Tabungan Negara (Persero) Tbk - Mata uang lainnya - Jumlah utang bank, kotor</t>
        </is>
      </c>
      <c r="B429" s="164" t="n"/>
      <c r="C429" s="102" t="n">
        <v/>
      </c>
      <c r="D429" s="102" t="n">
        <v/>
      </c>
      <c r="E429" s="102" t="n">
        <v/>
      </c>
      <c r="F429" s="102" t="n">
        <v/>
      </c>
      <c r="G429" s="102" t="n"/>
      <c r="H429" s="102" t="n"/>
      <c r="I429" s="102" t="n"/>
      <c r="J429" s="102" t="n"/>
      <c r="K429" s="102" t="n"/>
      <c r="L429" s="102" t="n"/>
      <c r="M429" s="102" t="n"/>
      <c r="N429" s="102" t="n"/>
      <c r="O429" s="102" t="n"/>
      <c r="P429" s="102" t="n"/>
    </row>
    <row r="430" ht="52" customFormat="1" customHeight="1" s="163" thickBot="1">
      <c r="A430" s="166" t="inlineStr">
        <is>
          <t>Bank Tabungan Negara (Persero) Tbk - Total - Jumlah utang bank, kotor</t>
        </is>
      </c>
      <c r="B430" s="164" t="n"/>
      <c r="C430" s="104" t="n">
        <v/>
      </c>
      <c r="D430" s="104" t="n">
        <v/>
      </c>
      <c r="E430" s="104" t="n">
        <v/>
      </c>
      <c r="F430" s="104" t="n">
        <v/>
      </c>
      <c r="G430" s="104" t="n"/>
      <c r="H430" s="104" t="n"/>
      <c r="I430" s="104" t="n"/>
      <c r="J430" s="104" t="n"/>
      <c r="K430" s="104" t="n"/>
      <c r="L430" s="104" t="n"/>
      <c r="M430" s="104" t="n"/>
      <c r="N430" s="104" t="n"/>
      <c r="O430" s="104" t="n"/>
      <c r="P430" s="104" t="n"/>
    </row>
    <row r="431" hidden="1" ht="35" customHeight="1" s="195" thickBot="1">
      <c r="A431" s="175" t="inlineStr">
        <is>
          <t>Bank OCBC Nisp Tbk - IDR - Utang bank, nilai dalam mata uang asing</t>
        </is>
      </c>
      <c r="B431" s="164" t="n"/>
      <c r="C431" s="102" t="n">
        <v/>
      </c>
      <c r="D431" s="102" t="n">
        <v/>
      </c>
      <c r="E431" s="102" t="n">
        <v/>
      </c>
      <c r="F431" s="102" t="n">
        <v/>
      </c>
      <c r="G431" s="102" t="n"/>
      <c r="H431" s="102" t="n"/>
      <c r="I431" s="102" t="n"/>
      <c r="J431" s="102" t="n"/>
      <c r="K431" s="102" t="n"/>
      <c r="L431" s="102" t="n"/>
      <c r="M431" s="102" t="n"/>
      <c r="N431" s="102" t="n"/>
      <c r="O431" s="102" t="n"/>
      <c r="P431" s="102" t="n"/>
    </row>
    <row r="432" hidden="1" ht="35" customHeight="1" s="195" thickBot="1">
      <c r="A432" s="175" t="inlineStr">
        <is>
          <t>Bank OCBC Nisp Tbk - IDR - Jumlah utang bank, kotor</t>
        </is>
      </c>
      <c r="B432" s="164" t="n"/>
      <c r="C432" s="102" t="n">
        <v/>
      </c>
      <c r="D432" s="102" t="n">
        <v/>
      </c>
      <c r="E432" s="102" t="n">
        <v/>
      </c>
      <c r="F432" s="102" t="n">
        <v/>
      </c>
      <c r="G432" s="102" t="n"/>
      <c r="H432" s="102" t="n"/>
      <c r="I432" s="102" t="n"/>
      <c r="J432" s="102" t="n"/>
      <c r="K432" s="102" t="n"/>
      <c r="L432" s="102" t="n"/>
      <c r="M432" s="102" t="n"/>
      <c r="N432" s="102" t="n"/>
      <c r="O432" s="102" t="n"/>
      <c r="P432" s="102" t="n"/>
    </row>
    <row r="433" hidden="1" ht="35" customHeight="1" s="195" thickBot="1">
      <c r="A433" s="175" t="inlineStr">
        <is>
          <t>Bank OCBC Nisp Tbk - AUD - Utang bank, nilai dalam mata uang asing</t>
        </is>
      </c>
      <c r="B433" s="164" t="n"/>
      <c r="C433" s="102" t="n">
        <v/>
      </c>
      <c r="D433" s="102" t="n">
        <v/>
      </c>
      <c r="E433" s="102" t="n">
        <v/>
      </c>
      <c r="F433" s="102" t="n">
        <v/>
      </c>
      <c r="G433" s="102" t="n"/>
      <c r="H433" s="102" t="n"/>
      <c r="I433" s="102" t="n"/>
      <c r="J433" s="102" t="n"/>
      <c r="K433" s="102" t="n"/>
      <c r="L433" s="102" t="n"/>
      <c r="M433" s="102" t="n"/>
      <c r="N433" s="102" t="n"/>
      <c r="O433" s="102" t="n"/>
      <c r="P433" s="102" t="n"/>
    </row>
    <row r="434" hidden="1" ht="35" customHeight="1" s="195" thickBot="1">
      <c r="A434" s="175" t="inlineStr">
        <is>
          <t>Bank OCBC Nisp Tbk - AUD - Jumlah utang bank, kotor</t>
        </is>
      </c>
      <c r="B434" s="164" t="n"/>
      <c r="C434" s="102" t="n">
        <v/>
      </c>
      <c r="D434" s="102" t="n">
        <v/>
      </c>
      <c r="E434" s="102" t="n">
        <v/>
      </c>
      <c r="F434" s="102" t="n">
        <v/>
      </c>
      <c r="G434" s="102" t="n"/>
      <c r="H434" s="102" t="n"/>
      <c r="I434" s="102" t="n"/>
      <c r="J434" s="102" t="n"/>
      <c r="K434" s="102" t="n"/>
      <c r="L434" s="102" t="n"/>
      <c r="M434" s="102" t="n"/>
      <c r="N434" s="102" t="n"/>
      <c r="O434" s="102" t="n"/>
      <c r="P434" s="102" t="n"/>
    </row>
    <row r="435" hidden="1" ht="35" customHeight="1" s="195" thickBot="1">
      <c r="A435" s="175" t="inlineStr">
        <is>
          <t>Bank OCBC Nisp Tbk - CAD - Utang bank, nilai dalam mata uang asing</t>
        </is>
      </c>
      <c r="B435" s="164" t="n"/>
      <c r="C435" s="102" t="n">
        <v/>
      </c>
      <c r="D435" s="102" t="n">
        <v/>
      </c>
      <c r="E435" s="102" t="n">
        <v/>
      </c>
      <c r="F435" s="102" t="n">
        <v/>
      </c>
      <c r="G435" s="102" t="n"/>
      <c r="H435" s="102" t="n"/>
      <c r="I435" s="102" t="n"/>
      <c r="J435" s="102" t="n"/>
      <c r="K435" s="102" t="n"/>
      <c r="L435" s="102" t="n"/>
      <c r="M435" s="102" t="n"/>
      <c r="N435" s="102" t="n"/>
      <c r="O435" s="102" t="n"/>
      <c r="P435" s="102" t="n"/>
    </row>
    <row r="436" hidden="1" ht="35" customHeight="1" s="195" thickBot="1">
      <c r="A436" s="175" t="inlineStr">
        <is>
          <t>Bank OCBC Nisp Tbk - CAD - Jumlah utang bank, kotor</t>
        </is>
      </c>
      <c r="B436" s="164" t="n"/>
      <c r="C436" s="102" t="n">
        <v/>
      </c>
      <c r="D436" s="102" t="n">
        <v/>
      </c>
      <c r="E436" s="102" t="n">
        <v/>
      </c>
      <c r="F436" s="102" t="n">
        <v/>
      </c>
      <c r="G436" s="102" t="n"/>
      <c r="H436" s="102" t="n"/>
      <c r="I436" s="102" t="n"/>
      <c r="J436" s="102" t="n"/>
      <c r="K436" s="102" t="n"/>
      <c r="L436" s="102" t="n"/>
      <c r="M436" s="102" t="n"/>
      <c r="N436" s="102" t="n"/>
      <c r="O436" s="102" t="n"/>
      <c r="P436" s="102" t="n"/>
    </row>
    <row r="437" hidden="1" ht="35" customHeight="1" s="195" thickBot="1">
      <c r="A437" s="175" t="inlineStr">
        <is>
          <t>Bank OCBC Nisp Tbk - CNY - Utang bank, nilai dalam mata uang asing</t>
        </is>
      </c>
      <c r="B437" s="164" t="n"/>
      <c r="C437" s="102" t="n">
        <v/>
      </c>
      <c r="D437" s="102" t="n">
        <v/>
      </c>
      <c r="E437" s="102" t="n">
        <v/>
      </c>
      <c r="F437" s="102" t="n">
        <v/>
      </c>
      <c r="G437" s="102" t="n"/>
      <c r="H437" s="102" t="n"/>
      <c r="I437" s="102" t="n"/>
      <c r="J437" s="102" t="n"/>
      <c r="K437" s="102" t="n"/>
      <c r="L437" s="102" t="n"/>
      <c r="M437" s="102" t="n"/>
      <c r="N437" s="102" t="n"/>
      <c r="O437" s="102" t="n"/>
      <c r="P437" s="102" t="n"/>
    </row>
    <row r="438" hidden="1" ht="35" customHeight="1" s="195" thickBot="1">
      <c r="A438" s="175" t="inlineStr">
        <is>
          <t>Bank OCBC Nisp Tbk - CNY - Jumlah utang bank, kotor</t>
        </is>
      </c>
      <c r="B438" s="164" t="n"/>
      <c r="C438" s="102" t="n">
        <v/>
      </c>
      <c r="D438" s="102" t="n">
        <v/>
      </c>
      <c r="E438" s="102" t="n">
        <v/>
      </c>
      <c r="F438" s="102" t="n">
        <v/>
      </c>
      <c r="G438" s="102" t="n"/>
      <c r="H438" s="102" t="n"/>
      <c r="I438" s="102" t="n"/>
      <c r="J438" s="102" t="n"/>
      <c r="K438" s="102" t="n"/>
      <c r="L438" s="102" t="n"/>
      <c r="M438" s="102" t="n"/>
      <c r="N438" s="102" t="n"/>
      <c r="O438" s="102" t="n"/>
      <c r="P438" s="102" t="n"/>
    </row>
    <row r="439" hidden="1" ht="35" customHeight="1" s="195" thickBot="1">
      <c r="A439" s="175" t="inlineStr">
        <is>
          <t>Bank OCBC Nisp Tbk - EUR - Utang bank, nilai dalam mata uang asing</t>
        </is>
      </c>
      <c r="B439" s="164" t="n"/>
      <c r="C439" s="102" t="n">
        <v/>
      </c>
      <c r="D439" s="102" t="n">
        <v/>
      </c>
      <c r="E439" s="102" t="n">
        <v/>
      </c>
      <c r="F439" s="102" t="n">
        <v/>
      </c>
      <c r="G439" s="102" t="n"/>
      <c r="H439" s="102" t="n"/>
      <c r="I439" s="102" t="n"/>
      <c r="J439" s="102" t="n"/>
      <c r="K439" s="102" t="n"/>
      <c r="L439" s="102" t="n"/>
      <c r="M439" s="102" t="n"/>
      <c r="N439" s="102" t="n"/>
      <c r="O439" s="102" t="n"/>
      <c r="P439" s="102" t="n"/>
    </row>
    <row r="440" hidden="1" ht="35" customHeight="1" s="195" thickBot="1">
      <c r="A440" s="175" t="inlineStr">
        <is>
          <t>Bank OCBC Nisp Tbk - EUR - Jumlah utang bank, kotor</t>
        </is>
      </c>
      <c r="B440" s="164" t="n"/>
      <c r="C440" s="102" t="n">
        <v/>
      </c>
      <c r="D440" s="102" t="n">
        <v/>
      </c>
      <c r="E440" s="102" t="n">
        <v/>
      </c>
      <c r="F440" s="102" t="n">
        <v/>
      </c>
      <c r="G440" s="102" t="n"/>
      <c r="H440" s="102" t="n"/>
      <c r="I440" s="102" t="n"/>
      <c r="J440" s="102" t="n"/>
      <c r="K440" s="102" t="n"/>
      <c r="L440" s="102" t="n"/>
      <c r="M440" s="102" t="n"/>
      <c r="N440" s="102" t="n"/>
      <c r="O440" s="102" t="n"/>
      <c r="P440" s="102" t="n"/>
    </row>
    <row r="441" hidden="1" ht="35" customHeight="1" s="195" thickBot="1">
      <c r="A441" s="175" t="inlineStr">
        <is>
          <t>Bank OCBC Nisp Tbk - HKD - Utang bank, nilai dalam mata uang asing</t>
        </is>
      </c>
      <c r="B441" s="164" t="n"/>
      <c r="C441" s="102" t="n">
        <v/>
      </c>
      <c r="D441" s="102" t="n">
        <v/>
      </c>
      <c r="E441" s="102" t="n">
        <v/>
      </c>
      <c r="F441" s="102" t="n">
        <v/>
      </c>
      <c r="G441" s="102" t="n"/>
      <c r="H441" s="102" t="n"/>
      <c r="I441" s="102" t="n"/>
      <c r="J441" s="102" t="n"/>
      <c r="K441" s="102" t="n"/>
      <c r="L441" s="102" t="n"/>
      <c r="M441" s="102" t="n"/>
      <c r="N441" s="102" t="n"/>
      <c r="O441" s="102" t="n"/>
      <c r="P441" s="102" t="n"/>
    </row>
    <row r="442" hidden="1" ht="35" customHeight="1" s="195" thickBot="1">
      <c r="A442" s="175" t="inlineStr">
        <is>
          <t>Bank OCBC Nisp Tbk - HKD - Jumlah utang bank, kotor</t>
        </is>
      </c>
      <c r="B442" s="164" t="n"/>
      <c r="C442" s="102" t="n">
        <v/>
      </c>
      <c r="D442" s="102" t="n">
        <v/>
      </c>
      <c r="E442" s="102" t="n">
        <v/>
      </c>
      <c r="F442" s="102" t="n">
        <v/>
      </c>
      <c r="G442" s="102" t="n"/>
      <c r="H442" s="102" t="n"/>
      <c r="I442" s="102" t="n"/>
      <c r="J442" s="102" t="n"/>
      <c r="K442" s="102" t="n"/>
      <c r="L442" s="102" t="n"/>
      <c r="M442" s="102" t="n"/>
      <c r="N442" s="102" t="n"/>
      <c r="O442" s="102" t="n"/>
      <c r="P442" s="102" t="n"/>
    </row>
    <row r="443" hidden="1" ht="35" customHeight="1" s="195" thickBot="1">
      <c r="A443" s="175" t="inlineStr">
        <is>
          <t>Bank OCBC Nisp Tbk - GBP - Utang bank, nilai dalam mata uang asing</t>
        </is>
      </c>
      <c r="B443" s="164" t="n"/>
      <c r="C443" s="102" t="n">
        <v/>
      </c>
      <c r="D443" s="102" t="n">
        <v/>
      </c>
      <c r="E443" s="102" t="n">
        <v/>
      </c>
      <c r="F443" s="102" t="n">
        <v/>
      </c>
      <c r="G443" s="102" t="n"/>
      <c r="H443" s="102" t="n"/>
      <c r="I443" s="102" t="n"/>
      <c r="J443" s="102" t="n"/>
      <c r="K443" s="102" t="n"/>
      <c r="L443" s="102" t="n"/>
      <c r="M443" s="102" t="n"/>
      <c r="N443" s="102" t="n"/>
      <c r="O443" s="102" t="n"/>
      <c r="P443" s="102" t="n"/>
    </row>
    <row r="444" hidden="1" ht="35" customHeight="1" s="195" thickBot="1">
      <c r="A444" s="175" t="inlineStr">
        <is>
          <t>Bank OCBC Nisp Tbk - GBP - Jumlah utang bank, kotor</t>
        </is>
      </c>
      <c r="B444" s="164" t="n"/>
      <c r="C444" s="102" t="n">
        <v/>
      </c>
      <c r="D444" s="102" t="n">
        <v/>
      </c>
      <c r="E444" s="102" t="n">
        <v/>
      </c>
      <c r="F444" s="102" t="n">
        <v/>
      </c>
      <c r="G444" s="102" t="n"/>
      <c r="H444" s="102" t="n"/>
      <c r="I444" s="102" t="n"/>
      <c r="J444" s="102" t="n"/>
      <c r="K444" s="102" t="n"/>
      <c r="L444" s="102" t="n"/>
      <c r="M444" s="102" t="n"/>
      <c r="N444" s="102" t="n"/>
      <c r="O444" s="102" t="n"/>
      <c r="P444" s="102" t="n"/>
    </row>
    <row r="445" hidden="1" ht="35" customHeight="1" s="195" thickBot="1">
      <c r="A445" s="175" t="inlineStr">
        <is>
          <t>Bank OCBC Nisp Tbk - JPY - Utang bank, nilai dalam mata uang asing</t>
        </is>
      </c>
      <c r="B445" s="164" t="n"/>
      <c r="C445" s="102" t="n">
        <v/>
      </c>
      <c r="D445" s="102" t="n">
        <v/>
      </c>
      <c r="E445" s="102" t="n">
        <v/>
      </c>
      <c r="F445" s="102" t="n">
        <v/>
      </c>
      <c r="G445" s="102" t="n"/>
      <c r="H445" s="102" t="n"/>
      <c r="I445" s="102" t="n"/>
      <c r="J445" s="102" t="n"/>
      <c r="K445" s="102" t="n"/>
      <c r="L445" s="102" t="n"/>
      <c r="M445" s="102" t="n"/>
      <c r="N445" s="102" t="n"/>
      <c r="O445" s="102" t="n"/>
      <c r="P445" s="102" t="n"/>
    </row>
    <row r="446" hidden="1" ht="35" customHeight="1" s="195" thickBot="1">
      <c r="A446" s="175" t="inlineStr">
        <is>
          <t>Bank OCBC Nisp Tbk - JPY - Jumlah utang bank, kotor</t>
        </is>
      </c>
      <c r="B446" s="164" t="n"/>
      <c r="C446" s="102" t="n">
        <v/>
      </c>
      <c r="D446" s="102" t="n">
        <v/>
      </c>
      <c r="E446" s="102" t="n">
        <v/>
      </c>
      <c r="F446" s="102" t="n">
        <v/>
      </c>
      <c r="G446" s="102" t="n"/>
      <c r="H446" s="102" t="n"/>
      <c r="I446" s="102" t="n"/>
      <c r="J446" s="102" t="n"/>
      <c r="K446" s="102" t="n"/>
      <c r="L446" s="102" t="n"/>
      <c r="M446" s="102" t="n"/>
      <c r="N446" s="102" t="n"/>
      <c r="O446" s="102" t="n"/>
      <c r="P446" s="102" t="n"/>
    </row>
    <row r="447" hidden="1" ht="35" customHeight="1" s="195" thickBot="1">
      <c r="A447" s="175" t="inlineStr">
        <is>
          <t>Bank OCBC Nisp Tbk - SGD - Utang bank, nilai dalam mata uang asing</t>
        </is>
      </c>
      <c r="B447" s="164" t="n"/>
      <c r="C447" s="102" t="n">
        <v/>
      </c>
      <c r="D447" s="102" t="n">
        <v/>
      </c>
      <c r="E447" s="102" t="n">
        <v/>
      </c>
      <c r="F447" s="102" t="n">
        <v/>
      </c>
      <c r="G447" s="102" t="n"/>
      <c r="H447" s="102" t="n"/>
      <c r="I447" s="102" t="n"/>
      <c r="J447" s="102" t="n"/>
      <c r="K447" s="102" t="n"/>
      <c r="L447" s="102" t="n"/>
      <c r="M447" s="102" t="n"/>
      <c r="N447" s="102" t="n"/>
      <c r="O447" s="102" t="n"/>
      <c r="P447" s="102" t="n"/>
    </row>
    <row r="448" hidden="1" ht="35" customHeight="1" s="195" thickBot="1">
      <c r="A448" s="175" t="inlineStr">
        <is>
          <t>Bank OCBC Nisp Tbk - SGD - Jumlah utang bank, kotor</t>
        </is>
      </c>
      <c r="B448" s="164" t="n"/>
      <c r="C448" s="102" t="n">
        <v/>
      </c>
      <c r="D448" s="102" t="n">
        <v/>
      </c>
      <c r="E448" s="102" t="n">
        <v/>
      </c>
      <c r="F448" s="102" t="n">
        <v/>
      </c>
      <c r="G448" s="102" t="n"/>
      <c r="H448" s="102" t="n"/>
      <c r="I448" s="102" t="n"/>
      <c r="J448" s="102" t="n"/>
      <c r="K448" s="102" t="n"/>
      <c r="L448" s="102" t="n"/>
      <c r="M448" s="102" t="n"/>
      <c r="N448" s="102" t="n"/>
      <c r="O448" s="102" t="n"/>
      <c r="P448" s="102" t="n"/>
    </row>
    <row r="449" hidden="1" ht="35" customHeight="1" s="195" thickBot="1">
      <c r="A449" s="175" t="inlineStr">
        <is>
          <t>Bank OCBC Nisp Tbk - THB - Utang bank, nilai dalam mata uang asing</t>
        </is>
      </c>
      <c r="B449" s="164" t="n"/>
      <c r="C449" s="102" t="n">
        <v/>
      </c>
      <c r="D449" s="102" t="n">
        <v/>
      </c>
      <c r="E449" s="102" t="n">
        <v/>
      </c>
      <c r="F449" s="102" t="n">
        <v/>
      </c>
      <c r="G449" s="102" t="n"/>
      <c r="H449" s="102" t="n"/>
      <c r="I449" s="102" t="n"/>
      <c r="J449" s="102" t="n"/>
      <c r="K449" s="102" t="n"/>
      <c r="L449" s="102" t="n"/>
      <c r="M449" s="102" t="n"/>
      <c r="N449" s="102" t="n"/>
      <c r="O449" s="102" t="n"/>
      <c r="P449" s="102" t="n"/>
    </row>
    <row r="450" hidden="1" ht="35" customHeight="1" s="195" thickBot="1">
      <c r="A450" s="175" t="inlineStr">
        <is>
          <t>Bank OCBC Nisp Tbk - THB - Jumlah utang bank, kotor</t>
        </is>
      </c>
      <c r="B450" s="164" t="n"/>
      <c r="C450" s="102" t="n">
        <v/>
      </c>
      <c r="D450" s="102" t="n">
        <v/>
      </c>
      <c r="E450" s="102" t="n">
        <v/>
      </c>
      <c r="F450" s="102" t="n">
        <v/>
      </c>
      <c r="G450" s="102" t="n"/>
      <c r="H450" s="102" t="n"/>
      <c r="I450" s="102" t="n"/>
      <c r="J450" s="102" t="n"/>
      <c r="K450" s="102" t="n"/>
      <c r="L450" s="102" t="n"/>
      <c r="M450" s="102" t="n"/>
      <c r="N450" s="102" t="n"/>
      <c r="O450" s="102" t="n"/>
      <c r="P450" s="102" t="n"/>
    </row>
    <row r="451" hidden="1" ht="35" customHeight="1" s="195" thickBot="1">
      <c r="A451" s="175" t="inlineStr">
        <is>
          <t>Bank OCBC Nisp Tbk - USD - Utang bank, nilai dalam mata uang asing</t>
        </is>
      </c>
      <c r="B451" s="164" t="n"/>
      <c r="C451" s="102" t="n">
        <v/>
      </c>
      <c r="D451" s="102" t="n">
        <v/>
      </c>
      <c r="E451" s="102" t="n">
        <v/>
      </c>
      <c r="F451" s="102" t="n">
        <v/>
      </c>
      <c r="G451" s="102" t="n"/>
      <c r="H451" s="102" t="n"/>
      <c r="I451" s="102" t="n"/>
      <c r="J451" s="102" t="n"/>
      <c r="K451" s="102" t="n"/>
      <c r="L451" s="102" t="n"/>
      <c r="M451" s="102" t="n"/>
      <c r="N451" s="102" t="n"/>
      <c r="O451" s="102" t="n"/>
      <c r="P451" s="102" t="n"/>
    </row>
    <row r="452" hidden="1" ht="35" customHeight="1" s="195" thickBot="1">
      <c r="A452" s="175" t="inlineStr">
        <is>
          <t>Bank OCBC Nisp Tbk - USD - Jumlah utang bank, kotor</t>
        </is>
      </c>
      <c r="B452" s="164" t="n"/>
      <c r="C452" s="102" t="n">
        <v/>
      </c>
      <c r="D452" s="102" t="n">
        <v/>
      </c>
      <c r="E452" s="102" t="n">
        <v/>
      </c>
      <c r="F452" s="102" t="n">
        <v/>
      </c>
      <c r="G452" s="102" t="n"/>
      <c r="H452" s="102" t="n"/>
      <c r="I452" s="102" t="n"/>
      <c r="J452" s="102" t="n"/>
      <c r="K452" s="102" t="n"/>
      <c r="L452" s="102" t="n"/>
      <c r="M452" s="102" t="n"/>
      <c r="N452" s="102" t="n"/>
      <c r="O452" s="102" t="n"/>
      <c r="P452" s="102" t="n"/>
    </row>
    <row r="453" hidden="1" ht="52" customHeight="1" s="195" thickBot="1">
      <c r="A453" s="175" t="inlineStr">
        <is>
          <t>Bank OCBC Nisp Tbk - Mata uang lainnya - Utang bank, nilai dalam mata uang asing</t>
        </is>
      </c>
      <c r="B453" s="164" t="n"/>
      <c r="C453" s="102" t="n">
        <v/>
      </c>
      <c r="D453" s="102" t="n">
        <v/>
      </c>
      <c r="E453" s="102" t="n">
        <v/>
      </c>
      <c r="F453" s="102" t="n">
        <v/>
      </c>
      <c r="G453" s="102" t="n"/>
      <c r="H453" s="102" t="n"/>
      <c r="I453" s="102" t="n"/>
      <c r="J453" s="102" t="n"/>
      <c r="K453" s="102" t="n"/>
      <c r="L453" s="102" t="n"/>
      <c r="M453" s="102" t="n"/>
      <c r="N453" s="102" t="n"/>
      <c r="O453" s="102" t="n"/>
      <c r="P453" s="102" t="n"/>
    </row>
    <row r="454" hidden="1" ht="35" customHeight="1" s="195" thickBot="1">
      <c r="A454" s="175" t="inlineStr">
        <is>
          <t>Bank OCBC Nisp Tbk - Mata uang lainnya - Jumlah utang bank, kotor</t>
        </is>
      </c>
      <c r="B454" s="164" t="n"/>
      <c r="C454" s="102" t="n">
        <v/>
      </c>
      <c r="D454" s="102" t="n">
        <v/>
      </c>
      <c r="E454" s="102" t="n">
        <v/>
      </c>
      <c r="F454" s="102" t="n">
        <v/>
      </c>
      <c r="G454" s="102" t="n"/>
      <c r="H454" s="102" t="n"/>
      <c r="I454" s="102" t="n"/>
      <c r="J454" s="102" t="n"/>
      <c r="K454" s="102" t="n"/>
      <c r="L454" s="102" t="n"/>
      <c r="M454" s="102" t="n"/>
      <c r="N454" s="102" t="n"/>
      <c r="O454" s="102" t="n"/>
      <c r="P454" s="102" t="n"/>
    </row>
    <row r="455" ht="35" customFormat="1" customHeight="1" s="161" thickBot="1">
      <c r="A455" s="166" t="inlineStr">
        <is>
          <t>Bank OCBC Nisp Tbk - Total - Jumlah utang bank, kotor</t>
        </is>
      </c>
      <c r="B455" s="162" t="n"/>
      <c r="C455" s="160" t="n">
        <v/>
      </c>
      <c r="D455" s="160" t="n">
        <v/>
      </c>
      <c r="E455" s="160" t="n">
        <v/>
      </c>
      <c r="F455" s="160" t="n">
        <v/>
      </c>
      <c r="G455" s="160" t="n"/>
      <c r="H455" s="160" t="n"/>
      <c r="I455" s="160" t="n"/>
      <c r="J455" s="160" t="n"/>
      <c r="K455" s="160" t="n"/>
      <c r="L455" s="160" t="n"/>
      <c r="M455" s="160" t="n"/>
      <c r="N455" s="160" t="n"/>
      <c r="O455" s="160" t="n"/>
      <c r="P455" s="160" t="n"/>
    </row>
    <row r="456" hidden="1" ht="35" customHeight="1" s="195" thickBot="1">
      <c r="A456" s="175" t="inlineStr">
        <is>
          <t>Bank KB Bukopin Tbk - IDR - Utang bank, nilai dalam mata uang asing</t>
        </is>
      </c>
      <c r="B456" s="164" t="n"/>
      <c r="C456" s="102" t="n">
        <v/>
      </c>
      <c r="D456" s="102" t="n">
        <v/>
      </c>
      <c r="E456" s="102" t="n">
        <v/>
      </c>
      <c r="F456" s="102" t="n">
        <v/>
      </c>
      <c r="G456" s="102" t="n"/>
      <c r="H456" s="102" t="n"/>
      <c r="I456" s="102" t="n"/>
      <c r="J456" s="102" t="n"/>
      <c r="K456" s="102" t="n"/>
      <c r="L456" s="102" t="n"/>
      <c r="M456" s="102" t="n"/>
      <c r="N456" s="102" t="n"/>
      <c r="O456" s="102" t="n"/>
      <c r="P456" s="102" t="n"/>
    </row>
    <row r="457" hidden="1" ht="35" customHeight="1" s="195" thickBot="1">
      <c r="A457" s="175" t="inlineStr">
        <is>
          <t>Bank KB Bukopin Tbk - IDR - Jumlah utang bank, kotor</t>
        </is>
      </c>
      <c r="B457" s="164" t="n"/>
      <c r="C457" s="102" t="n">
        <v/>
      </c>
      <c r="D457" s="102" t="n">
        <v/>
      </c>
      <c r="E457" s="102" t="n">
        <v/>
      </c>
      <c r="F457" s="102" t="n">
        <v/>
      </c>
      <c r="G457" s="102" t="n"/>
      <c r="H457" s="102" t="n"/>
      <c r="I457" s="102" t="n"/>
      <c r="J457" s="102" t="n"/>
      <c r="K457" s="102" t="n"/>
      <c r="L457" s="102" t="n"/>
      <c r="M457" s="102" t="n"/>
      <c r="N457" s="102" t="n"/>
      <c r="O457" s="102" t="n"/>
      <c r="P457" s="102" t="n"/>
    </row>
    <row r="458" hidden="1" ht="35" customHeight="1" s="195" thickBot="1">
      <c r="A458" s="175" t="inlineStr">
        <is>
          <t>Bank KB Bukopin Tbk - AUD - Utang bank, nilai dalam mata uang asing</t>
        </is>
      </c>
      <c r="B458" s="164" t="n"/>
      <c r="C458" s="102" t="n">
        <v/>
      </c>
      <c r="D458" s="102" t="n">
        <v/>
      </c>
      <c r="E458" s="102" t="n">
        <v/>
      </c>
      <c r="F458" s="102" t="n">
        <v/>
      </c>
      <c r="G458" s="102" t="n"/>
      <c r="H458" s="102" t="n"/>
      <c r="I458" s="102" t="n"/>
      <c r="J458" s="102" t="n"/>
      <c r="K458" s="102" t="n"/>
      <c r="L458" s="102" t="n"/>
      <c r="M458" s="102" t="n"/>
      <c r="N458" s="102" t="n"/>
      <c r="O458" s="102" t="n"/>
      <c r="P458" s="102" t="n"/>
    </row>
    <row r="459" hidden="1" ht="35" customHeight="1" s="195" thickBot="1">
      <c r="A459" s="175" t="inlineStr">
        <is>
          <t>Bank KB Bukopin Tbk - AUD - Jumlah utang bank, kotor</t>
        </is>
      </c>
      <c r="B459" s="164" t="n"/>
      <c r="C459" s="102" t="n">
        <v/>
      </c>
      <c r="D459" s="102" t="n">
        <v/>
      </c>
      <c r="E459" s="102" t="n">
        <v/>
      </c>
      <c r="F459" s="102" t="n">
        <v/>
      </c>
      <c r="G459" s="102" t="n"/>
      <c r="H459" s="102" t="n"/>
      <c r="I459" s="102" t="n"/>
      <c r="J459" s="102" t="n"/>
      <c r="K459" s="102" t="n"/>
      <c r="L459" s="102" t="n"/>
      <c r="M459" s="102" t="n"/>
      <c r="N459" s="102" t="n"/>
      <c r="O459" s="102" t="n"/>
      <c r="P459" s="102" t="n"/>
    </row>
    <row r="460" hidden="1" ht="35" customHeight="1" s="195" thickBot="1">
      <c r="A460" s="175" t="inlineStr">
        <is>
          <t>Bank KB Bukopin Tbk - CAD - Utang bank, nilai dalam mata uang asing</t>
        </is>
      </c>
      <c r="B460" s="164" t="n"/>
      <c r="C460" s="102" t="n">
        <v/>
      </c>
      <c r="D460" s="102" t="n">
        <v/>
      </c>
      <c r="E460" s="102" t="n">
        <v/>
      </c>
      <c r="F460" s="102" t="n">
        <v/>
      </c>
      <c r="G460" s="102" t="n"/>
      <c r="H460" s="102" t="n"/>
      <c r="I460" s="102" t="n"/>
      <c r="J460" s="102" t="n"/>
      <c r="K460" s="102" t="n"/>
      <c r="L460" s="102" t="n"/>
      <c r="M460" s="102" t="n"/>
      <c r="N460" s="102" t="n"/>
      <c r="O460" s="102" t="n"/>
      <c r="P460" s="102" t="n"/>
    </row>
    <row r="461" hidden="1" ht="35" customHeight="1" s="195" thickBot="1">
      <c r="A461" s="175" t="inlineStr">
        <is>
          <t>Bank KB Bukopin Tbk - CAD - Jumlah utang bank, kotor</t>
        </is>
      </c>
      <c r="B461" s="164" t="n"/>
      <c r="C461" s="102" t="n">
        <v/>
      </c>
      <c r="D461" s="102" t="n">
        <v/>
      </c>
      <c r="E461" s="102" t="n">
        <v/>
      </c>
      <c r="F461" s="102" t="n">
        <v/>
      </c>
      <c r="G461" s="102" t="n"/>
      <c r="H461" s="102" t="n"/>
      <c r="I461" s="102" t="n"/>
      <c r="J461" s="102" t="n"/>
      <c r="K461" s="102" t="n"/>
      <c r="L461" s="102" t="n"/>
      <c r="M461" s="102" t="n"/>
      <c r="N461" s="102" t="n"/>
      <c r="O461" s="102" t="n"/>
      <c r="P461" s="102" t="n"/>
    </row>
    <row r="462" hidden="1" ht="35" customHeight="1" s="195" thickBot="1">
      <c r="A462" s="175" t="inlineStr">
        <is>
          <t>Bank KB Bukopin Tbk - CNY - Utang bank, nilai dalam mata uang asing</t>
        </is>
      </c>
      <c r="B462" s="164" t="n"/>
      <c r="C462" s="102" t="n">
        <v/>
      </c>
      <c r="D462" s="102" t="n">
        <v/>
      </c>
      <c r="E462" s="102" t="n">
        <v/>
      </c>
      <c r="F462" s="102" t="n">
        <v/>
      </c>
      <c r="G462" s="102" t="n"/>
      <c r="H462" s="102" t="n"/>
      <c r="I462" s="102" t="n"/>
      <c r="J462" s="102" t="n"/>
      <c r="K462" s="102" t="n"/>
      <c r="L462" s="102" t="n"/>
      <c r="M462" s="102" t="n"/>
      <c r="N462" s="102" t="n"/>
      <c r="O462" s="102" t="n"/>
      <c r="P462" s="102" t="n"/>
    </row>
    <row r="463" hidden="1" ht="35" customHeight="1" s="195" thickBot="1">
      <c r="A463" s="175" t="inlineStr">
        <is>
          <t>Bank KB Bukopin Tbk - CNY - Jumlah utang bank, kotor</t>
        </is>
      </c>
      <c r="B463" s="164" t="n"/>
      <c r="C463" s="102" t="n">
        <v/>
      </c>
      <c r="D463" s="102" t="n">
        <v/>
      </c>
      <c r="E463" s="102" t="n">
        <v/>
      </c>
      <c r="F463" s="102" t="n">
        <v/>
      </c>
      <c r="G463" s="102" t="n"/>
      <c r="H463" s="102" t="n"/>
      <c r="I463" s="102" t="n"/>
      <c r="J463" s="102" t="n"/>
      <c r="K463" s="102" t="n"/>
      <c r="L463" s="102" t="n"/>
      <c r="M463" s="102" t="n"/>
      <c r="N463" s="102" t="n"/>
      <c r="O463" s="102" t="n"/>
      <c r="P463" s="102" t="n"/>
    </row>
    <row r="464" hidden="1" ht="35" customHeight="1" s="195" thickBot="1">
      <c r="A464" s="175" t="inlineStr">
        <is>
          <t>Bank KB Bukopin Tbk - EUR - Utang bank, nilai dalam mata uang asing</t>
        </is>
      </c>
      <c r="B464" s="164" t="n"/>
      <c r="C464" s="102" t="n">
        <v/>
      </c>
      <c r="D464" s="102" t="n">
        <v/>
      </c>
      <c r="E464" s="102" t="n">
        <v/>
      </c>
      <c r="F464" s="102" t="n">
        <v/>
      </c>
      <c r="G464" s="102" t="n"/>
      <c r="H464" s="102" t="n"/>
      <c r="I464" s="102" t="n"/>
      <c r="J464" s="102" t="n"/>
      <c r="K464" s="102" t="n"/>
      <c r="L464" s="102" t="n"/>
      <c r="M464" s="102" t="n"/>
      <c r="N464" s="102" t="n"/>
      <c r="O464" s="102" t="n"/>
      <c r="P464" s="102" t="n"/>
    </row>
    <row r="465" hidden="1" ht="35" customHeight="1" s="195" thickBot="1">
      <c r="A465" s="175" t="inlineStr">
        <is>
          <t>Bank KB Bukopin Tbk - EUR - Jumlah utang bank, kotor</t>
        </is>
      </c>
      <c r="B465" s="164" t="n"/>
      <c r="C465" s="102" t="n">
        <v/>
      </c>
      <c r="D465" s="102" t="n">
        <v/>
      </c>
      <c r="E465" s="102" t="n">
        <v/>
      </c>
      <c r="F465" s="102" t="n">
        <v/>
      </c>
      <c r="G465" s="102" t="n"/>
      <c r="H465" s="102" t="n"/>
      <c r="I465" s="102" t="n"/>
      <c r="J465" s="102" t="n"/>
      <c r="K465" s="102" t="n"/>
      <c r="L465" s="102" t="n"/>
      <c r="M465" s="102" t="n"/>
      <c r="N465" s="102" t="n"/>
      <c r="O465" s="102" t="n"/>
      <c r="P465" s="102" t="n"/>
    </row>
    <row r="466" hidden="1" ht="35" customHeight="1" s="195" thickBot="1">
      <c r="A466" s="175" t="inlineStr">
        <is>
          <t>Bank KB Bukopin Tbk - HKD - Utang bank, nilai dalam mata uang asing</t>
        </is>
      </c>
      <c r="B466" s="164" t="n"/>
      <c r="C466" s="102" t="n">
        <v/>
      </c>
      <c r="D466" s="102" t="n">
        <v/>
      </c>
      <c r="E466" s="102" t="n">
        <v/>
      </c>
      <c r="F466" s="102" t="n">
        <v/>
      </c>
      <c r="G466" s="102" t="n"/>
      <c r="H466" s="102" t="n"/>
      <c r="I466" s="102" t="n"/>
      <c r="J466" s="102" t="n"/>
      <c r="K466" s="102" t="n"/>
      <c r="L466" s="102" t="n"/>
      <c r="M466" s="102" t="n"/>
      <c r="N466" s="102" t="n"/>
      <c r="O466" s="102" t="n"/>
      <c r="P466" s="102" t="n"/>
    </row>
    <row r="467" hidden="1" ht="35" customHeight="1" s="195" thickBot="1">
      <c r="A467" s="175" t="inlineStr">
        <is>
          <t>Bank KB Bukopin Tbk - HKD - Jumlah utang bank, kotor</t>
        </is>
      </c>
      <c r="B467" s="164" t="n"/>
      <c r="C467" s="102" t="n">
        <v/>
      </c>
      <c r="D467" s="102" t="n">
        <v/>
      </c>
      <c r="E467" s="102" t="n">
        <v/>
      </c>
      <c r="F467" s="102" t="n">
        <v/>
      </c>
      <c r="G467" s="102" t="n"/>
      <c r="H467" s="102" t="n"/>
      <c r="I467" s="102" t="n"/>
      <c r="J467" s="102" t="n"/>
      <c r="K467" s="102" t="n"/>
      <c r="L467" s="102" t="n"/>
      <c r="M467" s="102" t="n"/>
      <c r="N467" s="102" t="n"/>
      <c r="O467" s="102" t="n"/>
      <c r="P467" s="102" t="n"/>
    </row>
    <row r="468" hidden="1" ht="35" customHeight="1" s="195" thickBot="1">
      <c r="A468" s="175" t="inlineStr">
        <is>
          <t>Bank KB Bukopin Tbk - GBP - Utang bank, nilai dalam mata uang asing</t>
        </is>
      </c>
      <c r="B468" s="164" t="n"/>
      <c r="C468" s="102" t="n">
        <v/>
      </c>
      <c r="D468" s="102" t="n">
        <v/>
      </c>
      <c r="E468" s="102" t="n">
        <v/>
      </c>
      <c r="F468" s="102" t="n">
        <v/>
      </c>
      <c r="G468" s="102" t="n"/>
      <c r="H468" s="102" t="n"/>
      <c r="I468" s="102" t="n"/>
      <c r="J468" s="102" t="n"/>
      <c r="K468" s="102" t="n"/>
      <c r="L468" s="102" t="n"/>
      <c r="M468" s="102" t="n"/>
      <c r="N468" s="102" t="n"/>
      <c r="O468" s="102" t="n"/>
      <c r="P468" s="102" t="n"/>
    </row>
    <row r="469" hidden="1" ht="35" customHeight="1" s="195" thickBot="1">
      <c r="A469" s="175" t="inlineStr">
        <is>
          <t>Bank KB Bukopin Tbk - GBP - Jumlah utang bank, kotor</t>
        </is>
      </c>
      <c r="B469" s="164" t="n"/>
      <c r="C469" s="102" t="n">
        <v/>
      </c>
      <c r="D469" s="102" t="n">
        <v/>
      </c>
      <c r="E469" s="102" t="n">
        <v/>
      </c>
      <c r="F469" s="102" t="n">
        <v/>
      </c>
      <c r="G469" s="102" t="n"/>
      <c r="H469" s="102" t="n"/>
      <c r="I469" s="102" t="n"/>
      <c r="J469" s="102" t="n"/>
      <c r="K469" s="102" t="n"/>
      <c r="L469" s="102" t="n"/>
      <c r="M469" s="102" t="n"/>
      <c r="N469" s="102" t="n"/>
      <c r="O469" s="102" t="n"/>
      <c r="P469" s="102" t="n"/>
    </row>
    <row r="470" hidden="1" ht="35" customHeight="1" s="195" thickBot="1">
      <c r="A470" s="175" t="inlineStr">
        <is>
          <t>Bank KB Bukopin Tbk - JPY - Utang bank, nilai dalam mata uang asing</t>
        </is>
      </c>
      <c r="B470" s="164" t="n"/>
      <c r="C470" s="102" t="n">
        <v/>
      </c>
      <c r="D470" s="102" t="n">
        <v/>
      </c>
      <c r="E470" s="102" t="n">
        <v/>
      </c>
      <c r="F470" s="102" t="n">
        <v/>
      </c>
      <c r="G470" s="102" t="n"/>
      <c r="H470" s="102" t="n"/>
      <c r="I470" s="102" t="n"/>
      <c r="J470" s="102" t="n"/>
      <c r="K470" s="102" t="n"/>
      <c r="L470" s="102" t="n"/>
      <c r="M470" s="102" t="n"/>
      <c r="N470" s="102" t="n"/>
      <c r="O470" s="102" t="n"/>
      <c r="P470" s="102" t="n"/>
    </row>
    <row r="471" hidden="1" ht="35" customHeight="1" s="195" thickBot="1">
      <c r="A471" s="175" t="inlineStr">
        <is>
          <t>Bank KB Bukopin Tbk - JPY - Jumlah utang bank, kotor</t>
        </is>
      </c>
      <c r="B471" s="164" t="n"/>
      <c r="C471" s="102" t="n">
        <v/>
      </c>
      <c r="D471" s="102" t="n">
        <v/>
      </c>
      <c r="E471" s="102" t="n">
        <v/>
      </c>
      <c r="F471" s="102" t="n">
        <v/>
      </c>
      <c r="G471" s="102" t="n"/>
      <c r="H471" s="102" t="n"/>
      <c r="I471" s="102" t="n"/>
      <c r="J471" s="102" t="n"/>
      <c r="K471" s="102" t="n"/>
      <c r="L471" s="102" t="n"/>
      <c r="M471" s="102" t="n"/>
      <c r="N471" s="102" t="n"/>
      <c r="O471" s="102" t="n"/>
      <c r="P471" s="102" t="n"/>
    </row>
    <row r="472" hidden="1" ht="35" customHeight="1" s="195" thickBot="1">
      <c r="A472" s="175" t="inlineStr">
        <is>
          <t>Bank KB Bukopin Tbk - SGD - Utang bank, nilai dalam mata uang asing</t>
        </is>
      </c>
      <c r="B472" s="164" t="n"/>
      <c r="C472" s="102" t="n">
        <v/>
      </c>
      <c r="D472" s="102" t="n">
        <v/>
      </c>
      <c r="E472" s="102" t="n">
        <v/>
      </c>
      <c r="F472" s="102" t="n">
        <v/>
      </c>
      <c r="G472" s="102" t="n"/>
      <c r="H472" s="102" t="n"/>
      <c r="I472" s="102" t="n"/>
      <c r="J472" s="102" t="n"/>
      <c r="K472" s="102" t="n"/>
      <c r="L472" s="102" t="n"/>
      <c r="M472" s="102" t="n"/>
      <c r="N472" s="102" t="n"/>
      <c r="O472" s="102" t="n"/>
      <c r="P472" s="102" t="n"/>
    </row>
    <row r="473" hidden="1" ht="35" customHeight="1" s="195" thickBot="1">
      <c r="A473" s="175" t="inlineStr">
        <is>
          <t>Bank KB Bukopin Tbk - SGD - Jumlah utang bank, kotor</t>
        </is>
      </c>
      <c r="B473" s="164" t="n"/>
      <c r="C473" s="102" t="n">
        <v/>
      </c>
      <c r="D473" s="102" t="n">
        <v/>
      </c>
      <c r="E473" s="102" t="n">
        <v/>
      </c>
      <c r="F473" s="102" t="n">
        <v/>
      </c>
      <c r="G473" s="102" t="n"/>
      <c r="H473" s="102" t="n"/>
      <c r="I473" s="102" t="n"/>
      <c r="J473" s="102" t="n"/>
      <c r="K473" s="102" t="n"/>
      <c r="L473" s="102" t="n"/>
      <c r="M473" s="102" t="n"/>
      <c r="N473" s="102" t="n"/>
      <c r="O473" s="102" t="n"/>
      <c r="P473" s="102" t="n"/>
    </row>
    <row r="474" hidden="1" ht="35" customHeight="1" s="195" thickBot="1">
      <c r="A474" s="175" t="inlineStr">
        <is>
          <t>Bank KB Bukopin Tbk - THB - Utang bank, nilai dalam mata uang asing</t>
        </is>
      </c>
      <c r="B474" s="164" t="n"/>
      <c r="C474" s="102" t="n">
        <v/>
      </c>
      <c r="D474" s="102" t="n">
        <v/>
      </c>
      <c r="E474" s="102" t="n">
        <v/>
      </c>
      <c r="F474" s="102" t="n">
        <v/>
      </c>
      <c r="G474" s="102" t="n"/>
      <c r="H474" s="102" t="n"/>
      <c r="I474" s="102" t="n"/>
      <c r="J474" s="102" t="n"/>
      <c r="K474" s="102" t="n"/>
      <c r="L474" s="102" t="n"/>
      <c r="M474" s="102" t="n"/>
      <c r="N474" s="102" t="n"/>
      <c r="O474" s="102" t="n"/>
      <c r="P474" s="102" t="n"/>
    </row>
    <row r="475" hidden="1" ht="35" customHeight="1" s="195" thickBot="1">
      <c r="A475" s="175" t="inlineStr">
        <is>
          <t>Bank KB Bukopin Tbk - THB - Jumlah utang bank, kotor</t>
        </is>
      </c>
      <c r="B475" s="164" t="n"/>
      <c r="C475" s="102" t="n">
        <v/>
      </c>
      <c r="D475" s="102" t="n">
        <v/>
      </c>
      <c r="E475" s="102" t="n">
        <v/>
      </c>
      <c r="F475" s="102" t="n">
        <v/>
      </c>
      <c r="G475" s="102" t="n"/>
      <c r="H475" s="102" t="n"/>
      <c r="I475" s="102" t="n"/>
      <c r="J475" s="102" t="n"/>
      <c r="K475" s="102" t="n"/>
      <c r="L475" s="102" t="n"/>
      <c r="M475" s="102" t="n"/>
      <c r="N475" s="102" t="n"/>
      <c r="O475" s="102" t="n"/>
      <c r="P475" s="102" t="n"/>
    </row>
    <row r="476" hidden="1" ht="35" customHeight="1" s="195" thickBot="1">
      <c r="A476" s="175" t="inlineStr">
        <is>
          <t>Bank KB Bukopin Tbk - USD - Utang bank, nilai dalam mata uang asing</t>
        </is>
      </c>
      <c r="B476" s="164" t="n"/>
      <c r="C476" s="102" t="n">
        <v/>
      </c>
      <c r="D476" s="102" t="n">
        <v/>
      </c>
      <c r="E476" s="102" t="n">
        <v/>
      </c>
      <c r="F476" s="102" t="n">
        <v/>
      </c>
      <c r="G476" s="102" t="n"/>
      <c r="H476" s="102" t="n"/>
      <c r="I476" s="102" t="n"/>
      <c r="J476" s="102" t="n"/>
      <c r="K476" s="102" t="n"/>
      <c r="L476" s="102" t="n"/>
      <c r="M476" s="102" t="n"/>
      <c r="N476" s="102" t="n"/>
      <c r="O476" s="102" t="n"/>
      <c r="P476" s="102" t="n"/>
    </row>
    <row r="477" hidden="1" ht="35" customHeight="1" s="195" thickBot="1">
      <c r="A477" s="175" t="inlineStr">
        <is>
          <t>Bank KB Bukopin Tbk - USD - Jumlah utang bank, kotor</t>
        </is>
      </c>
      <c r="B477" s="164" t="n"/>
      <c r="C477" s="102" t="n">
        <v/>
      </c>
      <c r="D477" s="102" t="n">
        <v/>
      </c>
      <c r="E477" s="102" t="n">
        <v/>
      </c>
      <c r="F477" s="102" t="n">
        <v/>
      </c>
      <c r="G477" s="102" t="n"/>
      <c r="H477" s="102" t="n"/>
      <c r="I477" s="102" t="n"/>
      <c r="J477" s="102" t="n"/>
      <c r="K477" s="102" t="n"/>
      <c r="L477" s="102" t="n"/>
      <c r="M477" s="102" t="n"/>
      <c r="N477" s="102" t="n"/>
      <c r="O477" s="102" t="n"/>
      <c r="P477" s="102" t="n"/>
    </row>
    <row r="478" hidden="1" ht="52" customHeight="1" s="195" thickBot="1">
      <c r="A478" s="175" t="inlineStr">
        <is>
          <t>Bank KB Bukopin Tbk - Mata uang lainnya - Utang bank, nilai dalam mata uang asing</t>
        </is>
      </c>
      <c r="B478" s="164" t="n"/>
      <c r="C478" s="102" t="n">
        <v/>
      </c>
      <c r="D478" s="102" t="n">
        <v/>
      </c>
      <c r="E478" s="102" t="n">
        <v/>
      </c>
      <c r="F478" s="102" t="n">
        <v/>
      </c>
      <c r="G478" s="102" t="n"/>
      <c r="H478" s="102" t="n"/>
      <c r="I478" s="102" t="n"/>
      <c r="J478" s="102" t="n"/>
      <c r="K478" s="102" t="n"/>
      <c r="L478" s="102" t="n"/>
      <c r="M478" s="102" t="n"/>
      <c r="N478" s="102" t="n"/>
      <c r="O478" s="102" t="n"/>
      <c r="P478" s="102" t="n"/>
    </row>
    <row r="479" hidden="1" ht="35" customHeight="1" s="195" thickBot="1">
      <c r="A479" s="175" t="inlineStr">
        <is>
          <t>Bank KB Bukopin Tbk - Mata uang lainnya - Jumlah utang bank, kotor</t>
        </is>
      </c>
      <c r="B479" s="164" t="n"/>
      <c r="C479" s="102" t="n">
        <v/>
      </c>
      <c r="D479" s="102" t="n">
        <v/>
      </c>
      <c r="E479" s="102" t="n">
        <v/>
      </c>
      <c r="F479" s="102" t="n">
        <v/>
      </c>
      <c r="G479" s="102" t="n"/>
      <c r="H479" s="102" t="n"/>
      <c r="I479" s="102" t="n"/>
      <c r="J479" s="102" t="n"/>
      <c r="K479" s="102" t="n"/>
      <c r="L479" s="102" t="n"/>
      <c r="M479" s="102" t="n"/>
      <c r="N479" s="102" t="n"/>
      <c r="O479" s="102" t="n"/>
      <c r="P479" s="102" t="n"/>
    </row>
    <row r="480" ht="35" customFormat="1" customHeight="1" s="161" thickBot="1">
      <c r="A480" s="166" t="inlineStr">
        <is>
          <t>Bank KB Bukopin Tbk - Total - Jumlah utang bank, kotor</t>
        </is>
      </c>
      <c r="B480" s="162" t="n"/>
      <c r="C480" s="160" t="n">
        <v/>
      </c>
      <c r="D480" s="160" t="n">
        <v/>
      </c>
      <c r="E480" s="160" t="n">
        <v/>
      </c>
      <c r="F480" s="160" t="n">
        <v/>
      </c>
      <c r="G480" s="160" t="n"/>
      <c r="H480" s="160" t="n"/>
      <c r="I480" s="160" t="n"/>
      <c r="J480" s="160" t="n"/>
      <c r="K480" s="160" t="n"/>
      <c r="L480" s="160" t="n"/>
      <c r="M480" s="160" t="n"/>
      <c r="N480" s="160" t="n"/>
      <c r="O480" s="160" t="n"/>
      <c r="P480" s="160" t="n"/>
    </row>
    <row r="481" hidden="1" ht="52" customHeight="1" s="195" thickBot="1">
      <c r="A481" s="175" t="inlineStr">
        <is>
          <t>Bank Pembangunan Daerah Jawa Barat dan Banten Tbk - IDR - Utang bank, nilai dalam mata uang asing</t>
        </is>
      </c>
      <c r="B481" s="164" t="n"/>
      <c r="C481" s="102" t="n">
        <v/>
      </c>
      <c r="D481" s="102" t="n">
        <v/>
      </c>
      <c r="E481" s="102" t="n">
        <v/>
      </c>
      <c r="F481" s="102" t="n">
        <v/>
      </c>
      <c r="G481" s="102" t="n"/>
      <c r="H481" s="102" t="n"/>
      <c r="I481" s="102" t="n"/>
      <c r="J481" s="102" t="n"/>
      <c r="K481" s="102" t="n"/>
      <c r="L481" s="102" t="n"/>
      <c r="M481" s="102" t="n"/>
      <c r="N481" s="102" t="n"/>
      <c r="O481" s="102" t="n"/>
      <c r="P481" s="102" t="n"/>
    </row>
    <row r="482" hidden="1" ht="52" customHeight="1" s="195" thickBot="1">
      <c r="A482" s="175" t="inlineStr">
        <is>
          <t>Bank Pembangunan Daerah Jawa Barat dan Banten Tbk - IDR - Jumlah utang bank, kotor</t>
        </is>
      </c>
      <c r="B482" s="164" t="n"/>
      <c r="C482" s="102" t="n">
        <v/>
      </c>
      <c r="D482" s="102" t="n">
        <v/>
      </c>
      <c r="E482" s="102" t="n">
        <v/>
      </c>
      <c r="F482" s="102" t="n">
        <v/>
      </c>
      <c r="G482" s="102" t="n"/>
      <c r="H482" s="102" t="n"/>
      <c r="I482" s="102" t="n"/>
      <c r="J482" s="102" t="n"/>
      <c r="K482" s="102" t="n"/>
      <c r="L482" s="102" t="n"/>
      <c r="M482" s="102" t="n"/>
      <c r="N482" s="102" t="n"/>
      <c r="O482" s="102" t="n"/>
      <c r="P482" s="102" t="n"/>
    </row>
    <row r="483" hidden="1" ht="52" customHeight="1" s="195" thickBot="1">
      <c r="A483" s="175" t="inlineStr">
        <is>
          <t>Bank Pembangunan Daerah Jawa Barat dan Banten Tbk - AUD - Utang bank, nilai dalam mata uang asing</t>
        </is>
      </c>
      <c r="B483" s="164" t="n"/>
      <c r="C483" s="102" t="n">
        <v/>
      </c>
      <c r="D483" s="102" t="n">
        <v/>
      </c>
      <c r="E483" s="102" t="n">
        <v/>
      </c>
      <c r="F483" s="102" t="n">
        <v/>
      </c>
      <c r="G483" s="102" t="n"/>
      <c r="H483" s="102" t="n"/>
      <c r="I483" s="102" t="n"/>
      <c r="J483" s="102" t="n"/>
      <c r="K483" s="102" t="n"/>
      <c r="L483" s="102" t="n"/>
      <c r="M483" s="102" t="n"/>
      <c r="N483" s="102" t="n"/>
      <c r="O483" s="102" t="n"/>
      <c r="P483" s="102" t="n"/>
    </row>
    <row r="484" hidden="1" ht="52" customHeight="1" s="195" thickBot="1">
      <c r="A484" s="175" t="inlineStr">
        <is>
          <t>Bank Pembangunan Daerah Jawa Barat dan Banten Tbk - AUD - Jumlah utang bank, kotor</t>
        </is>
      </c>
      <c r="B484" s="164" t="n"/>
      <c r="C484" s="102" t="n">
        <v/>
      </c>
      <c r="D484" s="102" t="n">
        <v/>
      </c>
      <c r="E484" s="102" t="n">
        <v/>
      </c>
      <c r="F484" s="102" t="n">
        <v/>
      </c>
      <c r="G484" s="102" t="n"/>
      <c r="H484" s="102" t="n"/>
      <c r="I484" s="102" t="n"/>
      <c r="J484" s="102" t="n"/>
      <c r="K484" s="102" t="n"/>
      <c r="L484" s="102" t="n"/>
      <c r="M484" s="102" t="n"/>
      <c r="N484" s="102" t="n"/>
      <c r="O484" s="102" t="n"/>
      <c r="P484" s="102" t="n"/>
    </row>
    <row r="485" hidden="1" ht="52" customHeight="1" s="195" thickBot="1">
      <c r="A485" s="175" t="inlineStr">
        <is>
          <t>Bank Pembangunan Daerah Jawa Barat dan Banten Tbk - CAD - Utang bank, nilai dalam mata uang asing</t>
        </is>
      </c>
      <c r="B485" s="164" t="n"/>
      <c r="C485" s="102" t="n">
        <v/>
      </c>
      <c r="D485" s="102" t="n">
        <v/>
      </c>
      <c r="E485" s="102" t="n">
        <v/>
      </c>
      <c r="F485" s="102" t="n">
        <v/>
      </c>
      <c r="G485" s="102" t="n"/>
      <c r="H485" s="102" t="n"/>
      <c r="I485" s="102" t="n"/>
      <c r="J485" s="102" t="n"/>
      <c r="K485" s="102" t="n"/>
      <c r="L485" s="102" t="n"/>
      <c r="M485" s="102" t="n"/>
      <c r="N485" s="102" t="n"/>
      <c r="O485" s="102" t="n"/>
      <c r="P485" s="102" t="n"/>
    </row>
    <row r="486" hidden="1" ht="52" customHeight="1" s="195" thickBot="1">
      <c r="A486" s="175" t="inlineStr">
        <is>
          <t>Bank Pembangunan Daerah Jawa Barat dan Banten Tbk - CAD - Jumlah utang bank, kotor</t>
        </is>
      </c>
      <c r="B486" s="164" t="n"/>
      <c r="C486" s="102" t="n">
        <v/>
      </c>
      <c r="D486" s="102" t="n">
        <v/>
      </c>
      <c r="E486" s="102" t="n">
        <v/>
      </c>
      <c r="F486" s="102" t="n">
        <v/>
      </c>
      <c r="G486" s="102" t="n"/>
      <c r="H486" s="102" t="n"/>
      <c r="I486" s="102" t="n"/>
      <c r="J486" s="102" t="n"/>
      <c r="K486" s="102" t="n"/>
      <c r="L486" s="102" t="n"/>
      <c r="M486" s="102" t="n"/>
      <c r="N486" s="102" t="n"/>
      <c r="O486" s="102" t="n"/>
      <c r="P486" s="102" t="n"/>
    </row>
    <row r="487" hidden="1" ht="52" customHeight="1" s="195" thickBot="1">
      <c r="A487" s="175" t="inlineStr">
        <is>
          <t>Bank Pembangunan Daerah Jawa Barat dan Banten Tbk - CNY - Utang bank, nilai dalam mata uang asing</t>
        </is>
      </c>
      <c r="B487" s="164" t="n"/>
      <c r="C487" s="102" t="n">
        <v/>
      </c>
      <c r="D487" s="102" t="n">
        <v/>
      </c>
      <c r="E487" s="102" t="n">
        <v/>
      </c>
      <c r="F487" s="102" t="n">
        <v/>
      </c>
      <c r="G487" s="102" t="n"/>
      <c r="H487" s="102" t="n"/>
      <c r="I487" s="102" t="n"/>
      <c r="J487" s="102" t="n"/>
      <c r="K487" s="102" t="n"/>
      <c r="L487" s="102" t="n"/>
      <c r="M487" s="102" t="n"/>
      <c r="N487" s="102" t="n"/>
      <c r="O487" s="102" t="n"/>
      <c r="P487" s="102" t="n"/>
    </row>
    <row r="488" hidden="1" ht="52" customHeight="1" s="195" thickBot="1">
      <c r="A488" s="175" t="inlineStr">
        <is>
          <t>Bank Pembangunan Daerah Jawa Barat dan Banten Tbk - CNY - Jumlah utang bank, kotor</t>
        </is>
      </c>
      <c r="B488" s="164" t="n"/>
      <c r="C488" s="102" t="n">
        <v/>
      </c>
      <c r="D488" s="102" t="n">
        <v/>
      </c>
      <c r="E488" s="102" t="n">
        <v/>
      </c>
      <c r="F488" s="102" t="n">
        <v/>
      </c>
      <c r="G488" s="102" t="n"/>
      <c r="H488" s="102" t="n"/>
      <c r="I488" s="102" t="n"/>
      <c r="J488" s="102" t="n"/>
      <c r="K488" s="102" t="n"/>
      <c r="L488" s="102" t="n"/>
      <c r="M488" s="102" t="n"/>
      <c r="N488" s="102" t="n"/>
      <c r="O488" s="102" t="n"/>
      <c r="P488" s="102" t="n"/>
    </row>
    <row r="489" hidden="1" ht="52" customHeight="1" s="195" thickBot="1">
      <c r="A489" s="175" t="inlineStr">
        <is>
          <t>Bank Pembangunan Daerah Jawa Barat dan Banten Tbk - EUR - Utang bank, nilai dalam mata uang asing</t>
        </is>
      </c>
      <c r="B489" s="164" t="n"/>
      <c r="C489" s="102" t="n">
        <v/>
      </c>
      <c r="D489" s="102" t="n">
        <v/>
      </c>
      <c r="E489" s="102" t="n">
        <v/>
      </c>
      <c r="F489" s="102" t="n">
        <v/>
      </c>
      <c r="G489" s="102" t="n"/>
      <c r="H489" s="102" t="n"/>
      <c r="I489" s="102" t="n"/>
      <c r="J489" s="102" t="n"/>
      <c r="K489" s="102" t="n"/>
      <c r="L489" s="102" t="n"/>
      <c r="M489" s="102" t="n"/>
      <c r="N489" s="102" t="n"/>
      <c r="O489" s="102" t="n"/>
      <c r="P489" s="102" t="n"/>
    </row>
    <row r="490" hidden="1" ht="52" customHeight="1" s="195" thickBot="1">
      <c r="A490" s="175" t="inlineStr">
        <is>
          <t>Bank Pembangunan Daerah Jawa Barat dan Banten Tbk - EUR - Jumlah utang bank, kotor</t>
        </is>
      </c>
      <c r="B490" s="164" t="n"/>
      <c r="C490" s="102" t="n">
        <v/>
      </c>
      <c r="D490" s="102" t="n">
        <v/>
      </c>
      <c r="E490" s="102" t="n">
        <v/>
      </c>
      <c r="F490" s="102" t="n">
        <v/>
      </c>
      <c r="G490" s="102" t="n"/>
      <c r="H490" s="102" t="n"/>
      <c r="I490" s="102" t="n"/>
      <c r="J490" s="102" t="n"/>
      <c r="K490" s="102" t="n"/>
      <c r="L490" s="102" t="n"/>
      <c r="M490" s="102" t="n"/>
      <c r="N490" s="102" t="n"/>
      <c r="O490" s="102" t="n"/>
      <c r="P490" s="102" t="n"/>
    </row>
    <row r="491" hidden="1" ht="52" customHeight="1" s="195" thickBot="1">
      <c r="A491" s="175" t="inlineStr">
        <is>
          <t>Bank Pembangunan Daerah Jawa Barat dan Banten Tbk - HKD - Utang bank, nilai dalam mata uang asing</t>
        </is>
      </c>
      <c r="B491" s="164" t="n"/>
      <c r="C491" s="102" t="n">
        <v/>
      </c>
      <c r="D491" s="102" t="n">
        <v/>
      </c>
      <c r="E491" s="102" t="n">
        <v/>
      </c>
      <c r="F491" s="102" t="n">
        <v/>
      </c>
      <c r="G491" s="102" t="n"/>
      <c r="H491" s="102" t="n"/>
      <c r="I491" s="102" t="n"/>
      <c r="J491" s="102" t="n"/>
      <c r="K491" s="102" t="n"/>
      <c r="L491" s="102" t="n"/>
      <c r="M491" s="102" t="n"/>
      <c r="N491" s="102" t="n"/>
      <c r="O491" s="102" t="n"/>
      <c r="P491" s="102" t="n"/>
    </row>
    <row r="492" hidden="1" ht="52" customHeight="1" s="195" thickBot="1">
      <c r="A492" s="175" t="inlineStr">
        <is>
          <t>Bank Pembangunan Daerah Jawa Barat dan Banten Tbk - HKD - Jumlah utang bank, kotor</t>
        </is>
      </c>
      <c r="B492" s="164" t="n"/>
      <c r="C492" s="102" t="n">
        <v/>
      </c>
      <c r="D492" s="102" t="n">
        <v/>
      </c>
      <c r="E492" s="102" t="n">
        <v/>
      </c>
      <c r="F492" s="102" t="n">
        <v/>
      </c>
      <c r="G492" s="102" t="n"/>
      <c r="H492" s="102" t="n"/>
      <c r="I492" s="102" t="n"/>
      <c r="J492" s="102" t="n"/>
      <c r="K492" s="102" t="n"/>
      <c r="L492" s="102" t="n"/>
      <c r="M492" s="102" t="n"/>
      <c r="N492" s="102" t="n"/>
      <c r="O492" s="102" t="n"/>
      <c r="P492" s="102" t="n"/>
    </row>
    <row r="493" hidden="1" ht="52" customHeight="1" s="195" thickBot="1">
      <c r="A493" s="175" t="inlineStr">
        <is>
          <t>Bank Pembangunan Daerah Jawa Barat dan Banten Tbk - GBP - Utang bank, nilai dalam mata uang asing</t>
        </is>
      </c>
      <c r="B493" s="164" t="n"/>
      <c r="C493" s="102" t="n">
        <v/>
      </c>
      <c r="D493" s="102" t="n">
        <v/>
      </c>
      <c r="E493" s="102" t="n">
        <v/>
      </c>
      <c r="F493" s="102" t="n">
        <v/>
      </c>
      <c r="G493" s="102" t="n"/>
      <c r="H493" s="102" t="n"/>
      <c r="I493" s="102" t="n"/>
      <c r="J493" s="102" t="n"/>
      <c r="K493" s="102" t="n"/>
      <c r="L493" s="102" t="n"/>
      <c r="M493" s="102" t="n"/>
      <c r="N493" s="102" t="n"/>
      <c r="O493" s="102" t="n"/>
      <c r="P493" s="102" t="n"/>
    </row>
    <row r="494" hidden="1" ht="52" customHeight="1" s="195" thickBot="1">
      <c r="A494" s="175" t="inlineStr">
        <is>
          <t>Bank Pembangunan Daerah Jawa Barat dan Banten Tbk - GBP - Jumlah utang bank, kotor</t>
        </is>
      </c>
      <c r="B494" s="164" t="n"/>
      <c r="C494" s="102" t="n">
        <v/>
      </c>
      <c r="D494" s="102" t="n">
        <v/>
      </c>
      <c r="E494" s="102" t="n">
        <v/>
      </c>
      <c r="F494" s="102" t="n">
        <v/>
      </c>
      <c r="G494" s="102" t="n"/>
      <c r="H494" s="102" t="n"/>
      <c r="I494" s="102" t="n"/>
      <c r="J494" s="102" t="n"/>
      <c r="K494" s="102" t="n"/>
      <c r="L494" s="102" t="n"/>
      <c r="M494" s="102" t="n"/>
      <c r="N494" s="102" t="n"/>
      <c r="O494" s="102" t="n"/>
      <c r="P494" s="102" t="n"/>
    </row>
    <row r="495" hidden="1" ht="52" customHeight="1" s="195" thickBot="1">
      <c r="A495" s="175" t="inlineStr">
        <is>
          <t>Bank Pembangunan Daerah Jawa Barat dan Banten Tbk - JPY - Utang bank, nilai dalam mata uang asing</t>
        </is>
      </c>
      <c r="B495" s="164" t="n"/>
      <c r="C495" s="102" t="n">
        <v/>
      </c>
      <c r="D495" s="102" t="n">
        <v/>
      </c>
      <c r="E495" s="102" t="n">
        <v/>
      </c>
      <c r="F495" s="102" t="n">
        <v/>
      </c>
      <c r="G495" s="102" t="n"/>
      <c r="H495" s="102" t="n"/>
      <c r="I495" s="102" t="n"/>
      <c r="J495" s="102" t="n"/>
      <c r="K495" s="102" t="n"/>
      <c r="L495" s="102" t="n"/>
      <c r="M495" s="102" t="n"/>
      <c r="N495" s="102" t="n"/>
      <c r="O495" s="102" t="n"/>
      <c r="P495" s="102" t="n"/>
    </row>
    <row r="496" hidden="1" ht="52" customHeight="1" s="195" thickBot="1">
      <c r="A496" s="175" t="inlineStr">
        <is>
          <t>Bank Pembangunan Daerah Jawa Barat dan Banten Tbk - JPY - Jumlah utang bank, kotor</t>
        </is>
      </c>
      <c r="B496" s="164" t="n"/>
      <c r="C496" s="102" t="n">
        <v/>
      </c>
      <c r="D496" s="102" t="n">
        <v/>
      </c>
      <c r="E496" s="102" t="n">
        <v/>
      </c>
      <c r="F496" s="102" t="n">
        <v/>
      </c>
      <c r="G496" s="102" t="n"/>
      <c r="H496" s="102" t="n"/>
      <c r="I496" s="102" t="n"/>
      <c r="J496" s="102" t="n"/>
      <c r="K496" s="102" t="n"/>
      <c r="L496" s="102" t="n"/>
      <c r="M496" s="102" t="n"/>
      <c r="N496" s="102" t="n"/>
      <c r="O496" s="102" t="n"/>
      <c r="P496" s="102" t="n"/>
    </row>
    <row r="497" hidden="1" ht="52" customHeight="1" s="195" thickBot="1">
      <c r="A497" s="175" t="inlineStr">
        <is>
          <t>Bank Pembangunan Daerah Jawa Barat dan Banten Tbk - SGD - Utang bank, nilai dalam mata uang asing</t>
        </is>
      </c>
      <c r="B497" s="164" t="n"/>
      <c r="C497" s="102" t="n">
        <v/>
      </c>
      <c r="D497" s="102" t="n">
        <v/>
      </c>
      <c r="E497" s="102" t="n">
        <v/>
      </c>
      <c r="F497" s="102" t="n">
        <v/>
      </c>
      <c r="G497" s="102" t="n"/>
      <c r="H497" s="102" t="n"/>
      <c r="I497" s="102" t="n"/>
      <c r="J497" s="102" t="n"/>
      <c r="K497" s="102" t="n"/>
      <c r="L497" s="102" t="n"/>
      <c r="M497" s="102" t="n"/>
      <c r="N497" s="102" t="n"/>
      <c r="O497" s="102" t="n"/>
      <c r="P497" s="102" t="n"/>
    </row>
    <row r="498" hidden="1" ht="52" customHeight="1" s="195" thickBot="1">
      <c r="A498" s="175" t="inlineStr">
        <is>
          <t>Bank Pembangunan Daerah Jawa Barat dan Banten Tbk - SGD - Jumlah utang bank, kotor</t>
        </is>
      </c>
      <c r="B498" s="164" t="n"/>
      <c r="C498" s="102" t="n">
        <v/>
      </c>
      <c r="D498" s="102" t="n">
        <v/>
      </c>
      <c r="E498" s="102" t="n">
        <v/>
      </c>
      <c r="F498" s="102" t="n">
        <v/>
      </c>
      <c r="G498" s="102" t="n"/>
      <c r="H498" s="102" t="n"/>
      <c r="I498" s="102" t="n"/>
      <c r="J498" s="102" t="n"/>
      <c r="K498" s="102" t="n"/>
      <c r="L498" s="102" t="n"/>
      <c r="M498" s="102" t="n"/>
      <c r="N498" s="102" t="n"/>
      <c r="O498" s="102" t="n"/>
      <c r="P498" s="102" t="n"/>
    </row>
    <row r="499" hidden="1" ht="52" customHeight="1" s="195" thickBot="1">
      <c r="A499" s="175" t="inlineStr">
        <is>
          <t>Bank Pembangunan Daerah Jawa Barat dan Banten Tbk - THB - Utang bank, nilai dalam mata uang asing</t>
        </is>
      </c>
      <c r="B499" s="164" t="n"/>
      <c r="C499" s="102" t="n">
        <v/>
      </c>
      <c r="D499" s="102" t="n">
        <v/>
      </c>
      <c r="E499" s="102" t="n">
        <v/>
      </c>
      <c r="F499" s="102" t="n">
        <v/>
      </c>
      <c r="G499" s="102" t="n"/>
      <c r="H499" s="102" t="n"/>
      <c r="I499" s="102" t="n"/>
      <c r="J499" s="102" t="n"/>
      <c r="K499" s="102" t="n"/>
      <c r="L499" s="102" t="n"/>
      <c r="M499" s="102" t="n"/>
      <c r="N499" s="102" t="n"/>
      <c r="O499" s="102" t="n"/>
      <c r="P499" s="102" t="n"/>
    </row>
    <row r="500" hidden="1" ht="52" customHeight="1" s="195" thickBot="1">
      <c r="A500" s="175" t="inlineStr">
        <is>
          <t>Bank Pembangunan Daerah Jawa Barat dan Banten Tbk - THB - Jumlah utang bank, kotor</t>
        </is>
      </c>
      <c r="B500" s="164" t="n"/>
      <c r="C500" s="102" t="n">
        <v/>
      </c>
      <c r="D500" s="102" t="n">
        <v/>
      </c>
      <c r="E500" s="102" t="n">
        <v/>
      </c>
      <c r="F500" s="102" t="n">
        <v/>
      </c>
      <c r="G500" s="102" t="n"/>
      <c r="H500" s="102" t="n"/>
      <c r="I500" s="102" t="n"/>
      <c r="J500" s="102" t="n"/>
      <c r="K500" s="102" t="n"/>
      <c r="L500" s="102" t="n"/>
      <c r="M500" s="102" t="n"/>
      <c r="N500" s="102" t="n"/>
      <c r="O500" s="102" t="n"/>
      <c r="P500" s="102" t="n"/>
    </row>
    <row r="501" hidden="1" ht="52" customHeight="1" s="195" thickBot="1">
      <c r="A501" s="175" t="inlineStr">
        <is>
          <t>Bank Pembangunan Daerah Jawa Barat dan Banten Tbk - USD - Utang bank, nilai dalam mata uang asing</t>
        </is>
      </c>
      <c r="B501" s="164" t="n"/>
      <c r="C501" s="102" t="n">
        <v/>
      </c>
      <c r="D501" s="102" t="n">
        <v/>
      </c>
      <c r="E501" s="102" t="n">
        <v/>
      </c>
      <c r="F501" s="102" t="n">
        <v/>
      </c>
      <c r="G501" s="102" t="n"/>
      <c r="H501" s="102" t="n"/>
      <c r="I501" s="102" t="n"/>
      <c r="J501" s="102" t="n"/>
      <c r="K501" s="102" t="n"/>
      <c r="L501" s="102" t="n"/>
      <c r="M501" s="102" t="n"/>
      <c r="N501" s="102" t="n"/>
      <c r="O501" s="102" t="n"/>
      <c r="P501" s="102" t="n"/>
    </row>
    <row r="502" hidden="1" ht="52" customHeight="1" s="195" thickBot="1">
      <c r="A502" s="175" t="inlineStr">
        <is>
          <t>Bank Pembangunan Daerah Jawa Barat dan Banten Tbk - USD - Jumlah utang bank, kotor</t>
        </is>
      </c>
      <c r="B502" s="164" t="n"/>
      <c r="C502" s="102" t="n">
        <v/>
      </c>
      <c r="D502" s="102" t="n">
        <v/>
      </c>
      <c r="E502" s="102" t="n">
        <v/>
      </c>
      <c r="F502" s="102" t="n">
        <v/>
      </c>
      <c r="G502" s="102" t="n"/>
      <c r="H502" s="102" t="n"/>
      <c r="I502" s="102" t="n"/>
      <c r="J502" s="102" t="n"/>
      <c r="K502" s="102" t="n"/>
      <c r="L502" s="102" t="n"/>
      <c r="M502" s="102" t="n"/>
      <c r="N502" s="102" t="n"/>
      <c r="O502" s="102" t="n"/>
      <c r="P502" s="102" t="n"/>
    </row>
    <row r="503" hidden="1" ht="69" customHeight="1" s="195" thickBot="1">
      <c r="A503" s="175" t="inlineStr">
        <is>
          <t>Bank Pembangunan Daerah Jawa Barat dan Banten Tbk - Mata uang lainnya - Utang bank, nilai dalam mata uang asing</t>
        </is>
      </c>
      <c r="B503" s="164" t="n"/>
      <c r="C503" s="102" t="n">
        <v/>
      </c>
      <c r="D503" s="102" t="n">
        <v/>
      </c>
      <c r="E503" s="102" t="n">
        <v/>
      </c>
      <c r="F503" s="102" t="n">
        <v/>
      </c>
      <c r="G503" s="102" t="n"/>
      <c r="H503" s="102" t="n"/>
      <c r="I503" s="102" t="n"/>
      <c r="J503" s="102" t="n"/>
      <c r="K503" s="102" t="n"/>
      <c r="L503" s="102" t="n"/>
      <c r="M503" s="102" t="n"/>
      <c r="N503" s="102" t="n"/>
      <c r="O503" s="102" t="n"/>
      <c r="P503" s="102" t="n"/>
    </row>
    <row r="504" hidden="1" ht="52" customHeight="1" s="195" thickBot="1">
      <c r="A504" s="175" t="inlineStr">
        <is>
          <t>Bank Pembangunan Daerah Jawa Barat dan Banten Tbk - Mata uang lainnya - Jumlah utang bank, kotor</t>
        </is>
      </c>
      <c r="B504" s="164" t="n"/>
      <c r="C504" s="102" t="n">
        <v/>
      </c>
      <c r="D504" s="102" t="n">
        <v/>
      </c>
      <c r="E504" s="102" t="n">
        <v/>
      </c>
      <c r="F504" s="102" t="n">
        <v/>
      </c>
      <c r="G504" s="102" t="n"/>
      <c r="H504" s="102" t="n"/>
      <c r="I504" s="102" t="n"/>
      <c r="J504" s="102" t="n"/>
      <c r="K504" s="102" t="n"/>
      <c r="L504" s="102" t="n"/>
      <c r="M504" s="102" t="n"/>
      <c r="N504" s="102" t="n"/>
      <c r="O504" s="102" t="n"/>
      <c r="P504" s="102" t="n"/>
    </row>
    <row r="505" ht="52" customFormat="1" customHeight="1" s="161" thickBot="1">
      <c r="A505" s="166" t="inlineStr">
        <is>
          <t>Bank Pembangunan Daerah Jawa Barat dan Banten Tbk - Total - Jumlah utang bank, kotor</t>
        </is>
      </c>
      <c r="B505" s="162" t="n"/>
      <c r="C505" s="160" t="n">
        <v/>
      </c>
      <c r="D505" s="160" t="n">
        <v/>
      </c>
      <c r="E505" s="160" t="n">
        <v/>
      </c>
      <c r="F505" s="160" t="n">
        <v/>
      </c>
      <c r="G505" s="160" t="n"/>
      <c r="H505" s="160" t="n"/>
      <c r="I505" s="160" t="n"/>
      <c r="J505" s="160" t="n"/>
      <c r="K505" s="160" t="n"/>
      <c r="L505" s="160" t="n"/>
      <c r="M505" s="160" t="n"/>
      <c r="N505" s="160" t="n"/>
      <c r="O505" s="160" t="n"/>
      <c r="P505" s="160" t="n"/>
    </row>
    <row r="506" hidden="1" ht="35" customHeight="1" s="195" thickBot="1">
      <c r="A506" s="175" t="inlineStr">
        <is>
          <t>Pinjaman sindikasi - IDR - Utang bank, nilai dalam mata uang asing</t>
        </is>
      </c>
      <c r="B506" s="164" t="n"/>
      <c r="C506" s="102" t="n">
        <v/>
      </c>
      <c r="D506" s="102" t="n">
        <v/>
      </c>
      <c r="E506" s="102" t="n">
        <v/>
      </c>
      <c r="F506" s="102" t="n">
        <v/>
      </c>
      <c r="G506" s="102" t="n"/>
      <c r="H506" s="102" t="n"/>
      <c r="I506" s="102" t="n"/>
      <c r="J506" s="102" t="n"/>
      <c r="K506" s="102" t="n"/>
      <c r="L506" s="102" t="n"/>
      <c r="M506" s="102" t="n"/>
      <c r="N506" s="102" t="n"/>
      <c r="O506" s="102" t="n"/>
      <c r="P506" s="102" t="n"/>
    </row>
    <row r="507" hidden="1" ht="35" customHeight="1" s="195" thickBot="1">
      <c r="A507" s="175" t="inlineStr">
        <is>
          <t>Pinjaman sindikasi - IDR - Jumlah utang bank, kotor</t>
        </is>
      </c>
      <c r="B507" s="164" t="n"/>
      <c r="C507" s="102" t="n">
        <v/>
      </c>
      <c r="D507" s="102" t="n">
        <v/>
      </c>
      <c r="E507" s="102" t="n">
        <v/>
      </c>
      <c r="F507" s="102" t="n">
        <v/>
      </c>
      <c r="G507" s="102" t="n"/>
      <c r="H507" s="102" t="n"/>
      <c r="I507" s="102" t="n"/>
      <c r="J507" s="102" t="n"/>
      <c r="K507" s="102" t="n"/>
      <c r="L507" s="102" t="n"/>
      <c r="M507" s="102" t="n"/>
      <c r="N507" s="102" t="n"/>
      <c r="O507" s="102" t="n"/>
      <c r="P507" s="102" t="n"/>
    </row>
    <row r="508" hidden="1" ht="35" customHeight="1" s="195" thickBot="1">
      <c r="A508" s="175" t="inlineStr">
        <is>
          <t>Pinjaman sindikasi - AUD - Utang bank, nilai dalam mata uang asing</t>
        </is>
      </c>
      <c r="B508" s="164" t="n"/>
      <c r="C508" s="102" t="n">
        <v/>
      </c>
      <c r="D508" s="102" t="n">
        <v/>
      </c>
      <c r="E508" s="102" t="n">
        <v/>
      </c>
      <c r="F508" s="102" t="n">
        <v/>
      </c>
      <c r="G508" s="102" t="n"/>
      <c r="H508" s="102" t="n"/>
      <c r="I508" s="102" t="n"/>
      <c r="J508" s="102" t="n"/>
      <c r="K508" s="102" t="n"/>
      <c r="L508" s="102" t="n"/>
      <c r="M508" s="102" t="n"/>
      <c r="N508" s="102" t="n"/>
      <c r="O508" s="102" t="n"/>
      <c r="P508" s="102" t="n"/>
    </row>
    <row r="509" hidden="1" ht="35" customHeight="1" s="195" thickBot="1">
      <c r="A509" s="175" t="inlineStr">
        <is>
          <t>Pinjaman sindikasi - AUD - Jumlah utang bank, kotor</t>
        </is>
      </c>
      <c r="B509" s="164" t="n"/>
      <c r="C509" s="102" t="n">
        <v/>
      </c>
      <c r="D509" s="102" t="n">
        <v/>
      </c>
      <c r="E509" s="102" t="n">
        <v/>
      </c>
      <c r="F509" s="102" t="n">
        <v/>
      </c>
      <c r="G509" s="102" t="n"/>
      <c r="H509" s="102" t="n"/>
      <c r="I509" s="102" t="n"/>
      <c r="J509" s="102" t="n"/>
      <c r="K509" s="102" t="n"/>
      <c r="L509" s="102" t="n"/>
      <c r="M509" s="102" t="n"/>
      <c r="N509" s="102" t="n"/>
      <c r="O509" s="102" t="n"/>
      <c r="P509" s="102" t="n"/>
    </row>
    <row r="510" hidden="1" ht="35" customHeight="1" s="195" thickBot="1">
      <c r="A510" s="175" t="inlineStr">
        <is>
          <t>Pinjaman sindikasi - CAD - Utang bank, nilai dalam mata uang asing</t>
        </is>
      </c>
      <c r="B510" s="164" t="n"/>
      <c r="C510" s="102" t="n">
        <v/>
      </c>
      <c r="D510" s="102" t="n">
        <v/>
      </c>
      <c r="E510" s="102" t="n">
        <v/>
      </c>
      <c r="F510" s="102" t="n">
        <v/>
      </c>
      <c r="G510" s="102" t="n"/>
      <c r="H510" s="102" t="n"/>
      <c r="I510" s="102" t="n"/>
      <c r="J510" s="102" t="n"/>
      <c r="K510" s="102" t="n"/>
      <c r="L510" s="102" t="n"/>
      <c r="M510" s="102" t="n"/>
      <c r="N510" s="102" t="n"/>
      <c r="O510" s="102" t="n"/>
      <c r="P510" s="102" t="n"/>
    </row>
    <row r="511" hidden="1" ht="35" customHeight="1" s="195" thickBot="1">
      <c r="A511" s="175" t="inlineStr">
        <is>
          <t>Pinjaman sindikasi - CAD - Jumlah utang bank, kotor</t>
        </is>
      </c>
      <c r="B511" s="164" t="n"/>
      <c r="C511" s="102" t="n">
        <v/>
      </c>
      <c r="D511" s="102" t="n">
        <v/>
      </c>
      <c r="E511" s="102" t="n">
        <v/>
      </c>
      <c r="F511" s="102" t="n">
        <v/>
      </c>
      <c r="G511" s="102" t="n"/>
      <c r="H511" s="102" t="n"/>
      <c r="I511" s="102" t="n"/>
      <c r="J511" s="102" t="n"/>
      <c r="K511" s="102" t="n"/>
      <c r="L511" s="102" t="n"/>
      <c r="M511" s="102" t="n"/>
      <c r="N511" s="102" t="n"/>
      <c r="O511" s="102" t="n"/>
      <c r="P511" s="102" t="n"/>
    </row>
    <row r="512" hidden="1" ht="35" customHeight="1" s="195" thickBot="1">
      <c r="A512" s="175" t="inlineStr">
        <is>
          <t>Pinjaman sindikasi - CNY - Utang bank, nilai dalam mata uang asing</t>
        </is>
      </c>
      <c r="B512" s="164" t="n"/>
      <c r="C512" s="102" t="n">
        <v/>
      </c>
      <c r="D512" s="102" t="n">
        <v/>
      </c>
      <c r="E512" s="102" t="n">
        <v/>
      </c>
      <c r="F512" s="102" t="n">
        <v/>
      </c>
      <c r="G512" s="102" t="n"/>
      <c r="H512" s="102" t="n"/>
      <c r="I512" s="102" t="n"/>
      <c r="J512" s="102" t="n"/>
      <c r="K512" s="102" t="n"/>
      <c r="L512" s="102" t="n"/>
      <c r="M512" s="102" t="n"/>
      <c r="N512" s="102" t="n"/>
      <c r="O512" s="102" t="n"/>
      <c r="P512" s="102" t="n"/>
    </row>
    <row r="513" hidden="1" ht="35" customHeight="1" s="195" thickBot="1">
      <c r="A513" s="175" t="inlineStr">
        <is>
          <t>Pinjaman sindikasi - CNY - Jumlah utang bank, kotor</t>
        </is>
      </c>
      <c r="B513" s="164" t="n"/>
      <c r="C513" s="102" t="n">
        <v/>
      </c>
      <c r="D513" s="102" t="n">
        <v/>
      </c>
      <c r="E513" s="102" t="n">
        <v/>
      </c>
      <c r="F513" s="102" t="n">
        <v/>
      </c>
      <c r="G513" s="102" t="n"/>
      <c r="H513" s="102" t="n"/>
      <c r="I513" s="102" t="n"/>
      <c r="J513" s="102" t="n"/>
      <c r="K513" s="102" t="n"/>
      <c r="L513" s="102" t="n"/>
      <c r="M513" s="102" t="n"/>
      <c r="N513" s="102" t="n"/>
      <c r="O513" s="102" t="n"/>
      <c r="P513" s="102" t="n"/>
    </row>
    <row r="514" hidden="1" ht="35" customHeight="1" s="195" thickBot="1">
      <c r="A514" s="175" t="inlineStr">
        <is>
          <t>Pinjaman sindikasi - EUR - Utang bank, nilai dalam mata uang asing</t>
        </is>
      </c>
      <c r="B514" s="164" t="n"/>
      <c r="C514" s="102" t="n">
        <v/>
      </c>
      <c r="D514" s="102" t="n">
        <v/>
      </c>
      <c r="E514" s="102" t="n">
        <v/>
      </c>
      <c r="F514" s="102" t="n">
        <v/>
      </c>
      <c r="G514" s="102" t="n"/>
      <c r="H514" s="102" t="n"/>
      <c r="I514" s="102" t="n"/>
      <c r="J514" s="102" t="n"/>
      <c r="K514" s="102" t="n"/>
      <c r="L514" s="102" t="n"/>
      <c r="M514" s="102" t="n"/>
      <c r="N514" s="102" t="n"/>
      <c r="O514" s="102" t="n"/>
      <c r="P514" s="102" t="n"/>
    </row>
    <row r="515" hidden="1" ht="35" customHeight="1" s="195" thickBot="1">
      <c r="A515" s="175" t="inlineStr">
        <is>
          <t>Pinjaman sindikasi - EUR - Jumlah utang bank, kotor</t>
        </is>
      </c>
      <c r="B515" s="164" t="n"/>
      <c r="C515" s="102" t="n">
        <v/>
      </c>
      <c r="D515" s="102" t="n">
        <v/>
      </c>
      <c r="E515" s="102" t="n">
        <v/>
      </c>
      <c r="F515" s="102" t="n">
        <v/>
      </c>
      <c r="G515" s="102" t="n"/>
      <c r="H515" s="102" t="n"/>
      <c r="I515" s="102" t="n"/>
      <c r="J515" s="102" t="n"/>
      <c r="K515" s="102" t="n"/>
      <c r="L515" s="102" t="n"/>
      <c r="M515" s="102" t="n"/>
      <c r="N515" s="102" t="n"/>
      <c r="O515" s="102" t="n"/>
      <c r="P515" s="102" t="n"/>
    </row>
    <row r="516" hidden="1" ht="35" customHeight="1" s="195" thickBot="1">
      <c r="A516" s="175" t="inlineStr">
        <is>
          <t>Pinjaman sindikasi - HKD - Utang bank, nilai dalam mata uang asing</t>
        </is>
      </c>
      <c r="B516" s="164" t="n"/>
      <c r="C516" s="102" t="n">
        <v/>
      </c>
      <c r="D516" s="102" t="n">
        <v/>
      </c>
      <c r="E516" s="102" t="n">
        <v/>
      </c>
      <c r="F516" s="102" t="n">
        <v/>
      </c>
      <c r="G516" s="102" t="n"/>
      <c r="H516" s="102" t="n"/>
      <c r="I516" s="102" t="n"/>
      <c r="J516" s="102" t="n"/>
      <c r="K516" s="102" t="n"/>
      <c r="L516" s="102" t="n"/>
      <c r="M516" s="102" t="n"/>
      <c r="N516" s="102" t="n"/>
      <c r="O516" s="102" t="n"/>
      <c r="P516" s="102" t="n"/>
    </row>
    <row r="517" hidden="1" ht="35" customHeight="1" s="195" thickBot="1">
      <c r="A517" s="175" t="inlineStr">
        <is>
          <t>Pinjaman sindikasi - HKD - Jumlah utang bank, kotor</t>
        </is>
      </c>
      <c r="B517" s="164" t="n"/>
      <c r="C517" s="102" t="n">
        <v/>
      </c>
      <c r="D517" s="102" t="n">
        <v/>
      </c>
      <c r="E517" s="102" t="n">
        <v/>
      </c>
      <c r="F517" s="102" t="n">
        <v/>
      </c>
      <c r="G517" s="102" t="n"/>
      <c r="H517" s="102" t="n"/>
      <c r="I517" s="102" t="n"/>
      <c r="J517" s="102" t="n"/>
      <c r="K517" s="102" t="n"/>
      <c r="L517" s="102" t="n"/>
      <c r="M517" s="102" t="n"/>
      <c r="N517" s="102" t="n"/>
      <c r="O517" s="102" t="n"/>
      <c r="P517" s="102" t="n"/>
    </row>
    <row r="518" hidden="1" ht="35" customHeight="1" s="195" thickBot="1">
      <c r="A518" s="175" t="inlineStr">
        <is>
          <t>Pinjaman sindikasi - GBP - Utang bank, nilai dalam mata uang asing</t>
        </is>
      </c>
      <c r="B518" s="164" t="n"/>
      <c r="C518" s="102" t="n">
        <v/>
      </c>
      <c r="D518" s="102" t="n">
        <v/>
      </c>
      <c r="E518" s="102" t="n">
        <v/>
      </c>
      <c r="F518" s="102" t="n">
        <v/>
      </c>
      <c r="G518" s="102" t="n"/>
      <c r="H518" s="102" t="n"/>
      <c r="I518" s="102" t="n"/>
      <c r="J518" s="102" t="n"/>
      <c r="K518" s="102" t="n"/>
      <c r="L518" s="102" t="n"/>
      <c r="M518" s="102" t="n"/>
      <c r="N518" s="102" t="n"/>
      <c r="O518" s="102" t="n"/>
      <c r="P518" s="102" t="n"/>
    </row>
    <row r="519" hidden="1" ht="35" customHeight="1" s="195" thickBot="1">
      <c r="A519" s="175" t="inlineStr">
        <is>
          <t>Pinjaman sindikasi - GBP - Jumlah utang bank, kotor</t>
        </is>
      </c>
      <c r="B519" s="164" t="n"/>
      <c r="C519" s="102" t="n">
        <v/>
      </c>
      <c r="D519" s="102" t="n">
        <v/>
      </c>
      <c r="E519" s="102" t="n">
        <v/>
      </c>
      <c r="F519" s="102" t="n">
        <v/>
      </c>
      <c r="G519" s="102" t="n"/>
      <c r="H519" s="102" t="n"/>
      <c r="I519" s="102" t="n"/>
      <c r="J519" s="102" t="n"/>
      <c r="K519" s="102" t="n"/>
      <c r="L519" s="102" t="n"/>
      <c r="M519" s="102" t="n"/>
      <c r="N519" s="102" t="n"/>
      <c r="O519" s="102" t="n"/>
      <c r="P519" s="102" t="n"/>
    </row>
    <row r="520" hidden="1" ht="35" customHeight="1" s="195" thickBot="1">
      <c r="A520" s="175" t="inlineStr">
        <is>
          <t>Pinjaman sindikasi - JPY - Utang bank, nilai dalam mata uang asing</t>
        </is>
      </c>
      <c r="B520" s="164" t="n"/>
      <c r="C520" s="102" t="n">
        <v/>
      </c>
      <c r="D520" s="102" t="n">
        <v/>
      </c>
      <c r="E520" s="102" t="n">
        <v/>
      </c>
      <c r="F520" s="102" t="n">
        <v/>
      </c>
      <c r="G520" s="102" t="n"/>
      <c r="H520" s="102" t="n"/>
      <c r="I520" s="102" t="n"/>
      <c r="J520" s="102" t="n"/>
      <c r="K520" s="102" t="n"/>
      <c r="L520" s="102" t="n"/>
      <c r="M520" s="102" t="n"/>
      <c r="N520" s="102" t="n"/>
      <c r="O520" s="102" t="n"/>
      <c r="P520" s="102" t="n"/>
    </row>
    <row r="521" hidden="1" ht="35" customHeight="1" s="195" thickBot="1">
      <c r="A521" s="175" t="inlineStr">
        <is>
          <t>Pinjaman sindikasi - JPY - Jumlah utang bank, kotor</t>
        </is>
      </c>
      <c r="B521" s="164" t="n"/>
      <c r="C521" s="102" t="n">
        <v/>
      </c>
      <c r="D521" s="102" t="n">
        <v/>
      </c>
      <c r="E521" s="102" t="n">
        <v/>
      </c>
      <c r="F521" s="102" t="n">
        <v/>
      </c>
      <c r="G521" s="102" t="n"/>
      <c r="H521" s="102" t="n"/>
      <c r="I521" s="102" t="n"/>
      <c r="J521" s="102" t="n"/>
      <c r="K521" s="102" t="n"/>
      <c r="L521" s="102" t="n"/>
      <c r="M521" s="102" t="n"/>
      <c r="N521" s="102" t="n"/>
      <c r="O521" s="102" t="n"/>
      <c r="P521" s="102" t="n"/>
    </row>
    <row r="522" hidden="1" ht="35" customHeight="1" s="195" thickBot="1">
      <c r="A522" s="175" t="inlineStr">
        <is>
          <t>Pinjaman sindikasi - SGD - Utang bank, nilai dalam mata uang asing</t>
        </is>
      </c>
      <c r="B522" s="164" t="n"/>
      <c r="C522" s="102" t="n">
        <v/>
      </c>
      <c r="D522" s="102" t="n">
        <v/>
      </c>
      <c r="E522" s="102" t="n">
        <v/>
      </c>
      <c r="F522" s="102" t="n">
        <v/>
      </c>
      <c r="G522" s="102" t="n"/>
      <c r="H522" s="102" t="n"/>
      <c r="I522" s="102" t="n"/>
      <c r="J522" s="102" t="n"/>
      <c r="K522" s="102" t="n"/>
      <c r="L522" s="102" t="n"/>
      <c r="M522" s="102" t="n"/>
      <c r="N522" s="102" t="n"/>
      <c r="O522" s="102" t="n"/>
      <c r="P522" s="102" t="n"/>
    </row>
    <row r="523" hidden="1" ht="35" customHeight="1" s="195" thickBot="1">
      <c r="A523" s="175" t="inlineStr">
        <is>
          <t>Pinjaman sindikasi - SGD - Jumlah utang bank, kotor</t>
        </is>
      </c>
      <c r="B523" s="164" t="n"/>
      <c r="C523" s="102" t="n">
        <v/>
      </c>
      <c r="D523" s="102" t="n">
        <v/>
      </c>
      <c r="E523" s="102" t="n">
        <v/>
      </c>
      <c r="F523" s="102" t="n">
        <v/>
      </c>
      <c r="G523" s="102" t="n"/>
      <c r="H523" s="102" t="n"/>
      <c r="I523" s="102" t="n"/>
      <c r="J523" s="102" t="n"/>
      <c r="K523" s="102" t="n"/>
      <c r="L523" s="102" t="n"/>
      <c r="M523" s="102" t="n"/>
      <c r="N523" s="102" t="n"/>
      <c r="O523" s="102" t="n"/>
      <c r="P523" s="102" t="n"/>
    </row>
    <row r="524" hidden="1" ht="35" customHeight="1" s="195" thickBot="1">
      <c r="A524" s="175" t="inlineStr">
        <is>
          <t>Pinjaman sindikasi - THB - Utang bank, nilai dalam mata uang asing</t>
        </is>
      </c>
      <c r="B524" s="164" t="n"/>
      <c r="C524" s="102" t="n">
        <v/>
      </c>
      <c r="D524" s="102" t="n">
        <v/>
      </c>
      <c r="E524" s="102" t="n">
        <v/>
      </c>
      <c r="F524" s="102" t="n">
        <v/>
      </c>
      <c r="G524" s="102" t="n"/>
      <c r="H524" s="102" t="n"/>
      <c r="I524" s="102" t="n"/>
      <c r="J524" s="102" t="n"/>
      <c r="K524" s="102" t="n"/>
      <c r="L524" s="102" t="n"/>
      <c r="M524" s="102" t="n"/>
      <c r="N524" s="102" t="n"/>
      <c r="O524" s="102" t="n"/>
      <c r="P524" s="102" t="n"/>
    </row>
    <row r="525" hidden="1" ht="35" customHeight="1" s="195" thickBot="1">
      <c r="A525" s="175" t="inlineStr">
        <is>
          <t>Pinjaman sindikasi - THB - Jumlah utang bank, kotor</t>
        </is>
      </c>
      <c r="B525" s="164" t="n"/>
      <c r="C525" s="102" t="n">
        <v/>
      </c>
      <c r="D525" s="102" t="n">
        <v/>
      </c>
      <c r="E525" s="102" t="n">
        <v/>
      </c>
      <c r="F525" s="102" t="n">
        <v/>
      </c>
      <c r="G525" s="102" t="n"/>
      <c r="H525" s="102" t="n"/>
      <c r="I525" s="102" t="n"/>
      <c r="J525" s="102" t="n"/>
      <c r="K525" s="102" t="n"/>
      <c r="L525" s="102" t="n"/>
      <c r="M525" s="102" t="n"/>
      <c r="N525" s="102" t="n"/>
      <c r="O525" s="102" t="n"/>
      <c r="P525" s="102" t="n"/>
    </row>
    <row r="526" hidden="1" ht="35" customHeight="1" s="195" thickBot="1">
      <c r="A526" s="175" t="inlineStr">
        <is>
          <t>Pinjaman sindikasi - USD - Utang bank, nilai dalam mata uang asing</t>
        </is>
      </c>
      <c r="B526" s="164" t="n"/>
      <c r="C526" s="102" t="n">
        <v/>
      </c>
      <c r="D526" s="102" t="n">
        <v/>
      </c>
      <c r="E526" s="102" t="n">
        <v/>
      </c>
      <c r="F526" s="102" t="n">
        <v/>
      </c>
      <c r="G526" s="102" t="n"/>
      <c r="H526" s="102" t="n"/>
      <c r="I526" s="102" t="n"/>
      <c r="J526" s="102" t="n"/>
      <c r="K526" s="102" t="n"/>
      <c r="L526" s="102" t="n"/>
      <c r="M526" s="102" t="n"/>
      <c r="N526" s="102" t="n"/>
      <c r="O526" s="102" t="n"/>
      <c r="P526" s="102" t="n"/>
    </row>
    <row r="527" hidden="1" ht="35" customHeight="1" s="195" thickBot="1">
      <c r="A527" s="175" t="inlineStr">
        <is>
          <t>Pinjaman sindikasi - USD - Jumlah utang bank, kotor</t>
        </is>
      </c>
      <c r="B527" s="164" t="n"/>
      <c r="C527" s="102" t="n">
        <v/>
      </c>
      <c r="D527" s="102" t="n">
        <v/>
      </c>
      <c r="E527" s="102" t="n">
        <v/>
      </c>
      <c r="F527" s="102" t="n">
        <v/>
      </c>
      <c r="G527" s="102" t="n"/>
      <c r="H527" s="102" t="n"/>
      <c r="I527" s="102" t="n"/>
      <c r="J527" s="102" t="n"/>
      <c r="K527" s="102" t="n"/>
      <c r="L527" s="102" t="n"/>
      <c r="M527" s="102" t="n"/>
      <c r="N527" s="102" t="n"/>
      <c r="O527" s="102" t="n"/>
      <c r="P527" s="102" t="n"/>
    </row>
    <row r="528" hidden="1" ht="52" customHeight="1" s="195" thickBot="1">
      <c r="A528" s="175" t="inlineStr">
        <is>
          <t>Pinjaman sindikasi - Mata uang lainnya - Utang bank, nilai dalam mata uang asing</t>
        </is>
      </c>
      <c r="B528" s="164" t="n"/>
      <c r="C528" s="102" t="n">
        <v/>
      </c>
      <c r="D528" s="102" t="n">
        <v/>
      </c>
      <c r="E528" s="102" t="n">
        <v/>
      </c>
      <c r="F528" s="102" t="n">
        <v/>
      </c>
      <c r="G528" s="102" t="n"/>
      <c r="H528" s="102" t="n"/>
      <c r="I528" s="102" t="n"/>
      <c r="J528" s="102" t="n"/>
      <c r="K528" s="102" t="n"/>
      <c r="L528" s="102" t="n"/>
      <c r="M528" s="102" t="n"/>
      <c r="N528" s="102" t="n"/>
      <c r="O528" s="102" t="n"/>
      <c r="P528" s="102" t="n"/>
    </row>
    <row r="529" hidden="1" ht="35" customHeight="1" s="195" thickBot="1">
      <c r="A529" s="175" t="inlineStr">
        <is>
          <t>Pinjaman sindikasi - Mata uang lainnya - Jumlah utang bank, kotor</t>
        </is>
      </c>
      <c r="B529" s="164" t="n"/>
      <c r="C529" s="102" t="n">
        <v/>
      </c>
      <c r="D529" s="102" t="n">
        <v/>
      </c>
      <c r="E529" s="102" t="n">
        <v/>
      </c>
      <c r="F529" s="102" t="n">
        <v/>
      </c>
      <c r="G529" s="102" t="n"/>
      <c r="H529" s="102" t="n"/>
      <c r="I529" s="102" t="n"/>
      <c r="J529" s="102" t="n"/>
      <c r="K529" s="102" t="n"/>
      <c r="L529" s="102" t="n"/>
      <c r="M529" s="102" t="n"/>
      <c r="N529" s="102" t="n"/>
      <c r="O529" s="102" t="n"/>
      <c r="P529" s="102" t="n"/>
    </row>
    <row r="530" ht="35" customFormat="1" customHeight="1" s="161" thickBot="1">
      <c r="A530" s="166" t="inlineStr">
        <is>
          <t>Pinjaman sindikasi - Total - Jumlah utang bank, kotor</t>
        </is>
      </c>
      <c r="B530" s="162" t="n"/>
      <c r="C530" s="160" t="n">
        <v/>
      </c>
      <c r="D530" s="160" t="n">
        <v/>
      </c>
      <c r="E530" s="160" t="n">
        <v/>
      </c>
      <c r="F530" s="160" t="n">
        <v/>
      </c>
      <c r="G530" s="160" t="n"/>
      <c r="H530" s="160" t="n"/>
      <c r="I530" s="160" t="n"/>
      <c r="J530" s="160" t="n"/>
      <c r="K530" s="160" t="n"/>
      <c r="L530" s="160" t="n"/>
      <c r="M530" s="160" t="n"/>
      <c r="N530" s="160" t="n"/>
      <c r="O530" s="160" t="n"/>
      <c r="P530" s="160" t="n"/>
    </row>
    <row r="531" hidden="1" ht="35" customHeight="1" s="195" thickBot="1">
      <c r="A531" s="175" t="inlineStr">
        <is>
          <t>Bank asing lainnya - IDR - Utang bank, nilai dalam mata uang asing</t>
        </is>
      </c>
      <c r="B531" s="164" t="n"/>
      <c r="C531" s="102" t="n">
        <v/>
      </c>
      <c r="D531" s="102" t="n">
        <v/>
      </c>
      <c r="E531" s="102" t="n">
        <v/>
      </c>
      <c r="F531" s="102" t="n">
        <v/>
      </c>
      <c r="G531" s="102" t="n"/>
      <c r="H531" s="102" t="n"/>
      <c r="I531" s="102" t="n"/>
      <c r="J531" s="102" t="n"/>
      <c r="K531" s="102" t="n"/>
      <c r="L531" s="102" t="n"/>
      <c r="M531" s="102" t="n"/>
      <c r="N531" s="102" t="n"/>
      <c r="O531" s="102" t="n"/>
      <c r="P531" s="102" t="n"/>
    </row>
    <row r="532" hidden="1" ht="35" customHeight="1" s="195" thickBot="1">
      <c r="A532" s="175" t="inlineStr">
        <is>
          <t>Bank asing lainnya - IDR - Jumlah utang bank, kotor</t>
        </is>
      </c>
      <c r="B532" s="164" t="n"/>
      <c r="C532" s="102" t="n">
        <v/>
      </c>
      <c r="D532" s="102" t="n">
        <v/>
      </c>
      <c r="E532" s="102" t="n">
        <v/>
      </c>
      <c r="F532" s="102" t="n">
        <v/>
      </c>
      <c r="G532" s="102" t="n"/>
      <c r="H532" s="102" t="n"/>
      <c r="I532" s="102" t="n"/>
      <c r="J532" s="102" t="n"/>
      <c r="K532" s="102" t="n"/>
      <c r="L532" s="102" t="n"/>
      <c r="M532" s="102" t="n"/>
      <c r="N532" s="102" t="n"/>
      <c r="O532" s="102" t="n"/>
      <c r="P532" s="102" t="n"/>
    </row>
    <row r="533" hidden="1" ht="35" customHeight="1" s="195" thickBot="1">
      <c r="A533" s="175" t="inlineStr">
        <is>
          <t>Bank asing lainnya - AUD - Utang bank, nilai dalam mata uang asing</t>
        </is>
      </c>
      <c r="B533" s="164" t="n"/>
      <c r="C533" s="102" t="n">
        <v/>
      </c>
      <c r="D533" s="102" t="n">
        <v/>
      </c>
      <c r="E533" s="102" t="n">
        <v/>
      </c>
      <c r="F533" s="102" t="n">
        <v/>
      </c>
      <c r="G533" s="102" t="n"/>
      <c r="H533" s="102" t="n"/>
      <c r="I533" s="102" t="n"/>
      <c r="J533" s="102" t="n"/>
      <c r="K533" s="102" t="n"/>
      <c r="L533" s="102" t="n"/>
      <c r="M533" s="102" t="n"/>
      <c r="N533" s="102" t="n"/>
      <c r="O533" s="102" t="n"/>
      <c r="P533" s="102" t="n"/>
    </row>
    <row r="534" hidden="1" ht="35" customHeight="1" s="195" thickBot="1">
      <c r="A534" s="175" t="inlineStr">
        <is>
          <t>Bank asing lainnya - AUD - Jumlah utang bank, kotor</t>
        </is>
      </c>
      <c r="B534" s="164" t="n"/>
      <c r="C534" s="102" t="n">
        <v/>
      </c>
      <c r="D534" s="102" t="n">
        <v/>
      </c>
      <c r="E534" s="102" t="n">
        <v/>
      </c>
      <c r="F534" s="102" t="n">
        <v/>
      </c>
      <c r="G534" s="102" t="n"/>
      <c r="H534" s="102" t="n"/>
      <c r="I534" s="102" t="n"/>
      <c r="J534" s="102" t="n"/>
      <c r="K534" s="102" t="n"/>
      <c r="L534" s="102" t="n"/>
      <c r="M534" s="102" t="n"/>
      <c r="N534" s="102" t="n"/>
      <c r="O534" s="102" t="n"/>
      <c r="P534" s="102" t="n"/>
    </row>
    <row r="535" hidden="1" ht="35" customHeight="1" s="195" thickBot="1">
      <c r="A535" s="175" t="inlineStr">
        <is>
          <t>Bank asing lainnya - CAD - Utang bank, nilai dalam mata uang asing</t>
        </is>
      </c>
      <c r="B535" s="164" t="n"/>
      <c r="C535" s="102" t="n">
        <v/>
      </c>
      <c r="D535" s="102" t="n">
        <v/>
      </c>
      <c r="E535" s="102" t="n">
        <v/>
      </c>
      <c r="F535" s="102" t="n">
        <v/>
      </c>
      <c r="G535" s="102" t="n"/>
      <c r="H535" s="102" t="n"/>
      <c r="I535" s="102" t="n"/>
      <c r="J535" s="102" t="n"/>
      <c r="K535" s="102" t="n"/>
      <c r="L535" s="102" t="n"/>
      <c r="M535" s="102" t="n"/>
      <c r="N535" s="102" t="n"/>
      <c r="O535" s="102" t="n"/>
      <c r="P535" s="102" t="n"/>
    </row>
    <row r="536" hidden="1" ht="35" customHeight="1" s="195" thickBot="1">
      <c r="A536" s="175" t="inlineStr">
        <is>
          <t>Bank asing lainnya - CAD - Jumlah utang bank, kotor</t>
        </is>
      </c>
      <c r="B536" s="164" t="n"/>
      <c r="C536" s="102" t="n">
        <v/>
      </c>
      <c r="D536" s="102" t="n">
        <v/>
      </c>
      <c r="E536" s="102" t="n">
        <v/>
      </c>
      <c r="F536" s="102" t="n">
        <v/>
      </c>
      <c r="G536" s="102" t="n"/>
      <c r="H536" s="102" t="n"/>
      <c r="I536" s="102" t="n"/>
      <c r="J536" s="102" t="n"/>
      <c r="K536" s="102" t="n"/>
      <c r="L536" s="102" t="n"/>
      <c r="M536" s="102" t="n"/>
      <c r="N536" s="102" t="n"/>
      <c r="O536" s="102" t="n"/>
      <c r="P536" s="102" t="n"/>
    </row>
    <row r="537" hidden="1" ht="35" customHeight="1" s="195" thickBot="1">
      <c r="A537" s="175" t="inlineStr">
        <is>
          <t>Bank asing lainnya - CNY - Utang bank, nilai dalam mata uang asing</t>
        </is>
      </c>
      <c r="B537" s="164" t="n"/>
      <c r="C537" s="102" t="n">
        <v/>
      </c>
      <c r="D537" s="102" t="n">
        <v/>
      </c>
      <c r="E537" s="102" t="n">
        <v/>
      </c>
      <c r="F537" s="102" t="n">
        <v/>
      </c>
      <c r="G537" s="102" t="n"/>
      <c r="H537" s="102" t="n"/>
      <c r="I537" s="102" t="n"/>
      <c r="J537" s="102" t="n"/>
      <c r="K537" s="102" t="n"/>
      <c r="L537" s="102" t="n"/>
      <c r="M537" s="102" t="n"/>
      <c r="N537" s="102" t="n"/>
      <c r="O537" s="102" t="n"/>
      <c r="P537" s="102" t="n"/>
    </row>
    <row r="538" hidden="1" ht="35" customHeight="1" s="195" thickBot="1">
      <c r="A538" s="175" t="inlineStr">
        <is>
          <t>Bank asing lainnya - CNY - Jumlah utang bank, kotor</t>
        </is>
      </c>
      <c r="B538" s="164" t="n"/>
      <c r="C538" s="102" t="n">
        <v/>
      </c>
      <c r="D538" s="102" t="n">
        <v/>
      </c>
      <c r="E538" s="102" t="n">
        <v/>
      </c>
      <c r="F538" s="102" t="n">
        <v/>
      </c>
      <c r="G538" s="102" t="n"/>
      <c r="H538" s="102" t="n"/>
      <c r="I538" s="102" t="n"/>
      <c r="J538" s="102" t="n"/>
      <c r="K538" s="102" t="n"/>
      <c r="L538" s="102" t="n"/>
      <c r="M538" s="102" t="n"/>
      <c r="N538" s="102" t="n"/>
      <c r="O538" s="102" t="n"/>
      <c r="P538" s="102" t="n"/>
    </row>
    <row r="539" hidden="1" ht="35" customHeight="1" s="195" thickBot="1">
      <c r="A539" s="175" t="inlineStr">
        <is>
          <t>Bank asing lainnya - EUR - Utang bank, nilai dalam mata uang asing</t>
        </is>
      </c>
      <c r="B539" s="164" t="n"/>
      <c r="C539" s="102" t="n">
        <v/>
      </c>
      <c r="D539" s="102" t="n">
        <v/>
      </c>
      <c r="E539" s="102" t="n">
        <v/>
      </c>
      <c r="F539" s="102" t="n">
        <v/>
      </c>
      <c r="G539" s="102" t="n"/>
      <c r="H539" s="102" t="n"/>
      <c r="I539" s="102" t="n"/>
      <c r="J539" s="102" t="n"/>
      <c r="K539" s="102" t="n"/>
      <c r="L539" s="102" t="n"/>
      <c r="M539" s="102" t="n"/>
      <c r="N539" s="102" t="n"/>
      <c r="O539" s="102" t="n"/>
      <c r="P539" s="102" t="n"/>
    </row>
    <row r="540" hidden="1" ht="35" customHeight="1" s="195" thickBot="1">
      <c r="A540" s="175" t="inlineStr">
        <is>
          <t>Bank asing lainnya - EUR - Jumlah utang bank, kotor</t>
        </is>
      </c>
      <c r="B540" s="164" t="n"/>
      <c r="C540" s="102" t="n">
        <v/>
      </c>
      <c r="D540" s="102" t="n">
        <v/>
      </c>
      <c r="E540" s="102" t="n">
        <v/>
      </c>
      <c r="F540" s="102" t="n">
        <v/>
      </c>
      <c r="G540" s="102" t="n"/>
      <c r="H540" s="102" t="n"/>
      <c r="I540" s="102" t="n"/>
      <c r="J540" s="102" t="n"/>
      <c r="K540" s="102" t="n"/>
      <c r="L540" s="102" t="n"/>
      <c r="M540" s="102" t="n"/>
      <c r="N540" s="102" t="n"/>
      <c r="O540" s="102" t="n"/>
      <c r="P540" s="102" t="n"/>
    </row>
    <row r="541" hidden="1" ht="35" customHeight="1" s="195" thickBot="1">
      <c r="A541" s="175" t="inlineStr">
        <is>
          <t>Bank asing lainnya - HKD - Utang bank, nilai dalam mata uang asing</t>
        </is>
      </c>
      <c r="B541" s="164" t="n"/>
      <c r="C541" s="102" t="n">
        <v/>
      </c>
      <c r="D541" s="102" t="n">
        <v/>
      </c>
      <c r="E541" s="102" t="n">
        <v/>
      </c>
      <c r="F541" s="102" t="n">
        <v/>
      </c>
      <c r="G541" s="102" t="n"/>
      <c r="H541" s="102" t="n"/>
      <c r="I541" s="102" t="n"/>
      <c r="J541" s="102" t="n"/>
      <c r="K541" s="102" t="n"/>
      <c r="L541" s="102" t="n"/>
      <c r="M541" s="102" t="n"/>
      <c r="N541" s="102" t="n"/>
      <c r="O541" s="102" t="n"/>
      <c r="P541" s="102" t="n"/>
    </row>
    <row r="542" hidden="1" ht="35" customHeight="1" s="195" thickBot="1">
      <c r="A542" s="175" t="inlineStr">
        <is>
          <t>Bank asing lainnya - HKD - Jumlah utang bank, kotor</t>
        </is>
      </c>
      <c r="B542" s="164" t="n"/>
      <c r="C542" s="102" t="n">
        <v/>
      </c>
      <c r="D542" s="102" t="n">
        <v/>
      </c>
      <c r="E542" s="102" t="n">
        <v/>
      </c>
      <c r="F542" s="102" t="n">
        <v/>
      </c>
      <c r="G542" s="102" t="n"/>
      <c r="H542" s="102" t="n"/>
      <c r="I542" s="102" t="n"/>
      <c r="J542" s="102" t="n"/>
      <c r="K542" s="102" t="n"/>
      <c r="L542" s="102" t="n"/>
      <c r="M542" s="102" t="n"/>
      <c r="N542" s="102" t="n"/>
      <c r="O542" s="102" t="n"/>
      <c r="P542" s="102" t="n"/>
    </row>
    <row r="543" hidden="1" ht="35" customHeight="1" s="195" thickBot="1">
      <c r="A543" s="175" t="inlineStr">
        <is>
          <t>Bank asing lainnya - GBP - Utang bank, nilai dalam mata uang asing</t>
        </is>
      </c>
      <c r="B543" s="164" t="n"/>
      <c r="C543" s="102" t="n">
        <v/>
      </c>
      <c r="D543" s="102" t="n">
        <v/>
      </c>
      <c r="E543" s="102" t="n">
        <v/>
      </c>
      <c r="F543" s="102" t="n">
        <v/>
      </c>
      <c r="G543" s="102" t="n"/>
      <c r="H543" s="102" t="n"/>
      <c r="I543" s="102" t="n"/>
      <c r="J543" s="102" t="n"/>
      <c r="K543" s="102" t="n"/>
      <c r="L543" s="102" t="n"/>
      <c r="M543" s="102" t="n"/>
      <c r="N543" s="102" t="n"/>
      <c r="O543" s="102" t="n"/>
      <c r="P543" s="102" t="n"/>
    </row>
    <row r="544" hidden="1" ht="35" customHeight="1" s="195" thickBot="1">
      <c r="A544" s="175" t="inlineStr">
        <is>
          <t>Bank asing lainnya - GBP - Jumlah utang bank, kotor</t>
        </is>
      </c>
      <c r="B544" s="164" t="n"/>
      <c r="C544" s="102" t="n">
        <v/>
      </c>
      <c r="D544" s="102" t="n">
        <v/>
      </c>
      <c r="E544" s="102" t="n">
        <v/>
      </c>
      <c r="F544" s="102" t="n">
        <v/>
      </c>
      <c r="G544" s="102" t="n"/>
      <c r="H544" s="102" t="n"/>
      <c r="I544" s="102" t="n"/>
      <c r="J544" s="102" t="n"/>
      <c r="K544" s="102" t="n"/>
      <c r="L544" s="102" t="n"/>
      <c r="M544" s="102" t="n"/>
      <c r="N544" s="102" t="n"/>
      <c r="O544" s="102" t="n"/>
      <c r="P544" s="102" t="n"/>
    </row>
    <row r="545" hidden="1" ht="35" customHeight="1" s="195" thickBot="1">
      <c r="A545" s="175" t="inlineStr">
        <is>
          <t>Bank asing lainnya - JPY - Utang bank, nilai dalam mata uang asing</t>
        </is>
      </c>
      <c r="B545" s="164" t="n"/>
      <c r="C545" s="102" t="n">
        <v/>
      </c>
      <c r="D545" s="102" t="n">
        <v/>
      </c>
      <c r="E545" s="102" t="n">
        <v/>
      </c>
      <c r="F545" s="102" t="n">
        <v/>
      </c>
      <c r="G545" s="102" t="n"/>
      <c r="H545" s="102" t="n"/>
      <c r="I545" s="102" t="n"/>
      <c r="J545" s="102" t="n"/>
      <c r="K545" s="102" t="n"/>
      <c r="L545" s="102" t="n"/>
      <c r="M545" s="102" t="n"/>
      <c r="N545" s="102" t="n"/>
      <c r="O545" s="102" t="n"/>
      <c r="P545" s="102" t="n"/>
    </row>
    <row r="546" hidden="1" ht="35" customHeight="1" s="195" thickBot="1">
      <c r="A546" s="175" t="inlineStr">
        <is>
          <t>Bank asing lainnya - JPY - Jumlah utang bank, kotor</t>
        </is>
      </c>
      <c r="B546" s="164" t="n"/>
      <c r="C546" s="102" t="n">
        <v/>
      </c>
      <c r="D546" s="102" t="n">
        <v/>
      </c>
      <c r="E546" s="102" t="n">
        <v/>
      </c>
      <c r="F546" s="102" t="n">
        <v/>
      </c>
      <c r="G546" s="102" t="n"/>
      <c r="H546" s="102" t="n"/>
      <c r="I546" s="102" t="n"/>
      <c r="J546" s="102" t="n"/>
      <c r="K546" s="102" t="n"/>
      <c r="L546" s="102" t="n"/>
      <c r="M546" s="102" t="n"/>
      <c r="N546" s="102" t="n"/>
      <c r="O546" s="102" t="n"/>
      <c r="P546" s="102" t="n"/>
    </row>
    <row r="547" hidden="1" ht="35" customHeight="1" s="195" thickBot="1">
      <c r="A547" s="175" t="inlineStr">
        <is>
          <t>Bank asing lainnya - SGD - Utang bank, nilai dalam mata uang asing</t>
        </is>
      </c>
      <c r="B547" s="164" t="n"/>
      <c r="C547" s="102" t="n">
        <v/>
      </c>
      <c r="D547" s="102" t="n">
        <v/>
      </c>
      <c r="E547" s="102" t="n">
        <v/>
      </c>
      <c r="F547" s="102" t="n">
        <v/>
      </c>
      <c r="G547" s="102" t="n"/>
      <c r="H547" s="102" t="n"/>
      <c r="I547" s="102" t="n"/>
      <c r="J547" s="102" t="n"/>
      <c r="K547" s="102" t="n"/>
      <c r="L547" s="102" t="n"/>
      <c r="M547" s="102" t="n"/>
      <c r="N547" s="102" t="n"/>
      <c r="O547" s="102" t="n"/>
      <c r="P547" s="102" t="n"/>
    </row>
    <row r="548" hidden="1" ht="35" customHeight="1" s="195" thickBot="1">
      <c r="A548" s="175" t="inlineStr">
        <is>
          <t>Bank asing lainnya - SGD - Jumlah utang bank, kotor</t>
        </is>
      </c>
      <c r="B548" s="164" t="n"/>
      <c r="C548" s="102" t="n">
        <v/>
      </c>
      <c r="D548" s="102" t="n">
        <v/>
      </c>
      <c r="E548" s="102" t="n">
        <v/>
      </c>
      <c r="F548" s="102" t="n">
        <v/>
      </c>
      <c r="G548" s="102" t="n"/>
      <c r="H548" s="102" t="n"/>
      <c r="I548" s="102" t="n"/>
      <c r="J548" s="102" t="n"/>
      <c r="K548" s="102" t="n"/>
      <c r="L548" s="102" t="n"/>
      <c r="M548" s="102" t="n"/>
      <c r="N548" s="102" t="n"/>
      <c r="O548" s="102" t="n"/>
      <c r="P548" s="102" t="n"/>
    </row>
    <row r="549" ht="35" customHeight="1" s="195" thickBot="1">
      <c r="A549" s="175" t="inlineStr">
        <is>
          <t>Bank asing lainnya - THB - Utang bank, nilai dalam mata uang asing</t>
        </is>
      </c>
      <c r="B549" s="164" t="n"/>
      <c r="C549" s="102" t="n">
        <v>44809.985</v>
      </c>
      <c r="D549" s="102" t="n">
        <v>57603.3</v>
      </c>
      <c r="E549" s="102" t="n">
        <v>32412.343</v>
      </c>
      <c r="F549" s="102" t="n">
        <v>40759.883</v>
      </c>
      <c r="G549" s="102" t="n"/>
      <c r="H549" s="102" t="n"/>
      <c r="I549" s="102" t="n"/>
      <c r="J549" s="102" t="n"/>
      <c r="K549" s="102" t="n"/>
      <c r="L549" s="102" t="n"/>
      <c r="M549" s="102" t="n"/>
      <c r="N549" s="102" t="n"/>
      <c r="O549" s="102" t="n"/>
      <c r="P549" s="102" t="n"/>
    </row>
    <row r="550" ht="35" customHeight="1" s="195" thickBot="1">
      <c r="A550" s="175" t="inlineStr">
        <is>
          <t>Bank asing lainnya - THB - Jumlah utang bank, kotor</t>
        </is>
      </c>
      <c r="B550" s="164" t="n"/>
      <c r="C550" s="102" t="n">
        <v>19.178</v>
      </c>
      <c r="D550" s="102" t="n">
        <v>26.182</v>
      </c>
      <c r="E550" s="102" t="n">
        <v>14.647</v>
      </c>
      <c r="F550" s="102" t="n">
        <v>19.401</v>
      </c>
      <c r="G550" s="102" t="n"/>
      <c r="H550" s="102" t="n"/>
      <c r="I550" s="102" t="n"/>
      <c r="J550" s="102" t="n"/>
      <c r="K550" s="102" t="n"/>
      <c r="L550" s="102" t="n"/>
      <c r="M550" s="102" t="n"/>
      <c r="N550" s="102" t="n"/>
      <c r="O550" s="102" t="n"/>
      <c r="P550" s="102" t="n"/>
    </row>
    <row r="551" ht="35" customHeight="1" s="195" thickBot="1">
      <c r="A551" s="175" t="inlineStr">
        <is>
          <t>Bank asing lainnya - USD - Utang bank, nilai dalam mata uang asing</t>
        </is>
      </c>
      <c r="B551" s="164" t="n"/>
      <c r="C551" s="102" t="n">
        <v>1182.743</v>
      </c>
      <c r="D551" s="102" t="n">
        <v>0</v>
      </c>
      <c r="E551" s="102" t="n">
        <v/>
      </c>
      <c r="F551" s="102" t="n">
        <v/>
      </c>
      <c r="G551" s="102" t="n"/>
      <c r="H551" s="102" t="n"/>
      <c r="I551" s="102" t="n"/>
      <c r="J551" s="102" t="n"/>
      <c r="K551" s="102" t="n"/>
      <c r="L551" s="102" t="n"/>
      <c r="M551" s="102" t="n"/>
      <c r="N551" s="102" t="n"/>
      <c r="O551" s="102" t="n"/>
      <c r="P551" s="102" t="n"/>
    </row>
    <row r="552" ht="35" customHeight="1" s="195" thickBot="1">
      <c r="A552" s="175" t="inlineStr">
        <is>
          <t>Bank asing lainnya - USD - Jumlah utang bank, kotor</t>
        </is>
      </c>
      <c r="B552" s="164" t="n"/>
      <c r="C552" s="102" t="n">
        <v>16.877</v>
      </c>
      <c r="D552" s="102" t="n">
        <v>0</v>
      </c>
      <c r="E552" s="102" t="n">
        <v/>
      </c>
      <c r="F552" s="102" t="n">
        <v/>
      </c>
      <c r="G552" s="102" t="n"/>
      <c r="H552" s="102" t="n"/>
      <c r="I552" s="102" t="n"/>
      <c r="J552" s="102" t="n"/>
      <c r="K552" s="102" t="n"/>
      <c r="L552" s="102" t="n"/>
      <c r="M552" s="102" t="n"/>
      <c r="N552" s="102" t="n"/>
      <c r="O552" s="102" t="n"/>
      <c r="P552" s="102" t="n"/>
    </row>
    <row r="553" ht="52" customHeight="1" s="195" thickBot="1">
      <c r="A553" s="175" t="inlineStr">
        <is>
          <t>Bank asing lainnya - Mata uang lainnya - Utang bank, nilai dalam mata uang asing</t>
        </is>
      </c>
      <c r="B553" s="164" t="n"/>
      <c r="C553" s="102" t="n">
        <v>1900.364</v>
      </c>
      <c r="D553" s="102" t="n">
        <v>4958.531</v>
      </c>
      <c r="E553" s="102" t="n">
        <v>5189.906</v>
      </c>
      <c r="F553" s="102" t="n">
        <v>4376.053</v>
      </c>
      <c r="G553" s="102" t="n"/>
      <c r="H553" s="102" t="n"/>
      <c r="I553" s="102" t="n"/>
      <c r="J553" s="102" t="n"/>
      <c r="K553" s="102" t="n"/>
      <c r="L553" s="102" t="n"/>
      <c r="M553" s="102" t="n"/>
      <c r="N553" s="102" t="n"/>
      <c r="O553" s="102" t="n"/>
      <c r="P553" s="102" t="n"/>
    </row>
    <row r="554" ht="35" customHeight="1" s="195" thickBot="1">
      <c r="A554" s="175" t="inlineStr">
        <is>
          <t>Bank asing lainnya - Mata uang lainnya - Jumlah utang bank, kotor</t>
        </is>
      </c>
      <c r="B554" s="164" t="n"/>
      <c r="C554" s="102" t="n">
        <v>6.492</v>
      </c>
      <c r="D554" s="102" t="n">
        <v>17.634</v>
      </c>
      <c r="E554" s="102" t="n">
        <v>17.346</v>
      </c>
      <c r="F554" s="102" t="n">
        <v>15.826</v>
      </c>
      <c r="G554" s="102" t="n"/>
      <c r="H554" s="102" t="n"/>
      <c r="I554" s="102" t="n"/>
      <c r="J554" s="102" t="n"/>
      <c r="K554" s="102" t="n"/>
      <c r="L554" s="102" t="n"/>
      <c r="M554" s="102" t="n"/>
      <c r="N554" s="102" t="n"/>
      <c r="O554" s="102" t="n"/>
      <c r="P554" s="102" t="n"/>
    </row>
    <row r="555" ht="35" customFormat="1" customHeight="1" s="161" thickBot="1">
      <c r="A555" s="166" t="inlineStr">
        <is>
          <t>Bank asing lainnya - Total - Jumlah utang bank, kotor</t>
        </is>
      </c>
      <c r="B555" s="162" t="n"/>
      <c r="C555" s="160" t="n">
        <v>42.547</v>
      </c>
      <c r="D555" s="160" t="n">
        <v>43.816</v>
      </c>
      <c r="E555" s="160" t="n">
        <v>31.993</v>
      </c>
      <c r="F555" s="160" t="n">
        <v>35.227</v>
      </c>
      <c r="G555" s="160" t="n"/>
      <c r="H555" s="160" t="n"/>
      <c r="I555" s="160" t="n"/>
      <c r="J555" s="160" t="n"/>
      <c r="K555" s="160" t="n"/>
      <c r="L555" s="160" t="n"/>
      <c r="M555" s="160" t="n"/>
      <c r="N555" s="160" t="n"/>
      <c r="O555" s="160" t="n"/>
      <c r="P555" s="160" t="n"/>
    </row>
    <row r="556" hidden="1" ht="35" customHeight="1" s="195" thickBot="1">
      <c r="A556" s="175" t="inlineStr">
        <is>
          <t>Bank lokal lainnya - IDR - Utang bank, nilai dalam mata uang asing</t>
        </is>
      </c>
      <c r="B556" s="164" t="n"/>
      <c r="C556" s="102" t="n">
        <v/>
      </c>
      <c r="D556" s="102" t="n">
        <v/>
      </c>
      <c r="E556" s="102" t="n">
        <v/>
      </c>
      <c r="F556" s="102" t="n">
        <v/>
      </c>
      <c r="G556" s="102" t="n"/>
      <c r="H556" s="102" t="n"/>
      <c r="I556" s="102" t="n"/>
      <c r="J556" s="102" t="n"/>
      <c r="K556" s="102" t="n"/>
      <c r="L556" s="102" t="n"/>
      <c r="M556" s="102" t="n"/>
      <c r="N556" s="102" t="n"/>
      <c r="O556" s="102" t="n"/>
      <c r="P556" s="102" t="n"/>
    </row>
    <row r="557" hidden="1" ht="35" customHeight="1" s="195" thickBot="1">
      <c r="A557" s="175" t="inlineStr">
        <is>
          <t>Bank lokal lainnya - IDR - Jumlah utang bank, kotor</t>
        </is>
      </c>
      <c r="B557" s="164" t="n"/>
      <c r="C557" s="102" t="n">
        <v/>
      </c>
      <c r="D557" s="102" t="n">
        <v/>
      </c>
      <c r="E557" s="102" t="n">
        <v/>
      </c>
      <c r="F557" s="102" t="n">
        <v/>
      </c>
      <c r="G557" s="102" t="n"/>
      <c r="H557" s="102" t="n"/>
      <c r="I557" s="102" t="n"/>
      <c r="J557" s="102" t="n"/>
      <c r="K557" s="102" t="n"/>
      <c r="L557" s="102" t="n"/>
      <c r="M557" s="102" t="n"/>
      <c r="N557" s="102" t="n"/>
      <c r="O557" s="102" t="n"/>
      <c r="P557" s="102" t="n"/>
    </row>
    <row r="558" hidden="1" ht="35" customHeight="1" s="195" thickBot="1">
      <c r="A558" s="175" t="inlineStr">
        <is>
          <t>Bank lokal lainnya - AUD - Utang bank, nilai dalam mata uang asing</t>
        </is>
      </c>
      <c r="B558" s="164" t="n"/>
      <c r="C558" s="102" t="n">
        <v/>
      </c>
      <c r="D558" s="102" t="n">
        <v/>
      </c>
      <c r="E558" s="102" t="n">
        <v/>
      </c>
      <c r="F558" s="102" t="n">
        <v/>
      </c>
      <c r="G558" s="102" t="n"/>
      <c r="H558" s="102" t="n"/>
      <c r="I558" s="102" t="n"/>
      <c r="J558" s="102" t="n"/>
      <c r="K558" s="102" t="n"/>
      <c r="L558" s="102" t="n"/>
      <c r="M558" s="102" t="n"/>
      <c r="N558" s="102" t="n"/>
      <c r="O558" s="102" t="n"/>
      <c r="P558" s="102" t="n"/>
    </row>
    <row r="559" hidden="1" ht="35" customHeight="1" s="195" thickBot="1">
      <c r="A559" s="175" t="inlineStr">
        <is>
          <t>Bank lokal lainnya - AUD - Jumlah utang bank, kotor</t>
        </is>
      </c>
      <c r="B559" s="164" t="n"/>
      <c r="C559" s="102" t="n">
        <v/>
      </c>
      <c r="D559" s="102" t="n">
        <v/>
      </c>
      <c r="E559" s="102" t="n">
        <v/>
      </c>
      <c r="F559" s="102" t="n">
        <v/>
      </c>
      <c r="G559" s="102" t="n"/>
      <c r="H559" s="102" t="n"/>
      <c r="I559" s="102" t="n"/>
      <c r="J559" s="102" t="n"/>
      <c r="K559" s="102" t="n"/>
      <c r="L559" s="102" t="n"/>
      <c r="M559" s="102" t="n"/>
      <c r="N559" s="102" t="n"/>
      <c r="O559" s="102" t="n"/>
      <c r="P559" s="102" t="n"/>
    </row>
    <row r="560" hidden="1" ht="35" customHeight="1" s="195" thickBot="1">
      <c r="A560" s="175" t="inlineStr">
        <is>
          <t>Bank lokal lainnya - CAD - Utang bank, nilai dalam mata uang asing</t>
        </is>
      </c>
      <c r="B560" s="164" t="n"/>
      <c r="C560" s="102" t="n">
        <v/>
      </c>
      <c r="D560" s="102" t="n">
        <v/>
      </c>
      <c r="E560" s="102" t="n">
        <v/>
      </c>
      <c r="F560" s="102" t="n">
        <v/>
      </c>
      <c r="G560" s="102" t="n"/>
      <c r="H560" s="102" t="n"/>
      <c r="I560" s="102" t="n"/>
      <c r="J560" s="102" t="n"/>
      <c r="K560" s="102" t="n"/>
      <c r="L560" s="102" t="n"/>
      <c r="M560" s="102" t="n"/>
      <c r="N560" s="102" t="n"/>
      <c r="O560" s="102" t="n"/>
      <c r="P560" s="102" t="n"/>
    </row>
    <row r="561" hidden="1" ht="35" customHeight="1" s="195" thickBot="1">
      <c r="A561" s="175" t="inlineStr">
        <is>
          <t>Bank lokal lainnya - CAD - Jumlah utang bank, kotor</t>
        </is>
      </c>
      <c r="B561" s="164" t="n"/>
      <c r="C561" s="102" t="n">
        <v/>
      </c>
      <c r="D561" s="102" t="n">
        <v/>
      </c>
      <c r="E561" s="102" t="n">
        <v/>
      </c>
      <c r="F561" s="102" t="n">
        <v/>
      </c>
      <c r="G561" s="102" t="n"/>
      <c r="H561" s="102" t="n"/>
      <c r="I561" s="102" t="n"/>
      <c r="J561" s="102" t="n"/>
      <c r="K561" s="102" t="n"/>
      <c r="L561" s="102" t="n"/>
      <c r="M561" s="102" t="n"/>
      <c r="N561" s="102" t="n"/>
      <c r="O561" s="102" t="n"/>
      <c r="P561" s="102" t="n"/>
    </row>
    <row r="562" hidden="1" ht="35" customHeight="1" s="195" thickBot="1">
      <c r="A562" s="175" t="inlineStr">
        <is>
          <t>Bank lokal lainnya - CNY - Utang bank, nilai dalam mata uang asing</t>
        </is>
      </c>
      <c r="B562" s="164" t="n"/>
      <c r="C562" s="102" t="n">
        <v/>
      </c>
      <c r="D562" s="102" t="n">
        <v/>
      </c>
      <c r="E562" s="102" t="n">
        <v/>
      </c>
      <c r="F562" s="102" t="n">
        <v/>
      </c>
      <c r="G562" s="102" t="n"/>
      <c r="H562" s="102" t="n"/>
      <c r="I562" s="102" t="n"/>
      <c r="J562" s="102" t="n"/>
      <c r="K562" s="102" t="n"/>
      <c r="L562" s="102" t="n"/>
      <c r="M562" s="102" t="n"/>
      <c r="N562" s="102" t="n"/>
      <c r="O562" s="102" t="n"/>
      <c r="P562" s="102" t="n"/>
    </row>
    <row r="563" hidden="1" ht="35" customHeight="1" s="195" thickBot="1">
      <c r="A563" s="175" t="inlineStr">
        <is>
          <t>Bank lokal lainnya - CNY - Jumlah utang bank, kotor</t>
        </is>
      </c>
      <c r="B563" s="164" t="n"/>
      <c r="C563" s="102" t="n">
        <v/>
      </c>
      <c r="D563" s="102" t="n">
        <v/>
      </c>
      <c r="E563" s="102" t="n">
        <v/>
      </c>
      <c r="F563" s="102" t="n">
        <v/>
      </c>
      <c r="G563" s="102" t="n"/>
      <c r="H563" s="102" t="n"/>
      <c r="I563" s="102" t="n"/>
      <c r="J563" s="102" t="n"/>
      <c r="K563" s="102" t="n"/>
      <c r="L563" s="102" t="n"/>
      <c r="M563" s="102" t="n"/>
      <c r="N563" s="102" t="n"/>
      <c r="O563" s="102" t="n"/>
      <c r="P563" s="102" t="n"/>
    </row>
    <row r="564" hidden="1" ht="35" customHeight="1" s="195" thickBot="1">
      <c r="A564" s="175" t="inlineStr">
        <is>
          <t>Bank lokal lainnya - EUR - Utang bank, nilai dalam mata uang asing</t>
        </is>
      </c>
      <c r="B564" s="164" t="n"/>
      <c r="C564" s="102" t="n">
        <v/>
      </c>
      <c r="D564" s="102" t="n">
        <v/>
      </c>
      <c r="E564" s="102" t="n">
        <v/>
      </c>
      <c r="F564" s="102" t="n">
        <v/>
      </c>
      <c r="G564" s="102" t="n"/>
      <c r="H564" s="102" t="n"/>
      <c r="I564" s="102" t="n"/>
      <c r="J564" s="102" t="n"/>
      <c r="K564" s="102" t="n"/>
      <c r="L564" s="102" t="n"/>
      <c r="M564" s="102" t="n"/>
      <c r="N564" s="102" t="n"/>
      <c r="O564" s="102" t="n"/>
      <c r="P564" s="102" t="n"/>
    </row>
    <row r="565" hidden="1" ht="35" customHeight="1" s="195" thickBot="1">
      <c r="A565" s="175" t="inlineStr">
        <is>
          <t>Bank lokal lainnya - EUR - Jumlah utang bank, kotor</t>
        </is>
      </c>
      <c r="B565" s="164" t="n"/>
      <c r="C565" s="102" t="n">
        <v/>
      </c>
      <c r="D565" s="102" t="n">
        <v/>
      </c>
      <c r="E565" s="102" t="n">
        <v/>
      </c>
      <c r="F565" s="102" t="n">
        <v/>
      </c>
      <c r="G565" s="102" t="n"/>
      <c r="H565" s="102" t="n"/>
      <c r="I565" s="102" t="n"/>
      <c r="J565" s="102" t="n"/>
      <c r="K565" s="102" t="n"/>
      <c r="L565" s="102" t="n"/>
      <c r="M565" s="102" t="n"/>
      <c r="N565" s="102" t="n"/>
      <c r="O565" s="102" t="n"/>
      <c r="P565" s="102" t="n"/>
    </row>
    <row r="566" hidden="1" ht="35" customHeight="1" s="195" thickBot="1">
      <c r="A566" s="175" t="inlineStr">
        <is>
          <t>Bank lokal lainnya - HKD - Utang bank, nilai dalam mata uang asing</t>
        </is>
      </c>
      <c r="B566" s="164" t="n"/>
      <c r="C566" s="102" t="n">
        <v/>
      </c>
      <c r="D566" s="102" t="n">
        <v/>
      </c>
      <c r="E566" s="102" t="n">
        <v/>
      </c>
      <c r="F566" s="102" t="n">
        <v/>
      </c>
      <c r="G566" s="102" t="n"/>
      <c r="H566" s="102" t="n"/>
      <c r="I566" s="102" t="n"/>
      <c r="J566" s="102" t="n"/>
      <c r="K566" s="102" t="n"/>
      <c r="L566" s="102" t="n"/>
      <c r="M566" s="102" t="n"/>
      <c r="N566" s="102" t="n"/>
      <c r="O566" s="102" t="n"/>
      <c r="P566" s="102" t="n"/>
    </row>
    <row r="567" hidden="1" ht="35" customHeight="1" s="195" thickBot="1">
      <c r="A567" s="175" t="inlineStr">
        <is>
          <t>Bank lokal lainnya - HKD - Jumlah utang bank, kotor</t>
        </is>
      </c>
      <c r="B567" s="164" t="n"/>
      <c r="C567" s="102" t="n">
        <v/>
      </c>
      <c r="D567" s="102" t="n">
        <v/>
      </c>
      <c r="E567" s="102" t="n">
        <v/>
      </c>
      <c r="F567" s="102" t="n">
        <v/>
      </c>
      <c r="G567" s="102" t="n"/>
      <c r="H567" s="102" t="n"/>
      <c r="I567" s="102" t="n"/>
      <c r="J567" s="102" t="n"/>
      <c r="K567" s="102" t="n"/>
      <c r="L567" s="102" t="n"/>
      <c r="M567" s="102" t="n"/>
      <c r="N567" s="102" t="n"/>
      <c r="O567" s="102" t="n"/>
      <c r="P567" s="102" t="n"/>
    </row>
    <row r="568" hidden="1" ht="35" customHeight="1" s="195" thickBot="1">
      <c r="A568" s="175" t="inlineStr">
        <is>
          <t>Bank lokal lainnya - GBP - Utang bank, nilai dalam mata uang asing</t>
        </is>
      </c>
      <c r="B568" s="164" t="n"/>
      <c r="C568" s="102" t="n">
        <v/>
      </c>
      <c r="D568" s="102" t="n">
        <v/>
      </c>
      <c r="E568" s="102" t="n">
        <v/>
      </c>
      <c r="F568" s="102" t="n">
        <v/>
      </c>
      <c r="G568" s="102" t="n"/>
      <c r="H568" s="102" t="n"/>
      <c r="I568" s="102" t="n"/>
      <c r="J568" s="102" t="n"/>
      <c r="K568" s="102" t="n"/>
      <c r="L568" s="102" t="n"/>
      <c r="M568" s="102" t="n"/>
      <c r="N568" s="102" t="n"/>
      <c r="O568" s="102" t="n"/>
      <c r="P568" s="102" t="n"/>
    </row>
    <row r="569" hidden="1" ht="35" customHeight="1" s="195" thickBot="1">
      <c r="A569" s="175" t="inlineStr">
        <is>
          <t>Bank lokal lainnya - GBP - Jumlah utang bank, kotor</t>
        </is>
      </c>
      <c r="B569" s="164" t="n"/>
      <c r="C569" s="102" t="n">
        <v/>
      </c>
      <c r="D569" s="102" t="n">
        <v/>
      </c>
      <c r="E569" s="102" t="n">
        <v/>
      </c>
      <c r="F569" s="102" t="n">
        <v/>
      </c>
      <c r="G569" s="102" t="n"/>
      <c r="H569" s="102" t="n"/>
      <c r="I569" s="102" t="n"/>
      <c r="J569" s="102" t="n"/>
      <c r="K569" s="102" t="n"/>
      <c r="L569" s="102" t="n"/>
      <c r="M569" s="102" t="n"/>
      <c r="N569" s="102" t="n"/>
      <c r="O569" s="102" t="n"/>
      <c r="P569" s="102" t="n"/>
    </row>
    <row r="570" hidden="1" ht="35" customHeight="1" s="195" thickBot="1">
      <c r="A570" s="175" t="inlineStr">
        <is>
          <t>Bank lokal lainnya - JPY - Utang bank, nilai dalam mata uang asing</t>
        </is>
      </c>
      <c r="B570" s="164" t="n"/>
      <c r="C570" s="102" t="n">
        <v/>
      </c>
      <c r="D570" s="102" t="n">
        <v/>
      </c>
      <c r="E570" s="102" t="n">
        <v/>
      </c>
      <c r="F570" s="102" t="n">
        <v/>
      </c>
      <c r="G570" s="102" t="n"/>
      <c r="H570" s="102" t="n"/>
      <c r="I570" s="102" t="n"/>
      <c r="J570" s="102" t="n"/>
      <c r="K570" s="102" t="n"/>
      <c r="L570" s="102" t="n"/>
      <c r="M570" s="102" t="n"/>
      <c r="N570" s="102" t="n"/>
      <c r="O570" s="102" t="n"/>
      <c r="P570" s="102" t="n"/>
    </row>
    <row r="571" hidden="1" ht="35" customHeight="1" s="195" thickBot="1">
      <c r="A571" s="175" t="inlineStr">
        <is>
          <t>Bank lokal lainnya - JPY - Jumlah utang bank, kotor</t>
        </is>
      </c>
      <c r="B571" s="164" t="n"/>
      <c r="C571" s="102" t="n">
        <v/>
      </c>
      <c r="D571" s="102" t="n">
        <v/>
      </c>
      <c r="E571" s="102" t="n">
        <v/>
      </c>
      <c r="F571" s="102" t="n">
        <v/>
      </c>
      <c r="G571" s="102" t="n"/>
      <c r="H571" s="102" t="n"/>
      <c r="I571" s="102" t="n"/>
      <c r="J571" s="102" t="n"/>
      <c r="K571" s="102" t="n"/>
      <c r="L571" s="102" t="n"/>
      <c r="M571" s="102" t="n"/>
      <c r="N571" s="102" t="n"/>
      <c r="O571" s="102" t="n"/>
      <c r="P571" s="102" t="n"/>
    </row>
    <row r="572" hidden="1" ht="35" customHeight="1" s="195" thickBot="1">
      <c r="A572" s="175" t="inlineStr">
        <is>
          <t>Bank lokal lainnya - SGD - Utang bank, nilai dalam mata uang asing</t>
        </is>
      </c>
      <c r="B572" s="164" t="n"/>
      <c r="C572" s="102" t="n">
        <v/>
      </c>
      <c r="D572" s="102" t="n">
        <v/>
      </c>
      <c r="E572" s="102" t="n">
        <v/>
      </c>
      <c r="F572" s="102" t="n">
        <v/>
      </c>
      <c r="G572" s="102" t="n"/>
      <c r="H572" s="102" t="n"/>
      <c r="I572" s="102" t="n"/>
      <c r="J572" s="102" t="n"/>
      <c r="K572" s="102" t="n"/>
      <c r="L572" s="102" t="n"/>
      <c r="M572" s="102" t="n"/>
      <c r="N572" s="102" t="n"/>
      <c r="O572" s="102" t="n"/>
      <c r="P572" s="102" t="n"/>
    </row>
    <row r="573" hidden="1" ht="35" customHeight="1" s="195" thickBot="1">
      <c r="A573" s="175" t="inlineStr">
        <is>
          <t>Bank lokal lainnya - SGD - Jumlah utang bank, kotor</t>
        </is>
      </c>
      <c r="B573" s="164" t="n"/>
      <c r="C573" s="102" t="n">
        <v/>
      </c>
      <c r="D573" s="102" t="n">
        <v/>
      </c>
      <c r="E573" s="102" t="n">
        <v/>
      </c>
      <c r="F573" s="102" t="n">
        <v/>
      </c>
      <c r="G573" s="102" t="n"/>
      <c r="H573" s="102" t="n"/>
      <c r="I573" s="102" t="n"/>
      <c r="J573" s="102" t="n"/>
      <c r="K573" s="102" t="n"/>
      <c r="L573" s="102" t="n"/>
      <c r="M573" s="102" t="n"/>
      <c r="N573" s="102" t="n"/>
      <c r="O573" s="102" t="n"/>
      <c r="P573" s="102" t="n"/>
    </row>
    <row r="574" hidden="1" ht="35" customHeight="1" s="195" thickBot="1">
      <c r="A574" s="175" t="inlineStr">
        <is>
          <t>Bank lokal lainnya - THB - Utang bank, nilai dalam mata uang asing</t>
        </is>
      </c>
      <c r="B574" s="164" t="n"/>
      <c r="C574" s="102" t="n">
        <v/>
      </c>
      <c r="D574" s="102" t="n">
        <v/>
      </c>
      <c r="E574" s="102" t="n">
        <v/>
      </c>
      <c r="F574" s="102" t="n">
        <v/>
      </c>
      <c r="G574" s="102" t="n"/>
      <c r="H574" s="102" t="n"/>
      <c r="I574" s="102" t="n"/>
      <c r="J574" s="102" t="n"/>
      <c r="K574" s="102" t="n"/>
      <c r="L574" s="102" t="n"/>
      <c r="M574" s="102" t="n"/>
      <c r="N574" s="102" t="n"/>
      <c r="O574" s="102" t="n"/>
      <c r="P574" s="102" t="n"/>
    </row>
    <row r="575" hidden="1" ht="35" customHeight="1" s="195" thickBot="1">
      <c r="A575" s="175" t="inlineStr">
        <is>
          <t>Bank lokal lainnya - THB - Jumlah utang bank, kotor</t>
        </is>
      </c>
      <c r="B575" s="164" t="n"/>
      <c r="C575" s="102" t="n">
        <v/>
      </c>
      <c r="D575" s="102" t="n">
        <v/>
      </c>
      <c r="E575" s="102" t="n">
        <v/>
      </c>
      <c r="F575" s="102" t="n">
        <v/>
      </c>
      <c r="G575" s="102" t="n"/>
      <c r="H575" s="102" t="n"/>
      <c r="I575" s="102" t="n"/>
      <c r="J575" s="102" t="n"/>
      <c r="K575" s="102" t="n"/>
      <c r="L575" s="102" t="n"/>
      <c r="M575" s="102" t="n"/>
      <c r="N575" s="102" t="n"/>
      <c r="O575" s="102" t="n"/>
      <c r="P575" s="102" t="n"/>
    </row>
    <row r="576" ht="35" customHeight="1" s="195" thickBot="1">
      <c r="A576" s="175" t="inlineStr">
        <is>
          <t>Bank lokal lainnya - USD - Utang bank, nilai dalam mata uang asing</t>
        </is>
      </c>
      <c r="B576" s="164" t="n"/>
      <c r="C576" s="102" t="n">
        <v>3315.27</v>
      </c>
      <c r="D576" s="102" t="n">
        <v>2529.993</v>
      </c>
      <c r="E576" s="102" t="n">
        <v>2499.949</v>
      </c>
      <c r="F576" s="102" t="n">
        <v/>
      </c>
      <c r="G576" s="102" t="n"/>
      <c r="H576" s="102" t="n"/>
      <c r="I576" s="102" t="n"/>
      <c r="J576" s="102" t="n"/>
      <c r="K576" s="102" t="n"/>
      <c r="L576" s="102" t="n"/>
      <c r="M576" s="102" t="n"/>
      <c r="N576" s="102" t="n"/>
      <c r="O576" s="102" t="n"/>
      <c r="P576" s="102" t="n"/>
    </row>
    <row r="577" ht="35" customHeight="1" s="195" thickBot="1">
      <c r="A577" s="175" t="inlineStr">
        <is>
          <t>Bank lokal lainnya - USD - Jumlah utang bank, kotor</t>
        </is>
      </c>
      <c r="B577" s="164" t="n"/>
      <c r="C577" s="102" t="n">
        <v>47.306</v>
      </c>
      <c r="D577" s="102" t="n">
        <v>39.799</v>
      </c>
      <c r="E577" s="102" t="n">
        <v>38.539</v>
      </c>
      <c r="F577" s="102" t="n">
        <v/>
      </c>
      <c r="G577" s="102" t="n"/>
      <c r="H577" s="102" t="n"/>
      <c r="I577" s="102" t="n"/>
      <c r="J577" s="102" t="n"/>
      <c r="K577" s="102" t="n"/>
      <c r="L577" s="102" t="n"/>
      <c r="M577" s="102" t="n"/>
      <c r="N577" s="102" t="n"/>
      <c r="O577" s="102" t="n"/>
      <c r="P577" s="102" t="n"/>
    </row>
    <row r="578" hidden="1" ht="52" customHeight="1" s="195" thickBot="1">
      <c r="A578" s="175" t="inlineStr">
        <is>
          <t>Bank lokal lainnya - Mata uang lainnya - Utang bank, nilai dalam mata uang asing</t>
        </is>
      </c>
      <c r="B578" s="164" t="n"/>
      <c r="C578" s="102" t="n">
        <v/>
      </c>
      <c r="D578" s="102" t="n">
        <v/>
      </c>
      <c r="E578" s="102" t="n">
        <v/>
      </c>
      <c r="F578" s="102" t="n">
        <v/>
      </c>
      <c r="G578" s="102" t="n"/>
      <c r="H578" s="102" t="n"/>
      <c r="I578" s="102" t="n"/>
      <c r="J578" s="102" t="n"/>
      <c r="K578" s="102" t="n"/>
      <c r="L578" s="102" t="n"/>
      <c r="M578" s="102" t="n"/>
      <c r="N578" s="102" t="n"/>
      <c r="O578" s="102" t="n"/>
      <c r="P578" s="102" t="n"/>
    </row>
    <row r="579" hidden="1" ht="35" customHeight="1" s="195" thickBot="1">
      <c r="A579" s="175" t="inlineStr">
        <is>
          <t>Bank lokal lainnya - Mata uang lainnya - Jumlah utang bank, kotor</t>
        </is>
      </c>
      <c r="B579" s="164" t="n"/>
      <c r="C579" s="102" t="n">
        <v/>
      </c>
      <c r="D579" s="102" t="n">
        <v/>
      </c>
      <c r="E579" s="102" t="n">
        <v/>
      </c>
      <c r="F579" s="102" t="n">
        <v/>
      </c>
      <c r="G579" s="102" t="n"/>
      <c r="H579" s="102" t="n"/>
      <c r="I579" s="102" t="n"/>
      <c r="J579" s="102" t="n"/>
      <c r="K579" s="102" t="n"/>
      <c r="L579" s="102" t="n"/>
      <c r="M579" s="102" t="n"/>
      <c r="N579" s="102" t="n"/>
      <c r="O579" s="102" t="n"/>
      <c r="P579" s="102" t="n"/>
    </row>
    <row r="580" ht="35" customFormat="1" customHeight="1" s="163" thickBot="1">
      <c r="A580" s="166" t="inlineStr">
        <is>
          <t>Bank lokal lainnya - Total - Jumlah utang bank, kotor</t>
        </is>
      </c>
      <c r="B580" s="164" t="n"/>
      <c r="C580" s="104" t="n">
        <v>47.306</v>
      </c>
      <c r="D580" s="104" t="n">
        <v>39.799</v>
      </c>
      <c r="E580" s="104" t="n">
        <v>38.539</v>
      </c>
      <c r="F580" s="104" t="n">
        <v/>
      </c>
      <c r="G580" s="104" t="n"/>
      <c r="H580" s="104" t="n"/>
      <c r="I580" s="104" t="n"/>
      <c r="J580" s="104" t="n"/>
      <c r="K580" s="104" t="n"/>
      <c r="L580" s="104" t="n"/>
      <c r="M580" s="104" t="n"/>
      <c r="N580" s="104" t="n"/>
      <c r="O580" s="104" t="n"/>
      <c r="P580" s="104" t="n"/>
    </row>
  </sheetData>
  <mergeCells count="1">
    <mergeCell ref="A1:C1"/>
  </mergeCells>
  <dataValidations count="1">
    <dataValidation sqref="C4:P4 C6:P58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sheetPr>
    <outlinePr summaryBelow="1" summaryRight="1"/>
    <pageSetUpPr/>
  </sheetPr>
  <dimension ref="A1:N1130"/>
  <sheetViews>
    <sheetView showGridLines="0" topLeftCell="A1" workbookViewId="0">
      <pane xSplit="2" ySplit="3" topLeftCell="C4" activePane="bottomRight" state="frozen"/>
      <selection pane="topRight"/>
      <selection pane="bottomLeft"/>
      <selection pane="bottomRight" activeCell="H13" sqref="H13"/>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195">
      <c r="A1" s="111" t="inlineStr">
        <is>
          <t>Catatan untuk utang bank jangka panjang</t>
        </is>
      </c>
      <c r="B1" s="111" t="n"/>
    </row>
    <row r="2">
      <c r="A2" s="110" t="n">
        <v>1</v>
      </c>
      <c r="B2" s="110" t="n"/>
    </row>
    <row r="3" ht="17" customHeight="1" s="195">
      <c r="A3" s="112" t="inlineStr">
        <is>
          <t>Period</t>
        </is>
      </c>
      <c r="B3" s="112" t="n"/>
      <c r="C3" s="113" t="inlineStr">
        <is>
          <t>2021-12-31</t>
        </is>
      </c>
      <c r="D3" s="113" t="inlineStr">
        <is>
          <t>2022-12-31</t>
        </is>
      </c>
      <c r="E3" s="113" t="inlineStr">
        <is>
          <t>2023-12-31</t>
        </is>
      </c>
      <c r="F3" s="113" t="inlineStr">
        <is>
          <t>2024-12-31</t>
        </is>
      </c>
      <c r="G3" s="113" t="n"/>
      <c r="H3" s="113" t="n"/>
      <c r="I3" s="113" t="n"/>
      <c r="J3" s="113" t="n"/>
      <c r="K3" s="113" t="n"/>
      <c r="L3" s="113" t="n"/>
      <c r="M3" s="113" t="n"/>
      <c r="N3" s="113" t="n"/>
    </row>
    <row r="4" ht="18" customHeight="1" s="195" thickBot="1">
      <c r="A4" s="178" t="inlineStr">
        <is>
          <t>Bank Central Asia Tbk</t>
        </is>
      </c>
      <c r="B4" s="116" t="n"/>
      <c r="C4" s="177" t="n"/>
      <c r="D4" s="177" t="n"/>
      <c r="E4" s="177" t="n"/>
      <c r="F4" s="177" t="n"/>
      <c r="G4" s="177" t="n"/>
      <c r="H4" s="177" t="n"/>
      <c r="I4" s="177" t="n"/>
      <c r="J4" s="177" t="n"/>
      <c r="K4" s="177" t="n"/>
      <c r="L4" s="177" t="n"/>
      <c r="M4" s="177" t="n"/>
      <c r="N4" s="177" t="n"/>
    </row>
    <row r="5" hidden="1" ht="75" customHeight="1" s="195" thickBot="1">
      <c r="A5" s="116" t="inlineStr">
        <is>
          <t>Bank Central Asia Tbk - IDR - Utang bank, nilai dalam mata uang asing</t>
        </is>
      </c>
      <c r="B5" s="116" t="n"/>
      <c r="C5" s="117" t="n">
        <v/>
      </c>
      <c r="D5" s="117" t="n">
        <v/>
      </c>
      <c r="E5" s="117" t="n">
        <v/>
      </c>
      <c r="F5" s="117" t="n">
        <v/>
      </c>
      <c r="G5" s="117" t="n"/>
      <c r="H5" s="117" t="n"/>
      <c r="I5" s="117" t="n"/>
      <c r="J5" s="117" t="n"/>
      <c r="K5" s="117" t="n"/>
      <c r="L5" s="117" t="n"/>
      <c r="M5" s="117" t="n"/>
      <c r="N5" s="117" t="n"/>
    </row>
    <row r="6" hidden="1" ht="52" customHeight="1" s="195" thickBot="1">
      <c r="A6" s="116" t="inlineStr">
        <is>
          <t>Bank Central Asia Tbk - IDR - Jatuh tempo utang bank jangka panjang</t>
        </is>
      </c>
      <c r="B6" s="116" t="n"/>
      <c r="C6" s="117" t="n">
        <v/>
      </c>
      <c r="D6" s="117" t="n">
        <v/>
      </c>
      <c r="E6" s="117" t="n">
        <v/>
      </c>
      <c r="F6" s="117" t="n">
        <v/>
      </c>
      <c r="G6" s="117" t="n"/>
      <c r="H6" s="117" t="n"/>
      <c r="I6" s="117" t="n"/>
      <c r="J6" s="117" t="n"/>
      <c r="K6" s="117" t="n"/>
      <c r="L6" s="117" t="n"/>
      <c r="M6" s="117" t="n"/>
      <c r="N6" s="117" t="n"/>
    </row>
    <row r="7" hidden="1" ht="35" customHeight="1" s="195" thickBot="1">
      <c r="A7" s="116" t="inlineStr">
        <is>
          <t>Bank Central Asia Tbk - IDR - Bunga utang bank jangka panjang</t>
        </is>
      </c>
      <c r="B7" s="116" t="n"/>
      <c r="C7" s="117" t="n">
        <v/>
      </c>
      <c r="D7" s="117" t="n">
        <v/>
      </c>
      <c r="E7" s="117" t="n">
        <v/>
      </c>
      <c r="F7" s="117" t="n">
        <v/>
      </c>
      <c r="G7" s="117" t="n"/>
      <c r="H7" s="117" t="n"/>
      <c r="I7" s="117" t="n"/>
      <c r="J7" s="117" t="n"/>
      <c r="K7" s="117" t="n"/>
      <c r="L7" s="117" t="n"/>
      <c r="M7" s="117" t="n"/>
      <c r="N7" s="117" t="n"/>
    </row>
    <row r="8" hidden="1" ht="52" customHeight="1" s="195" thickBot="1">
      <c r="A8" s="116" t="inlineStr">
        <is>
          <t>Bank Central Asia Tbk - IDR - Jenis bunga utang bank jangka panjang</t>
        </is>
      </c>
      <c r="B8" s="116" t="n"/>
      <c r="C8" s="117" t="n">
        <v/>
      </c>
      <c r="D8" s="117" t="n">
        <v/>
      </c>
      <c r="E8" s="117" t="n">
        <v/>
      </c>
      <c r="F8" s="117" t="n">
        <v/>
      </c>
      <c r="G8" s="117" t="n"/>
      <c r="H8" s="117" t="n"/>
      <c r="I8" s="117" t="n"/>
      <c r="J8" s="117" t="n"/>
      <c r="K8" s="117" t="n"/>
      <c r="L8" s="117" t="n"/>
      <c r="M8" s="117" t="n"/>
      <c r="N8" s="117" t="n"/>
    </row>
    <row r="9" hidden="1" ht="52" customHeight="1" s="195" thickBot="1">
      <c r="A9" s="116" t="inlineStr">
        <is>
          <t>Bank Central Asia Tbk - AUD - Utang bank, nilai dalam mata uang asing</t>
        </is>
      </c>
      <c r="B9" s="116" t="n"/>
      <c r="C9" s="117" t="n">
        <v/>
      </c>
      <c r="D9" s="117" t="n">
        <v/>
      </c>
      <c r="E9" s="117" t="n">
        <v/>
      </c>
      <c r="F9" s="117" t="n">
        <v/>
      </c>
      <c r="G9" s="117" t="n"/>
      <c r="H9" s="117" t="n"/>
      <c r="I9" s="117" t="n"/>
      <c r="J9" s="117" t="n"/>
      <c r="K9" s="117" t="n"/>
      <c r="L9" s="117" t="n"/>
      <c r="M9" s="117" t="n"/>
      <c r="N9" s="117" t="n"/>
    </row>
    <row r="10" hidden="1" ht="52" customHeight="1" s="195" thickBot="1">
      <c r="A10" s="116" t="inlineStr">
        <is>
          <t>Bank Central Asia Tbk - AUD - Jatuh tempo utang bank jangka panjang</t>
        </is>
      </c>
      <c r="B10" s="116" t="n"/>
      <c r="C10" s="117" t="n">
        <v/>
      </c>
      <c r="D10" s="117" t="n">
        <v/>
      </c>
      <c r="E10" s="117" t="n">
        <v/>
      </c>
      <c r="F10" s="117" t="n">
        <v/>
      </c>
      <c r="G10" s="117" t="n"/>
      <c r="H10" s="117" t="n"/>
      <c r="I10" s="117" t="n"/>
      <c r="J10" s="117" t="n"/>
      <c r="K10" s="117" t="n"/>
      <c r="L10" s="117" t="n"/>
      <c r="M10" s="117" t="n"/>
      <c r="N10" s="117" t="n"/>
    </row>
    <row r="11" hidden="1" ht="35" customHeight="1" s="195" thickBot="1">
      <c r="A11" s="116" t="inlineStr">
        <is>
          <t>Bank Central Asia Tbk - AUD - Bunga utang bank jangka panjang</t>
        </is>
      </c>
      <c r="B11" s="116" t="n"/>
      <c r="C11" s="117" t="n">
        <v/>
      </c>
      <c r="D11" s="117" t="n">
        <v/>
      </c>
      <c r="E11" s="117" t="n">
        <v/>
      </c>
      <c r="F11" s="117" t="n">
        <v/>
      </c>
      <c r="G11" s="117" t="n"/>
      <c r="H11" s="117" t="n"/>
      <c r="I11" s="117" t="n"/>
      <c r="J11" s="117" t="n"/>
      <c r="K11" s="117" t="n"/>
      <c r="L11" s="117" t="n"/>
      <c r="M11" s="117" t="n"/>
      <c r="N11" s="117" t="n"/>
    </row>
    <row r="12" hidden="1" ht="52" customHeight="1" s="195" thickBot="1">
      <c r="A12" s="116" t="inlineStr">
        <is>
          <t>Bank Central Asia Tbk - AUD - Jenis bunga utang bank jangka panjang</t>
        </is>
      </c>
      <c r="B12" s="116" t="n"/>
      <c r="C12" s="117" t="n">
        <v/>
      </c>
      <c r="D12" s="117" t="n">
        <v/>
      </c>
      <c r="E12" s="117" t="n">
        <v/>
      </c>
      <c r="F12" s="117" t="n">
        <v/>
      </c>
      <c r="G12" s="117" t="n"/>
      <c r="H12" s="117" t="n"/>
      <c r="I12" s="117" t="n"/>
      <c r="J12" s="117" t="n"/>
      <c r="K12" s="117" t="n"/>
      <c r="L12" s="117" t="n"/>
      <c r="M12" s="117" t="n"/>
      <c r="N12" s="117" t="n"/>
    </row>
    <row r="13" hidden="1" ht="52" customHeight="1" s="195" thickBot="1">
      <c r="A13" s="116" t="inlineStr">
        <is>
          <t>Bank Central Asia Tbk - CAD - Utang bank, nilai dalam mata uang asing</t>
        </is>
      </c>
      <c r="B13" s="116" t="n"/>
      <c r="C13" s="117" t="n">
        <v/>
      </c>
      <c r="D13" s="117" t="n">
        <v/>
      </c>
      <c r="E13" s="117" t="n">
        <v/>
      </c>
      <c r="F13" s="117" t="n">
        <v/>
      </c>
      <c r="G13" s="117" t="n"/>
      <c r="H13" s="117" t="n"/>
      <c r="I13" s="117" t="n"/>
      <c r="J13" s="117" t="n"/>
      <c r="K13" s="117" t="n"/>
      <c r="L13" s="117" t="n"/>
      <c r="M13" s="117" t="n"/>
      <c r="N13" s="117" t="n"/>
    </row>
    <row r="14" hidden="1" ht="52" customHeight="1" s="195" thickBot="1">
      <c r="A14" s="116" t="inlineStr">
        <is>
          <t>Bank Central Asia Tbk - CAD - Jatuh tempo utang bank jangka panjang</t>
        </is>
      </c>
      <c r="B14" s="116" t="n"/>
      <c r="C14" s="117" t="n">
        <v/>
      </c>
      <c r="D14" s="117" t="n">
        <v/>
      </c>
      <c r="E14" s="117" t="n">
        <v/>
      </c>
      <c r="F14" s="117" t="n">
        <v/>
      </c>
      <c r="G14" s="117" t="n"/>
      <c r="H14" s="117" t="n"/>
      <c r="I14" s="117" t="n"/>
      <c r="J14" s="117" t="n"/>
      <c r="K14" s="117" t="n"/>
      <c r="L14" s="117" t="n"/>
      <c r="M14" s="117" t="n"/>
      <c r="N14" s="117" t="n"/>
    </row>
    <row r="15" hidden="1" ht="35" customHeight="1" s="195" thickBot="1">
      <c r="A15" s="116" t="inlineStr">
        <is>
          <t>Bank Central Asia Tbk - CAD - Bunga utang bank jangka panjang</t>
        </is>
      </c>
      <c r="B15" s="116" t="n"/>
      <c r="C15" s="117" t="n">
        <v/>
      </c>
      <c r="D15" s="117" t="n">
        <v/>
      </c>
      <c r="E15" s="117" t="n">
        <v/>
      </c>
      <c r="F15" s="117" t="n">
        <v/>
      </c>
      <c r="G15" s="117" t="n"/>
      <c r="H15" s="117" t="n"/>
      <c r="I15" s="117" t="n"/>
      <c r="J15" s="117" t="n"/>
      <c r="K15" s="117" t="n"/>
      <c r="L15" s="117" t="n"/>
      <c r="M15" s="117" t="n"/>
      <c r="N15" s="117" t="n"/>
    </row>
    <row r="16" hidden="1" ht="52" customHeight="1" s="195" thickBot="1">
      <c r="A16" s="116" t="inlineStr">
        <is>
          <t>Bank Central Asia Tbk - CAD - Jenis bunga utang bank jangka panjang</t>
        </is>
      </c>
      <c r="B16" s="116" t="n"/>
      <c r="C16" s="117" t="n">
        <v/>
      </c>
      <c r="D16" s="117" t="n">
        <v/>
      </c>
      <c r="E16" s="117" t="n">
        <v/>
      </c>
      <c r="F16" s="117" t="n">
        <v/>
      </c>
      <c r="G16" s="117" t="n"/>
      <c r="H16" s="117" t="n"/>
      <c r="I16" s="117" t="n"/>
      <c r="J16" s="117" t="n"/>
      <c r="K16" s="117" t="n"/>
      <c r="L16" s="117" t="n"/>
      <c r="M16" s="117" t="n"/>
      <c r="N16" s="117" t="n"/>
    </row>
    <row r="17" hidden="1" ht="52" customHeight="1" s="195" thickBot="1">
      <c r="A17" s="116" t="inlineStr">
        <is>
          <t>Bank Central Asia Tbk - CNY - Utang bank, nilai dalam mata uang asing</t>
        </is>
      </c>
      <c r="B17" s="116" t="n"/>
      <c r="C17" s="117" t="n">
        <v/>
      </c>
      <c r="D17" s="117" t="n">
        <v/>
      </c>
      <c r="E17" s="117" t="n">
        <v/>
      </c>
      <c r="F17" s="117" t="n">
        <v/>
      </c>
      <c r="G17" s="117" t="n"/>
      <c r="H17" s="117" t="n"/>
      <c r="I17" s="117" t="n"/>
      <c r="J17" s="117" t="n"/>
      <c r="K17" s="117" t="n"/>
      <c r="L17" s="117" t="n"/>
      <c r="M17" s="117" t="n"/>
      <c r="N17" s="117" t="n"/>
    </row>
    <row r="18" hidden="1" ht="52" customHeight="1" s="195" thickBot="1">
      <c r="A18" s="116" t="inlineStr">
        <is>
          <t>Bank Central Asia Tbk - CNY - Jatuh tempo utang bank jangka panjang</t>
        </is>
      </c>
      <c r="B18" s="116" t="n"/>
      <c r="C18" s="117" t="n">
        <v/>
      </c>
      <c r="D18" s="117" t="n">
        <v/>
      </c>
      <c r="E18" s="117" t="n">
        <v/>
      </c>
      <c r="F18" s="117" t="n">
        <v/>
      </c>
      <c r="G18" s="117" t="n"/>
      <c r="H18" s="117" t="n"/>
      <c r="I18" s="117" t="n"/>
      <c r="J18" s="117" t="n"/>
      <c r="K18" s="117" t="n"/>
      <c r="L18" s="117" t="n"/>
      <c r="M18" s="117" t="n"/>
      <c r="N18" s="117" t="n"/>
    </row>
    <row r="19" hidden="1" ht="35" customHeight="1" s="195" thickBot="1">
      <c r="A19" s="116" t="inlineStr">
        <is>
          <t>Bank Central Asia Tbk - CNY - Bunga utang bank jangka panjang</t>
        </is>
      </c>
      <c r="B19" s="116" t="n"/>
      <c r="C19" s="117" t="n">
        <v/>
      </c>
      <c r="D19" s="117" t="n">
        <v/>
      </c>
      <c r="E19" s="117" t="n">
        <v/>
      </c>
      <c r="F19" s="117" t="n">
        <v/>
      </c>
      <c r="G19" s="117" t="n"/>
      <c r="H19" s="117" t="n"/>
      <c r="I19" s="117" t="n"/>
      <c r="J19" s="117" t="n"/>
      <c r="K19" s="117" t="n"/>
      <c r="L19" s="117" t="n"/>
      <c r="M19" s="117" t="n"/>
      <c r="N19" s="117" t="n"/>
    </row>
    <row r="20" hidden="1" ht="52" customHeight="1" s="195" thickBot="1">
      <c r="A20" s="116" t="inlineStr">
        <is>
          <t>Bank Central Asia Tbk - CNY - Jenis bunga utang bank jangka panjang</t>
        </is>
      </c>
      <c r="B20" s="116" t="n"/>
      <c r="C20" s="117" t="n">
        <v/>
      </c>
      <c r="D20" s="117" t="n">
        <v/>
      </c>
      <c r="E20" s="117" t="n">
        <v/>
      </c>
      <c r="F20" s="117" t="n">
        <v/>
      </c>
      <c r="G20" s="117" t="n"/>
      <c r="H20" s="117" t="n"/>
      <c r="I20" s="117" t="n"/>
      <c r="J20" s="117" t="n"/>
      <c r="K20" s="117" t="n"/>
      <c r="L20" s="117" t="n"/>
      <c r="M20" s="117" t="n"/>
      <c r="N20" s="117" t="n"/>
    </row>
    <row r="21" hidden="1" ht="52" customHeight="1" s="195" thickBot="1">
      <c r="A21" s="116" t="inlineStr">
        <is>
          <t>Bank Central Asia Tbk - EUR - Utang bank, nilai dalam mata uang asing</t>
        </is>
      </c>
      <c r="B21" s="116" t="n"/>
      <c r="C21" s="117" t="n">
        <v/>
      </c>
      <c r="D21" s="117" t="n">
        <v/>
      </c>
      <c r="E21" s="117" t="n">
        <v/>
      </c>
      <c r="F21" s="117" t="n">
        <v/>
      </c>
      <c r="G21" s="117" t="n"/>
      <c r="H21" s="117" t="n"/>
      <c r="I21" s="117" t="n"/>
      <c r="J21" s="117" t="n"/>
      <c r="K21" s="117" t="n"/>
      <c r="L21" s="117" t="n"/>
      <c r="M21" s="117" t="n"/>
      <c r="N21" s="117" t="n"/>
    </row>
    <row r="22" hidden="1" ht="52" customHeight="1" s="195" thickBot="1">
      <c r="A22" s="116" t="inlineStr">
        <is>
          <t>Bank Central Asia Tbk - EUR - Jatuh tempo utang bank jangka panjang</t>
        </is>
      </c>
      <c r="B22" s="116" t="n"/>
      <c r="C22" s="117" t="n">
        <v/>
      </c>
      <c r="D22" s="117" t="n">
        <v/>
      </c>
      <c r="E22" s="117" t="n">
        <v/>
      </c>
      <c r="F22" s="117" t="n">
        <v/>
      </c>
      <c r="G22" s="117" t="n"/>
      <c r="H22" s="117" t="n"/>
      <c r="I22" s="117" t="n"/>
      <c r="J22" s="117" t="n"/>
      <c r="K22" s="117" t="n"/>
      <c r="L22" s="117" t="n"/>
      <c r="M22" s="117" t="n"/>
      <c r="N22" s="117" t="n"/>
    </row>
    <row r="23" hidden="1" ht="35" customHeight="1" s="195" thickBot="1">
      <c r="A23" s="116" t="inlineStr">
        <is>
          <t>Bank Central Asia Tbk - EUR - Bunga utang bank jangka panjang</t>
        </is>
      </c>
      <c r="B23" s="116" t="n"/>
      <c r="C23" s="117" t="n">
        <v/>
      </c>
      <c r="D23" s="117" t="n">
        <v/>
      </c>
      <c r="E23" s="117" t="n">
        <v/>
      </c>
      <c r="F23" s="117" t="n">
        <v/>
      </c>
      <c r="G23" s="117" t="n"/>
      <c r="H23" s="117" t="n"/>
      <c r="I23" s="117" t="n"/>
      <c r="J23" s="117" t="n"/>
      <c r="K23" s="117" t="n"/>
      <c r="L23" s="117" t="n"/>
      <c r="M23" s="117" t="n"/>
      <c r="N23" s="117" t="n"/>
    </row>
    <row r="24" hidden="1" ht="52" customHeight="1" s="195" thickBot="1">
      <c r="A24" s="116" t="inlineStr">
        <is>
          <t>Bank Central Asia Tbk - EUR - Jenis bunga utang bank jangka panjang</t>
        </is>
      </c>
      <c r="B24" s="116" t="n"/>
      <c r="C24" s="117" t="n">
        <v/>
      </c>
      <c r="D24" s="117" t="n">
        <v/>
      </c>
      <c r="E24" s="117" t="n">
        <v/>
      </c>
      <c r="F24" s="117" t="n">
        <v/>
      </c>
      <c r="G24" s="117" t="n"/>
      <c r="H24" s="117" t="n"/>
      <c r="I24" s="117" t="n"/>
      <c r="J24" s="117" t="n"/>
      <c r="K24" s="117" t="n"/>
      <c r="L24" s="117" t="n"/>
      <c r="M24" s="117" t="n"/>
      <c r="N24" s="117" t="n"/>
    </row>
    <row r="25" hidden="1" ht="52" customHeight="1" s="195" thickBot="1">
      <c r="A25" s="116" t="inlineStr">
        <is>
          <t>Bank Central Asia Tbk - HKD - Utang bank, nilai dalam mata uang asing</t>
        </is>
      </c>
      <c r="B25" s="116" t="n"/>
      <c r="C25" s="117" t="n">
        <v/>
      </c>
      <c r="D25" s="117" t="n">
        <v/>
      </c>
      <c r="E25" s="117" t="n">
        <v/>
      </c>
      <c r="F25" s="117" t="n">
        <v/>
      </c>
      <c r="G25" s="117" t="n"/>
      <c r="H25" s="117" t="n"/>
      <c r="I25" s="117" t="n"/>
      <c r="J25" s="117" t="n"/>
      <c r="K25" s="117" t="n"/>
      <c r="L25" s="117" t="n"/>
      <c r="M25" s="117" t="n"/>
      <c r="N25" s="117" t="n"/>
    </row>
    <row r="26" hidden="1" ht="52" customHeight="1" s="195" thickBot="1">
      <c r="A26" s="116" t="inlineStr">
        <is>
          <t>Bank Central Asia Tbk - HKD - Jatuh tempo utang bank jangka panjang</t>
        </is>
      </c>
      <c r="B26" s="116" t="n"/>
      <c r="C26" s="117" t="n">
        <v/>
      </c>
      <c r="D26" s="117" t="n">
        <v/>
      </c>
      <c r="E26" s="117" t="n">
        <v/>
      </c>
      <c r="F26" s="117" t="n">
        <v/>
      </c>
      <c r="G26" s="117" t="n"/>
      <c r="H26" s="117" t="n"/>
      <c r="I26" s="117" t="n"/>
      <c r="J26" s="117" t="n"/>
      <c r="K26" s="117" t="n"/>
      <c r="L26" s="117" t="n"/>
      <c r="M26" s="117" t="n"/>
      <c r="N26" s="117" t="n"/>
    </row>
    <row r="27" hidden="1" ht="35" customHeight="1" s="195" thickBot="1">
      <c r="A27" s="116" t="inlineStr">
        <is>
          <t>Bank Central Asia Tbk - HKD - Bunga utang bank jangka panjang</t>
        </is>
      </c>
      <c r="B27" s="116" t="n"/>
      <c r="C27" s="117" t="n">
        <v/>
      </c>
      <c r="D27" s="117" t="n">
        <v/>
      </c>
      <c r="E27" s="117" t="n">
        <v/>
      </c>
      <c r="F27" s="117" t="n">
        <v/>
      </c>
      <c r="G27" s="117" t="n"/>
      <c r="H27" s="117" t="n"/>
      <c r="I27" s="117" t="n"/>
      <c r="J27" s="117" t="n"/>
      <c r="K27" s="117" t="n"/>
      <c r="L27" s="117" t="n"/>
      <c r="M27" s="117" t="n"/>
      <c r="N27" s="117" t="n"/>
    </row>
    <row r="28" hidden="1" ht="52" customHeight="1" s="195" thickBot="1">
      <c r="A28" s="116" t="inlineStr">
        <is>
          <t>Bank Central Asia Tbk - HKD - Jenis bunga utang bank jangka panjang</t>
        </is>
      </c>
      <c r="B28" s="116" t="n"/>
      <c r="C28" s="117" t="n">
        <v/>
      </c>
      <c r="D28" s="117" t="n">
        <v/>
      </c>
      <c r="E28" s="117" t="n">
        <v/>
      </c>
      <c r="F28" s="117" t="n">
        <v/>
      </c>
      <c r="G28" s="117" t="n"/>
      <c r="H28" s="117" t="n"/>
      <c r="I28" s="117" t="n"/>
      <c r="J28" s="117" t="n"/>
      <c r="K28" s="117" t="n"/>
      <c r="L28" s="117" t="n"/>
      <c r="M28" s="117" t="n"/>
      <c r="N28" s="117" t="n"/>
    </row>
    <row r="29" hidden="1" ht="52" customHeight="1" s="195" thickBot="1">
      <c r="A29" s="116" t="inlineStr">
        <is>
          <t>Bank Central Asia Tbk - GBP - Utang bank, nilai dalam mata uang asing</t>
        </is>
      </c>
      <c r="B29" s="116" t="n"/>
      <c r="C29" s="117" t="n">
        <v/>
      </c>
      <c r="D29" s="117" t="n">
        <v/>
      </c>
      <c r="E29" s="117" t="n">
        <v/>
      </c>
      <c r="F29" s="117" t="n">
        <v/>
      </c>
      <c r="G29" s="117" t="n"/>
      <c r="H29" s="117" t="n"/>
      <c r="I29" s="117" t="n"/>
      <c r="J29" s="117" t="n"/>
      <c r="K29" s="117" t="n"/>
      <c r="L29" s="117" t="n"/>
      <c r="M29" s="117" t="n"/>
      <c r="N29" s="117" t="n"/>
    </row>
    <row r="30" hidden="1" ht="52" customHeight="1" s="195" thickBot="1">
      <c r="A30" s="116" t="inlineStr">
        <is>
          <t>Bank Central Asia Tbk - GBP - Jatuh tempo utang bank jangka panjang</t>
        </is>
      </c>
      <c r="B30" s="116" t="n"/>
      <c r="C30" s="117" t="n">
        <v/>
      </c>
      <c r="D30" s="117" t="n">
        <v/>
      </c>
      <c r="E30" s="117" t="n">
        <v/>
      </c>
      <c r="F30" s="117" t="n">
        <v/>
      </c>
      <c r="G30" s="117" t="n"/>
      <c r="H30" s="117" t="n"/>
      <c r="I30" s="117" t="n"/>
      <c r="J30" s="117" t="n"/>
      <c r="K30" s="117" t="n"/>
      <c r="L30" s="117" t="n"/>
      <c r="M30" s="117" t="n"/>
      <c r="N30" s="117" t="n"/>
    </row>
    <row r="31" hidden="1" ht="35" customHeight="1" s="195" thickBot="1">
      <c r="A31" s="116" t="inlineStr">
        <is>
          <t>Bank Central Asia Tbk - GBP - Bunga utang bank jangka panjang</t>
        </is>
      </c>
      <c r="B31" s="116" t="n"/>
      <c r="C31" s="117" t="n">
        <v/>
      </c>
      <c r="D31" s="117" t="n">
        <v/>
      </c>
      <c r="E31" s="117" t="n">
        <v/>
      </c>
      <c r="F31" s="117" t="n">
        <v/>
      </c>
      <c r="G31" s="117" t="n"/>
      <c r="H31" s="117" t="n"/>
      <c r="I31" s="117" t="n"/>
      <c r="J31" s="117" t="n"/>
      <c r="K31" s="117" t="n"/>
      <c r="L31" s="117" t="n"/>
      <c r="M31" s="117" t="n"/>
      <c r="N31" s="117" t="n"/>
    </row>
    <row r="32" hidden="1" ht="52" customHeight="1" s="195" thickBot="1">
      <c r="A32" s="116" t="inlineStr">
        <is>
          <t>Bank Central Asia Tbk - GBP - Jenis bunga utang bank jangka panjang</t>
        </is>
      </c>
      <c r="B32" s="116" t="n"/>
      <c r="C32" s="117" t="n">
        <v/>
      </c>
      <c r="D32" s="117" t="n">
        <v/>
      </c>
      <c r="E32" s="117" t="n">
        <v/>
      </c>
      <c r="F32" s="117" t="n">
        <v/>
      </c>
      <c r="G32" s="117" t="n"/>
      <c r="H32" s="117" t="n"/>
      <c r="I32" s="117" t="n"/>
      <c r="J32" s="117" t="n"/>
      <c r="K32" s="117" t="n"/>
      <c r="L32" s="117" t="n"/>
      <c r="M32" s="117" t="n"/>
      <c r="N32" s="117" t="n"/>
    </row>
    <row r="33" hidden="1" ht="52" customHeight="1" s="195" thickBot="1">
      <c r="A33" s="116" t="inlineStr">
        <is>
          <t>Bank Central Asia Tbk - JPY - Utang bank, nilai dalam mata uang asing</t>
        </is>
      </c>
      <c r="B33" s="116" t="n"/>
      <c r="C33" s="117" t="n">
        <v/>
      </c>
      <c r="D33" s="117" t="n">
        <v/>
      </c>
      <c r="E33" s="117" t="n">
        <v/>
      </c>
      <c r="F33" s="117" t="n">
        <v/>
      </c>
      <c r="G33" s="117" t="n"/>
      <c r="H33" s="117" t="n"/>
      <c r="I33" s="117" t="n"/>
      <c r="J33" s="117" t="n"/>
      <c r="K33" s="117" t="n"/>
      <c r="L33" s="117" t="n"/>
      <c r="M33" s="117" t="n"/>
      <c r="N33" s="117" t="n"/>
    </row>
    <row r="34" hidden="1" ht="52" customHeight="1" s="195" thickBot="1">
      <c r="A34" s="116" t="inlineStr">
        <is>
          <t>Bank Central Asia Tbk - JPY - Jatuh tempo utang bank jangka panjang</t>
        </is>
      </c>
      <c r="B34" s="116" t="n"/>
      <c r="C34" s="117" t="n">
        <v/>
      </c>
      <c r="D34" s="117" t="n">
        <v/>
      </c>
      <c r="E34" s="117" t="n">
        <v/>
      </c>
      <c r="F34" s="117" t="n">
        <v/>
      </c>
      <c r="G34" s="117" t="n"/>
      <c r="H34" s="117" t="n"/>
      <c r="I34" s="117" t="n"/>
      <c r="J34" s="117" t="n"/>
      <c r="K34" s="117" t="n"/>
      <c r="L34" s="117" t="n"/>
      <c r="M34" s="117" t="n"/>
      <c r="N34" s="117" t="n"/>
    </row>
    <row r="35" hidden="1" ht="35" customHeight="1" s="195" thickBot="1">
      <c r="A35" s="116" t="inlineStr">
        <is>
          <t>Bank Central Asia Tbk - JPY - Bunga utang bank jangka panjang</t>
        </is>
      </c>
      <c r="B35" s="116" t="n"/>
      <c r="C35" s="117" t="n">
        <v/>
      </c>
      <c r="D35" s="117" t="n">
        <v/>
      </c>
      <c r="E35" s="117" t="n">
        <v/>
      </c>
      <c r="F35" s="117" t="n">
        <v/>
      </c>
      <c r="G35" s="117" t="n"/>
      <c r="H35" s="117" t="n"/>
      <c r="I35" s="117" t="n"/>
      <c r="J35" s="117" t="n"/>
      <c r="K35" s="117" t="n"/>
      <c r="L35" s="117" t="n"/>
      <c r="M35" s="117" t="n"/>
      <c r="N35" s="117" t="n"/>
    </row>
    <row r="36" hidden="1" ht="52" customHeight="1" s="195" thickBot="1">
      <c r="A36" s="116" t="inlineStr">
        <is>
          <t>Bank Central Asia Tbk - JPY - Jenis bunga utang bank jangka panjang</t>
        </is>
      </c>
      <c r="B36" s="116" t="n"/>
      <c r="C36" s="117" t="n">
        <v/>
      </c>
      <c r="D36" s="117" t="n">
        <v/>
      </c>
      <c r="E36" s="117" t="n">
        <v/>
      </c>
      <c r="F36" s="117" t="n">
        <v/>
      </c>
      <c r="G36" s="117" t="n"/>
      <c r="H36" s="117" t="n"/>
      <c r="I36" s="117" t="n"/>
      <c r="J36" s="117" t="n"/>
      <c r="K36" s="117" t="n"/>
      <c r="L36" s="117" t="n"/>
      <c r="M36" s="117" t="n"/>
      <c r="N36" s="117" t="n"/>
    </row>
    <row r="37" hidden="1" ht="52" customHeight="1" s="195" thickBot="1">
      <c r="A37" s="116" t="inlineStr">
        <is>
          <t>Bank Central Asia Tbk - SGD - Utang bank, nilai dalam mata uang asing</t>
        </is>
      </c>
      <c r="B37" s="116" t="n"/>
      <c r="C37" s="117" t="n">
        <v/>
      </c>
      <c r="D37" s="117" t="n">
        <v/>
      </c>
      <c r="E37" s="117" t="n">
        <v/>
      </c>
      <c r="F37" s="117" t="n">
        <v/>
      </c>
      <c r="G37" s="117" t="n"/>
      <c r="H37" s="117" t="n"/>
      <c r="I37" s="117" t="n"/>
      <c r="J37" s="117" t="n"/>
      <c r="K37" s="117" t="n"/>
      <c r="L37" s="117" t="n"/>
      <c r="M37" s="117" t="n"/>
      <c r="N37" s="117" t="n"/>
    </row>
    <row r="38" hidden="1" ht="52" customHeight="1" s="195" thickBot="1">
      <c r="A38" s="116" t="inlineStr">
        <is>
          <t>Bank Central Asia Tbk - SGD - Jatuh tempo utang bank jangka panjang</t>
        </is>
      </c>
      <c r="B38" s="116" t="n"/>
      <c r="C38" s="117" t="n">
        <v/>
      </c>
      <c r="D38" s="117" t="n">
        <v/>
      </c>
      <c r="E38" s="117" t="n">
        <v/>
      </c>
      <c r="F38" s="117" t="n">
        <v/>
      </c>
      <c r="G38" s="117" t="n"/>
      <c r="H38" s="117" t="n"/>
      <c r="I38" s="117" t="n"/>
      <c r="J38" s="117" t="n"/>
      <c r="K38" s="117" t="n"/>
      <c r="L38" s="117" t="n"/>
      <c r="M38" s="117" t="n"/>
      <c r="N38" s="117" t="n"/>
    </row>
    <row r="39" hidden="1" ht="35" customHeight="1" s="195" thickBot="1">
      <c r="A39" s="116" t="inlineStr">
        <is>
          <t>Bank Central Asia Tbk - SGD - Bunga utang bank jangka panjang</t>
        </is>
      </c>
      <c r="B39" s="116" t="n"/>
      <c r="C39" s="117" t="n">
        <v/>
      </c>
      <c r="D39" s="117" t="n">
        <v/>
      </c>
      <c r="E39" s="117" t="n">
        <v/>
      </c>
      <c r="F39" s="117" t="n">
        <v/>
      </c>
      <c r="G39" s="117" t="n"/>
      <c r="H39" s="117" t="n"/>
      <c r="I39" s="117" t="n"/>
      <c r="J39" s="117" t="n"/>
      <c r="K39" s="117" t="n"/>
      <c r="L39" s="117" t="n"/>
      <c r="M39" s="117" t="n"/>
      <c r="N39" s="117" t="n"/>
    </row>
    <row r="40" hidden="1" ht="52" customHeight="1" s="195" thickBot="1">
      <c r="A40" s="116" t="inlineStr">
        <is>
          <t>Bank Central Asia Tbk - SGD - Jenis bunga utang bank jangka panjang</t>
        </is>
      </c>
      <c r="B40" s="116" t="n"/>
      <c r="C40" s="117" t="n">
        <v/>
      </c>
      <c r="D40" s="117" t="n">
        <v/>
      </c>
      <c r="E40" s="117" t="n">
        <v/>
      </c>
      <c r="F40" s="117" t="n">
        <v/>
      </c>
      <c r="G40" s="117" t="n"/>
      <c r="H40" s="117" t="n"/>
      <c r="I40" s="117" t="n"/>
      <c r="J40" s="117" t="n"/>
      <c r="K40" s="117" t="n"/>
      <c r="L40" s="117" t="n"/>
      <c r="M40" s="117" t="n"/>
      <c r="N40" s="117" t="n"/>
    </row>
    <row r="41" hidden="1" ht="52" customHeight="1" s="195" thickBot="1">
      <c r="A41" s="116" t="inlineStr">
        <is>
          <t>Bank Central Asia Tbk - THB - Utang bank, nilai dalam mata uang asing</t>
        </is>
      </c>
      <c r="B41" s="116" t="n"/>
      <c r="C41" s="117" t="n">
        <v/>
      </c>
      <c r="D41" s="117" t="n">
        <v/>
      </c>
      <c r="E41" s="117" t="n">
        <v/>
      </c>
      <c r="F41" s="117" t="n">
        <v/>
      </c>
      <c r="G41" s="117" t="n"/>
      <c r="H41" s="117" t="n"/>
      <c r="I41" s="117" t="n"/>
      <c r="J41" s="117" t="n"/>
      <c r="K41" s="117" t="n"/>
      <c r="L41" s="117" t="n"/>
      <c r="M41" s="117" t="n"/>
      <c r="N41" s="117" t="n"/>
    </row>
    <row r="42" hidden="1" ht="52" customHeight="1" s="195" thickBot="1">
      <c r="A42" s="116" t="inlineStr">
        <is>
          <t>Bank Central Asia Tbk - THB - Jatuh tempo utang bank jangka panjang</t>
        </is>
      </c>
      <c r="B42" s="116" t="n"/>
      <c r="C42" s="117" t="n">
        <v/>
      </c>
      <c r="D42" s="117" t="n">
        <v/>
      </c>
      <c r="E42" s="117" t="n">
        <v/>
      </c>
      <c r="F42" s="117" t="n">
        <v/>
      </c>
      <c r="G42" s="117" t="n"/>
      <c r="H42" s="117" t="n"/>
      <c r="I42" s="117" t="n"/>
      <c r="J42" s="117" t="n"/>
      <c r="K42" s="117" t="n"/>
      <c r="L42" s="117" t="n"/>
      <c r="M42" s="117" t="n"/>
      <c r="N42" s="117" t="n"/>
    </row>
    <row r="43" hidden="1" ht="35" customHeight="1" s="195" thickBot="1">
      <c r="A43" s="116" t="inlineStr">
        <is>
          <t>Bank Central Asia Tbk - THB - Bunga utang bank jangka panjang</t>
        </is>
      </c>
      <c r="B43" s="116" t="n"/>
      <c r="C43" s="117" t="n">
        <v/>
      </c>
      <c r="D43" s="117" t="n">
        <v/>
      </c>
      <c r="E43" s="117" t="n">
        <v/>
      </c>
      <c r="F43" s="117" t="n">
        <v/>
      </c>
      <c r="G43" s="117" t="n"/>
      <c r="H43" s="117" t="n"/>
      <c r="I43" s="117" t="n"/>
      <c r="J43" s="117" t="n"/>
      <c r="K43" s="117" t="n"/>
      <c r="L43" s="117" t="n"/>
      <c r="M43" s="117" t="n"/>
      <c r="N43" s="117" t="n"/>
    </row>
    <row r="44" hidden="1" ht="52" customHeight="1" s="195" thickBot="1">
      <c r="A44" s="116" t="inlineStr">
        <is>
          <t>Bank Central Asia Tbk - THB - Jenis bunga utang bank jangka panjang</t>
        </is>
      </c>
      <c r="B44" s="116" t="n"/>
      <c r="C44" s="117" t="n">
        <v/>
      </c>
      <c r="D44" s="117" t="n">
        <v/>
      </c>
      <c r="E44" s="117" t="n">
        <v/>
      </c>
      <c r="F44" s="117" t="n">
        <v/>
      </c>
      <c r="G44" s="117" t="n"/>
      <c r="H44" s="117" t="n"/>
      <c r="I44" s="117" t="n"/>
      <c r="J44" s="117" t="n"/>
      <c r="K44" s="117" t="n"/>
      <c r="L44" s="117" t="n"/>
      <c r="M44" s="117" t="n"/>
      <c r="N44" s="117" t="n"/>
    </row>
    <row r="45" hidden="1" ht="52" customHeight="1" s="195" thickBot="1">
      <c r="A45" s="116" t="inlineStr">
        <is>
          <t>Bank Central Asia Tbk - USD - Utang bank, nilai dalam mata uang asing</t>
        </is>
      </c>
      <c r="B45" s="116" t="n"/>
      <c r="C45" s="117" t="n">
        <v/>
      </c>
      <c r="D45" s="117" t="n">
        <v/>
      </c>
      <c r="E45" s="117" t="n">
        <v/>
      </c>
      <c r="F45" s="117" t="n">
        <v/>
      </c>
      <c r="G45" s="117" t="n"/>
      <c r="H45" s="117" t="n"/>
      <c r="I45" s="117" t="n"/>
      <c r="J45" s="117" t="n"/>
      <c r="K45" s="117" t="n"/>
      <c r="L45" s="117" t="n"/>
      <c r="M45" s="117" t="n"/>
      <c r="N45" s="117" t="n"/>
    </row>
    <row r="46" hidden="1" ht="52" customHeight="1" s="195" thickBot="1">
      <c r="A46" s="116" t="inlineStr">
        <is>
          <t>Bank Central Asia Tbk - USD - Jatuh tempo utang bank jangka panjang</t>
        </is>
      </c>
      <c r="B46" s="116" t="n"/>
      <c r="C46" s="117" t="n">
        <v/>
      </c>
      <c r="D46" s="117" t="n">
        <v/>
      </c>
      <c r="E46" s="117" t="n">
        <v/>
      </c>
      <c r="F46" s="117" t="n">
        <v/>
      </c>
      <c r="G46" s="117" t="n"/>
      <c r="H46" s="117" t="n"/>
      <c r="I46" s="117" t="n"/>
      <c r="J46" s="117" t="n"/>
      <c r="K46" s="117" t="n"/>
      <c r="L46" s="117" t="n"/>
      <c r="M46" s="117" t="n"/>
      <c r="N46" s="117" t="n"/>
    </row>
    <row r="47" hidden="1" ht="35" customHeight="1" s="195" thickBot="1">
      <c r="A47" s="116" t="inlineStr">
        <is>
          <t>Bank Central Asia Tbk - USD - Bunga utang bank jangka panjang</t>
        </is>
      </c>
      <c r="B47" s="116" t="n"/>
      <c r="C47" s="117" t="n">
        <v/>
      </c>
      <c r="D47" s="117" t="n">
        <v/>
      </c>
      <c r="E47" s="117" t="n">
        <v/>
      </c>
      <c r="F47" s="117" t="n">
        <v/>
      </c>
      <c r="G47" s="117" t="n"/>
      <c r="H47" s="117" t="n"/>
      <c r="I47" s="117" t="n"/>
      <c r="J47" s="117" t="n"/>
      <c r="K47" s="117" t="n"/>
      <c r="L47" s="117" t="n"/>
      <c r="M47" s="117" t="n"/>
      <c r="N47" s="117" t="n"/>
    </row>
    <row r="48" hidden="1" ht="52" customHeight="1" s="195" thickBot="1">
      <c r="A48" s="116" t="inlineStr">
        <is>
          <t>Bank Central Asia Tbk - USD - Jenis bunga utang bank jangka panjang</t>
        </is>
      </c>
      <c r="B48" s="116" t="n"/>
      <c r="C48" s="117" t="n">
        <v/>
      </c>
      <c r="D48" s="117" t="n">
        <v/>
      </c>
      <c r="E48" s="117" t="n">
        <v/>
      </c>
      <c r="F48" s="117" t="n">
        <v/>
      </c>
      <c r="G48" s="117" t="n"/>
      <c r="H48" s="117" t="n"/>
      <c r="I48" s="117" t="n"/>
      <c r="J48" s="117" t="n"/>
      <c r="K48" s="117" t="n"/>
      <c r="L48" s="117" t="n"/>
      <c r="M48" s="117" t="n"/>
      <c r="N48" s="117" t="n"/>
    </row>
    <row r="49" hidden="1" ht="52" customHeight="1" s="195" thickBot="1">
      <c r="A49" s="116" t="inlineStr">
        <is>
          <t>Bank Central Asia Tbk - Mata uang lainnya - Utang bank, nilai dalam mata uang asing</t>
        </is>
      </c>
      <c r="B49" s="116" t="n"/>
      <c r="C49" s="117" t="n">
        <v/>
      </c>
      <c r="D49" s="117" t="n">
        <v/>
      </c>
      <c r="E49" s="117" t="n">
        <v/>
      </c>
      <c r="F49" s="117" t="n">
        <v/>
      </c>
      <c r="G49" s="117" t="n"/>
      <c r="H49" s="117" t="n"/>
      <c r="I49" s="117" t="n"/>
      <c r="J49" s="117" t="n"/>
      <c r="K49" s="117" t="n"/>
      <c r="L49" s="117" t="n"/>
      <c r="M49" s="117" t="n"/>
      <c r="N49" s="117" t="n"/>
    </row>
    <row r="50" hidden="1" ht="52" customHeight="1" s="195" thickBot="1">
      <c r="A50" s="116" t="inlineStr">
        <is>
          <t>Bank Central Asia Tbk - Mata uang lainnya - Jatuh tempo utang bank jangka panjang</t>
        </is>
      </c>
      <c r="B50" s="116" t="n"/>
      <c r="C50" s="117" t="n">
        <v/>
      </c>
      <c r="D50" s="117" t="n">
        <v/>
      </c>
      <c r="E50" s="117" t="n">
        <v/>
      </c>
      <c r="F50" s="117" t="n">
        <v/>
      </c>
      <c r="G50" s="117" t="n"/>
      <c r="H50" s="117" t="n"/>
      <c r="I50" s="117" t="n"/>
      <c r="J50" s="117" t="n"/>
      <c r="K50" s="117" t="n"/>
      <c r="L50" s="117" t="n"/>
      <c r="M50" s="117" t="n"/>
      <c r="N50" s="117" t="n"/>
    </row>
    <row r="51" hidden="1" ht="52" customHeight="1" s="195" thickBot="1">
      <c r="A51" s="116" t="inlineStr">
        <is>
          <t>Bank Central Asia Tbk - Mata uang lainnya - Bunga utang bank jangka panjang</t>
        </is>
      </c>
      <c r="B51" s="116" t="n"/>
      <c r="C51" s="117" t="n">
        <v/>
      </c>
      <c r="D51" s="117" t="n">
        <v/>
      </c>
      <c r="E51" s="117" t="n">
        <v/>
      </c>
      <c r="F51" s="117" t="n">
        <v/>
      </c>
      <c r="G51" s="117" t="n"/>
      <c r="H51" s="117" t="n"/>
      <c r="I51" s="117" t="n"/>
      <c r="J51" s="117" t="n"/>
      <c r="K51" s="117" t="n"/>
      <c r="L51" s="117" t="n"/>
      <c r="M51" s="117" t="n"/>
      <c r="N51" s="117" t="n"/>
    </row>
    <row r="52" hidden="1" ht="52" customHeight="1" s="195" thickBot="1">
      <c r="A52" s="116" t="inlineStr">
        <is>
          <t>Bank Central Asia Tbk - Mata uang lainnya - Jenis bunga utang bank jangka panjang</t>
        </is>
      </c>
      <c r="B52" s="116" t="n"/>
      <c r="C52" s="117" t="n">
        <v/>
      </c>
      <c r="D52" s="117" t="n">
        <v/>
      </c>
      <c r="E52" s="117" t="n">
        <v/>
      </c>
      <c r="F52" s="117" t="n">
        <v/>
      </c>
      <c r="G52" s="117" t="n"/>
      <c r="H52" s="117" t="n"/>
      <c r="I52" s="117" t="n"/>
      <c r="J52" s="117" t="n"/>
      <c r="K52" s="117" t="n"/>
      <c r="L52" s="117" t="n"/>
      <c r="M52" s="117" t="n"/>
      <c r="N52" s="117" t="n"/>
    </row>
    <row r="53" ht="35" customHeight="1" s="195" thickBot="1">
      <c r="A53" s="178" t="inlineStr">
        <is>
          <t>Bank Rakyat Indonesia (Persero) Tbk</t>
        </is>
      </c>
      <c r="B53" s="116" t="n"/>
      <c r="C53" s="177" t="n"/>
      <c r="D53" s="177" t="n"/>
      <c r="E53" s="177" t="n"/>
      <c r="F53" s="177" t="n"/>
      <c r="G53" s="177" t="n"/>
      <c r="H53" s="177" t="n"/>
      <c r="I53" s="177" t="n"/>
      <c r="J53" s="177" t="n"/>
      <c r="K53" s="177" t="n"/>
      <c r="L53" s="177" t="n"/>
      <c r="M53" s="177" t="n"/>
      <c r="N53" s="177" t="n"/>
    </row>
    <row r="54" hidden="1" ht="52" customHeight="1" s="195" thickBot="1">
      <c r="A54" s="116" t="inlineStr">
        <is>
          <t>Bank Rakyat Indonesia (Persero) Tbk - IDR - Utang bank, nilai dalam mata uang asing</t>
        </is>
      </c>
      <c r="B54" s="116" t="n"/>
      <c r="C54" s="117" t="n">
        <v/>
      </c>
      <c r="D54" s="117" t="n">
        <v/>
      </c>
      <c r="E54" s="117" t="n">
        <v/>
      </c>
      <c r="F54" s="117" t="n">
        <v/>
      </c>
      <c r="G54" s="117" t="n"/>
      <c r="H54" s="117" t="n"/>
      <c r="I54" s="117" t="n"/>
      <c r="J54" s="117" t="n"/>
      <c r="K54" s="117" t="n"/>
      <c r="L54" s="117" t="n"/>
      <c r="M54" s="117" t="n"/>
      <c r="N54" s="117" t="n"/>
    </row>
    <row r="55" hidden="1" ht="52" customHeight="1" s="195" thickBot="1">
      <c r="A55" s="116" t="inlineStr">
        <is>
          <t>Bank Rakyat Indonesia (Persero) Tbk - IDR - Jatuh tempo utang bank jangka panjang</t>
        </is>
      </c>
      <c r="B55" s="116" t="n"/>
      <c r="C55" s="117" t="n">
        <v/>
      </c>
      <c r="D55" s="117" t="n">
        <v/>
      </c>
      <c r="E55" s="117" t="n">
        <v/>
      </c>
      <c r="F55" s="117" t="n">
        <v/>
      </c>
      <c r="G55" s="117" t="n"/>
      <c r="H55" s="117" t="n"/>
      <c r="I55" s="117" t="n"/>
      <c r="J55" s="117" t="n"/>
      <c r="K55" s="117" t="n"/>
      <c r="L55" s="117" t="n"/>
      <c r="M55" s="117" t="n"/>
      <c r="N55" s="117" t="n"/>
    </row>
    <row r="56" hidden="1" ht="52" customHeight="1" s="195" thickBot="1">
      <c r="A56" s="116" t="inlineStr">
        <is>
          <t>Bank Rakyat Indonesia (Persero) Tbk - IDR - Bunga utang bank jangka panjang</t>
        </is>
      </c>
      <c r="B56" s="116" t="n"/>
      <c r="C56" s="117" t="n">
        <v/>
      </c>
      <c r="D56" s="117" t="n">
        <v/>
      </c>
      <c r="E56" s="117" t="n">
        <v/>
      </c>
      <c r="F56" s="117" t="n">
        <v/>
      </c>
      <c r="G56" s="117" t="n"/>
      <c r="H56" s="117" t="n"/>
      <c r="I56" s="117" t="n"/>
      <c r="J56" s="117" t="n"/>
      <c r="K56" s="117" t="n"/>
      <c r="L56" s="117" t="n"/>
      <c r="M56" s="117" t="n"/>
      <c r="N56" s="117" t="n"/>
    </row>
    <row r="57" hidden="1" ht="52" customHeight="1" s="195" thickBot="1">
      <c r="A57" s="116" t="inlineStr">
        <is>
          <t>Bank Rakyat Indonesia (Persero) Tbk - IDR - Jenis bunga utang bank jangka panjang</t>
        </is>
      </c>
      <c r="B57" s="116" t="n"/>
      <c r="C57" s="117" t="n">
        <v/>
      </c>
      <c r="D57" s="117" t="n">
        <v/>
      </c>
      <c r="E57" s="117" t="n">
        <v/>
      </c>
      <c r="F57" s="117" t="n">
        <v/>
      </c>
      <c r="G57" s="117" t="n"/>
      <c r="H57" s="117" t="n"/>
      <c r="I57" s="117" t="n"/>
      <c r="J57" s="117" t="n"/>
      <c r="K57" s="117" t="n"/>
      <c r="L57" s="117" t="n"/>
      <c r="M57" s="117" t="n"/>
      <c r="N57" s="117" t="n"/>
    </row>
    <row r="58" hidden="1" ht="52" customHeight="1" s="195" thickBot="1">
      <c r="A58" s="116" t="inlineStr">
        <is>
          <t>Bank Rakyat Indonesia (Persero) Tbk - AUD - Utang bank, nilai dalam mata uang asing</t>
        </is>
      </c>
      <c r="B58" s="116" t="n"/>
      <c r="C58" s="117" t="n">
        <v/>
      </c>
      <c r="D58" s="117" t="n">
        <v/>
      </c>
      <c r="E58" s="117" t="n">
        <v/>
      </c>
      <c r="F58" s="117" t="n">
        <v/>
      </c>
      <c r="G58" s="117" t="n"/>
      <c r="H58" s="117" t="n"/>
      <c r="I58" s="117" t="n"/>
      <c r="J58" s="117" t="n"/>
      <c r="K58" s="117" t="n"/>
      <c r="L58" s="117" t="n"/>
      <c r="M58" s="117" t="n"/>
      <c r="N58" s="117" t="n"/>
    </row>
    <row r="59" hidden="1" ht="52" customHeight="1" s="195" thickBot="1">
      <c r="A59" s="116" t="inlineStr">
        <is>
          <t>Bank Rakyat Indonesia (Persero) Tbk - AUD - Jatuh tempo utang bank jangka panjang</t>
        </is>
      </c>
      <c r="B59" s="116" t="n"/>
      <c r="C59" s="117" t="n">
        <v/>
      </c>
      <c r="D59" s="117" t="n">
        <v/>
      </c>
      <c r="E59" s="117" t="n">
        <v/>
      </c>
      <c r="F59" s="117" t="n">
        <v/>
      </c>
      <c r="G59" s="117" t="n"/>
      <c r="H59" s="117" t="n"/>
      <c r="I59" s="117" t="n"/>
      <c r="J59" s="117" t="n"/>
      <c r="K59" s="117" t="n"/>
      <c r="L59" s="117" t="n"/>
      <c r="M59" s="117" t="n"/>
      <c r="N59" s="117" t="n"/>
    </row>
    <row r="60" hidden="1" ht="52" customHeight="1" s="195" thickBot="1">
      <c r="A60" s="116" t="inlineStr">
        <is>
          <t>Bank Rakyat Indonesia (Persero) Tbk - AUD - Bunga utang bank jangka panjang</t>
        </is>
      </c>
      <c r="B60" s="116" t="n"/>
      <c r="C60" s="117" t="n">
        <v/>
      </c>
      <c r="D60" s="117" t="n">
        <v/>
      </c>
      <c r="E60" s="117" t="n">
        <v/>
      </c>
      <c r="F60" s="117" t="n">
        <v/>
      </c>
      <c r="G60" s="117" t="n"/>
      <c r="H60" s="117" t="n"/>
      <c r="I60" s="117" t="n"/>
      <c r="J60" s="117" t="n"/>
      <c r="K60" s="117" t="n"/>
      <c r="L60" s="117" t="n"/>
      <c r="M60" s="117" t="n"/>
      <c r="N60" s="117" t="n"/>
    </row>
    <row r="61" hidden="1" ht="52" customHeight="1" s="195" thickBot="1">
      <c r="A61" s="116" t="inlineStr">
        <is>
          <t>Bank Rakyat Indonesia (Persero) Tbk - AUD - Jenis bunga utang bank jangka panjang</t>
        </is>
      </c>
      <c r="B61" s="116" t="n"/>
      <c r="C61" s="117" t="n">
        <v/>
      </c>
      <c r="D61" s="117" t="n">
        <v/>
      </c>
      <c r="E61" s="117" t="n">
        <v/>
      </c>
      <c r="F61" s="117" t="n">
        <v/>
      </c>
      <c r="G61" s="117" t="n"/>
      <c r="H61" s="117" t="n"/>
      <c r="I61" s="117" t="n"/>
      <c r="J61" s="117" t="n"/>
      <c r="K61" s="117" t="n"/>
      <c r="L61" s="117" t="n"/>
      <c r="M61" s="117" t="n"/>
      <c r="N61" s="117" t="n"/>
    </row>
    <row r="62" hidden="1" ht="52" customHeight="1" s="195" thickBot="1">
      <c r="A62" s="116" t="inlineStr">
        <is>
          <t>Bank Rakyat Indonesia (Persero) Tbk - CAD - Utang bank, nilai dalam mata uang asing</t>
        </is>
      </c>
      <c r="B62" s="116" t="n"/>
      <c r="C62" s="117" t="n">
        <v/>
      </c>
      <c r="D62" s="117" t="n">
        <v/>
      </c>
      <c r="E62" s="117" t="n">
        <v/>
      </c>
      <c r="F62" s="117" t="n">
        <v/>
      </c>
      <c r="G62" s="117" t="n"/>
      <c r="H62" s="117" t="n"/>
      <c r="I62" s="117" t="n"/>
      <c r="J62" s="117" t="n"/>
      <c r="K62" s="117" t="n"/>
      <c r="L62" s="117" t="n"/>
      <c r="M62" s="117" t="n"/>
      <c r="N62" s="117" t="n"/>
    </row>
    <row r="63" hidden="1" ht="52" customHeight="1" s="195" thickBot="1">
      <c r="A63" s="116" t="inlineStr">
        <is>
          <t>Bank Rakyat Indonesia (Persero) Tbk - CAD - Jatuh tempo utang bank jangka panjang</t>
        </is>
      </c>
      <c r="B63" s="116" t="n"/>
      <c r="C63" s="117" t="n">
        <v/>
      </c>
      <c r="D63" s="117" t="n">
        <v/>
      </c>
      <c r="E63" s="117" t="n">
        <v/>
      </c>
      <c r="F63" s="117" t="n">
        <v/>
      </c>
      <c r="G63" s="117" t="n"/>
      <c r="H63" s="117" t="n"/>
      <c r="I63" s="117" t="n"/>
      <c r="J63" s="117" t="n"/>
      <c r="K63" s="117" t="n"/>
      <c r="L63" s="117" t="n"/>
      <c r="M63" s="117" t="n"/>
      <c r="N63" s="117" t="n"/>
    </row>
    <row r="64" hidden="1" ht="52" customHeight="1" s="195" thickBot="1">
      <c r="A64" s="116" t="inlineStr">
        <is>
          <t>Bank Rakyat Indonesia (Persero) Tbk - CAD - Bunga utang bank jangka panjang</t>
        </is>
      </c>
      <c r="B64" s="116" t="n"/>
      <c r="C64" s="117" t="n">
        <v/>
      </c>
      <c r="D64" s="117" t="n">
        <v/>
      </c>
      <c r="E64" s="117" t="n">
        <v/>
      </c>
      <c r="F64" s="117" t="n">
        <v/>
      </c>
      <c r="G64" s="117" t="n"/>
      <c r="H64" s="117" t="n"/>
      <c r="I64" s="117" t="n"/>
      <c r="J64" s="117" t="n"/>
      <c r="K64" s="117" t="n"/>
      <c r="L64" s="117" t="n"/>
      <c r="M64" s="117" t="n"/>
      <c r="N64" s="117" t="n"/>
    </row>
    <row r="65" hidden="1" ht="52" customHeight="1" s="195" thickBot="1">
      <c r="A65" s="116" t="inlineStr">
        <is>
          <t>Bank Rakyat Indonesia (Persero) Tbk - CAD - Jenis bunga utang bank jangka panjang</t>
        </is>
      </c>
      <c r="B65" s="116" t="n"/>
      <c r="C65" s="117" t="n">
        <v/>
      </c>
      <c r="D65" s="117" t="n">
        <v/>
      </c>
      <c r="E65" s="117" t="n">
        <v/>
      </c>
      <c r="F65" s="117" t="n">
        <v/>
      </c>
      <c r="G65" s="117" t="n"/>
      <c r="H65" s="117" t="n"/>
      <c r="I65" s="117" t="n"/>
      <c r="J65" s="117" t="n"/>
      <c r="K65" s="117" t="n"/>
      <c r="L65" s="117" t="n"/>
      <c r="M65" s="117" t="n"/>
      <c r="N65" s="117" t="n"/>
    </row>
    <row r="66" hidden="1" ht="52" customHeight="1" s="195" thickBot="1">
      <c r="A66" s="116" t="inlineStr">
        <is>
          <t>Bank Rakyat Indonesia (Persero) Tbk - CNY - Utang bank, nilai dalam mata uang asing</t>
        </is>
      </c>
      <c r="B66" s="116" t="n"/>
      <c r="C66" s="117" t="n">
        <v/>
      </c>
      <c r="D66" s="117" t="n">
        <v/>
      </c>
      <c r="E66" s="117" t="n">
        <v/>
      </c>
      <c r="F66" s="117" t="n">
        <v/>
      </c>
      <c r="G66" s="117" t="n"/>
      <c r="H66" s="117" t="n"/>
      <c r="I66" s="117" t="n"/>
      <c r="J66" s="117" t="n"/>
      <c r="K66" s="117" t="n"/>
      <c r="L66" s="117" t="n"/>
      <c r="M66" s="117" t="n"/>
      <c r="N66" s="117" t="n"/>
    </row>
    <row r="67" hidden="1" ht="52" customHeight="1" s="195" thickBot="1">
      <c r="A67" s="116" t="inlineStr">
        <is>
          <t>Bank Rakyat Indonesia (Persero) Tbk - CNY - Jatuh tempo utang bank jangka panjang</t>
        </is>
      </c>
      <c r="B67" s="116" t="n"/>
      <c r="C67" s="117" t="n">
        <v/>
      </c>
      <c r="D67" s="117" t="n">
        <v/>
      </c>
      <c r="E67" s="117" t="n">
        <v/>
      </c>
      <c r="F67" s="117" t="n">
        <v/>
      </c>
      <c r="G67" s="117" t="n"/>
      <c r="H67" s="117" t="n"/>
      <c r="I67" s="117" t="n"/>
      <c r="J67" s="117" t="n"/>
      <c r="K67" s="117" t="n"/>
      <c r="L67" s="117" t="n"/>
      <c r="M67" s="117" t="n"/>
      <c r="N67" s="117" t="n"/>
    </row>
    <row r="68" hidden="1" ht="52" customHeight="1" s="195" thickBot="1">
      <c r="A68" s="116" t="inlineStr">
        <is>
          <t>Bank Rakyat Indonesia (Persero) Tbk - CNY - Bunga utang bank jangka panjang</t>
        </is>
      </c>
      <c r="B68" s="116" t="n"/>
      <c r="C68" s="117" t="n">
        <v/>
      </c>
      <c r="D68" s="117" t="n">
        <v/>
      </c>
      <c r="E68" s="117" t="n">
        <v/>
      </c>
      <c r="F68" s="117" t="n">
        <v/>
      </c>
      <c r="G68" s="117" t="n"/>
      <c r="H68" s="117" t="n"/>
      <c r="I68" s="117" t="n"/>
      <c r="J68" s="117" t="n"/>
      <c r="K68" s="117" t="n"/>
      <c r="L68" s="117" t="n"/>
      <c r="M68" s="117" t="n"/>
      <c r="N68" s="117" t="n"/>
    </row>
    <row r="69" hidden="1" ht="52" customHeight="1" s="195" thickBot="1">
      <c r="A69" s="116" t="inlineStr">
        <is>
          <t>Bank Rakyat Indonesia (Persero) Tbk - CNY - Jenis bunga utang bank jangka panjang</t>
        </is>
      </c>
      <c r="B69" s="116" t="n"/>
      <c r="C69" s="117" t="n">
        <v/>
      </c>
      <c r="D69" s="117" t="n">
        <v/>
      </c>
      <c r="E69" s="117" t="n">
        <v/>
      </c>
      <c r="F69" s="117" t="n">
        <v/>
      </c>
      <c r="G69" s="117" t="n"/>
      <c r="H69" s="117" t="n"/>
      <c r="I69" s="117" t="n"/>
      <c r="J69" s="117" t="n"/>
      <c r="K69" s="117" t="n"/>
      <c r="L69" s="117" t="n"/>
      <c r="M69" s="117" t="n"/>
      <c r="N69" s="117" t="n"/>
    </row>
    <row r="70" hidden="1" ht="52" customHeight="1" s="195" thickBot="1">
      <c r="A70" s="116" t="inlineStr">
        <is>
          <t>Bank Rakyat Indonesia (Persero) Tbk - EUR - Utang bank, nilai dalam mata uang asing</t>
        </is>
      </c>
      <c r="B70" s="116" t="n"/>
      <c r="C70" s="117" t="n">
        <v/>
      </c>
      <c r="D70" s="117" t="n">
        <v/>
      </c>
      <c r="E70" s="117" t="n">
        <v/>
      </c>
      <c r="F70" s="117" t="n">
        <v/>
      </c>
      <c r="G70" s="117" t="n"/>
      <c r="H70" s="117" t="n"/>
      <c r="I70" s="117" t="n"/>
      <c r="J70" s="117" t="n"/>
      <c r="K70" s="117" t="n"/>
      <c r="L70" s="117" t="n"/>
      <c r="M70" s="117" t="n"/>
      <c r="N70" s="117" t="n"/>
    </row>
    <row r="71" hidden="1" ht="52" customHeight="1" s="195" thickBot="1">
      <c r="A71" s="116" t="inlineStr">
        <is>
          <t>Bank Rakyat Indonesia (Persero) Tbk - EUR - Jatuh tempo utang bank jangka panjang</t>
        </is>
      </c>
      <c r="B71" s="116" t="n"/>
      <c r="C71" s="117" t="n">
        <v/>
      </c>
      <c r="D71" s="117" t="n">
        <v/>
      </c>
      <c r="E71" s="117" t="n">
        <v/>
      </c>
      <c r="F71" s="117" t="n">
        <v/>
      </c>
      <c r="G71" s="117" t="n"/>
      <c r="H71" s="117" t="n"/>
      <c r="I71" s="117" t="n"/>
      <c r="J71" s="117" t="n"/>
      <c r="K71" s="117" t="n"/>
      <c r="L71" s="117" t="n"/>
      <c r="M71" s="117" t="n"/>
      <c r="N71" s="117" t="n"/>
    </row>
    <row r="72" hidden="1" ht="52" customHeight="1" s="195" thickBot="1">
      <c r="A72" s="116" t="inlineStr">
        <is>
          <t>Bank Rakyat Indonesia (Persero) Tbk - EUR - Bunga utang bank jangka panjang</t>
        </is>
      </c>
      <c r="B72" s="116" t="n"/>
      <c r="C72" s="117" t="n">
        <v/>
      </c>
      <c r="D72" s="117" t="n">
        <v/>
      </c>
      <c r="E72" s="117" t="n">
        <v/>
      </c>
      <c r="F72" s="117" t="n">
        <v/>
      </c>
      <c r="G72" s="117" t="n"/>
      <c r="H72" s="117" t="n"/>
      <c r="I72" s="117" t="n"/>
      <c r="J72" s="117" t="n"/>
      <c r="K72" s="117" t="n"/>
      <c r="L72" s="117" t="n"/>
      <c r="M72" s="117" t="n"/>
      <c r="N72" s="117" t="n"/>
    </row>
    <row r="73" hidden="1" ht="52" customHeight="1" s="195" thickBot="1">
      <c r="A73" s="116" t="inlineStr">
        <is>
          <t>Bank Rakyat Indonesia (Persero) Tbk - EUR - Jenis bunga utang bank jangka panjang</t>
        </is>
      </c>
      <c r="B73" s="116" t="n"/>
      <c r="C73" s="117" t="n">
        <v/>
      </c>
      <c r="D73" s="117" t="n">
        <v/>
      </c>
      <c r="E73" s="117" t="n">
        <v/>
      </c>
      <c r="F73" s="117" t="n">
        <v/>
      </c>
      <c r="G73" s="117" t="n"/>
      <c r="H73" s="117" t="n"/>
      <c r="I73" s="117" t="n"/>
      <c r="J73" s="117" t="n"/>
      <c r="K73" s="117" t="n"/>
      <c r="L73" s="117" t="n"/>
      <c r="M73" s="117" t="n"/>
      <c r="N73" s="117" t="n"/>
    </row>
    <row r="74" hidden="1" ht="52" customHeight="1" s="195" thickBot="1">
      <c r="A74" s="116" t="inlineStr">
        <is>
          <t>Bank Rakyat Indonesia (Persero) Tbk - HKD - Utang bank, nilai dalam mata uang asing</t>
        </is>
      </c>
      <c r="B74" s="116" t="n"/>
      <c r="C74" s="117" t="n">
        <v/>
      </c>
      <c r="D74" s="117" t="n">
        <v/>
      </c>
      <c r="E74" s="117" t="n">
        <v/>
      </c>
      <c r="F74" s="117" t="n">
        <v/>
      </c>
      <c r="G74" s="117" t="n"/>
      <c r="H74" s="117" t="n"/>
      <c r="I74" s="117" t="n"/>
      <c r="J74" s="117" t="n"/>
      <c r="K74" s="117" t="n"/>
      <c r="L74" s="117" t="n"/>
      <c r="M74" s="117" t="n"/>
      <c r="N74" s="117" t="n"/>
    </row>
    <row r="75" hidden="1" ht="52" customHeight="1" s="195" thickBot="1">
      <c r="A75" s="116" t="inlineStr">
        <is>
          <t>Bank Rakyat Indonesia (Persero) Tbk - HKD - Jatuh tempo utang bank jangka panjang</t>
        </is>
      </c>
      <c r="B75" s="116" t="n"/>
      <c r="C75" s="117" t="n">
        <v/>
      </c>
      <c r="D75" s="117" t="n">
        <v/>
      </c>
      <c r="E75" s="117" t="n">
        <v/>
      </c>
      <c r="F75" s="117" t="n">
        <v/>
      </c>
      <c r="G75" s="117" t="n"/>
      <c r="H75" s="117" t="n"/>
      <c r="I75" s="117" t="n"/>
      <c r="J75" s="117" t="n"/>
      <c r="K75" s="117" t="n"/>
      <c r="L75" s="117" t="n"/>
      <c r="M75" s="117" t="n"/>
      <c r="N75" s="117" t="n"/>
    </row>
    <row r="76" hidden="1" ht="52" customHeight="1" s="195" thickBot="1">
      <c r="A76" s="116" t="inlineStr">
        <is>
          <t>Bank Rakyat Indonesia (Persero) Tbk - HKD - Bunga utang bank jangka panjang</t>
        </is>
      </c>
      <c r="B76" s="116" t="n"/>
      <c r="C76" s="117" t="n">
        <v/>
      </c>
      <c r="D76" s="117" t="n">
        <v/>
      </c>
      <c r="E76" s="117" t="n">
        <v/>
      </c>
      <c r="F76" s="117" t="n">
        <v/>
      </c>
      <c r="G76" s="117" t="n"/>
      <c r="H76" s="117" t="n"/>
      <c r="I76" s="117" t="n"/>
      <c r="J76" s="117" t="n"/>
      <c r="K76" s="117" t="n"/>
      <c r="L76" s="117" t="n"/>
      <c r="M76" s="117" t="n"/>
      <c r="N76" s="117" t="n"/>
    </row>
    <row r="77" hidden="1" ht="52" customHeight="1" s="195" thickBot="1">
      <c r="A77" s="116" t="inlineStr">
        <is>
          <t>Bank Rakyat Indonesia (Persero) Tbk - HKD - Jenis bunga utang bank jangka panjang</t>
        </is>
      </c>
      <c r="B77" s="116" t="n"/>
      <c r="C77" s="117" t="n">
        <v/>
      </c>
      <c r="D77" s="117" t="n">
        <v/>
      </c>
      <c r="E77" s="117" t="n">
        <v/>
      </c>
      <c r="F77" s="117" t="n">
        <v/>
      </c>
      <c r="G77" s="117" t="n"/>
      <c r="H77" s="117" t="n"/>
      <c r="I77" s="117" t="n"/>
      <c r="J77" s="117" t="n"/>
      <c r="K77" s="117" t="n"/>
      <c r="L77" s="117" t="n"/>
      <c r="M77" s="117" t="n"/>
      <c r="N77" s="117" t="n"/>
    </row>
    <row r="78" hidden="1" ht="52" customHeight="1" s="195" thickBot="1">
      <c r="A78" s="116" t="inlineStr">
        <is>
          <t>Bank Rakyat Indonesia (Persero) Tbk - GBP - Utang bank, nilai dalam mata uang asing</t>
        </is>
      </c>
      <c r="B78" s="116" t="n"/>
      <c r="C78" s="117" t="n">
        <v/>
      </c>
      <c r="D78" s="117" t="n">
        <v/>
      </c>
      <c r="E78" s="117" t="n">
        <v/>
      </c>
      <c r="F78" s="117" t="n">
        <v/>
      </c>
      <c r="G78" s="117" t="n"/>
      <c r="H78" s="117" t="n"/>
      <c r="I78" s="117" t="n"/>
      <c r="J78" s="117" t="n"/>
      <c r="K78" s="117" t="n"/>
      <c r="L78" s="117" t="n"/>
      <c r="M78" s="117" t="n"/>
      <c r="N78" s="117" t="n"/>
    </row>
    <row r="79" hidden="1" ht="52" customHeight="1" s="195" thickBot="1">
      <c r="A79" s="116" t="inlineStr">
        <is>
          <t>Bank Rakyat Indonesia (Persero) Tbk - GBP - Jatuh tempo utang bank jangka panjang</t>
        </is>
      </c>
      <c r="B79" s="116" t="n"/>
      <c r="C79" s="117" t="n">
        <v/>
      </c>
      <c r="D79" s="117" t="n">
        <v/>
      </c>
      <c r="E79" s="117" t="n">
        <v/>
      </c>
      <c r="F79" s="117" t="n">
        <v/>
      </c>
      <c r="G79" s="117" t="n"/>
      <c r="H79" s="117" t="n"/>
      <c r="I79" s="117" t="n"/>
      <c r="J79" s="117" t="n"/>
      <c r="K79" s="117" t="n"/>
      <c r="L79" s="117" t="n"/>
      <c r="M79" s="117" t="n"/>
      <c r="N79" s="117" t="n"/>
    </row>
    <row r="80" hidden="1" ht="52" customHeight="1" s="195" thickBot="1">
      <c r="A80" s="116" t="inlineStr">
        <is>
          <t>Bank Rakyat Indonesia (Persero) Tbk - GBP - Bunga utang bank jangka panjang</t>
        </is>
      </c>
      <c r="B80" s="116" t="n"/>
      <c r="C80" s="117" t="n">
        <v/>
      </c>
      <c r="D80" s="117" t="n">
        <v/>
      </c>
      <c r="E80" s="117" t="n">
        <v/>
      </c>
      <c r="F80" s="117" t="n">
        <v/>
      </c>
      <c r="G80" s="117" t="n"/>
      <c r="H80" s="117" t="n"/>
      <c r="I80" s="117" t="n"/>
      <c r="J80" s="117" t="n"/>
      <c r="K80" s="117" t="n"/>
      <c r="L80" s="117" t="n"/>
      <c r="M80" s="117" t="n"/>
      <c r="N80" s="117" t="n"/>
    </row>
    <row r="81" hidden="1" ht="52" customHeight="1" s="195" thickBot="1">
      <c r="A81" s="116" t="inlineStr">
        <is>
          <t>Bank Rakyat Indonesia (Persero) Tbk - GBP - Jenis bunga utang bank jangka panjang</t>
        </is>
      </c>
      <c r="B81" s="116" t="n"/>
      <c r="C81" s="117" t="n">
        <v/>
      </c>
      <c r="D81" s="117" t="n">
        <v/>
      </c>
      <c r="E81" s="117" t="n">
        <v/>
      </c>
      <c r="F81" s="117" t="n">
        <v/>
      </c>
      <c r="G81" s="117" t="n"/>
      <c r="H81" s="117" t="n"/>
      <c r="I81" s="117" t="n"/>
      <c r="J81" s="117" t="n"/>
      <c r="K81" s="117" t="n"/>
      <c r="L81" s="117" t="n"/>
      <c r="M81" s="117" t="n"/>
      <c r="N81" s="117" t="n"/>
    </row>
    <row r="82" hidden="1" ht="52" customHeight="1" s="195" thickBot="1">
      <c r="A82" s="116" t="inlineStr">
        <is>
          <t>Bank Rakyat Indonesia (Persero) Tbk - JPY - Utang bank, nilai dalam mata uang asing</t>
        </is>
      </c>
      <c r="B82" s="116" t="n"/>
      <c r="C82" s="117" t="n">
        <v/>
      </c>
      <c r="D82" s="117" t="n">
        <v/>
      </c>
      <c r="E82" s="117" t="n">
        <v/>
      </c>
      <c r="F82" s="117" t="n">
        <v/>
      </c>
      <c r="G82" s="117" t="n"/>
      <c r="H82" s="117" t="n"/>
      <c r="I82" s="117" t="n"/>
      <c r="J82" s="117" t="n"/>
      <c r="K82" s="117" t="n"/>
      <c r="L82" s="117" t="n"/>
      <c r="M82" s="117" t="n"/>
      <c r="N82" s="117" t="n"/>
    </row>
    <row r="83" hidden="1" ht="52" customHeight="1" s="195" thickBot="1">
      <c r="A83" s="116" t="inlineStr">
        <is>
          <t>Bank Rakyat Indonesia (Persero) Tbk - JPY - Jatuh tempo utang bank jangka panjang</t>
        </is>
      </c>
      <c r="B83" s="116" t="n"/>
      <c r="C83" s="117" t="n">
        <v/>
      </c>
      <c r="D83" s="117" t="n">
        <v/>
      </c>
      <c r="E83" s="117" t="n">
        <v/>
      </c>
      <c r="F83" s="117" t="n">
        <v/>
      </c>
      <c r="G83" s="117" t="n"/>
      <c r="H83" s="117" t="n"/>
      <c r="I83" s="117" t="n"/>
      <c r="J83" s="117" t="n"/>
      <c r="K83" s="117" t="n"/>
      <c r="L83" s="117" t="n"/>
      <c r="M83" s="117" t="n"/>
      <c r="N83" s="117" t="n"/>
    </row>
    <row r="84" hidden="1" ht="52" customHeight="1" s="195" thickBot="1">
      <c r="A84" s="116" t="inlineStr">
        <is>
          <t>Bank Rakyat Indonesia (Persero) Tbk - JPY - Bunga utang bank jangka panjang</t>
        </is>
      </c>
      <c r="B84" s="116" t="n"/>
      <c r="C84" s="117" t="n">
        <v/>
      </c>
      <c r="D84" s="117" t="n">
        <v/>
      </c>
      <c r="E84" s="117" t="n">
        <v/>
      </c>
      <c r="F84" s="117" t="n">
        <v/>
      </c>
      <c r="G84" s="117" t="n"/>
      <c r="H84" s="117" t="n"/>
      <c r="I84" s="117" t="n"/>
      <c r="J84" s="117" t="n"/>
      <c r="K84" s="117" t="n"/>
      <c r="L84" s="117" t="n"/>
      <c r="M84" s="117" t="n"/>
      <c r="N84" s="117" t="n"/>
    </row>
    <row r="85" hidden="1" ht="52" customHeight="1" s="195" thickBot="1">
      <c r="A85" s="116" t="inlineStr">
        <is>
          <t>Bank Rakyat Indonesia (Persero) Tbk - JPY - Jenis bunga utang bank jangka panjang</t>
        </is>
      </c>
      <c r="B85" s="116" t="n"/>
      <c r="C85" s="117" t="n">
        <v/>
      </c>
      <c r="D85" s="117" t="n">
        <v/>
      </c>
      <c r="E85" s="117" t="n">
        <v/>
      </c>
      <c r="F85" s="117" t="n">
        <v/>
      </c>
      <c r="G85" s="117" t="n"/>
      <c r="H85" s="117" t="n"/>
      <c r="I85" s="117" t="n"/>
      <c r="J85" s="117" t="n"/>
      <c r="K85" s="117" t="n"/>
      <c r="L85" s="117" t="n"/>
      <c r="M85" s="117" t="n"/>
      <c r="N85" s="117" t="n"/>
    </row>
    <row r="86" hidden="1" ht="52" customHeight="1" s="195" thickBot="1">
      <c r="A86" s="116" t="inlineStr">
        <is>
          <t>Bank Rakyat Indonesia (Persero) Tbk - SGD - Utang bank, nilai dalam mata uang asing</t>
        </is>
      </c>
      <c r="B86" s="116" t="n"/>
      <c r="C86" s="117" t="n">
        <v/>
      </c>
      <c r="D86" s="117" t="n">
        <v/>
      </c>
      <c r="E86" s="117" t="n">
        <v/>
      </c>
      <c r="F86" s="117" t="n">
        <v/>
      </c>
      <c r="G86" s="117" t="n"/>
      <c r="H86" s="117" t="n"/>
      <c r="I86" s="117" t="n"/>
      <c r="J86" s="117" t="n"/>
      <c r="K86" s="117" t="n"/>
      <c r="L86" s="117" t="n"/>
      <c r="M86" s="117" t="n"/>
      <c r="N86" s="117" t="n"/>
    </row>
    <row r="87" hidden="1" ht="52" customHeight="1" s="195" thickBot="1">
      <c r="A87" s="116" t="inlineStr">
        <is>
          <t>Bank Rakyat Indonesia (Persero) Tbk - SGD - Jatuh tempo utang bank jangka panjang</t>
        </is>
      </c>
      <c r="B87" s="116" t="n"/>
      <c r="C87" s="117" t="n">
        <v/>
      </c>
      <c r="D87" s="117" t="n">
        <v/>
      </c>
      <c r="E87" s="117" t="n">
        <v/>
      </c>
      <c r="F87" s="117" t="n">
        <v/>
      </c>
      <c r="G87" s="117" t="n"/>
      <c r="H87" s="117" t="n"/>
      <c r="I87" s="117" t="n"/>
      <c r="J87" s="117" t="n"/>
      <c r="K87" s="117" t="n"/>
      <c r="L87" s="117" t="n"/>
      <c r="M87" s="117" t="n"/>
      <c r="N87" s="117" t="n"/>
    </row>
    <row r="88" hidden="1" ht="52" customHeight="1" s="195" thickBot="1">
      <c r="A88" s="116" t="inlineStr">
        <is>
          <t>Bank Rakyat Indonesia (Persero) Tbk - SGD - Bunga utang bank jangka panjang</t>
        </is>
      </c>
      <c r="B88" s="116" t="n"/>
      <c r="C88" s="117" t="n">
        <v/>
      </c>
      <c r="D88" s="117" t="n">
        <v/>
      </c>
      <c r="E88" s="117" t="n">
        <v/>
      </c>
      <c r="F88" s="117" t="n">
        <v/>
      </c>
      <c r="G88" s="117" t="n"/>
      <c r="H88" s="117" t="n"/>
      <c r="I88" s="117" t="n"/>
      <c r="J88" s="117" t="n"/>
      <c r="K88" s="117" t="n"/>
      <c r="L88" s="117" t="n"/>
      <c r="M88" s="117" t="n"/>
      <c r="N88" s="117" t="n"/>
    </row>
    <row r="89" hidden="1" ht="52" customHeight="1" s="195" thickBot="1">
      <c r="A89" s="116" t="inlineStr">
        <is>
          <t>Bank Rakyat Indonesia (Persero) Tbk - SGD - Jenis bunga utang bank jangka panjang</t>
        </is>
      </c>
      <c r="B89" s="116" t="n"/>
      <c r="C89" s="117" t="n">
        <v/>
      </c>
      <c r="D89" s="117" t="n">
        <v/>
      </c>
      <c r="E89" s="117" t="n">
        <v/>
      </c>
      <c r="F89" s="117" t="n">
        <v/>
      </c>
      <c r="G89" s="117" t="n"/>
      <c r="H89" s="117" t="n"/>
      <c r="I89" s="117" t="n"/>
      <c r="J89" s="117" t="n"/>
      <c r="K89" s="117" t="n"/>
      <c r="L89" s="117" t="n"/>
      <c r="M89" s="117" t="n"/>
      <c r="N89" s="117" t="n"/>
    </row>
    <row r="90" hidden="1" ht="52" customHeight="1" s="195" thickBot="1">
      <c r="A90" s="116" t="inlineStr">
        <is>
          <t>Bank Rakyat Indonesia (Persero) Tbk - THB - Utang bank, nilai dalam mata uang asing</t>
        </is>
      </c>
      <c r="B90" s="116" t="n"/>
      <c r="C90" s="117" t="n">
        <v/>
      </c>
      <c r="D90" s="117" t="n">
        <v/>
      </c>
      <c r="E90" s="117" t="n">
        <v/>
      </c>
      <c r="F90" s="117" t="n">
        <v/>
      </c>
      <c r="G90" s="117" t="n"/>
      <c r="H90" s="117" t="n"/>
      <c r="I90" s="117" t="n"/>
      <c r="J90" s="117" t="n"/>
      <c r="K90" s="117" t="n"/>
      <c r="L90" s="117" t="n"/>
      <c r="M90" s="117" t="n"/>
      <c r="N90" s="117" t="n"/>
    </row>
    <row r="91" hidden="1" ht="52" customHeight="1" s="195" thickBot="1">
      <c r="A91" s="116" t="inlineStr">
        <is>
          <t>Bank Rakyat Indonesia (Persero) Tbk - THB - Jatuh tempo utang bank jangka panjang</t>
        </is>
      </c>
      <c r="B91" s="116" t="n"/>
      <c r="C91" s="117" t="n">
        <v/>
      </c>
      <c r="D91" s="117" t="n">
        <v/>
      </c>
      <c r="E91" s="117" t="n">
        <v/>
      </c>
      <c r="F91" s="117" t="n">
        <v/>
      </c>
      <c r="G91" s="117" t="n"/>
      <c r="H91" s="117" t="n"/>
      <c r="I91" s="117" t="n"/>
      <c r="J91" s="117" t="n"/>
      <c r="K91" s="117" t="n"/>
      <c r="L91" s="117" t="n"/>
      <c r="M91" s="117" t="n"/>
      <c r="N91" s="117" t="n"/>
    </row>
    <row r="92" hidden="1" ht="52" customHeight="1" s="195" thickBot="1">
      <c r="A92" s="116" t="inlineStr">
        <is>
          <t>Bank Rakyat Indonesia (Persero) Tbk - THB - Bunga utang bank jangka panjang</t>
        </is>
      </c>
      <c r="B92" s="116" t="n"/>
      <c r="C92" s="117" t="n">
        <v/>
      </c>
      <c r="D92" s="117" t="n">
        <v/>
      </c>
      <c r="E92" s="117" t="n">
        <v/>
      </c>
      <c r="F92" s="117" t="n">
        <v/>
      </c>
      <c r="G92" s="117" t="n"/>
      <c r="H92" s="117" t="n"/>
      <c r="I92" s="117" t="n"/>
      <c r="J92" s="117" t="n"/>
      <c r="K92" s="117" t="n"/>
      <c r="L92" s="117" t="n"/>
      <c r="M92" s="117" t="n"/>
      <c r="N92" s="117" t="n"/>
    </row>
    <row r="93" hidden="1" ht="52" customHeight="1" s="195" thickBot="1">
      <c r="A93" s="116" t="inlineStr">
        <is>
          <t>Bank Rakyat Indonesia (Persero) Tbk - THB - Jenis bunga utang bank jangka panjang</t>
        </is>
      </c>
      <c r="B93" s="116" t="n"/>
      <c r="C93" s="117" t="n">
        <v/>
      </c>
      <c r="D93" s="117" t="n">
        <v/>
      </c>
      <c r="E93" s="117" t="n">
        <v/>
      </c>
      <c r="F93" s="117" t="n">
        <v/>
      </c>
      <c r="G93" s="117" t="n"/>
      <c r="H93" s="117" t="n"/>
      <c r="I93" s="117" t="n"/>
      <c r="J93" s="117" t="n"/>
      <c r="K93" s="117" t="n"/>
      <c r="L93" s="117" t="n"/>
      <c r="M93" s="117" t="n"/>
      <c r="N93" s="117" t="n"/>
    </row>
    <row r="94" hidden="1" ht="52" customHeight="1" s="195" thickBot="1">
      <c r="A94" s="116" t="inlineStr">
        <is>
          <t>Bank Rakyat Indonesia (Persero) Tbk - USD - Utang bank, nilai dalam mata uang asing</t>
        </is>
      </c>
      <c r="B94" s="116" t="n"/>
      <c r="C94" s="117" t="n">
        <v/>
      </c>
      <c r="D94" s="117" t="n">
        <v/>
      </c>
      <c r="E94" s="117" t="n">
        <v/>
      </c>
      <c r="F94" s="117" t="n">
        <v/>
      </c>
      <c r="G94" s="117" t="n"/>
      <c r="H94" s="117" t="n"/>
      <c r="I94" s="117" t="n"/>
      <c r="J94" s="117" t="n"/>
      <c r="K94" s="117" t="n"/>
      <c r="L94" s="117" t="n"/>
      <c r="M94" s="117" t="n"/>
      <c r="N94" s="117" t="n"/>
    </row>
    <row r="95" hidden="1" ht="52" customHeight="1" s="195" thickBot="1">
      <c r="A95" s="116" t="inlineStr">
        <is>
          <t>Bank Rakyat Indonesia (Persero) Tbk - USD - Jatuh tempo utang bank jangka panjang</t>
        </is>
      </c>
      <c r="B95" s="116" t="n"/>
      <c r="C95" s="117" t="n">
        <v/>
      </c>
      <c r="D95" s="117" t="n">
        <v/>
      </c>
      <c r="E95" s="117" t="n">
        <v/>
      </c>
      <c r="F95" s="117" t="n">
        <v/>
      </c>
      <c r="G95" s="117" t="n"/>
      <c r="H95" s="117" t="n"/>
      <c r="I95" s="117" t="n"/>
      <c r="J95" s="117" t="n"/>
      <c r="K95" s="117" t="n"/>
      <c r="L95" s="117" t="n"/>
      <c r="M95" s="117" t="n"/>
      <c r="N95" s="117" t="n"/>
    </row>
    <row r="96" hidden="1" ht="52" customHeight="1" s="195" thickBot="1">
      <c r="A96" s="116" t="inlineStr">
        <is>
          <t>Bank Rakyat Indonesia (Persero) Tbk - USD - Bunga utang bank jangka panjang</t>
        </is>
      </c>
      <c r="B96" s="116" t="n"/>
      <c r="C96" s="117" t="n">
        <v/>
      </c>
      <c r="D96" s="117" t="n">
        <v/>
      </c>
      <c r="E96" s="117" t="n">
        <v/>
      </c>
      <c r="F96" s="117" t="n">
        <v/>
      </c>
      <c r="G96" s="117" t="n"/>
      <c r="H96" s="117" t="n"/>
      <c r="I96" s="117" t="n"/>
      <c r="J96" s="117" t="n"/>
      <c r="K96" s="117" t="n"/>
      <c r="L96" s="117" t="n"/>
      <c r="M96" s="117" t="n"/>
      <c r="N96" s="117" t="n"/>
    </row>
    <row r="97" hidden="1" ht="52" customHeight="1" s="195" thickBot="1">
      <c r="A97" s="116" t="inlineStr">
        <is>
          <t>Bank Rakyat Indonesia (Persero) Tbk - USD - Jenis bunga utang bank jangka panjang</t>
        </is>
      </c>
      <c r="B97" s="116" t="n"/>
      <c r="C97" s="117" t="n">
        <v/>
      </c>
      <c r="D97" s="117" t="n">
        <v/>
      </c>
      <c r="E97" s="117" t="n">
        <v/>
      </c>
      <c r="F97" s="117" t="n">
        <v/>
      </c>
      <c r="G97" s="117" t="n"/>
      <c r="H97" s="117" t="n"/>
      <c r="I97" s="117" t="n"/>
      <c r="J97" s="117" t="n"/>
      <c r="K97" s="117" t="n"/>
      <c r="L97" s="117" t="n"/>
      <c r="M97" s="117" t="n"/>
      <c r="N97" s="117" t="n"/>
    </row>
    <row r="98" hidden="1" ht="52" customHeight="1" s="195" thickBot="1">
      <c r="A98" s="116" t="inlineStr">
        <is>
          <t>Bank Rakyat Indonesia (Persero) Tbk - Mata uang lainnya - Utang bank, nilai dalam mata uang asing</t>
        </is>
      </c>
      <c r="B98" s="116" t="n"/>
      <c r="C98" s="117" t="n">
        <v/>
      </c>
      <c r="D98" s="117" t="n">
        <v/>
      </c>
      <c r="E98" s="117" t="n">
        <v/>
      </c>
      <c r="F98" s="117" t="n">
        <v/>
      </c>
      <c r="G98" s="117" t="n"/>
      <c r="H98" s="117" t="n"/>
      <c r="I98" s="117" t="n"/>
      <c r="J98" s="117" t="n"/>
      <c r="K98" s="117" t="n"/>
      <c r="L98" s="117" t="n"/>
      <c r="M98" s="117" t="n"/>
      <c r="N98" s="117" t="n"/>
    </row>
    <row r="99" hidden="1" ht="52" customHeight="1" s="195" thickBot="1">
      <c r="A99" s="116" t="inlineStr">
        <is>
          <t>Bank Rakyat Indonesia (Persero) Tbk - Mata uang lainnya - Jatuh tempo utang bank jangka panjang</t>
        </is>
      </c>
      <c r="B99" s="116" t="n"/>
      <c r="C99" s="117" t="n">
        <v/>
      </c>
      <c r="D99" s="117" t="n">
        <v/>
      </c>
      <c r="E99" s="117" t="n">
        <v/>
      </c>
      <c r="F99" s="117" t="n">
        <v/>
      </c>
      <c r="G99" s="117" t="n"/>
      <c r="H99" s="117" t="n"/>
      <c r="I99" s="117" t="n"/>
      <c r="J99" s="117" t="n"/>
      <c r="K99" s="117" t="n"/>
      <c r="L99" s="117" t="n"/>
      <c r="M99" s="117" t="n"/>
      <c r="N99" s="117" t="n"/>
    </row>
    <row r="100" hidden="1" ht="52" customHeight="1" s="195" thickBot="1">
      <c r="A100" s="116" t="inlineStr">
        <is>
          <t>Bank Rakyat Indonesia (Persero) Tbk - Mata uang lainnya - Bunga utang bank jangka panjang</t>
        </is>
      </c>
      <c r="B100" s="116" t="n"/>
      <c r="C100" s="117" t="n">
        <v/>
      </c>
      <c r="D100" s="117" t="n">
        <v/>
      </c>
      <c r="E100" s="117" t="n">
        <v/>
      </c>
      <c r="F100" s="117" t="n">
        <v/>
      </c>
      <c r="G100" s="117" t="n"/>
      <c r="H100" s="117" t="n"/>
      <c r="I100" s="117" t="n"/>
      <c r="J100" s="117" t="n"/>
      <c r="K100" s="117" t="n"/>
      <c r="L100" s="117" t="n"/>
      <c r="M100" s="117" t="n"/>
      <c r="N100" s="117" t="n"/>
    </row>
    <row r="101" hidden="1" ht="52" customHeight="1" s="195" thickBot="1">
      <c r="A101" s="116" t="inlineStr">
        <is>
          <t>Bank Rakyat Indonesia (Persero) Tbk - Mata uang lainnya - Jenis bunga utang bank jangka panjang</t>
        </is>
      </c>
      <c r="B101" s="116" t="n"/>
      <c r="C101" s="117" t="n">
        <v/>
      </c>
      <c r="D101" s="117" t="n">
        <v/>
      </c>
      <c r="E101" s="117" t="n">
        <v/>
      </c>
      <c r="F101" s="117" t="n">
        <v/>
      </c>
      <c r="G101" s="117" t="n"/>
      <c r="H101" s="117" t="n"/>
      <c r="I101" s="117" t="n"/>
      <c r="J101" s="117" t="n"/>
      <c r="K101" s="117" t="n"/>
      <c r="L101" s="117" t="n"/>
      <c r="M101" s="117" t="n"/>
      <c r="N101" s="117" t="n"/>
    </row>
    <row r="102" ht="18" customHeight="1" s="195" thickBot="1">
      <c r="A102" s="178" t="inlineStr">
        <is>
          <t>Bank Mandiri (Persero) Tbk</t>
        </is>
      </c>
      <c r="B102" s="116" t="n"/>
      <c r="C102" s="177" t="n"/>
      <c r="D102" s="177" t="n"/>
      <c r="E102" s="177" t="n"/>
      <c r="F102" s="177" t="n"/>
      <c r="G102" s="177" t="n"/>
      <c r="H102" s="177" t="n"/>
      <c r="I102" s="177" t="n"/>
      <c r="J102" s="177" t="n"/>
      <c r="K102" s="177" t="n"/>
      <c r="L102" s="177" t="n"/>
      <c r="M102" s="177" t="n"/>
      <c r="N102" s="177" t="n"/>
    </row>
    <row r="103" hidden="1" ht="52" customHeight="1" s="195" thickBot="1">
      <c r="A103" s="116" t="inlineStr">
        <is>
          <t>Bank Mandiri (Persero) Tbk - IDR - Utang bank, nilai dalam mata uang asing</t>
        </is>
      </c>
      <c r="B103" s="116" t="n"/>
      <c r="C103" s="117" t="n">
        <v/>
      </c>
      <c r="D103" s="117" t="n">
        <v/>
      </c>
      <c r="E103" s="117" t="n">
        <v/>
      </c>
      <c r="F103" s="117" t="n">
        <v/>
      </c>
      <c r="G103" s="117" t="n"/>
      <c r="H103" s="117" t="n"/>
      <c r="I103" s="117" t="n"/>
      <c r="J103" s="117" t="n"/>
      <c r="K103" s="117" t="n"/>
      <c r="L103" s="117" t="n"/>
      <c r="M103" s="117" t="n"/>
      <c r="N103" s="117" t="n"/>
    </row>
    <row r="104" hidden="1" ht="52" customHeight="1" s="195" thickBot="1">
      <c r="A104" s="116" t="inlineStr">
        <is>
          <t>Bank Mandiri (Persero) Tbk - IDR - Jatuh tempo utang bank jangka panjang</t>
        </is>
      </c>
      <c r="B104" s="116" t="n"/>
      <c r="C104" s="117" t="n">
        <v/>
      </c>
      <c r="D104" s="117" t="n">
        <v/>
      </c>
      <c r="E104" s="117" t="n">
        <v/>
      </c>
      <c r="F104" s="117" t="n">
        <v/>
      </c>
      <c r="G104" s="117" t="n"/>
      <c r="H104" s="117" t="n"/>
      <c r="I104" s="117" t="n"/>
      <c r="J104" s="117" t="n"/>
      <c r="K104" s="117" t="n"/>
      <c r="L104" s="117" t="n"/>
      <c r="M104" s="117" t="n"/>
      <c r="N104" s="117" t="n"/>
    </row>
    <row r="105" hidden="1" ht="35" customHeight="1" s="195" thickBot="1">
      <c r="A105" s="116" t="inlineStr">
        <is>
          <t>Bank Mandiri (Persero) Tbk - IDR - Bunga utang bank jangka panjang</t>
        </is>
      </c>
      <c r="B105" s="116" t="n"/>
      <c r="C105" s="117" t="n">
        <v/>
      </c>
      <c r="D105" s="117" t="n">
        <v/>
      </c>
      <c r="E105" s="117" t="n">
        <v/>
      </c>
      <c r="F105" s="117" t="n">
        <v/>
      </c>
      <c r="G105" s="117" t="n"/>
      <c r="H105" s="117" t="n"/>
      <c r="I105" s="117" t="n"/>
      <c r="J105" s="117" t="n"/>
      <c r="K105" s="117" t="n"/>
      <c r="L105" s="117" t="n"/>
      <c r="M105" s="117" t="n"/>
      <c r="N105" s="117" t="n"/>
    </row>
    <row r="106" hidden="1" ht="52" customHeight="1" s="195" thickBot="1">
      <c r="A106" s="116" t="inlineStr">
        <is>
          <t>Bank Mandiri (Persero) Tbk - IDR - Jenis bunga utang bank jangka panjang</t>
        </is>
      </c>
      <c r="B106" s="116" t="n"/>
      <c r="C106" s="117" t="n">
        <v/>
      </c>
      <c r="D106" s="117" t="n">
        <v/>
      </c>
      <c r="E106" s="117" t="n">
        <v/>
      </c>
      <c r="F106" s="117" t="n">
        <v/>
      </c>
      <c r="G106" s="117" t="n"/>
      <c r="H106" s="117" t="n"/>
      <c r="I106" s="117" t="n"/>
      <c r="J106" s="117" t="n"/>
      <c r="K106" s="117" t="n"/>
      <c r="L106" s="117" t="n"/>
      <c r="M106" s="117" t="n"/>
      <c r="N106" s="117" t="n"/>
    </row>
    <row r="107" hidden="1" ht="52" customHeight="1" s="195" thickBot="1">
      <c r="A107" s="116" t="inlineStr">
        <is>
          <t>Bank Mandiri (Persero) Tbk - AUD - Utang bank, nilai dalam mata uang asing</t>
        </is>
      </c>
      <c r="B107" s="116" t="n"/>
      <c r="C107" s="117" t="n">
        <v/>
      </c>
      <c r="D107" s="117" t="n">
        <v/>
      </c>
      <c r="E107" s="117" t="n">
        <v/>
      </c>
      <c r="F107" s="117" t="n">
        <v/>
      </c>
      <c r="G107" s="117" t="n"/>
      <c r="H107" s="117" t="n"/>
      <c r="I107" s="117" t="n"/>
      <c r="J107" s="117" t="n"/>
      <c r="K107" s="117" t="n"/>
      <c r="L107" s="117" t="n"/>
      <c r="M107" s="117" t="n"/>
      <c r="N107" s="117" t="n"/>
    </row>
    <row r="108" hidden="1" ht="52" customHeight="1" s="195" thickBot="1">
      <c r="A108" s="116" t="inlineStr">
        <is>
          <t>Bank Mandiri (Persero) Tbk - AUD - Jatuh tempo utang bank jangka panjang</t>
        </is>
      </c>
      <c r="B108" s="116" t="n"/>
      <c r="C108" s="117" t="n">
        <v/>
      </c>
      <c r="D108" s="117" t="n">
        <v/>
      </c>
      <c r="E108" s="117" t="n">
        <v/>
      </c>
      <c r="F108" s="117" t="n">
        <v/>
      </c>
      <c r="G108" s="117" t="n"/>
      <c r="H108" s="117" t="n"/>
      <c r="I108" s="117" t="n"/>
      <c r="J108" s="117" t="n"/>
      <c r="K108" s="117" t="n"/>
      <c r="L108" s="117" t="n"/>
      <c r="M108" s="117" t="n"/>
      <c r="N108" s="117" t="n"/>
    </row>
    <row r="109" hidden="1" ht="52" customHeight="1" s="195" thickBot="1">
      <c r="A109" s="116" t="inlineStr">
        <is>
          <t>Bank Mandiri (Persero) Tbk - AUD - Bunga utang bank jangka panjang</t>
        </is>
      </c>
      <c r="B109" s="116" t="n"/>
      <c r="C109" s="117" t="n">
        <v/>
      </c>
      <c r="D109" s="117" t="n">
        <v/>
      </c>
      <c r="E109" s="117" t="n">
        <v/>
      </c>
      <c r="F109" s="117" t="n">
        <v/>
      </c>
      <c r="G109" s="117" t="n"/>
      <c r="H109" s="117" t="n"/>
      <c r="I109" s="117" t="n"/>
      <c r="J109" s="117" t="n"/>
      <c r="K109" s="117" t="n"/>
      <c r="L109" s="117" t="n"/>
      <c r="M109" s="117" t="n"/>
      <c r="N109" s="117" t="n"/>
    </row>
    <row r="110" hidden="1" ht="52" customHeight="1" s="195" thickBot="1">
      <c r="A110" s="116" t="inlineStr">
        <is>
          <t>Bank Mandiri (Persero) Tbk - AUD - Jenis bunga utang bank jangka panjang</t>
        </is>
      </c>
      <c r="B110" s="116" t="n"/>
      <c r="C110" s="117" t="n">
        <v/>
      </c>
      <c r="D110" s="117" t="n">
        <v/>
      </c>
      <c r="E110" s="117" t="n">
        <v/>
      </c>
      <c r="F110" s="117" t="n">
        <v/>
      </c>
      <c r="G110" s="117" t="n"/>
      <c r="H110" s="117" t="n"/>
      <c r="I110" s="117" t="n"/>
      <c r="J110" s="117" t="n"/>
      <c r="K110" s="117" t="n"/>
      <c r="L110" s="117" t="n"/>
      <c r="M110" s="117" t="n"/>
      <c r="N110" s="117" t="n"/>
    </row>
    <row r="111" hidden="1" ht="52" customHeight="1" s="195" thickBot="1">
      <c r="A111" s="116" t="inlineStr">
        <is>
          <t>Bank Mandiri (Persero) Tbk - CAD - Utang bank, nilai dalam mata uang asing</t>
        </is>
      </c>
      <c r="B111" s="116" t="n"/>
      <c r="C111" s="117" t="n">
        <v/>
      </c>
      <c r="D111" s="117" t="n">
        <v/>
      </c>
      <c r="E111" s="117" t="n">
        <v/>
      </c>
      <c r="F111" s="117" t="n">
        <v/>
      </c>
      <c r="G111" s="117" t="n"/>
      <c r="H111" s="117" t="n"/>
      <c r="I111" s="117" t="n"/>
      <c r="J111" s="117" t="n"/>
      <c r="K111" s="117" t="n"/>
      <c r="L111" s="117" t="n"/>
      <c r="M111" s="117" t="n"/>
      <c r="N111" s="117" t="n"/>
    </row>
    <row r="112" hidden="1" ht="52" customHeight="1" s="195" thickBot="1">
      <c r="A112" s="116" t="inlineStr">
        <is>
          <t>Bank Mandiri (Persero) Tbk - CAD - Jatuh tempo utang bank jangka panjang</t>
        </is>
      </c>
      <c r="B112" s="116" t="n"/>
      <c r="C112" s="117" t="n">
        <v/>
      </c>
      <c r="D112" s="117" t="n">
        <v/>
      </c>
      <c r="E112" s="117" t="n">
        <v/>
      </c>
      <c r="F112" s="117" t="n">
        <v/>
      </c>
      <c r="G112" s="117" t="n"/>
      <c r="H112" s="117" t="n"/>
      <c r="I112" s="117" t="n"/>
      <c r="J112" s="117" t="n"/>
      <c r="K112" s="117" t="n"/>
      <c r="L112" s="117" t="n"/>
      <c r="M112" s="117" t="n"/>
      <c r="N112" s="117" t="n"/>
    </row>
    <row r="113" hidden="1" ht="52" customHeight="1" s="195" thickBot="1">
      <c r="A113" s="116" t="inlineStr">
        <is>
          <t>Bank Mandiri (Persero) Tbk - CAD - Bunga utang bank jangka panjang</t>
        </is>
      </c>
      <c r="B113" s="116" t="n"/>
      <c r="C113" s="117" t="n">
        <v/>
      </c>
      <c r="D113" s="117" t="n">
        <v/>
      </c>
      <c r="E113" s="117" t="n">
        <v/>
      </c>
      <c r="F113" s="117" t="n">
        <v/>
      </c>
      <c r="G113" s="117" t="n"/>
      <c r="H113" s="117" t="n"/>
      <c r="I113" s="117" t="n"/>
      <c r="J113" s="117" t="n"/>
      <c r="K113" s="117" t="n"/>
      <c r="L113" s="117" t="n"/>
      <c r="M113" s="117" t="n"/>
      <c r="N113" s="117" t="n"/>
    </row>
    <row r="114" hidden="1" ht="52" customHeight="1" s="195" thickBot="1">
      <c r="A114" s="116" t="inlineStr">
        <is>
          <t>Bank Mandiri (Persero) Tbk - CAD - Jenis bunga utang bank jangka panjang</t>
        </is>
      </c>
      <c r="B114" s="116" t="n"/>
      <c r="C114" s="117" t="n">
        <v/>
      </c>
      <c r="D114" s="117" t="n">
        <v/>
      </c>
      <c r="E114" s="117" t="n">
        <v/>
      </c>
      <c r="F114" s="117" t="n">
        <v/>
      </c>
      <c r="G114" s="117" t="n"/>
      <c r="H114" s="117" t="n"/>
      <c r="I114" s="117" t="n"/>
      <c r="J114" s="117" t="n"/>
      <c r="K114" s="117" t="n"/>
      <c r="L114" s="117" t="n"/>
      <c r="M114" s="117" t="n"/>
      <c r="N114" s="117" t="n"/>
    </row>
    <row r="115" hidden="1" ht="52" customHeight="1" s="195" thickBot="1">
      <c r="A115" s="116" t="inlineStr">
        <is>
          <t>Bank Mandiri (Persero) Tbk - CNY - Utang bank, nilai dalam mata uang asing</t>
        </is>
      </c>
      <c r="B115" s="116" t="n"/>
      <c r="C115" s="117" t="n">
        <v/>
      </c>
      <c r="D115" s="117" t="n">
        <v/>
      </c>
      <c r="E115" s="117" t="n">
        <v/>
      </c>
      <c r="F115" s="117" t="n">
        <v/>
      </c>
      <c r="G115" s="117" t="n"/>
      <c r="H115" s="117" t="n"/>
      <c r="I115" s="117" t="n"/>
      <c r="J115" s="117" t="n"/>
      <c r="K115" s="117" t="n"/>
      <c r="L115" s="117" t="n"/>
      <c r="M115" s="117" t="n"/>
      <c r="N115" s="117" t="n"/>
    </row>
    <row r="116" hidden="1" ht="52" customHeight="1" s="195" thickBot="1">
      <c r="A116" s="116" t="inlineStr">
        <is>
          <t>Bank Mandiri (Persero) Tbk - CNY - Jatuh tempo utang bank jangka panjang</t>
        </is>
      </c>
      <c r="B116" s="116" t="n"/>
      <c r="C116" s="117" t="n">
        <v/>
      </c>
      <c r="D116" s="117" t="n">
        <v/>
      </c>
      <c r="E116" s="117" t="n">
        <v/>
      </c>
      <c r="F116" s="117" t="n">
        <v/>
      </c>
      <c r="G116" s="117" t="n"/>
      <c r="H116" s="117" t="n"/>
      <c r="I116" s="117" t="n"/>
      <c r="J116" s="117" t="n"/>
      <c r="K116" s="117" t="n"/>
      <c r="L116" s="117" t="n"/>
      <c r="M116" s="117" t="n"/>
      <c r="N116" s="117" t="n"/>
    </row>
    <row r="117" hidden="1" ht="52" customHeight="1" s="195" thickBot="1">
      <c r="A117" s="116" t="inlineStr">
        <is>
          <t>Bank Mandiri (Persero) Tbk - CNY - Bunga utang bank jangka panjang</t>
        </is>
      </c>
      <c r="B117" s="116" t="n"/>
      <c r="C117" s="117" t="n">
        <v/>
      </c>
      <c r="D117" s="117" t="n">
        <v/>
      </c>
      <c r="E117" s="117" t="n">
        <v/>
      </c>
      <c r="F117" s="117" t="n">
        <v/>
      </c>
      <c r="G117" s="117" t="n"/>
      <c r="H117" s="117" t="n"/>
      <c r="I117" s="117" t="n"/>
      <c r="J117" s="117" t="n"/>
      <c r="K117" s="117" t="n"/>
      <c r="L117" s="117" t="n"/>
      <c r="M117" s="117" t="n"/>
      <c r="N117" s="117" t="n"/>
    </row>
    <row r="118" hidden="1" ht="52" customHeight="1" s="195" thickBot="1">
      <c r="A118" s="116" t="inlineStr">
        <is>
          <t>Bank Mandiri (Persero) Tbk - CNY - Jenis bunga utang bank jangka panjang</t>
        </is>
      </c>
      <c r="B118" s="116" t="n"/>
      <c r="C118" s="117" t="n">
        <v/>
      </c>
      <c r="D118" s="117" t="n">
        <v/>
      </c>
      <c r="E118" s="117" t="n">
        <v/>
      </c>
      <c r="F118" s="117" t="n">
        <v/>
      </c>
      <c r="G118" s="117" t="n"/>
      <c r="H118" s="117" t="n"/>
      <c r="I118" s="117" t="n"/>
      <c r="J118" s="117" t="n"/>
      <c r="K118" s="117" t="n"/>
      <c r="L118" s="117" t="n"/>
      <c r="M118" s="117" t="n"/>
      <c r="N118" s="117" t="n"/>
    </row>
    <row r="119" hidden="1" ht="52" customHeight="1" s="195" thickBot="1">
      <c r="A119" s="116" t="inlineStr">
        <is>
          <t>Bank Mandiri (Persero) Tbk - EUR - Utang bank, nilai dalam mata uang asing</t>
        </is>
      </c>
      <c r="B119" s="116" t="n"/>
      <c r="C119" s="117" t="n">
        <v/>
      </c>
      <c r="D119" s="117" t="n">
        <v/>
      </c>
      <c r="E119" s="117" t="n">
        <v/>
      </c>
      <c r="F119" s="117" t="n">
        <v/>
      </c>
      <c r="G119" s="117" t="n"/>
      <c r="H119" s="117" t="n"/>
      <c r="I119" s="117" t="n"/>
      <c r="J119" s="117" t="n"/>
      <c r="K119" s="117" t="n"/>
      <c r="L119" s="117" t="n"/>
      <c r="M119" s="117" t="n"/>
      <c r="N119" s="117" t="n"/>
    </row>
    <row r="120" hidden="1" ht="52" customHeight="1" s="195" thickBot="1">
      <c r="A120" s="116" t="inlineStr">
        <is>
          <t>Bank Mandiri (Persero) Tbk - EUR - Jatuh tempo utang bank jangka panjang</t>
        </is>
      </c>
      <c r="B120" s="116" t="n"/>
      <c r="C120" s="117" t="n">
        <v/>
      </c>
      <c r="D120" s="117" t="n">
        <v/>
      </c>
      <c r="E120" s="117" t="n">
        <v/>
      </c>
      <c r="F120" s="117" t="n">
        <v/>
      </c>
      <c r="G120" s="117" t="n"/>
      <c r="H120" s="117" t="n"/>
      <c r="I120" s="117" t="n"/>
      <c r="J120" s="117" t="n"/>
      <c r="K120" s="117" t="n"/>
      <c r="L120" s="117" t="n"/>
      <c r="M120" s="117" t="n"/>
      <c r="N120" s="117" t="n"/>
    </row>
    <row r="121" hidden="1" ht="52" customHeight="1" s="195" thickBot="1">
      <c r="A121" s="116" t="inlineStr">
        <is>
          <t>Bank Mandiri (Persero) Tbk - EUR - Bunga utang bank jangka panjang</t>
        </is>
      </c>
      <c r="B121" s="116" t="n"/>
      <c r="C121" s="117" t="n">
        <v/>
      </c>
      <c r="D121" s="117" t="n">
        <v/>
      </c>
      <c r="E121" s="117" t="n">
        <v/>
      </c>
      <c r="F121" s="117" t="n">
        <v/>
      </c>
      <c r="G121" s="117" t="n"/>
      <c r="H121" s="117" t="n"/>
      <c r="I121" s="117" t="n"/>
      <c r="J121" s="117" t="n"/>
      <c r="K121" s="117" t="n"/>
      <c r="L121" s="117" t="n"/>
      <c r="M121" s="117" t="n"/>
      <c r="N121" s="117" t="n"/>
    </row>
    <row r="122" hidden="1" ht="52" customHeight="1" s="195" thickBot="1">
      <c r="A122" s="116" t="inlineStr">
        <is>
          <t>Bank Mandiri (Persero) Tbk - EUR - Jenis bunga utang bank jangka panjang</t>
        </is>
      </c>
      <c r="B122" s="116" t="n"/>
      <c r="C122" s="117" t="n">
        <v/>
      </c>
      <c r="D122" s="117" t="n">
        <v/>
      </c>
      <c r="E122" s="117" t="n">
        <v/>
      </c>
      <c r="F122" s="117" t="n">
        <v/>
      </c>
      <c r="G122" s="117" t="n"/>
      <c r="H122" s="117" t="n"/>
      <c r="I122" s="117" t="n"/>
      <c r="J122" s="117" t="n"/>
      <c r="K122" s="117" t="n"/>
      <c r="L122" s="117" t="n"/>
      <c r="M122" s="117" t="n"/>
      <c r="N122" s="117" t="n"/>
    </row>
    <row r="123" hidden="1" ht="52" customHeight="1" s="195" thickBot="1">
      <c r="A123" s="116" t="inlineStr">
        <is>
          <t>Bank Mandiri (Persero) Tbk - HKD - Utang bank, nilai dalam mata uang asing</t>
        </is>
      </c>
      <c r="B123" s="116" t="n"/>
      <c r="C123" s="117" t="n">
        <v/>
      </c>
      <c r="D123" s="117" t="n">
        <v/>
      </c>
      <c r="E123" s="117" t="n">
        <v/>
      </c>
      <c r="F123" s="117" t="n">
        <v/>
      </c>
      <c r="G123" s="117" t="n"/>
      <c r="H123" s="117" t="n"/>
      <c r="I123" s="117" t="n"/>
      <c r="J123" s="117" t="n"/>
      <c r="K123" s="117" t="n"/>
      <c r="L123" s="117" t="n"/>
      <c r="M123" s="117" t="n"/>
      <c r="N123" s="117" t="n"/>
    </row>
    <row r="124" hidden="1" ht="52" customHeight="1" s="195" thickBot="1">
      <c r="A124" s="116" t="inlineStr">
        <is>
          <t>Bank Mandiri (Persero) Tbk - HKD - Jatuh tempo utang bank jangka panjang</t>
        </is>
      </c>
      <c r="B124" s="116" t="n"/>
      <c r="C124" s="117" t="n">
        <v/>
      </c>
      <c r="D124" s="117" t="n">
        <v/>
      </c>
      <c r="E124" s="117" t="n">
        <v/>
      </c>
      <c r="F124" s="117" t="n">
        <v/>
      </c>
      <c r="G124" s="117" t="n"/>
      <c r="H124" s="117" t="n"/>
      <c r="I124" s="117" t="n"/>
      <c r="J124" s="117" t="n"/>
      <c r="K124" s="117" t="n"/>
      <c r="L124" s="117" t="n"/>
      <c r="M124" s="117" t="n"/>
      <c r="N124" s="117" t="n"/>
    </row>
    <row r="125" hidden="1" ht="52" customHeight="1" s="195" thickBot="1">
      <c r="A125" s="116" t="inlineStr">
        <is>
          <t>Bank Mandiri (Persero) Tbk - HKD - Bunga utang bank jangka panjang</t>
        </is>
      </c>
      <c r="B125" s="116" t="n"/>
      <c r="C125" s="117" t="n">
        <v/>
      </c>
      <c r="D125" s="117" t="n">
        <v/>
      </c>
      <c r="E125" s="117" t="n">
        <v/>
      </c>
      <c r="F125" s="117" t="n">
        <v/>
      </c>
      <c r="G125" s="117" t="n"/>
      <c r="H125" s="117" t="n"/>
      <c r="I125" s="117" t="n"/>
      <c r="J125" s="117" t="n"/>
      <c r="K125" s="117" t="n"/>
      <c r="L125" s="117" t="n"/>
      <c r="M125" s="117" t="n"/>
      <c r="N125" s="117" t="n"/>
    </row>
    <row r="126" hidden="1" ht="52" customHeight="1" s="195" thickBot="1">
      <c r="A126" s="116" t="inlineStr">
        <is>
          <t>Bank Mandiri (Persero) Tbk - HKD - Jenis bunga utang bank jangka panjang</t>
        </is>
      </c>
      <c r="B126" s="116" t="n"/>
      <c r="C126" s="117" t="n">
        <v/>
      </c>
      <c r="D126" s="117" t="n">
        <v/>
      </c>
      <c r="E126" s="117" t="n">
        <v/>
      </c>
      <c r="F126" s="117" t="n">
        <v/>
      </c>
      <c r="G126" s="117" t="n"/>
      <c r="H126" s="117" t="n"/>
      <c r="I126" s="117" t="n"/>
      <c r="J126" s="117" t="n"/>
      <c r="K126" s="117" t="n"/>
      <c r="L126" s="117" t="n"/>
      <c r="M126" s="117" t="n"/>
      <c r="N126" s="117" t="n"/>
    </row>
    <row r="127" hidden="1" ht="52" customHeight="1" s="195" thickBot="1">
      <c r="A127" s="116" t="inlineStr">
        <is>
          <t>Bank Mandiri (Persero) Tbk - GBP - Utang bank, nilai dalam mata uang asing</t>
        </is>
      </c>
      <c r="B127" s="116" t="n"/>
      <c r="C127" s="117" t="n">
        <v/>
      </c>
      <c r="D127" s="117" t="n">
        <v/>
      </c>
      <c r="E127" s="117" t="n">
        <v/>
      </c>
      <c r="F127" s="117" t="n">
        <v/>
      </c>
      <c r="G127" s="117" t="n"/>
      <c r="H127" s="117" t="n"/>
      <c r="I127" s="117" t="n"/>
      <c r="J127" s="117" t="n"/>
      <c r="K127" s="117" t="n"/>
      <c r="L127" s="117" t="n"/>
      <c r="M127" s="117" t="n"/>
      <c r="N127" s="117" t="n"/>
    </row>
    <row r="128" hidden="1" ht="52" customHeight="1" s="195" thickBot="1">
      <c r="A128" s="116" t="inlineStr">
        <is>
          <t>Bank Mandiri (Persero) Tbk - GBP - Jatuh tempo utang bank jangka panjang</t>
        </is>
      </c>
      <c r="B128" s="116" t="n"/>
      <c r="C128" s="117" t="n">
        <v/>
      </c>
      <c r="D128" s="117" t="n">
        <v/>
      </c>
      <c r="E128" s="117" t="n">
        <v/>
      </c>
      <c r="F128" s="117" t="n">
        <v/>
      </c>
      <c r="G128" s="117" t="n"/>
      <c r="H128" s="117" t="n"/>
      <c r="I128" s="117" t="n"/>
      <c r="J128" s="117" t="n"/>
      <c r="K128" s="117" t="n"/>
      <c r="L128" s="117" t="n"/>
      <c r="M128" s="117" t="n"/>
      <c r="N128" s="117" t="n"/>
    </row>
    <row r="129" hidden="1" ht="35" customHeight="1" s="195" thickBot="1">
      <c r="A129" s="116" t="inlineStr">
        <is>
          <t>Bank Mandiri (Persero) Tbk - GBP - Bunga utang bank jangka panjang</t>
        </is>
      </c>
      <c r="B129" s="116" t="n"/>
      <c r="C129" s="117" t="n">
        <v/>
      </c>
      <c r="D129" s="117" t="n">
        <v/>
      </c>
      <c r="E129" s="117" t="n">
        <v/>
      </c>
      <c r="F129" s="117" t="n">
        <v/>
      </c>
      <c r="G129" s="117" t="n"/>
      <c r="H129" s="117" t="n"/>
      <c r="I129" s="117" t="n"/>
      <c r="J129" s="117" t="n"/>
      <c r="K129" s="117" t="n"/>
      <c r="L129" s="117" t="n"/>
      <c r="M129" s="117" t="n"/>
      <c r="N129" s="117" t="n"/>
    </row>
    <row r="130" hidden="1" ht="52" customHeight="1" s="195" thickBot="1">
      <c r="A130" s="116" t="inlineStr">
        <is>
          <t>Bank Mandiri (Persero) Tbk - GBP - Jenis bunga utang bank jangka panjang</t>
        </is>
      </c>
      <c r="B130" s="116" t="n"/>
      <c r="C130" s="117" t="n">
        <v/>
      </c>
      <c r="D130" s="117" t="n">
        <v/>
      </c>
      <c r="E130" s="117" t="n">
        <v/>
      </c>
      <c r="F130" s="117" t="n">
        <v/>
      </c>
      <c r="G130" s="117" t="n"/>
      <c r="H130" s="117" t="n"/>
      <c r="I130" s="117" t="n"/>
      <c r="J130" s="117" t="n"/>
      <c r="K130" s="117" t="n"/>
      <c r="L130" s="117" t="n"/>
      <c r="M130" s="117" t="n"/>
      <c r="N130" s="117" t="n"/>
    </row>
    <row r="131" hidden="1" ht="52" customHeight="1" s="195" thickBot="1">
      <c r="A131" s="116" t="inlineStr">
        <is>
          <t>Bank Mandiri (Persero) Tbk - JPY - Utang bank, nilai dalam mata uang asing</t>
        </is>
      </c>
      <c r="B131" s="116" t="n"/>
      <c r="C131" s="117" t="n">
        <v/>
      </c>
      <c r="D131" s="117" t="n">
        <v/>
      </c>
      <c r="E131" s="117" t="n">
        <v/>
      </c>
      <c r="F131" s="117" t="n">
        <v/>
      </c>
      <c r="G131" s="117" t="n"/>
      <c r="H131" s="117" t="n"/>
      <c r="I131" s="117" t="n"/>
      <c r="J131" s="117" t="n"/>
      <c r="K131" s="117" t="n"/>
      <c r="L131" s="117" t="n"/>
      <c r="M131" s="117" t="n"/>
      <c r="N131" s="117" t="n"/>
    </row>
    <row r="132" hidden="1" ht="52" customHeight="1" s="195" thickBot="1">
      <c r="A132" s="116" t="inlineStr">
        <is>
          <t>Bank Mandiri (Persero) Tbk - JPY - Jatuh tempo utang bank jangka panjang</t>
        </is>
      </c>
      <c r="B132" s="116" t="n"/>
      <c r="C132" s="117" t="n">
        <v/>
      </c>
      <c r="D132" s="117" t="n">
        <v/>
      </c>
      <c r="E132" s="117" t="n">
        <v/>
      </c>
      <c r="F132" s="117" t="n">
        <v/>
      </c>
      <c r="G132" s="117" t="n"/>
      <c r="H132" s="117" t="n"/>
      <c r="I132" s="117" t="n"/>
      <c r="J132" s="117" t="n"/>
      <c r="K132" s="117" t="n"/>
      <c r="L132" s="117" t="n"/>
      <c r="M132" s="117" t="n"/>
      <c r="N132" s="117" t="n"/>
    </row>
    <row r="133" hidden="1" ht="35" customHeight="1" s="195" thickBot="1">
      <c r="A133" s="116" t="inlineStr">
        <is>
          <t>Bank Mandiri (Persero) Tbk - JPY - Bunga utang bank jangka panjang</t>
        </is>
      </c>
      <c r="B133" s="116" t="n"/>
      <c r="C133" s="117" t="n">
        <v/>
      </c>
      <c r="D133" s="117" t="n">
        <v/>
      </c>
      <c r="E133" s="117" t="n">
        <v/>
      </c>
      <c r="F133" s="117" t="n">
        <v/>
      </c>
      <c r="G133" s="117" t="n"/>
      <c r="H133" s="117" t="n"/>
      <c r="I133" s="117" t="n"/>
      <c r="J133" s="117" t="n"/>
      <c r="K133" s="117" t="n"/>
      <c r="L133" s="117" t="n"/>
      <c r="M133" s="117" t="n"/>
      <c r="N133" s="117" t="n"/>
    </row>
    <row r="134" hidden="1" ht="52" customHeight="1" s="195" thickBot="1">
      <c r="A134" s="116" t="inlineStr">
        <is>
          <t>Bank Mandiri (Persero) Tbk - JPY - Jenis bunga utang bank jangka panjang</t>
        </is>
      </c>
      <c r="B134" s="116" t="n"/>
      <c r="C134" s="117" t="n">
        <v/>
      </c>
      <c r="D134" s="117" t="n">
        <v/>
      </c>
      <c r="E134" s="117" t="n">
        <v/>
      </c>
      <c r="F134" s="117" t="n">
        <v/>
      </c>
      <c r="G134" s="117" t="n"/>
      <c r="H134" s="117" t="n"/>
      <c r="I134" s="117" t="n"/>
      <c r="J134" s="117" t="n"/>
      <c r="K134" s="117" t="n"/>
      <c r="L134" s="117" t="n"/>
      <c r="M134" s="117" t="n"/>
      <c r="N134" s="117" t="n"/>
    </row>
    <row r="135" hidden="1" ht="52" customHeight="1" s="195" thickBot="1">
      <c r="A135" s="116" t="inlineStr">
        <is>
          <t>Bank Mandiri (Persero) Tbk - SGD - Utang bank, nilai dalam mata uang asing</t>
        </is>
      </c>
      <c r="B135" s="116" t="n"/>
      <c r="C135" s="117" t="n">
        <v/>
      </c>
      <c r="D135" s="117" t="n">
        <v/>
      </c>
      <c r="E135" s="117" t="n">
        <v/>
      </c>
      <c r="F135" s="117" t="n">
        <v/>
      </c>
      <c r="G135" s="117" t="n"/>
      <c r="H135" s="117" t="n"/>
      <c r="I135" s="117" t="n"/>
      <c r="J135" s="117" t="n"/>
      <c r="K135" s="117" t="n"/>
      <c r="L135" s="117" t="n"/>
      <c r="M135" s="117" t="n"/>
      <c r="N135" s="117" t="n"/>
    </row>
    <row r="136" hidden="1" ht="52" customHeight="1" s="195" thickBot="1">
      <c r="A136" s="116" t="inlineStr">
        <is>
          <t>Bank Mandiri (Persero) Tbk - SGD - Jatuh tempo utang bank jangka panjang</t>
        </is>
      </c>
      <c r="B136" s="116" t="n"/>
      <c r="C136" s="117" t="n">
        <v/>
      </c>
      <c r="D136" s="117" t="n">
        <v/>
      </c>
      <c r="E136" s="117" t="n">
        <v/>
      </c>
      <c r="F136" s="117" t="n">
        <v/>
      </c>
      <c r="G136" s="117" t="n"/>
      <c r="H136" s="117" t="n"/>
      <c r="I136" s="117" t="n"/>
      <c r="J136" s="117" t="n"/>
      <c r="K136" s="117" t="n"/>
      <c r="L136" s="117" t="n"/>
      <c r="M136" s="117" t="n"/>
      <c r="N136" s="117" t="n"/>
    </row>
    <row r="137" hidden="1" ht="52" customHeight="1" s="195" thickBot="1">
      <c r="A137" s="116" t="inlineStr">
        <is>
          <t>Bank Mandiri (Persero) Tbk - SGD - Bunga utang bank jangka panjang</t>
        </is>
      </c>
      <c r="B137" s="116" t="n"/>
      <c r="C137" s="117" t="n">
        <v/>
      </c>
      <c r="D137" s="117" t="n">
        <v/>
      </c>
      <c r="E137" s="117" t="n">
        <v/>
      </c>
      <c r="F137" s="117" t="n">
        <v/>
      </c>
      <c r="G137" s="117" t="n"/>
      <c r="H137" s="117" t="n"/>
      <c r="I137" s="117" t="n"/>
      <c r="J137" s="117" t="n"/>
      <c r="K137" s="117" t="n"/>
      <c r="L137" s="117" t="n"/>
      <c r="M137" s="117" t="n"/>
      <c r="N137" s="117" t="n"/>
    </row>
    <row r="138" hidden="1" ht="52" customHeight="1" s="195" thickBot="1">
      <c r="A138" s="116" t="inlineStr">
        <is>
          <t>Bank Mandiri (Persero) Tbk - SGD - Jenis bunga utang bank jangka panjang</t>
        </is>
      </c>
      <c r="B138" s="116" t="n"/>
      <c r="C138" s="117" t="n">
        <v/>
      </c>
      <c r="D138" s="117" t="n">
        <v/>
      </c>
      <c r="E138" s="117" t="n">
        <v/>
      </c>
      <c r="F138" s="117" t="n">
        <v/>
      </c>
      <c r="G138" s="117" t="n"/>
      <c r="H138" s="117" t="n"/>
      <c r="I138" s="117" t="n"/>
      <c r="J138" s="117" t="n"/>
      <c r="K138" s="117" t="n"/>
      <c r="L138" s="117" t="n"/>
      <c r="M138" s="117" t="n"/>
      <c r="N138" s="117" t="n"/>
    </row>
    <row r="139" hidden="1" ht="52" customHeight="1" s="195" thickBot="1">
      <c r="A139" s="116" t="inlineStr">
        <is>
          <t>Bank Mandiri (Persero) Tbk - THB - Utang bank, nilai dalam mata uang asing</t>
        </is>
      </c>
      <c r="B139" s="116" t="n"/>
      <c r="C139" s="117" t="n">
        <v/>
      </c>
      <c r="D139" s="117" t="n">
        <v/>
      </c>
      <c r="E139" s="117" t="n">
        <v/>
      </c>
      <c r="F139" s="117" t="n">
        <v/>
      </c>
      <c r="G139" s="117" t="n"/>
      <c r="H139" s="117" t="n"/>
      <c r="I139" s="117" t="n"/>
      <c r="J139" s="117" t="n"/>
      <c r="K139" s="117" t="n"/>
      <c r="L139" s="117" t="n"/>
      <c r="M139" s="117" t="n"/>
      <c r="N139" s="117" t="n"/>
    </row>
    <row r="140" hidden="1" ht="52" customHeight="1" s="195" thickBot="1">
      <c r="A140" s="116" t="inlineStr">
        <is>
          <t>Bank Mandiri (Persero) Tbk - THB - Jatuh tempo utang bank jangka panjang</t>
        </is>
      </c>
      <c r="B140" s="116" t="n"/>
      <c r="C140" s="117" t="n">
        <v/>
      </c>
      <c r="D140" s="117" t="n">
        <v/>
      </c>
      <c r="E140" s="117" t="n">
        <v/>
      </c>
      <c r="F140" s="117" t="n">
        <v/>
      </c>
      <c r="G140" s="117" t="n"/>
      <c r="H140" s="117" t="n"/>
      <c r="I140" s="117" t="n"/>
      <c r="J140" s="117" t="n"/>
      <c r="K140" s="117" t="n"/>
      <c r="L140" s="117" t="n"/>
      <c r="M140" s="117" t="n"/>
      <c r="N140" s="117" t="n"/>
    </row>
    <row r="141" hidden="1" ht="35" customHeight="1" s="195" thickBot="1">
      <c r="A141" s="116" t="inlineStr">
        <is>
          <t>Bank Mandiri (Persero) Tbk - THB - Bunga utang bank jangka panjang</t>
        </is>
      </c>
      <c r="B141" s="116" t="n"/>
      <c r="C141" s="117" t="n">
        <v/>
      </c>
      <c r="D141" s="117" t="n">
        <v/>
      </c>
      <c r="E141" s="117" t="n">
        <v/>
      </c>
      <c r="F141" s="117" t="n">
        <v/>
      </c>
      <c r="G141" s="117" t="n"/>
      <c r="H141" s="117" t="n"/>
      <c r="I141" s="117" t="n"/>
      <c r="J141" s="117" t="n"/>
      <c r="K141" s="117" t="n"/>
      <c r="L141" s="117" t="n"/>
      <c r="M141" s="117" t="n"/>
      <c r="N141" s="117" t="n"/>
    </row>
    <row r="142" hidden="1" ht="52" customHeight="1" s="195" thickBot="1">
      <c r="A142" s="116" t="inlineStr">
        <is>
          <t>Bank Mandiri (Persero) Tbk - THB - Jenis bunga utang bank jangka panjang</t>
        </is>
      </c>
      <c r="B142" s="116" t="n"/>
      <c r="C142" s="117" t="n">
        <v/>
      </c>
      <c r="D142" s="117" t="n">
        <v/>
      </c>
      <c r="E142" s="117" t="n">
        <v/>
      </c>
      <c r="F142" s="117" t="n">
        <v/>
      </c>
      <c r="G142" s="117" t="n"/>
      <c r="H142" s="117" t="n"/>
      <c r="I142" s="117" t="n"/>
      <c r="J142" s="117" t="n"/>
      <c r="K142" s="117" t="n"/>
      <c r="L142" s="117" t="n"/>
      <c r="M142" s="117" t="n"/>
      <c r="N142" s="117" t="n"/>
    </row>
    <row r="143" hidden="1" ht="52" customHeight="1" s="195" thickBot="1">
      <c r="A143" s="116" t="inlineStr">
        <is>
          <t>Bank Mandiri (Persero) Tbk - USD - Utang bank, nilai dalam mata uang asing</t>
        </is>
      </c>
      <c r="B143" s="116" t="n"/>
      <c r="C143" s="117" t="n">
        <v/>
      </c>
      <c r="D143" s="117" t="n">
        <v/>
      </c>
      <c r="E143" s="117" t="n">
        <v/>
      </c>
      <c r="F143" s="117" t="n">
        <v/>
      </c>
      <c r="G143" s="117" t="n"/>
      <c r="H143" s="117" t="n"/>
      <c r="I143" s="117" t="n"/>
      <c r="J143" s="117" t="n"/>
      <c r="K143" s="117" t="n"/>
      <c r="L143" s="117" t="n"/>
      <c r="M143" s="117" t="n"/>
      <c r="N143" s="117" t="n"/>
    </row>
    <row r="144" hidden="1" ht="52" customHeight="1" s="195" thickBot="1">
      <c r="A144" s="116" t="inlineStr">
        <is>
          <t>Bank Mandiri (Persero) Tbk - USD - Jatuh tempo utang bank jangka panjang</t>
        </is>
      </c>
      <c r="B144" s="116" t="n"/>
      <c r="C144" s="117" t="n">
        <v/>
      </c>
      <c r="D144" s="117" t="n">
        <v/>
      </c>
      <c r="E144" s="117" t="n">
        <v/>
      </c>
      <c r="F144" s="117" t="n">
        <v/>
      </c>
      <c r="G144" s="117" t="n"/>
      <c r="H144" s="117" t="n"/>
      <c r="I144" s="117" t="n"/>
      <c r="J144" s="117" t="n"/>
      <c r="K144" s="117" t="n"/>
      <c r="L144" s="117" t="n"/>
      <c r="M144" s="117" t="n"/>
      <c r="N144" s="117" t="n"/>
    </row>
    <row r="145" hidden="1" ht="52" customHeight="1" s="195" thickBot="1">
      <c r="A145" s="116" t="inlineStr">
        <is>
          <t>Bank Mandiri (Persero) Tbk - USD - Bunga utang bank jangka panjang</t>
        </is>
      </c>
      <c r="B145" s="116" t="n"/>
      <c r="C145" s="117" t="n">
        <v/>
      </c>
      <c r="D145" s="117" t="n">
        <v/>
      </c>
      <c r="E145" s="117" t="n">
        <v/>
      </c>
      <c r="F145" s="117" t="n">
        <v/>
      </c>
      <c r="G145" s="117" t="n"/>
      <c r="H145" s="117" t="n"/>
      <c r="I145" s="117" t="n"/>
      <c r="J145" s="117" t="n"/>
      <c r="K145" s="117" t="n"/>
      <c r="L145" s="117" t="n"/>
      <c r="M145" s="117" t="n"/>
      <c r="N145" s="117" t="n"/>
    </row>
    <row r="146" hidden="1" ht="52" customHeight="1" s="195" thickBot="1">
      <c r="A146" s="116" t="inlineStr">
        <is>
          <t>Bank Mandiri (Persero) Tbk - USD - Jenis bunga utang bank jangka panjang</t>
        </is>
      </c>
      <c r="B146" s="116" t="n"/>
      <c r="C146" s="117" t="n">
        <v/>
      </c>
      <c r="D146" s="117" t="n">
        <v/>
      </c>
      <c r="E146" s="117" t="n">
        <v/>
      </c>
      <c r="F146" s="117" t="n">
        <v/>
      </c>
      <c r="G146" s="117" t="n"/>
      <c r="H146" s="117" t="n"/>
      <c r="I146" s="117" t="n"/>
      <c r="J146" s="117" t="n"/>
      <c r="K146" s="117" t="n"/>
      <c r="L146" s="117" t="n"/>
      <c r="M146" s="117" t="n"/>
      <c r="N146" s="117" t="n"/>
    </row>
    <row r="147" hidden="1" ht="52" customHeight="1" s="195" thickBot="1">
      <c r="A147" s="116" t="inlineStr">
        <is>
          <t>Bank Mandiri (Persero) Tbk - Mata uang lainnya - Utang bank, nilai dalam mata uang asing</t>
        </is>
      </c>
      <c r="B147" s="116" t="n"/>
      <c r="C147" s="117" t="n">
        <v/>
      </c>
      <c r="D147" s="117" t="n">
        <v/>
      </c>
      <c r="E147" s="117" t="n">
        <v/>
      </c>
      <c r="F147" s="117" t="n">
        <v/>
      </c>
      <c r="G147" s="117" t="n"/>
      <c r="H147" s="117" t="n"/>
      <c r="I147" s="117" t="n"/>
      <c r="J147" s="117" t="n"/>
      <c r="K147" s="117" t="n"/>
      <c r="L147" s="117" t="n"/>
      <c r="M147" s="117" t="n"/>
      <c r="N147" s="117" t="n"/>
    </row>
    <row r="148" hidden="1" ht="52" customHeight="1" s="195" thickBot="1">
      <c r="A148" s="116" t="inlineStr">
        <is>
          <t>Bank Mandiri (Persero) Tbk - Mata uang lainnya - Jatuh tempo utang bank jangka panjang</t>
        </is>
      </c>
      <c r="B148" s="116" t="n"/>
      <c r="C148" s="117" t="n">
        <v/>
      </c>
      <c r="D148" s="117" t="n">
        <v/>
      </c>
      <c r="E148" s="117" t="n">
        <v/>
      </c>
      <c r="F148" s="117" t="n">
        <v/>
      </c>
      <c r="G148" s="117" t="n"/>
      <c r="H148" s="117" t="n"/>
      <c r="I148" s="117" t="n"/>
      <c r="J148" s="117" t="n"/>
      <c r="K148" s="117" t="n"/>
      <c r="L148" s="117" t="n"/>
      <c r="M148" s="117" t="n"/>
      <c r="N148" s="117" t="n"/>
    </row>
    <row r="149" hidden="1" ht="52" customHeight="1" s="195" thickBot="1">
      <c r="A149" s="116" t="inlineStr">
        <is>
          <t>Bank Mandiri (Persero) Tbk - Mata uang lainnya - Bunga utang bank jangka panjang</t>
        </is>
      </c>
      <c r="B149" s="116" t="n"/>
      <c r="C149" s="117" t="n">
        <v/>
      </c>
      <c r="D149" s="117" t="n">
        <v/>
      </c>
      <c r="E149" s="117" t="n">
        <v/>
      </c>
      <c r="F149" s="117" t="n">
        <v/>
      </c>
      <c r="G149" s="117" t="n"/>
      <c r="H149" s="117" t="n"/>
      <c r="I149" s="117" t="n"/>
      <c r="J149" s="117" t="n"/>
      <c r="K149" s="117" t="n"/>
      <c r="L149" s="117" t="n"/>
      <c r="M149" s="117" t="n"/>
      <c r="N149" s="117" t="n"/>
    </row>
    <row r="150" hidden="1" ht="52" customHeight="1" s="195" thickBot="1">
      <c r="A150" s="116" t="inlineStr">
        <is>
          <t>Bank Mandiri (Persero) Tbk - Mata uang lainnya - Jenis bunga utang bank jangka panjang</t>
        </is>
      </c>
      <c r="B150" s="116" t="n"/>
      <c r="C150" s="117" t="n">
        <v/>
      </c>
      <c r="D150" s="117" t="n">
        <v/>
      </c>
      <c r="E150" s="117" t="n">
        <v/>
      </c>
      <c r="F150" s="117" t="n">
        <v/>
      </c>
      <c r="G150" s="117" t="n"/>
      <c r="H150" s="117" t="n"/>
      <c r="I150" s="117" t="n"/>
      <c r="J150" s="117" t="n"/>
      <c r="K150" s="117" t="n"/>
      <c r="L150" s="117" t="n"/>
      <c r="M150" s="117" t="n"/>
      <c r="N150" s="117" t="n"/>
    </row>
    <row r="151" ht="18" customHeight="1" s="195"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row>
    <row r="152" hidden="1" ht="52" customHeight="1" s="195" thickBot="1">
      <c r="A152" s="116" t="inlineStr">
        <is>
          <t>Bank Syariah Indonesia Tbk - IDR - Utang bank, nilai dalam mata uang asing</t>
        </is>
      </c>
      <c r="B152" s="116" t="n"/>
      <c r="C152" s="117" t="n">
        <v/>
      </c>
      <c r="D152" s="117" t="n">
        <v/>
      </c>
      <c r="E152" s="117" t="n">
        <v/>
      </c>
      <c r="F152" s="117" t="n">
        <v/>
      </c>
      <c r="G152" s="117" t="n"/>
      <c r="H152" s="117" t="n"/>
      <c r="I152" s="117" t="n"/>
      <c r="J152" s="117" t="n"/>
      <c r="K152" s="117" t="n"/>
      <c r="L152" s="117" t="n"/>
      <c r="M152" s="117" t="n"/>
      <c r="N152" s="117" t="n"/>
    </row>
    <row r="153" hidden="1" ht="52" customHeight="1" s="195" thickBot="1">
      <c r="A153" s="116" t="inlineStr">
        <is>
          <t>Bank Syariah Indonesia Tbk - IDR - Jatuh tempo utang bank jangka panjang</t>
        </is>
      </c>
      <c r="B153" s="116" t="n"/>
      <c r="C153" s="117" t="n">
        <v/>
      </c>
      <c r="D153" s="117" t="n">
        <v/>
      </c>
      <c r="E153" s="117" t="n">
        <v/>
      </c>
      <c r="F153" s="117" t="n">
        <v/>
      </c>
      <c r="G153" s="117" t="n"/>
      <c r="H153" s="117" t="n"/>
      <c r="I153" s="117" t="n"/>
      <c r="J153" s="117" t="n"/>
      <c r="K153" s="117" t="n"/>
      <c r="L153" s="117" t="n"/>
      <c r="M153" s="117" t="n"/>
      <c r="N153" s="117" t="n"/>
    </row>
    <row r="154" hidden="1" ht="35" customHeight="1" s="195" thickBot="1">
      <c r="A154" s="116" t="inlineStr">
        <is>
          <t>Bank Syariah Indonesia Tbk - IDR - Bunga utang bank jangka panjang</t>
        </is>
      </c>
      <c r="B154" s="116" t="n"/>
      <c r="C154" s="117" t="n">
        <v/>
      </c>
      <c r="D154" s="117" t="n">
        <v/>
      </c>
      <c r="E154" s="117" t="n">
        <v/>
      </c>
      <c r="F154" s="117" t="n">
        <v/>
      </c>
      <c r="G154" s="117" t="n"/>
      <c r="H154" s="117" t="n"/>
      <c r="I154" s="117" t="n"/>
      <c r="J154" s="117" t="n"/>
      <c r="K154" s="117" t="n"/>
      <c r="L154" s="117" t="n"/>
      <c r="M154" s="117" t="n"/>
      <c r="N154" s="117" t="n"/>
    </row>
    <row r="155" hidden="1" ht="52" customHeight="1" s="195" thickBot="1">
      <c r="A155" s="116" t="inlineStr">
        <is>
          <t>Bank Syariah Indonesia Tbk - IDR - Jenis bunga utang bank jangka panjang</t>
        </is>
      </c>
      <c r="B155" s="116" t="n"/>
      <c r="C155" s="117" t="n">
        <v/>
      </c>
      <c r="D155" s="117" t="n">
        <v/>
      </c>
      <c r="E155" s="117" t="n">
        <v/>
      </c>
      <c r="F155" s="117" t="n">
        <v/>
      </c>
      <c r="G155" s="117" t="n"/>
      <c r="H155" s="117" t="n"/>
      <c r="I155" s="117" t="n"/>
      <c r="J155" s="117" t="n"/>
      <c r="K155" s="117" t="n"/>
      <c r="L155" s="117" t="n"/>
      <c r="M155" s="117" t="n"/>
      <c r="N155" s="117" t="n"/>
    </row>
    <row r="156" hidden="1" ht="52" customHeight="1" s="195" thickBot="1">
      <c r="A156" s="116" t="inlineStr">
        <is>
          <t>Bank Syariah Indonesia Tbk - AUD - Utang bank, nilai dalam mata uang asing</t>
        </is>
      </c>
      <c r="B156" s="116" t="n"/>
      <c r="C156" s="117" t="n">
        <v/>
      </c>
      <c r="D156" s="117" t="n">
        <v/>
      </c>
      <c r="E156" s="117" t="n">
        <v/>
      </c>
      <c r="F156" s="117" t="n">
        <v/>
      </c>
      <c r="G156" s="117" t="n"/>
      <c r="H156" s="117" t="n"/>
      <c r="I156" s="117" t="n"/>
      <c r="J156" s="117" t="n"/>
      <c r="K156" s="117" t="n"/>
      <c r="L156" s="117" t="n"/>
      <c r="M156" s="117" t="n"/>
      <c r="N156" s="117" t="n"/>
    </row>
    <row r="157" hidden="1" ht="52" customHeight="1" s="195" thickBot="1">
      <c r="A157" s="116" t="inlineStr">
        <is>
          <t>Bank Syariah Indonesia Tbk - AUD - Jatuh tempo utang bank jangka panjang</t>
        </is>
      </c>
      <c r="B157" s="116" t="n"/>
      <c r="C157" s="117" t="n">
        <v/>
      </c>
      <c r="D157" s="117" t="n">
        <v/>
      </c>
      <c r="E157" s="117" t="n">
        <v/>
      </c>
      <c r="F157" s="117" t="n">
        <v/>
      </c>
      <c r="G157" s="117" t="n"/>
      <c r="H157" s="117" t="n"/>
      <c r="I157" s="117" t="n"/>
      <c r="J157" s="117" t="n"/>
      <c r="K157" s="117" t="n"/>
      <c r="L157" s="117" t="n"/>
      <c r="M157" s="117" t="n"/>
      <c r="N157" s="117" t="n"/>
    </row>
    <row r="158" hidden="1" ht="52" customHeight="1" s="195" thickBot="1">
      <c r="A158" s="116" t="inlineStr">
        <is>
          <t>Bank Syariah Indonesia Tbk - AUD - Bunga utang bank jangka panjang</t>
        </is>
      </c>
      <c r="B158" s="116" t="n"/>
      <c r="C158" s="117" t="n">
        <v/>
      </c>
      <c r="D158" s="117" t="n">
        <v/>
      </c>
      <c r="E158" s="117" t="n">
        <v/>
      </c>
      <c r="F158" s="117" t="n">
        <v/>
      </c>
      <c r="G158" s="117" t="n"/>
      <c r="H158" s="117" t="n"/>
      <c r="I158" s="117" t="n"/>
      <c r="J158" s="117" t="n"/>
      <c r="K158" s="117" t="n"/>
      <c r="L158" s="117" t="n"/>
      <c r="M158" s="117" t="n"/>
      <c r="N158" s="117" t="n"/>
    </row>
    <row r="159" hidden="1" ht="52" customHeight="1" s="195" thickBot="1">
      <c r="A159" s="116" t="inlineStr">
        <is>
          <t>Bank Syariah Indonesia Tbk - AUD - Jenis bunga utang bank jangka panjang</t>
        </is>
      </c>
      <c r="B159" s="116" t="n"/>
      <c r="C159" s="117" t="n">
        <v/>
      </c>
      <c r="D159" s="117" t="n">
        <v/>
      </c>
      <c r="E159" s="117" t="n">
        <v/>
      </c>
      <c r="F159" s="117" t="n">
        <v/>
      </c>
      <c r="G159" s="117" t="n"/>
      <c r="H159" s="117" t="n"/>
      <c r="I159" s="117" t="n"/>
      <c r="J159" s="117" t="n"/>
      <c r="K159" s="117" t="n"/>
      <c r="L159" s="117" t="n"/>
      <c r="M159" s="117" t="n"/>
      <c r="N159" s="117" t="n"/>
    </row>
    <row r="160" hidden="1" ht="52" customHeight="1" s="195" thickBot="1">
      <c r="A160" s="116" t="inlineStr">
        <is>
          <t>Bank Syariah Indonesia Tbk - CAD - Utang bank, nilai dalam mata uang asing</t>
        </is>
      </c>
      <c r="B160" s="116" t="n"/>
      <c r="C160" s="117" t="n">
        <v/>
      </c>
      <c r="D160" s="117" t="n">
        <v/>
      </c>
      <c r="E160" s="117" t="n">
        <v/>
      </c>
      <c r="F160" s="117" t="n">
        <v/>
      </c>
      <c r="G160" s="117" t="n"/>
      <c r="H160" s="117" t="n"/>
      <c r="I160" s="117" t="n"/>
      <c r="J160" s="117" t="n"/>
      <c r="K160" s="117" t="n"/>
      <c r="L160" s="117" t="n"/>
      <c r="M160" s="117" t="n"/>
      <c r="N160" s="117" t="n"/>
    </row>
    <row r="161" hidden="1" ht="52" customHeight="1" s="195" thickBot="1">
      <c r="A161" s="116" t="inlineStr">
        <is>
          <t>Bank Syariah Indonesia Tbk - CAD - Jatuh tempo utang bank jangka panjang</t>
        </is>
      </c>
      <c r="B161" s="116" t="n"/>
      <c r="C161" s="117" t="n">
        <v/>
      </c>
      <c r="D161" s="117" t="n">
        <v/>
      </c>
      <c r="E161" s="117" t="n">
        <v/>
      </c>
      <c r="F161" s="117" t="n">
        <v/>
      </c>
      <c r="G161" s="117" t="n"/>
      <c r="H161" s="117" t="n"/>
      <c r="I161" s="117" t="n"/>
      <c r="J161" s="117" t="n"/>
      <c r="K161" s="117" t="n"/>
      <c r="L161" s="117" t="n"/>
      <c r="M161" s="117" t="n"/>
      <c r="N161" s="117" t="n"/>
    </row>
    <row r="162" hidden="1" ht="52" customHeight="1" s="195" thickBot="1">
      <c r="A162" s="116" t="inlineStr">
        <is>
          <t>Bank Syariah Indonesia Tbk - CAD - Bunga utang bank jangka panjang</t>
        </is>
      </c>
      <c r="B162" s="116" t="n"/>
      <c r="C162" s="117" t="n">
        <v/>
      </c>
      <c r="D162" s="117" t="n">
        <v/>
      </c>
      <c r="E162" s="117" t="n">
        <v/>
      </c>
      <c r="F162" s="117" t="n">
        <v/>
      </c>
      <c r="G162" s="117" t="n"/>
      <c r="H162" s="117" t="n"/>
      <c r="I162" s="117" t="n"/>
      <c r="J162" s="117" t="n"/>
      <c r="K162" s="117" t="n"/>
      <c r="L162" s="117" t="n"/>
      <c r="M162" s="117" t="n"/>
      <c r="N162" s="117" t="n"/>
    </row>
    <row r="163" hidden="1" ht="52" customHeight="1" s="195" thickBot="1">
      <c r="A163" s="116" t="inlineStr">
        <is>
          <t>Bank Syariah Indonesia Tbk - CAD - Jenis bunga utang bank jangka panjang</t>
        </is>
      </c>
      <c r="B163" s="116" t="n"/>
      <c r="C163" s="117" t="n">
        <v/>
      </c>
      <c r="D163" s="117" t="n">
        <v/>
      </c>
      <c r="E163" s="117" t="n">
        <v/>
      </c>
      <c r="F163" s="117" t="n">
        <v/>
      </c>
      <c r="G163" s="117" t="n"/>
      <c r="H163" s="117" t="n"/>
      <c r="I163" s="117" t="n"/>
      <c r="J163" s="117" t="n"/>
      <c r="K163" s="117" t="n"/>
      <c r="L163" s="117" t="n"/>
      <c r="M163" s="117" t="n"/>
      <c r="N163" s="117" t="n"/>
    </row>
    <row r="164" hidden="1" ht="52" customHeight="1" s="195" thickBot="1">
      <c r="A164" s="116" t="inlineStr">
        <is>
          <t>Bank Syariah Indonesia Tbk - CNY - Utang bank, nilai dalam mata uang asing</t>
        </is>
      </c>
      <c r="B164" s="116" t="n"/>
      <c r="C164" s="117" t="n">
        <v/>
      </c>
      <c r="D164" s="117" t="n">
        <v/>
      </c>
      <c r="E164" s="117" t="n">
        <v/>
      </c>
      <c r="F164" s="117" t="n">
        <v/>
      </c>
      <c r="G164" s="117" t="n"/>
      <c r="H164" s="117" t="n"/>
      <c r="I164" s="117" t="n"/>
      <c r="J164" s="117" t="n"/>
      <c r="K164" s="117" t="n"/>
      <c r="L164" s="117" t="n"/>
      <c r="M164" s="117" t="n"/>
      <c r="N164" s="117" t="n"/>
    </row>
    <row r="165" hidden="1" ht="52" customHeight="1" s="195" thickBot="1">
      <c r="A165" s="116" t="inlineStr">
        <is>
          <t>Bank Syariah Indonesia Tbk - CNY - Jatuh tempo utang bank jangka panjang</t>
        </is>
      </c>
      <c r="B165" s="116" t="n"/>
      <c r="C165" s="117" t="n">
        <v/>
      </c>
      <c r="D165" s="117" t="n">
        <v/>
      </c>
      <c r="E165" s="117" t="n">
        <v/>
      </c>
      <c r="F165" s="117" t="n">
        <v/>
      </c>
      <c r="G165" s="117" t="n"/>
      <c r="H165" s="117" t="n"/>
      <c r="I165" s="117" t="n"/>
      <c r="J165" s="117" t="n"/>
      <c r="K165" s="117" t="n"/>
      <c r="L165" s="117" t="n"/>
      <c r="M165" s="117" t="n"/>
      <c r="N165" s="117" t="n"/>
    </row>
    <row r="166" hidden="1" ht="52" customHeight="1" s="195" thickBot="1">
      <c r="A166" s="116" t="inlineStr">
        <is>
          <t>Bank Syariah Indonesia Tbk - CNY - Bunga utang bank jangka panjang</t>
        </is>
      </c>
      <c r="B166" s="116" t="n"/>
      <c r="C166" s="117" t="n">
        <v/>
      </c>
      <c r="D166" s="117" t="n">
        <v/>
      </c>
      <c r="E166" s="117" t="n">
        <v/>
      </c>
      <c r="F166" s="117" t="n">
        <v/>
      </c>
      <c r="G166" s="117" t="n"/>
      <c r="H166" s="117" t="n"/>
      <c r="I166" s="117" t="n"/>
      <c r="J166" s="117" t="n"/>
      <c r="K166" s="117" t="n"/>
      <c r="L166" s="117" t="n"/>
      <c r="M166" s="117" t="n"/>
      <c r="N166" s="117" t="n"/>
    </row>
    <row r="167" hidden="1" ht="52" customHeight="1" s="195" thickBot="1">
      <c r="A167" s="116" t="inlineStr">
        <is>
          <t>Bank Syariah Indonesia Tbk - CNY - Jenis bunga utang bank jangka panjang</t>
        </is>
      </c>
      <c r="B167" s="116" t="n"/>
      <c r="C167" s="117" t="n">
        <v/>
      </c>
      <c r="D167" s="117" t="n">
        <v/>
      </c>
      <c r="E167" s="117" t="n">
        <v/>
      </c>
      <c r="F167" s="117" t="n">
        <v/>
      </c>
      <c r="G167" s="117" t="n"/>
      <c r="H167" s="117" t="n"/>
      <c r="I167" s="117" t="n"/>
      <c r="J167" s="117" t="n"/>
      <c r="K167" s="117" t="n"/>
      <c r="L167" s="117" t="n"/>
      <c r="M167" s="117" t="n"/>
      <c r="N167" s="117" t="n"/>
    </row>
    <row r="168" hidden="1" ht="52" customHeight="1" s="195" thickBot="1">
      <c r="A168" s="116" t="inlineStr">
        <is>
          <t>Bank Syariah Indonesia Tbk - EUR - Utang bank, nilai dalam mata uang asing</t>
        </is>
      </c>
      <c r="B168" s="116" t="n"/>
      <c r="C168" s="117" t="n">
        <v/>
      </c>
      <c r="D168" s="117" t="n">
        <v/>
      </c>
      <c r="E168" s="117" t="n">
        <v/>
      </c>
      <c r="F168" s="117" t="n">
        <v/>
      </c>
      <c r="G168" s="117" t="n"/>
      <c r="H168" s="117" t="n"/>
      <c r="I168" s="117" t="n"/>
      <c r="J168" s="117" t="n"/>
      <c r="K168" s="117" t="n"/>
      <c r="L168" s="117" t="n"/>
      <c r="M168" s="117" t="n"/>
      <c r="N168" s="117" t="n"/>
    </row>
    <row r="169" hidden="1" ht="52" customHeight="1" s="195" thickBot="1">
      <c r="A169" s="116" t="inlineStr">
        <is>
          <t>Bank Syariah Indonesia Tbk - EUR - Jatuh tempo utang bank jangka panjang</t>
        </is>
      </c>
      <c r="B169" s="116" t="n"/>
      <c r="C169" s="117" t="n">
        <v/>
      </c>
      <c r="D169" s="117" t="n">
        <v/>
      </c>
      <c r="E169" s="117" t="n">
        <v/>
      </c>
      <c r="F169" s="117" t="n">
        <v/>
      </c>
      <c r="G169" s="117" t="n"/>
      <c r="H169" s="117" t="n"/>
      <c r="I169" s="117" t="n"/>
      <c r="J169" s="117" t="n"/>
      <c r="K169" s="117" t="n"/>
      <c r="L169" s="117" t="n"/>
      <c r="M169" s="117" t="n"/>
      <c r="N169" s="117" t="n"/>
    </row>
    <row r="170" hidden="1" ht="52" customHeight="1" s="195" thickBot="1">
      <c r="A170" s="116" t="inlineStr">
        <is>
          <t>Bank Syariah Indonesia Tbk - EUR - Bunga utang bank jangka panjang</t>
        </is>
      </c>
      <c r="B170" s="116" t="n"/>
      <c r="C170" s="117" t="n">
        <v/>
      </c>
      <c r="D170" s="117" t="n">
        <v/>
      </c>
      <c r="E170" s="117" t="n">
        <v/>
      </c>
      <c r="F170" s="117" t="n">
        <v/>
      </c>
      <c r="G170" s="117" t="n"/>
      <c r="H170" s="117" t="n"/>
      <c r="I170" s="117" t="n"/>
      <c r="J170" s="117" t="n"/>
      <c r="K170" s="117" t="n"/>
      <c r="L170" s="117" t="n"/>
      <c r="M170" s="117" t="n"/>
      <c r="N170" s="117" t="n"/>
    </row>
    <row r="171" hidden="1" ht="52" customHeight="1" s="195" thickBot="1">
      <c r="A171" s="116" t="inlineStr">
        <is>
          <t>Bank Syariah Indonesia Tbk - EUR - Jenis bunga utang bank jangka panjang</t>
        </is>
      </c>
      <c r="B171" s="116" t="n"/>
      <c r="C171" s="117" t="n">
        <v/>
      </c>
      <c r="D171" s="117" t="n">
        <v/>
      </c>
      <c r="E171" s="117" t="n">
        <v/>
      </c>
      <c r="F171" s="117" t="n">
        <v/>
      </c>
      <c r="G171" s="117" t="n"/>
      <c r="H171" s="117" t="n"/>
      <c r="I171" s="117" t="n"/>
      <c r="J171" s="117" t="n"/>
      <c r="K171" s="117" t="n"/>
      <c r="L171" s="117" t="n"/>
      <c r="M171" s="117" t="n"/>
      <c r="N171" s="117" t="n"/>
    </row>
    <row r="172" hidden="1" ht="52" customHeight="1" s="195" thickBot="1">
      <c r="A172" s="116" t="inlineStr">
        <is>
          <t>Bank Syariah Indonesia Tbk - HKD - Utang bank, nilai dalam mata uang asing</t>
        </is>
      </c>
      <c r="B172" s="116" t="n"/>
      <c r="C172" s="117" t="n">
        <v/>
      </c>
      <c r="D172" s="117" t="n">
        <v/>
      </c>
      <c r="E172" s="117" t="n">
        <v/>
      </c>
      <c r="F172" s="117" t="n">
        <v/>
      </c>
      <c r="G172" s="117" t="n"/>
      <c r="H172" s="117" t="n"/>
      <c r="I172" s="117" t="n"/>
      <c r="J172" s="117" t="n"/>
      <c r="K172" s="117" t="n"/>
      <c r="L172" s="117" t="n"/>
      <c r="M172" s="117" t="n"/>
      <c r="N172" s="117" t="n"/>
    </row>
    <row r="173" hidden="1" ht="52" customHeight="1" s="195" thickBot="1">
      <c r="A173" s="116" t="inlineStr">
        <is>
          <t>Bank Syariah Indonesia Tbk - HKD - Jatuh tempo utang bank jangka panjang</t>
        </is>
      </c>
      <c r="B173" s="116" t="n"/>
      <c r="C173" s="117" t="n">
        <v/>
      </c>
      <c r="D173" s="117" t="n">
        <v/>
      </c>
      <c r="E173" s="117" t="n">
        <v/>
      </c>
      <c r="F173" s="117" t="n">
        <v/>
      </c>
      <c r="G173" s="117" t="n"/>
      <c r="H173" s="117" t="n"/>
      <c r="I173" s="117" t="n"/>
      <c r="J173" s="117" t="n"/>
      <c r="K173" s="117" t="n"/>
      <c r="L173" s="117" t="n"/>
      <c r="M173" s="117" t="n"/>
      <c r="N173" s="117" t="n"/>
    </row>
    <row r="174" hidden="1" ht="52" customHeight="1" s="195" thickBot="1">
      <c r="A174" s="116" t="inlineStr">
        <is>
          <t>Bank Syariah Indonesia Tbk - HKD - Bunga utang bank jangka panjang</t>
        </is>
      </c>
      <c r="B174" s="116" t="n"/>
      <c r="C174" s="117" t="n">
        <v/>
      </c>
      <c r="D174" s="117" t="n">
        <v/>
      </c>
      <c r="E174" s="117" t="n">
        <v/>
      </c>
      <c r="F174" s="117" t="n">
        <v/>
      </c>
      <c r="G174" s="117" t="n"/>
      <c r="H174" s="117" t="n"/>
      <c r="I174" s="117" t="n"/>
      <c r="J174" s="117" t="n"/>
      <c r="K174" s="117" t="n"/>
      <c r="L174" s="117" t="n"/>
      <c r="M174" s="117" t="n"/>
      <c r="N174" s="117" t="n"/>
    </row>
    <row r="175" hidden="1" ht="52" customHeight="1" s="195" thickBot="1">
      <c r="A175" s="116" t="inlineStr">
        <is>
          <t>Bank Syariah Indonesia Tbk - HKD - Jenis bunga utang bank jangka panjang</t>
        </is>
      </c>
      <c r="B175" s="116" t="n"/>
      <c r="C175" s="117" t="n">
        <v/>
      </c>
      <c r="D175" s="117" t="n">
        <v/>
      </c>
      <c r="E175" s="117" t="n">
        <v/>
      </c>
      <c r="F175" s="117" t="n">
        <v/>
      </c>
      <c r="G175" s="117" t="n"/>
      <c r="H175" s="117" t="n"/>
      <c r="I175" s="117" t="n"/>
      <c r="J175" s="117" t="n"/>
      <c r="K175" s="117" t="n"/>
      <c r="L175" s="117" t="n"/>
      <c r="M175" s="117" t="n"/>
      <c r="N175" s="117" t="n"/>
    </row>
    <row r="176" hidden="1" ht="52" customHeight="1" s="195" thickBot="1">
      <c r="A176" s="116" t="inlineStr">
        <is>
          <t>Bank Syariah Indonesia Tbk - GBP - Utang bank, nilai dalam mata uang asing</t>
        </is>
      </c>
      <c r="B176" s="116" t="n"/>
      <c r="C176" s="117" t="n">
        <v/>
      </c>
      <c r="D176" s="117" t="n">
        <v/>
      </c>
      <c r="E176" s="117" t="n">
        <v/>
      </c>
      <c r="F176" s="117" t="n">
        <v/>
      </c>
      <c r="G176" s="117" t="n"/>
      <c r="H176" s="117" t="n"/>
      <c r="I176" s="117" t="n"/>
      <c r="J176" s="117" t="n"/>
      <c r="K176" s="117" t="n"/>
      <c r="L176" s="117" t="n"/>
      <c r="M176" s="117" t="n"/>
      <c r="N176" s="117" t="n"/>
    </row>
    <row r="177" hidden="1" ht="52" customHeight="1" s="195" thickBot="1">
      <c r="A177" s="116" t="inlineStr">
        <is>
          <t>Bank Syariah Indonesia Tbk - GBP - Jatuh tempo utang bank jangka panjang</t>
        </is>
      </c>
      <c r="B177" s="116" t="n"/>
      <c r="C177" s="117" t="n">
        <v/>
      </c>
      <c r="D177" s="117" t="n">
        <v/>
      </c>
      <c r="E177" s="117" t="n">
        <v/>
      </c>
      <c r="F177" s="117" t="n">
        <v/>
      </c>
      <c r="G177" s="117" t="n"/>
      <c r="H177" s="117" t="n"/>
      <c r="I177" s="117" t="n"/>
      <c r="J177" s="117" t="n"/>
      <c r="K177" s="117" t="n"/>
      <c r="L177" s="117" t="n"/>
      <c r="M177" s="117" t="n"/>
      <c r="N177" s="117" t="n"/>
    </row>
    <row r="178" hidden="1" ht="52" customHeight="1" s="195" thickBot="1">
      <c r="A178" s="116" t="inlineStr">
        <is>
          <t>Bank Syariah Indonesia Tbk - GBP - Bunga utang bank jangka panjang</t>
        </is>
      </c>
      <c r="B178" s="116" t="n"/>
      <c r="C178" s="117" t="n">
        <v/>
      </c>
      <c r="D178" s="117" t="n">
        <v/>
      </c>
      <c r="E178" s="117" t="n">
        <v/>
      </c>
      <c r="F178" s="117" t="n">
        <v/>
      </c>
      <c r="G178" s="117" t="n"/>
      <c r="H178" s="117" t="n"/>
      <c r="I178" s="117" t="n"/>
      <c r="J178" s="117" t="n"/>
      <c r="K178" s="117" t="n"/>
      <c r="L178" s="117" t="n"/>
      <c r="M178" s="117" t="n"/>
      <c r="N178" s="117" t="n"/>
    </row>
    <row r="179" hidden="1" ht="52" customHeight="1" s="195" thickBot="1">
      <c r="A179" s="116" t="inlineStr">
        <is>
          <t>Bank Syariah Indonesia Tbk - GBP - Jenis bunga utang bank jangka panjang</t>
        </is>
      </c>
      <c r="B179" s="116" t="n"/>
      <c r="C179" s="117" t="n">
        <v/>
      </c>
      <c r="D179" s="117" t="n">
        <v/>
      </c>
      <c r="E179" s="117" t="n">
        <v/>
      </c>
      <c r="F179" s="117" t="n">
        <v/>
      </c>
      <c r="G179" s="117" t="n"/>
      <c r="H179" s="117" t="n"/>
      <c r="I179" s="117" t="n"/>
      <c r="J179" s="117" t="n"/>
      <c r="K179" s="117" t="n"/>
      <c r="L179" s="117" t="n"/>
      <c r="M179" s="117" t="n"/>
      <c r="N179" s="117" t="n"/>
    </row>
    <row r="180" hidden="1" ht="52" customHeight="1" s="195" thickBot="1">
      <c r="A180" s="116" t="inlineStr">
        <is>
          <t>Bank Syariah Indonesia Tbk - JPY - Utang bank, nilai dalam mata uang asing</t>
        </is>
      </c>
      <c r="B180" s="116" t="n"/>
      <c r="C180" s="117" t="n">
        <v/>
      </c>
      <c r="D180" s="117" t="n">
        <v/>
      </c>
      <c r="E180" s="117" t="n">
        <v/>
      </c>
      <c r="F180" s="117" t="n">
        <v/>
      </c>
      <c r="G180" s="117" t="n"/>
      <c r="H180" s="117" t="n"/>
      <c r="I180" s="117" t="n"/>
      <c r="J180" s="117" t="n"/>
      <c r="K180" s="117" t="n"/>
      <c r="L180" s="117" t="n"/>
      <c r="M180" s="117" t="n"/>
      <c r="N180" s="117" t="n"/>
    </row>
    <row r="181" hidden="1" ht="52" customHeight="1" s="195" thickBot="1">
      <c r="A181" s="116" t="inlineStr">
        <is>
          <t>Bank Syariah Indonesia Tbk - JPY - Jatuh tempo utang bank jangka panjang</t>
        </is>
      </c>
      <c r="B181" s="116" t="n"/>
      <c r="C181" s="117" t="n">
        <v/>
      </c>
      <c r="D181" s="117" t="n">
        <v/>
      </c>
      <c r="E181" s="117" t="n">
        <v/>
      </c>
      <c r="F181" s="117" t="n">
        <v/>
      </c>
      <c r="G181" s="117" t="n"/>
      <c r="H181" s="117" t="n"/>
      <c r="I181" s="117" t="n"/>
      <c r="J181" s="117" t="n"/>
      <c r="K181" s="117" t="n"/>
      <c r="L181" s="117" t="n"/>
      <c r="M181" s="117" t="n"/>
      <c r="N181" s="117" t="n"/>
    </row>
    <row r="182" hidden="1" ht="52" customHeight="1" s="195" thickBot="1">
      <c r="A182" s="116" t="inlineStr">
        <is>
          <t>Bank Syariah Indonesia Tbk - JPY - Bunga utang bank jangka panjang</t>
        </is>
      </c>
      <c r="B182" s="116" t="n"/>
      <c r="C182" s="117" t="n">
        <v/>
      </c>
      <c r="D182" s="117" t="n">
        <v/>
      </c>
      <c r="E182" s="117" t="n">
        <v/>
      </c>
      <c r="F182" s="117" t="n">
        <v/>
      </c>
      <c r="G182" s="117" t="n"/>
      <c r="H182" s="117" t="n"/>
      <c r="I182" s="117" t="n"/>
      <c r="J182" s="117" t="n"/>
      <c r="K182" s="117" t="n"/>
      <c r="L182" s="117" t="n"/>
      <c r="M182" s="117" t="n"/>
      <c r="N182" s="117" t="n"/>
    </row>
    <row r="183" hidden="1" ht="52" customHeight="1" s="195" thickBot="1">
      <c r="A183" s="116" t="inlineStr">
        <is>
          <t>Bank Syariah Indonesia Tbk - JPY - Jenis bunga utang bank jangka panjang</t>
        </is>
      </c>
      <c r="B183" s="116" t="n"/>
      <c r="C183" s="117" t="n">
        <v/>
      </c>
      <c r="D183" s="117" t="n">
        <v/>
      </c>
      <c r="E183" s="117" t="n">
        <v/>
      </c>
      <c r="F183" s="117" t="n">
        <v/>
      </c>
      <c r="G183" s="117" t="n"/>
      <c r="H183" s="117" t="n"/>
      <c r="I183" s="117" t="n"/>
      <c r="J183" s="117" t="n"/>
      <c r="K183" s="117" t="n"/>
      <c r="L183" s="117" t="n"/>
      <c r="M183" s="117" t="n"/>
      <c r="N183" s="117" t="n"/>
    </row>
    <row r="184" hidden="1" ht="52" customHeight="1" s="195" thickBot="1">
      <c r="A184" s="116" t="inlineStr">
        <is>
          <t>Bank Syariah Indonesia Tbk - SGD - Utang bank, nilai dalam mata uang asing</t>
        </is>
      </c>
      <c r="B184" s="116" t="n"/>
      <c r="C184" s="117" t="n">
        <v/>
      </c>
      <c r="D184" s="117" t="n">
        <v/>
      </c>
      <c r="E184" s="117" t="n">
        <v/>
      </c>
      <c r="F184" s="117" t="n">
        <v/>
      </c>
      <c r="G184" s="117" t="n"/>
      <c r="H184" s="117" t="n"/>
      <c r="I184" s="117" t="n"/>
      <c r="J184" s="117" t="n"/>
      <c r="K184" s="117" t="n"/>
      <c r="L184" s="117" t="n"/>
      <c r="M184" s="117" t="n"/>
      <c r="N184" s="117" t="n"/>
    </row>
    <row r="185" hidden="1" ht="52" customHeight="1" s="195" thickBot="1">
      <c r="A185" s="116" t="inlineStr">
        <is>
          <t>Bank Syariah Indonesia Tbk - SGD - Jatuh tempo utang bank jangka panjang</t>
        </is>
      </c>
      <c r="B185" s="116" t="n"/>
      <c r="C185" s="117" t="n">
        <v/>
      </c>
      <c r="D185" s="117" t="n">
        <v/>
      </c>
      <c r="E185" s="117" t="n">
        <v/>
      </c>
      <c r="F185" s="117" t="n">
        <v/>
      </c>
      <c r="G185" s="117" t="n"/>
      <c r="H185" s="117" t="n"/>
      <c r="I185" s="117" t="n"/>
      <c r="J185" s="117" t="n"/>
      <c r="K185" s="117" t="n"/>
      <c r="L185" s="117" t="n"/>
      <c r="M185" s="117" t="n"/>
      <c r="N185" s="117" t="n"/>
    </row>
    <row r="186" hidden="1" ht="52" customHeight="1" s="195" thickBot="1">
      <c r="A186" s="116" t="inlineStr">
        <is>
          <t>Bank Syariah Indonesia Tbk - SGD - Bunga utang bank jangka panjang</t>
        </is>
      </c>
      <c r="B186" s="116" t="n"/>
      <c r="C186" s="117" t="n">
        <v/>
      </c>
      <c r="D186" s="117" t="n">
        <v/>
      </c>
      <c r="E186" s="117" t="n">
        <v/>
      </c>
      <c r="F186" s="117" t="n">
        <v/>
      </c>
      <c r="G186" s="117" t="n"/>
      <c r="H186" s="117" t="n"/>
      <c r="I186" s="117" t="n"/>
      <c r="J186" s="117" t="n"/>
      <c r="K186" s="117" t="n"/>
      <c r="L186" s="117" t="n"/>
      <c r="M186" s="117" t="n"/>
      <c r="N186" s="117" t="n"/>
    </row>
    <row r="187" hidden="1" ht="52" customHeight="1" s="195" thickBot="1">
      <c r="A187" s="116" t="inlineStr">
        <is>
          <t>Bank Syariah Indonesia Tbk - SGD - Jenis bunga utang bank jangka panjang</t>
        </is>
      </c>
      <c r="B187" s="116" t="n"/>
      <c r="C187" s="117" t="n">
        <v/>
      </c>
      <c r="D187" s="117" t="n">
        <v/>
      </c>
      <c r="E187" s="117" t="n">
        <v/>
      </c>
      <c r="F187" s="117" t="n">
        <v/>
      </c>
      <c r="G187" s="117" t="n"/>
      <c r="H187" s="117" t="n"/>
      <c r="I187" s="117" t="n"/>
      <c r="J187" s="117" t="n"/>
      <c r="K187" s="117" t="n"/>
      <c r="L187" s="117" t="n"/>
      <c r="M187" s="117" t="n"/>
      <c r="N187" s="117" t="n"/>
    </row>
    <row r="188" hidden="1" ht="52" customHeight="1" s="195" thickBot="1">
      <c r="A188" s="116" t="inlineStr">
        <is>
          <t>Bank Syariah Indonesia Tbk - THB - Utang bank, nilai dalam mata uang asing</t>
        </is>
      </c>
      <c r="B188" s="116" t="n"/>
      <c r="C188" s="117" t="n">
        <v/>
      </c>
      <c r="D188" s="117" t="n">
        <v/>
      </c>
      <c r="E188" s="117" t="n">
        <v/>
      </c>
      <c r="F188" s="117" t="n">
        <v/>
      </c>
      <c r="G188" s="117" t="n"/>
      <c r="H188" s="117" t="n"/>
      <c r="I188" s="117" t="n"/>
      <c r="J188" s="117" t="n"/>
      <c r="K188" s="117" t="n"/>
      <c r="L188" s="117" t="n"/>
      <c r="M188" s="117" t="n"/>
      <c r="N188" s="117" t="n"/>
    </row>
    <row r="189" hidden="1" ht="52" customHeight="1" s="195" thickBot="1">
      <c r="A189" s="116" t="inlineStr">
        <is>
          <t>Bank Syariah Indonesia Tbk - THB - Jatuh tempo utang bank jangka panjang</t>
        </is>
      </c>
      <c r="B189" s="116" t="n"/>
      <c r="C189" s="117" t="n">
        <v/>
      </c>
      <c r="D189" s="117" t="n">
        <v/>
      </c>
      <c r="E189" s="117" t="n">
        <v/>
      </c>
      <c r="F189" s="117" t="n">
        <v/>
      </c>
      <c r="G189" s="117" t="n"/>
      <c r="H189" s="117" t="n"/>
      <c r="I189" s="117" t="n"/>
      <c r="J189" s="117" t="n"/>
      <c r="K189" s="117" t="n"/>
      <c r="L189" s="117" t="n"/>
      <c r="M189" s="117" t="n"/>
      <c r="N189" s="117" t="n"/>
    </row>
    <row r="190" hidden="1" ht="52" customHeight="1" s="195" thickBot="1">
      <c r="A190" s="116" t="inlineStr">
        <is>
          <t>Bank Syariah Indonesia Tbk - THB - Bunga utang bank jangka panjang</t>
        </is>
      </c>
      <c r="B190" s="116" t="n"/>
      <c r="C190" s="117" t="n">
        <v/>
      </c>
      <c r="D190" s="117" t="n">
        <v/>
      </c>
      <c r="E190" s="117" t="n">
        <v/>
      </c>
      <c r="F190" s="117" t="n">
        <v/>
      </c>
      <c r="G190" s="117" t="n"/>
      <c r="H190" s="117" t="n"/>
      <c r="I190" s="117" t="n"/>
      <c r="J190" s="117" t="n"/>
      <c r="K190" s="117" t="n"/>
      <c r="L190" s="117" t="n"/>
      <c r="M190" s="117" t="n"/>
      <c r="N190" s="117" t="n"/>
    </row>
    <row r="191" hidden="1" ht="52" customHeight="1" s="195" thickBot="1">
      <c r="A191" s="116" t="inlineStr">
        <is>
          <t>Bank Syariah Indonesia Tbk - THB - Jenis bunga utang bank jangka panjang</t>
        </is>
      </c>
      <c r="B191" s="116" t="n"/>
      <c r="C191" s="117" t="n">
        <v/>
      </c>
      <c r="D191" s="117" t="n">
        <v/>
      </c>
      <c r="E191" s="117" t="n">
        <v/>
      </c>
      <c r="F191" s="117" t="n">
        <v/>
      </c>
      <c r="G191" s="117" t="n"/>
      <c r="H191" s="117" t="n"/>
      <c r="I191" s="117" t="n"/>
      <c r="J191" s="117" t="n"/>
      <c r="K191" s="117" t="n"/>
      <c r="L191" s="117" t="n"/>
      <c r="M191" s="117" t="n"/>
      <c r="N191" s="117" t="n"/>
    </row>
    <row r="192" hidden="1" ht="52" customHeight="1" s="195" thickBot="1">
      <c r="A192" s="116" t="inlineStr">
        <is>
          <t>Bank Syariah Indonesia Tbk - USD - Utang bank, nilai dalam mata uang asing</t>
        </is>
      </c>
      <c r="B192" s="116" t="n"/>
      <c r="C192" s="117" t="n">
        <v/>
      </c>
      <c r="D192" s="117" t="n">
        <v/>
      </c>
      <c r="E192" s="117" t="n">
        <v/>
      </c>
      <c r="F192" s="117" t="n">
        <v/>
      </c>
      <c r="G192" s="117" t="n"/>
      <c r="H192" s="117" t="n"/>
      <c r="I192" s="117" t="n"/>
      <c r="J192" s="117" t="n"/>
      <c r="K192" s="117" t="n"/>
      <c r="L192" s="117" t="n"/>
      <c r="M192" s="117" t="n"/>
      <c r="N192" s="117" t="n"/>
    </row>
    <row r="193" hidden="1" ht="52" customHeight="1" s="195" thickBot="1">
      <c r="A193" s="116" t="inlineStr">
        <is>
          <t>Bank Syariah Indonesia Tbk - USD - Jatuh tempo utang bank jangka panjang</t>
        </is>
      </c>
      <c r="B193" s="116" t="n"/>
      <c r="C193" s="117" t="n">
        <v/>
      </c>
      <c r="D193" s="117" t="n">
        <v/>
      </c>
      <c r="E193" s="117" t="n">
        <v/>
      </c>
      <c r="F193" s="117" t="n">
        <v/>
      </c>
      <c r="G193" s="117" t="n"/>
      <c r="H193" s="117" t="n"/>
      <c r="I193" s="117" t="n"/>
      <c r="J193" s="117" t="n"/>
      <c r="K193" s="117" t="n"/>
      <c r="L193" s="117" t="n"/>
      <c r="M193" s="117" t="n"/>
      <c r="N193" s="117" t="n"/>
    </row>
    <row r="194" hidden="1" ht="52" customHeight="1" s="195" thickBot="1">
      <c r="A194" s="116" t="inlineStr">
        <is>
          <t>Bank Syariah Indonesia Tbk - USD - Bunga utang bank jangka panjang</t>
        </is>
      </c>
      <c r="B194" s="116" t="n"/>
      <c r="C194" s="117" t="n">
        <v/>
      </c>
      <c r="D194" s="117" t="n">
        <v/>
      </c>
      <c r="E194" s="117" t="n">
        <v/>
      </c>
      <c r="F194" s="117" t="n">
        <v/>
      </c>
      <c r="G194" s="117" t="n"/>
      <c r="H194" s="117" t="n"/>
      <c r="I194" s="117" t="n"/>
      <c r="J194" s="117" t="n"/>
      <c r="K194" s="117" t="n"/>
      <c r="L194" s="117" t="n"/>
      <c r="M194" s="117" t="n"/>
      <c r="N194" s="117" t="n"/>
    </row>
    <row r="195" hidden="1" ht="52" customHeight="1" s="195" thickBot="1">
      <c r="A195" s="116" t="inlineStr">
        <is>
          <t>Bank Syariah Indonesia Tbk - USD - Jenis bunga utang bank jangka panjang</t>
        </is>
      </c>
      <c r="B195" s="116" t="n"/>
      <c r="C195" s="117" t="n">
        <v/>
      </c>
      <c r="D195" s="117" t="n">
        <v/>
      </c>
      <c r="E195" s="117" t="n">
        <v/>
      </c>
      <c r="F195" s="117" t="n">
        <v/>
      </c>
      <c r="G195" s="117" t="n"/>
      <c r="H195" s="117" t="n"/>
      <c r="I195" s="117" t="n"/>
      <c r="J195" s="117" t="n"/>
      <c r="K195" s="117" t="n"/>
      <c r="L195" s="117" t="n"/>
      <c r="M195" s="117" t="n"/>
      <c r="N195" s="117" t="n"/>
    </row>
    <row r="196" hidden="1" ht="52" customHeight="1" s="195" thickBot="1">
      <c r="A196" s="116" t="inlineStr">
        <is>
          <t>Bank Syariah Indonesia Tbk - Mata uang lainnya - Utang bank, nilai dalam mata uang asing</t>
        </is>
      </c>
      <c r="B196" s="116" t="n"/>
      <c r="C196" s="117" t="n">
        <v/>
      </c>
      <c r="D196" s="117" t="n">
        <v/>
      </c>
      <c r="E196" s="117" t="n">
        <v/>
      </c>
      <c r="F196" s="117" t="n">
        <v/>
      </c>
      <c r="G196" s="117" t="n"/>
      <c r="H196" s="117" t="n"/>
      <c r="I196" s="117" t="n"/>
      <c r="J196" s="117" t="n"/>
      <c r="K196" s="117" t="n"/>
      <c r="L196" s="117" t="n"/>
      <c r="M196" s="117" t="n"/>
      <c r="N196" s="117" t="n"/>
    </row>
    <row r="197" hidden="1" ht="52" customHeight="1" s="195" thickBot="1">
      <c r="A197" s="116" t="inlineStr">
        <is>
          <t>Bank Syariah Indonesia Tbk - Mata uang lainnya - Jatuh tempo utang bank jangka panjang</t>
        </is>
      </c>
      <c r="B197" s="116" t="n"/>
      <c r="C197" s="117" t="n">
        <v/>
      </c>
      <c r="D197" s="117" t="n">
        <v/>
      </c>
      <c r="E197" s="117" t="n">
        <v/>
      </c>
      <c r="F197" s="117" t="n">
        <v/>
      </c>
      <c r="G197" s="117" t="n"/>
      <c r="H197" s="117" t="n"/>
      <c r="I197" s="117" t="n"/>
      <c r="J197" s="117" t="n"/>
      <c r="K197" s="117" t="n"/>
      <c r="L197" s="117" t="n"/>
      <c r="M197" s="117" t="n"/>
      <c r="N197" s="117" t="n"/>
    </row>
    <row r="198" hidden="1" ht="52" customHeight="1" s="195" thickBot="1">
      <c r="A198" s="116" t="inlineStr">
        <is>
          <t>Bank Syariah Indonesia Tbk - Mata uang lainnya - Bunga utang bank jangka panjang</t>
        </is>
      </c>
      <c r="B198" s="116" t="n"/>
      <c r="C198" s="117" t="n">
        <v/>
      </c>
      <c r="D198" s="117" t="n">
        <v/>
      </c>
      <c r="E198" s="117" t="n">
        <v/>
      </c>
      <c r="F198" s="117" t="n">
        <v/>
      </c>
      <c r="G198" s="117" t="n"/>
      <c r="H198" s="117" t="n"/>
      <c r="I198" s="117" t="n"/>
      <c r="J198" s="117" t="n"/>
      <c r="K198" s="117" t="n"/>
      <c r="L198" s="117" t="n"/>
      <c r="M198" s="117" t="n"/>
      <c r="N198" s="117" t="n"/>
    </row>
    <row r="199" hidden="1" ht="52" customHeight="1" s="195" thickBot="1">
      <c r="A199" s="116" t="inlineStr">
        <is>
          <t>Bank Syariah Indonesia Tbk - Mata uang lainnya - Jenis bunga utang bank jangka panjang</t>
        </is>
      </c>
      <c r="B199" s="116" t="n"/>
      <c r="C199" s="117" t="n">
        <v/>
      </c>
      <c r="D199" s="117" t="n">
        <v/>
      </c>
      <c r="E199" s="117" t="n">
        <v/>
      </c>
      <c r="F199" s="117" t="n">
        <v/>
      </c>
      <c r="G199" s="117" t="n"/>
      <c r="H199" s="117" t="n"/>
      <c r="I199" s="117" t="n"/>
      <c r="J199" s="117" t="n"/>
      <c r="K199" s="117" t="n"/>
      <c r="L199" s="117" t="n"/>
      <c r="M199" s="117" t="n"/>
      <c r="N199" s="117" t="n"/>
    </row>
    <row r="200" ht="35" customHeight="1" s="195"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row>
    <row r="201" hidden="1" ht="52" customHeight="1" s="195" thickBot="1">
      <c r="A201" s="116" t="inlineStr">
        <is>
          <t>Bank Negara Indonesia (Persero) Tbk - IDR - Utang bank, nilai dalam mata uang asing</t>
        </is>
      </c>
      <c r="B201" s="116" t="n"/>
      <c r="C201" s="117" t="n">
        <v/>
      </c>
      <c r="D201" s="117" t="n">
        <v/>
      </c>
      <c r="E201" s="117" t="n">
        <v/>
      </c>
      <c r="F201" s="117" t="n">
        <v/>
      </c>
      <c r="G201" s="117" t="n"/>
      <c r="H201" s="117" t="n"/>
      <c r="I201" s="117" t="n"/>
      <c r="J201" s="117" t="n"/>
      <c r="K201" s="117" t="n"/>
      <c r="L201" s="117" t="n"/>
      <c r="M201" s="117" t="n"/>
      <c r="N201" s="117" t="n"/>
    </row>
    <row r="202" hidden="1" ht="52" customHeight="1" s="195" thickBot="1">
      <c r="A202" s="116" t="inlineStr">
        <is>
          <t>Bank Negara Indonesia (Persero) Tbk - IDR - Jatuh tempo utang bank jangka panjang</t>
        </is>
      </c>
      <c r="B202" s="116" t="n"/>
      <c r="C202" s="117" t="n">
        <v/>
      </c>
      <c r="D202" s="117" t="n">
        <v/>
      </c>
      <c r="E202" s="117" t="n">
        <v/>
      </c>
      <c r="F202" s="117" t="n">
        <v/>
      </c>
      <c r="G202" s="117" t="n"/>
      <c r="H202" s="117" t="n"/>
      <c r="I202" s="117" t="n"/>
      <c r="J202" s="117" t="n"/>
      <c r="K202" s="117" t="n"/>
      <c r="L202" s="117" t="n"/>
      <c r="M202" s="117" t="n"/>
      <c r="N202" s="117" t="n"/>
    </row>
    <row r="203" hidden="1" ht="52" customHeight="1" s="195" thickBot="1">
      <c r="A203" s="116" t="inlineStr">
        <is>
          <t>Bank Negara Indonesia (Persero) Tbk - IDR - Bunga utang bank jangka panjang</t>
        </is>
      </c>
      <c r="B203" s="116" t="n"/>
      <c r="C203" s="117" t="n">
        <v/>
      </c>
      <c r="D203" s="117" t="n">
        <v/>
      </c>
      <c r="E203" s="117" t="n">
        <v/>
      </c>
      <c r="F203" s="117" t="n">
        <v/>
      </c>
      <c r="G203" s="117" t="n"/>
      <c r="H203" s="117" t="n"/>
      <c r="I203" s="117" t="n"/>
      <c r="J203" s="117" t="n"/>
      <c r="K203" s="117" t="n"/>
      <c r="L203" s="117" t="n"/>
      <c r="M203" s="117" t="n"/>
      <c r="N203" s="117" t="n"/>
    </row>
    <row r="204" hidden="1" ht="52" customHeight="1" s="195" thickBot="1">
      <c r="A204" s="116" t="inlineStr">
        <is>
          <t>Bank Negara Indonesia (Persero) Tbk - IDR - Jenis bunga utang bank jangka panjang</t>
        </is>
      </c>
      <c r="B204" s="116" t="n"/>
      <c r="C204" s="117" t="n">
        <v/>
      </c>
      <c r="D204" s="117" t="n">
        <v/>
      </c>
      <c r="E204" s="117" t="n">
        <v/>
      </c>
      <c r="F204" s="117" t="n">
        <v/>
      </c>
      <c r="G204" s="117" t="n"/>
      <c r="H204" s="117" t="n"/>
      <c r="I204" s="117" t="n"/>
      <c r="J204" s="117" t="n"/>
      <c r="K204" s="117" t="n"/>
      <c r="L204" s="117" t="n"/>
      <c r="M204" s="117" t="n"/>
      <c r="N204" s="117" t="n"/>
    </row>
    <row r="205" hidden="1" ht="52" customHeight="1" s="195" thickBot="1">
      <c r="A205" s="116" t="inlineStr">
        <is>
          <t>Bank Negara Indonesia (Persero) Tbk - AUD - Utang bank, nilai dalam mata uang asing</t>
        </is>
      </c>
      <c r="B205" s="116" t="n"/>
      <c r="C205" s="117" t="n">
        <v/>
      </c>
      <c r="D205" s="117" t="n">
        <v/>
      </c>
      <c r="E205" s="117" t="n">
        <v/>
      </c>
      <c r="F205" s="117" t="n">
        <v/>
      </c>
      <c r="G205" s="117" t="n"/>
      <c r="H205" s="117" t="n"/>
      <c r="I205" s="117" t="n"/>
      <c r="J205" s="117" t="n"/>
      <c r="K205" s="117" t="n"/>
      <c r="L205" s="117" t="n"/>
      <c r="M205" s="117" t="n"/>
      <c r="N205" s="117" t="n"/>
    </row>
    <row r="206" hidden="1" ht="52" customHeight="1" s="195" thickBot="1">
      <c r="A206" s="116" t="inlineStr">
        <is>
          <t>Bank Negara Indonesia (Persero) Tbk - AUD - Jatuh tempo utang bank jangka panjang</t>
        </is>
      </c>
      <c r="B206" s="116" t="n"/>
      <c r="C206" s="117" t="n">
        <v/>
      </c>
      <c r="D206" s="117" t="n">
        <v/>
      </c>
      <c r="E206" s="117" t="n">
        <v/>
      </c>
      <c r="F206" s="117" t="n">
        <v/>
      </c>
      <c r="G206" s="117" t="n"/>
      <c r="H206" s="117" t="n"/>
      <c r="I206" s="117" t="n"/>
      <c r="J206" s="117" t="n"/>
      <c r="K206" s="117" t="n"/>
      <c r="L206" s="117" t="n"/>
      <c r="M206" s="117" t="n"/>
      <c r="N206" s="117" t="n"/>
    </row>
    <row r="207" hidden="1" ht="52" customHeight="1" s="195" thickBot="1">
      <c r="A207" s="116" t="inlineStr">
        <is>
          <t>Bank Negara Indonesia (Persero) Tbk - AUD - Bunga utang bank jangka panjang</t>
        </is>
      </c>
      <c r="B207" s="116" t="n"/>
      <c r="C207" s="117" t="n">
        <v/>
      </c>
      <c r="D207" s="117" t="n">
        <v/>
      </c>
      <c r="E207" s="117" t="n">
        <v/>
      </c>
      <c r="F207" s="117" t="n">
        <v/>
      </c>
      <c r="G207" s="117" t="n"/>
      <c r="H207" s="117" t="n"/>
      <c r="I207" s="117" t="n"/>
      <c r="J207" s="117" t="n"/>
      <c r="K207" s="117" t="n"/>
      <c r="L207" s="117" t="n"/>
      <c r="M207" s="117" t="n"/>
      <c r="N207" s="117" t="n"/>
    </row>
    <row r="208" hidden="1" ht="52" customHeight="1" s="195" thickBot="1">
      <c r="A208" s="116" t="inlineStr">
        <is>
          <t>Bank Negara Indonesia (Persero) Tbk - AUD - Jenis bunga utang bank jangka panjang</t>
        </is>
      </c>
      <c r="B208" s="116" t="n"/>
      <c r="C208" s="117" t="n">
        <v/>
      </c>
      <c r="D208" s="117" t="n">
        <v/>
      </c>
      <c r="E208" s="117" t="n">
        <v/>
      </c>
      <c r="F208" s="117" t="n">
        <v/>
      </c>
      <c r="G208" s="117" t="n"/>
      <c r="H208" s="117" t="n"/>
      <c r="I208" s="117" t="n"/>
      <c r="J208" s="117" t="n"/>
      <c r="K208" s="117" t="n"/>
      <c r="L208" s="117" t="n"/>
      <c r="M208" s="117" t="n"/>
      <c r="N208" s="117" t="n"/>
    </row>
    <row r="209" hidden="1" ht="52" customHeight="1" s="195" thickBot="1">
      <c r="A209" s="116" t="inlineStr">
        <is>
          <t>Bank Negara Indonesia (Persero) Tbk - CAD - Utang bank, nilai dalam mata uang asing</t>
        </is>
      </c>
      <c r="B209" s="116" t="n"/>
      <c r="C209" s="117" t="n">
        <v/>
      </c>
      <c r="D209" s="117" t="n">
        <v/>
      </c>
      <c r="E209" s="117" t="n">
        <v/>
      </c>
      <c r="F209" s="117" t="n">
        <v/>
      </c>
      <c r="G209" s="117" t="n"/>
      <c r="H209" s="117" t="n"/>
      <c r="I209" s="117" t="n"/>
      <c r="J209" s="117" t="n"/>
      <c r="K209" s="117" t="n"/>
      <c r="L209" s="117" t="n"/>
      <c r="M209" s="117" t="n"/>
      <c r="N209" s="117" t="n"/>
    </row>
    <row r="210" hidden="1" ht="52" customHeight="1" s="195" thickBot="1">
      <c r="A210" s="116" t="inlineStr">
        <is>
          <t>Bank Negara Indonesia (Persero) Tbk - CAD - Jatuh tempo utang bank jangka panjang</t>
        </is>
      </c>
      <c r="B210" s="116" t="n"/>
      <c r="C210" s="117" t="n">
        <v/>
      </c>
      <c r="D210" s="117" t="n">
        <v/>
      </c>
      <c r="E210" s="117" t="n">
        <v/>
      </c>
      <c r="F210" s="117" t="n">
        <v/>
      </c>
      <c r="G210" s="117" t="n"/>
      <c r="H210" s="117" t="n"/>
      <c r="I210" s="117" t="n"/>
      <c r="J210" s="117" t="n"/>
      <c r="K210" s="117" t="n"/>
      <c r="L210" s="117" t="n"/>
      <c r="M210" s="117" t="n"/>
      <c r="N210" s="117" t="n"/>
    </row>
    <row r="211" hidden="1" ht="52" customHeight="1" s="195" thickBot="1">
      <c r="A211" s="116" t="inlineStr">
        <is>
          <t>Bank Negara Indonesia (Persero) Tbk - CAD - Bunga utang bank jangka panjang</t>
        </is>
      </c>
      <c r="B211" s="116" t="n"/>
      <c r="C211" s="117" t="n">
        <v/>
      </c>
      <c r="D211" s="117" t="n">
        <v/>
      </c>
      <c r="E211" s="117" t="n">
        <v/>
      </c>
      <c r="F211" s="117" t="n">
        <v/>
      </c>
      <c r="G211" s="117" t="n"/>
      <c r="H211" s="117" t="n"/>
      <c r="I211" s="117" t="n"/>
      <c r="J211" s="117" t="n"/>
      <c r="K211" s="117" t="n"/>
      <c r="L211" s="117" t="n"/>
      <c r="M211" s="117" t="n"/>
      <c r="N211" s="117" t="n"/>
    </row>
    <row r="212" hidden="1" ht="52" customHeight="1" s="195" thickBot="1">
      <c r="A212" s="116" t="inlineStr">
        <is>
          <t>Bank Negara Indonesia (Persero) Tbk - CAD - Jenis bunga utang bank jangka panjang</t>
        </is>
      </c>
      <c r="B212" s="116" t="n"/>
      <c r="C212" s="117" t="n">
        <v/>
      </c>
      <c r="D212" s="117" t="n">
        <v/>
      </c>
      <c r="E212" s="117" t="n">
        <v/>
      </c>
      <c r="F212" s="117" t="n">
        <v/>
      </c>
      <c r="G212" s="117" t="n"/>
      <c r="H212" s="117" t="n"/>
      <c r="I212" s="117" t="n"/>
      <c r="J212" s="117" t="n"/>
      <c r="K212" s="117" t="n"/>
      <c r="L212" s="117" t="n"/>
      <c r="M212" s="117" t="n"/>
      <c r="N212" s="117" t="n"/>
    </row>
    <row r="213" hidden="1" ht="52" customHeight="1" s="195" thickBot="1">
      <c r="A213" s="116" t="inlineStr">
        <is>
          <t>Bank Negara Indonesia (Persero) Tbk - CNY - Utang bank, nilai dalam mata uang asing</t>
        </is>
      </c>
      <c r="B213" s="116" t="n"/>
      <c r="C213" s="117" t="n">
        <v/>
      </c>
      <c r="D213" s="117" t="n">
        <v/>
      </c>
      <c r="E213" s="117" t="n">
        <v/>
      </c>
      <c r="F213" s="117" t="n">
        <v/>
      </c>
      <c r="G213" s="117" t="n"/>
      <c r="H213" s="117" t="n"/>
      <c r="I213" s="117" t="n"/>
      <c r="J213" s="117" t="n"/>
      <c r="K213" s="117" t="n"/>
      <c r="L213" s="117" t="n"/>
      <c r="M213" s="117" t="n"/>
      <c r="N213" s="117" t="n"/>
    </row>
    <row r="214" hidden="1" ht="52" customHeight="1" s="195" thickBot="1">
      <c r="A214" s="116" t="inlineStr">
        <is>
          <t>Bank Negara Indonesia (Persero) Tbk - CNY - Jatuh tempo utang bank jangka panjang</t>
        </is>
      </c>
      <c r="B214" s="116" t="n"/>
      <c r="C214" s="117" t="n">
        <v/>
      </c>
      <c r="D214" s="117" t="n">
        <v/>
      </c>
      <c r="E214" s="117" t="n">
        <v/>
      </c>
      <c r="F214" s="117" t="n">
        <v/>
      </c>
      <c r="G214" s="117" t="n"/>
      <c r="H214" s="117" t="n"/>
      <c r="I214" s="117" t="n"/>
      <c r="J214" s="117" t="n"/>
      <c r="K214" s="117" t="n"/>
      <c r="L214" s="117" t="n"/>
      <c r="M214" s="117" t="n"/>
      <c r="N214" s="117" t="n"/>
    </row>
    <row r="215" hidden="1" ht="52" customHeight="1" s="195" thickBot="1">
      <c r="A215" s="116" t="inlineStr">
        <is>
          <t>Bank Negara Indonesia (Persero) Tbk - CNY - Bunga utang bank jangka panjang</t>
        </is>
      </c>
      <c r="B215" s="116" t="n"/>
      <c r="C215" s="117" t="n">
        <v/>
      </c>
      <c r="D215" s="117" t="n">
        <v/>
      </c>
      <c r="E215" s="117" t="n">
        <v/>
      </c>
      <c r="F215" s="117" t="n">
        <v/>
      </c>
      <c r="G215" s="117" t="n"/>
      <c r="H215" s="117" t="n"/>
      <c r="I215" s="117" t="n"/>
      <c r="J215" s="117" t="n"/>
      <c r="K215" s="117" t="n"/>
      <c r="L215" s="117" t="n"/>
      <c r="M215" s="117" t="n"/>
      <c r="N215" s="117" t="n"/>
    </row>
    <row r="216" hidden="1" ht="52" customHeight="1" s="195" thickBot="1">
      <c r="A216" s="116" t="inlineStr">
        <is>
          <t>Bank Negara Indonesia (Persero) Tbk - CNY - Jenis bunga utang bank jangka panjang</t>
        </is>
      </c>
      <c r="B216" s="116" t="n"/>
      <c r="C216" s="117" t="n">
        <v/>
      </c>
      <c r="D216" s="117" t="n">
        <v/>
      </c>
      <c r="E216" s="117" t="n">
        <v/>
      </c>
      <c r="F216" s="117" t="n">
        <v/>
      </c>
      <c r="G216" s="117" t="n"/>
      <c r="H216" s="117" t="n"/>
      <c r="I216" s="117" t="n"/>
      <c r="J216" s="117" t="n"/>
      <c r="K216" s="117" t="n"/>
      <c r="L216" s="117" t="n"/>
      <c r="M216" s="117" t="n"/>
      <c r="N216" s="117" t="n"/>
    </row>
    <row r="217" hidden="1" ht="52" customHeight="1" s="195" thickBot="1">
      <c r="A217" s="116" t="inlineStr">
        <is>
          <t>Bank Negara Indonesia (Persero) Tbk - EUR - Utang bank, nilai dalam mata uang asing</t>
        </is>
      </c>
      <c r="B217" s="116" t="n"/>
      <c r="C217" s="117" t="n">
        <v/>
      </c>
      <c r="D217" s="117" t="n">
        <v/>
      </c>
      <c r="E217" s="117" t="n">
        <v/>
      </c>
      <c r="F217" s="117" t="n">
        <v/>
      </c>
      <c r="G217" s="117" t="n"/>
      <c r="H217" s="117" t="n"/>
      <c r="I217" s="117" t="n"/>
      <c r="J217" s="117" t="n"/>
      <c r="K217" s="117" t="n"/>
      <c r="L217" s="117" t="n"/>
      <c r="M217" s="117" t="n"/>
      <c r="N217" s="117" t="n"/>
    </row>
    <row r="218" hidden="1" ht="52" customHeight="1" s="195" thickBot="1">
      <c r="A218" s="116" t="inlineStr">
        <is>
          <t>Bank Negara Indonesia (Persero) Tbk - EUR - Jatuh tempo utang bank jangka panjang</t>
        </is>
      </c>
      <c r="B218" s="116" t="n"/>
      <c r="C218" s="117" t="n">
        <v/>
      </c>
      <c r="D218" s="117" t="n">
        <v/>
      </c>
      <c r="E218" s="117" t="n">
        <v/>
      </c>
      <c r="F218" s="117" t="n">
        <v/>
      </c>
      <c r="G218" s="117" t="n"/>
      <c r="H218" s="117" t="n"/>
      <c r="I218" s="117" t="n"/>
      <c r="J218" s="117" t="n"/>
      <c r="K218" s="117" t="n"/>
      <c r="L218" s="117" t="n"/>
      <c r="M218" s="117" t="n"/>
      <c r="N218" s="117" t="n"/>
    </row>
    <row r="219" hidden="1" ht="52" customHeight="1" s="195" thickBot="1">
      <c r="A219" s="116" t="inlineStr">
        <is>
          <t>Bank Negara Indonesia (Persero) Tbk - EUR - Bunga utang bank jangka panjang</t>
        </is>
      </c>
      <c r="B219" s="116" t="n"/>
      <c r="C219" s="117" t="n">
        <v/>
      </c>
      <c r="D219" s="117" t="n">
        <v/>
      </c>
      <c r="E219" s="117" t="n">
        <v/>
      </c>
      <c r="F219" s="117" t="n">
        <v/>
      </c>
      <c r="G219" s="117" t="n"/>
      <c r="H219" s="117" t="n"/>
      <c r="I219" s="117" t="n"/>
      <c r="J219" s="117" t="n"/>
      <c r="K219" s="117" t="n"/>
      <c r="L219" s="117" t="n"/>
      <c r="M219" s="117" t="n"/>
      <c r="N219" s="117" t="n"/>
    </row>
    <row r="220" hidden="1" ht="52" customHeight="1" s="195" thickBot="1">
      <c r="A220" s="116" t="inlineStr">
        <is>
          <t>Bank Negara Indonesia (Persero) Tbk - EUR - Jenis bunga utang bank jangka panjang</t>
        </is>
      </c>
      <c r="B220" s="116" t="n"/>
      <c r="C220" s="117" t="n">
        <v/>
      </c>
      <c r="D220" s="117" t="n">
        <v/>
      </c>
      <c r="E220" s="117" t="n">
        <v/>
      </c>
      <c r="F220" s="117" t="n">
        <v/>
      </c>
      <c r="G220" s="117" t="n"/>
      <c r="H220" s="117" t="n"/>
      <c r="I220" s="117" t="n"/>
      <c r="J220" s="117" t="n"/>
      <c r="K220" s="117" t="n"/>
      <c r="L220" s="117" t="n"/>
      <c r="M220" s="117" t="n"/>
      <c r="N220" s="117" t="n"/>
    </row>
    <row r="221" hidden="1" ht="52" customHeight="1" s="195" thickBot="1">
      <c r="A221" s="116" t="inlineStr">
        <is>
          <t>Bank Negara Indonesia (Persero) Tbk - HKD - Utang bank, nilai dalam mata uang asing</t>
        </is>
      </c>
      <c r="B221" s="116" t="n"/>
      <c r="C221" s="117" t="n">
        <v/>
      </c>
      <c r="D221" s="117" t="n">
        <v/>
      </c>
      <c r="E221" s="117" t="n">
        <v/>
      </c>
      <c r="F221" s="117" t="n">
        <v/>
      </c>
      <c r="G221" s="117" t="n"/>
      <c r="H221" s="117" t="n"/>
      <c r="I221" s="117" t="n"/>
      <c r="J221" s="117" t="n"/>
      <c r="K221" s="117" t="n"/>
      <c r="L221" s="117" t="n"/>
      <c r="M221" s="117" t="n"/>
      <c r="N221" s="117" t="n"/>
    </row>
    <row r="222" hidden="1" ht="52" customHeight="1" s="195" thickBot="1">
      <c r="A222" s="116" t="inlineStr">
        <is>
          <t>Bank Negara Indonesia (Persero) Tbk - HKD - Jatuh tempo utang bank jangka panjang</t>
        </is>
      </c>
      <c r="B222" s="116" t="n"/>
      <c r="C222" s="117" t="n">
        <v/>
      </c>
      <c r="D222" s="117" t="n">
        <v/>
      </c>
      <c r="E222" s="117" t="n">
        <v/>
      </c>
      <c r="F222" s="117" t="n">
        <v/>
      </c>
      <c r="G222" s="117" t="n"/>
      <c r="H222" s="117" t="n"/>
      <c r="I222" s="117" t="n"/>
      <c r="J222" s="117" t="n"/>
      <c r="K222" s="117" t="n"/>
      <c r="L222" s="117" t="n"/>
      <c r="M222" s="117" t="n"/>
      <c r="N222" s="117" t="n"/>
    </row>
    <row r="223" hidden="1" ht="52" customHeight="1" s="195" thickBot="1">
      <c r="A223" s="116" t="inlineStr">
        <is>
          <t>Bank Negara Indonesia (Persero) Tbk - HKD - Bunga utang bank jangka panjang</t>
        </is>
      </c>
      <c r="B223" s="116" t="n"/>
      <c r="C223" s="117" t="n">
        <v/>
      </c>
      <c r="D223" s="117" t="n">
        <v/>
      </c>
      <c r="E223" s="117" t="n">
        <v/>
      </c>
      <c r="F223" s="117" t="n">
        <v/>
      </c>
      <c r="G223" s="117" t="n"/>
      <c r="H223" s="117" t="n"/>
      <c r="I223" s="117" t="n"/>
      <c r="J223" s="117" t="n"/>
      <c r="K223" s="117" t="n"/>
      <c r="L223" s="117" t="n"/>
      <c r="M223" s="117" t="n"/>
      <c r="N223" s="117" t="n"/>
    </row>
    <row r="224" hidden="1" ht="52" customHeight="1" s="195" thickBot="1">
      <c r="A224" s="116" t="inlineStr">
        <is>
          <t>Bank Negara Indonesia (Persero) Tbk - HKD - Jenis bunga utang bank jangka panjang</t>
        </is>
      </c>
      <c r="B224" s="116" t="n"/>
      <c r="C224" s="117" t="n">
        <v/>
      </c>
      <c r="D224" s="117" t="n">
        <v/>
      </c>
      <c r="E224" s="117" t="n">
        <v/>
      </c>
      <c r="F224" s="117" t="n">
        <v/>
      </c>
      <c r="G224" s="117" t="n"/>
      <c r="H224" s="117" t="n"/>
      <c r="I224" s="117" t="n"/>
      <c r="J224" s="117" t="n"/>
      <c r="K224" s="117" t="n"/>
      <c r="L224" s="117" t="n"/>
      <c r="M224" s="117" t="n"/>
      <c r="N224" s="117" t="n"/>
    </row>
    <row r="225" hidden="1" ht="52" customHeight="1" s="195" thickBot="1">
      <c r="A225" s="116" t="inlineStr">
        <is>
          <t>Bank Negara Indonesia (Persero) Tbk - GBP - Utang bank, nilai dalam mata uang asing</t>
        </is>
      </c>
      <c r="B225" s="116" t="n"/>
      <c r="C225" s="117" t="n">
        <v/>
      </c>
      <c r="D225" s="117" t="n">
        <v/>
      </c>
      <c r="E225" s="117" t="n">
        <v/>
      </c>
      <c r="F225" s="117" t="n">
        <v/>
      </c>
      <c r="G225" s="117" t="n"/>
      <c r="H225" s="117" t="n"/>
      <c r="I225" s="117" t="n"/>
      <c r="J225" s="117" t="n"/>
      <c r="K225" s="117" t="n"/>
      <c r="L225" s="117" t="n"/>
      <c r="M225" s="117" t="n"/>
      <c r="N225" s="117" t="n"/>
    </row>
    <row r="226" hidden="1" ht="52" customHeight="1" s="195" thickBot="1">
      <c r="A226" s="116" t="inlineStr">
        <is>
          <t>Bank Negara Indonesia (Persero) Tbk - GBP - Jatuh tempo utang bank jangka panjang</t>
        </is>
      </c>
      <c r="B226" s="116" t="n"/>
      <c r="C226" s="117" t="n">
        <v/>
      </c>
      <c r="D226" s="117" t="n">
        <v/>
      </c>
      <c r="E226" s="117" t="n">
        <v/>
      </c>
      <c r="F226" s="117" t="n">
        <v/>
      </c>
      <c r="G226" s="117" t="n"/>
      <c r="H226" s="117" t="n"/>
      <c r="I226" s="117" t="n"/>
      <c r="J226" s="117" t="n"/>
      <c r="K226" s="117" t="n"/>
      <c r="L226" s="117" t="n"/>
      <c r="M226" s="117" t="n"/>
      <c r="N226" s="117" t="n"/>
    </row>
    <row r="227" hidden="1" ht="52" customHeight="1" s="195" thickBot="1">
      <c r="A227" s="116" t="inlineStr">
        <is>
          <t>Bank Negara Indonesia (Persero) Tbk - GBP - Bunga utang bank jangka panjang</t>
        </is>
      </c>
      <c r="B227" s="116" t="n"/>
      <c r="C227" s="117" t="n">
        <v/>
      </c>
      <c r="D227" s="117" t="n">
        <v/>
      </c>
      <c r="E227" s="117" t="n">
        <v/>
      </c>
      <c r="F227" s="117" t="n">
        <v/>
      </c>
      <c r="G227" s="117" t="n"/>
      <c r="H227" s="117" t="n"/>
      <c r="I227" s="117" t="n"/>
      <c r="J227" s="117" t="n"/>
      <c r="K227" s="117" t="n"/>
      <c r="L227" s="117" t="n"/>
      <c r="M227" s="117" t="n"/>
      <c r="N227" s="117" t="n"/>
    </row>
    <row r="228" hidden="1" ht="52" customHeight="1" s="195" thickBot="1">
      <c r="A228" s="116" t="inlineStr">
        <is>
          <t>Bank Negara Indonesia (Persero) Tbk - GBP - Jenis bunga utang bank jangka panjang</t>
        </is>
      </c>
      <c r="B228" s="116" t="n"/>
      <c r="C228" s="117" t="n">
        <v/>
      </c>
      <c r="D228" s="117" t="n">
        <v/>
      </c>
      <c r="E228" s="117" t="n">
        <v/>
      </c>
      <c r="F228" s="117" t="n">
        <v/>
      </c>
      <c r="G228" s="117" t="n"/>
      <c r="H228" s="117" t="n"/>
      <c r="I228" s="117" t="n"/>
      <c r="J228" s="117" t="n"/>
      <c r="K228" s="117" t="n"/>
      <c r="L228" s="117" t="n"/>
      <c r="M228" s="117" t="n"/>
      <c r="N228" s="117" t="n"/>
    </row>
    <row r="229" hidden="1" ht="52" customHeight="1" s="195" thickBot="1">
      <c r="A229" s="116" t="inlineStr">
        <is>
          <t>Bank Negara Indonesia (Persero) Tbk - JPY - Utang bank, nilai dalam mata uang asing</t>
        </is>
      </c>
      <c r="B229" s="116" t="n"/>
      <c r="C229" s="117" t="n">
        <v/>
      </c>
      <c r="D229" s="117" t="n">
        <v/>
      </c>
      <c r="E229" s="117" t="n">
        <v/>
      </c>
      <c r="F229" s="117" t="n">
        <v/>
      </c>
      <c r="G229" s="117" t="n"/>
      <c r="H229" s="117" t="n"/>
      <c r="I229" s="117" t="n"/>
      <c r="J229" s="117" t="n"/>
      <c r="K229" s="117" t="n"/>
      <c r="L229" s="117" t="n"/>
      <c r="M229" s="117" t="n"/>
      <c r="N229" s="117" t="n"/>
    </row>
    <row r="230" hidden="1" ht="52" customHeight="1" s="195" thickBot="1">
      <c r="A230" s="116" t="inlineStr">
        <is>
          <t>Bank Negara Indonesia (Persero) Tbk - JPY - Jatuh tempo utang bank jangka panjang</t>
        </is>
      </c>
      <c r="B230" s="116" t="n"/>
      <c r="C230" s="117" t="n">
        <v/>
      </c>
      <c r="D230" s="117" t="n">
        <v/>
      </c>
      <c r="E230" s="117" t="n">
        <v/>
      </c>
      <c r="F230" s="117" t="n">
        <v/>
      </c>
      <c r="G230" s="117" t="n"/>
      <c r="H230" s="117" t="n"/>
      <c r="I230" s="117" t="n"/>
      <c r="J230" s="117" t="n"/>
      <c r="K230" s="117" t="n"/>
      <c r="L230" s="117" t="n"/>
      <c r="M230" s="117" t="n"/>
      <c r="N230" s="117" t="n"/>
    </row>
    <row r="231" hidden="1" ht="52" customHeight="1" s="195" thickBot="1">
      <c r="A231" s="116" t="inlineStr">
        <is>
          <t>Bank Negara Indonesia (Persero) Tbk - JPY - Bunga utang bank jangka panjang</t>
        </is>
      </c>
      <c r="B231" s="116" t="n"/>
      <c r="C231" s="117" t="n">
        <v/>
      </c>
      <c r="D231" s="117" t="n">
        <v/>
      </c>
      <c r="E231" s="117" t="n">
        <v/>
      </c>
      <c r="F231" s="117" t="n">
        <v/>
      </c>
      <c r="G231" s="117" t="n"/>
      <c r="H231" s="117" t="n"/>
      <c r="I231" s="117" t="n"/>
      <c r="J231" s="117" t="n"/>
      <c r="K231" s="117" t="n"/>
      <c r="L231" s="117" t="n"/>
      <c r="M231" s="117" t="n"/>
      <c r="N231" s="117" t="n"/>
    </row>
    <row r="232" hidden="1" ht="52" customHeight="1" s="195" thickBot="1">
      <c r="A232" s="116" t="inlineStr">
        <is>
          <t>Bank Negara Indonesia (Persero) Tbk - JPY - Jenis bunga utang bank jangka panjang</t>
        </is>
      </c>
      <c r="B232" s="116" t="n"/>
      <c r="C232" s="117" t="n">
        <v/>
      </c>
      <c r="D232" s="117" t="n">
        <v/>
      </c>
      <c r="E232" s="117" t="n">
        <v/>
      </c>
      <c r="F232" s="117" t="n">
        <v/>
      </c>
      <c r="G232" s="117" t="n"/>
      <c r="H232" s="117" t="n"/>
      <c r="I232" s="117" t="n"/>
      <c r="J232" s="117" t="n"/>
      <c r="K232" s="117" t="n"/>
      <c r="L232" s="117" t="n"/>
      <c r="M232" s="117" t="n"/>
      <c r="N232" s="117" t="n"/>
    </row>
    <row r="233" hidden="1" ht="52" customHeight="1" s="195" thickBot="1">
      <c r="A233" s="116" t="inlineStr">
        <is>
          <t>Bank Negara Indonesia (Persero) Tbk - SGD - Utang bank, nilai dalam mata uang asing</t>
        </is>
      </c>
      <c r="B233" s="116" t="n"/>
      <c r="C233" s="117" t="n">
        <v/>
      </c>
      <c r="D233" s="117" t="n">
        <v/>
      </c>
      <c r="E233" s="117" t="n">
        <v/>
      </c>
      <c r="F233" s="117" t="n">
        <v/>
      </c>
      <c r="G233" s="117" t="n"/>
      <c r="H233" s="117" t="n"/>
      <c r="I233" s="117" t="n"/>
      <c r="J233" s="117" t="n"/>
      <c r="K233" s="117" t="n"/>
      <c r="L233" s="117" t="n"/>
      <c r="M233" s="117" t="n"/>
      <c r="N233" s="117" t="n"/>
    </row>
    <row r="234" hidden="1" ht="52" customHeight="1" s="195" thickBot="1">
      <c r="A234" s="116" t="inlineStr">
        <is>
          <t>Bank Negara Indonesia (Persero) Tbk - SGD - Jatuh tempo utang bank jangka panjang</t>
        </is>
      </c>
      <c r="B234" s="116" t="n"/>
      <c r="C234" s="117" t="n">
        <v/>
      </c>
      <c r="D234" s="117" t="n">
        <v/>
      </c>
      <c r="E234" s="117" t="n">
        <v/>
      </c>
      <c r="F234" s="117" t="n">
        <v/>
      </c>
      <c r="G234" s="117" t="n"/>
      <c r="H234" s="117" t="n"/>
      <c r="I234" s="117" t="n"/>
      <c r="J234" s="117" t="n"/>
      <c r="K234" s="117" t="n"/>
      <c r="L234" s="117" t="n"/>
      <c r="M234" s="117" t="n"/>
      <c r="N234" s="117" t="n"/>
    </row>
    <row r="235" hidden="1" ht="52" customHeight="1" s="195" thickBot="1">
      <c r="A235" s="116" t="inlineStr">
        <is>
          <t>Bank Negara Indonesia (Persero) Tbk - SGD - Bunga utang bank jangka panjang</t>
        </is>
      </c>
      <c r="B235" s="116" t="n"/>
      <c r="C235" s="117" t="n">
        <v/>
      </c>
      <c r="D235" s="117" t="n">
        <v/>
      </c>
      <c r="E235" s="117" t="n">
        <v/>
      </c>
      <c r="F235" s="117" t="n">
        <v/>
      </c>
      <c r="G235" s="117" t="n"/>
      <c r="H235" s="117" t="n"/>
      <c r="I235" s="117" t="n"/>
      <c r="J235" s="117" t="n"/>
      <c r="K235" s="117" t="n"/>
      <c r="L235" s="117" t="n"/>
      <c r="M235" s="117" t="n"/>
      <c r="N235" s="117" t="n"/>
    </row>
    <row r="236" hidden="1" ht="52" customHeight="1" s="195" thickBot="1">
      <c r="A236" s="116" t="inlineStr">
        <is>
          <t>Bank Negara Indonesia (Persero) Tbk - SGD - Jenis bunga utang bank jangka panjang</t>
        </is>
      </c>
      <c r="B236" s="116" t="n"/>
      <c r="C236" s="117" t="n">
        <v/>
      </c>
      <c r="D236" s="117" t="n">
        <v/>
      </c>
      <c r="E236" s="117" t="n">
        <v/>
      </c>
      <c r="F236" s="117" t="n">
        <v/>
      </c>
      <c r="G236" s="117" t="n"/>
      <c r="H236" s="117" t="n"/>
      <c r="I236" s="117" t="n"/>
      <c r="J236" s="117" t="n"/>
      <c r="K236" s="117" t="n"/>
      <c r="L236" s="117" t="n"/>
      <c r="M236" s="117" t="n"/>
      <c r="N236" s="117" t="n"/>
    </row>
    <row r="237" hidden="1" ht="52" customHeight="1" s="195" thickBot="1">
      <c r="A237" s="116" t="inlineStr">
        <is>
          <t>Bank Negara Indonesia (Persero) Tbk - THB - Utang bank, nilai dalam mata uang asing</t>
        </is>
      </c>
      <c r="B237" s="116" t="n"/>
      <c r="C237" s="117" t="n">
        <v/>
      </c>
      <c r="D237" s="117" t="n">
        <v/>
      </c>
      <c r="E237" s="117" t="n">
        <v/>
      </c>
      <c r="F237" s="117" t="n">
        <v/>
      </c>
      <c r="G237" s="117" t="n"/>
      <c r="H237" s="117" t="n"/>
      <c r="I237" s="117" t="n"/>
      <c r="J237" s="117" t="n"/>
      <c r="K237" s="117" t="n"/>
      <c r="L237" s="117" t="n"/>
      <c r="M237" s="117" t="n"/>
      <c r="N237" s="117" t="n"/>
    </row>
    <row r="238" hidden="1" ht="52" customHeight="1" s="195" thickBot="1">
      <c r="A238" s="116" t="inlineStr">
        <is>
          <t>Bank Negara Indonesia (Persero) Tbk - THB - Jatuh tempo utang bank jangka panjang</t>
        </is>
      </c>
      <c r="B238" s="116" t="n"/>
      <c r="C238" s="117" t="n">
        <v/>
      </c>
      <c r="D238" s="117" t="n">
        <v/>
      </c>
      <c r="E238" s="117" t="n">
        <v/>
      </c>
      <c r="F238" s="117" t="n">
        <v/>
      </c>
      <c r="G238" s="117" t="n"/>
      <c r="H238" s="117" t="n"/>
      <c r="I238" s="117" t="n"/>
      <c r="J238" s="117" t="n"/>
      <c r="K238" s="117" t="n"/>
      <c r="L238" s="117" t="n"/>
      <c r="M238" s="117" t="n"/>
      <c r="N238" s="117" t="n"/>
    </row>
    <row r="239" hidden="1" ht="52" customHeight="1" s="195" thickBot="1">
      <c r="A239" s="116" t="inlineStr">
        <is>
          <t>Bank Negara Indonesia (Persero) Tbk - THB - Bunga utang bank jangka panjang</t>
        </is>
      </c>
      <c r="B239" s="116" t="n"/>
      <c r="C239" s="117" t="n">
        <v/>
      </c>
      <c r="D239" s="117" t="n">
        <v/>
      </c>
      <c r="E239" s="117" t="n">
        <v/>
      </c>
      <c r="F239" s="117" t="n">
        <v/>
      </c>
      <c r="G239" s="117" t="n"/>
      <c r="H239" s="117" t="n"/>
      <c r="I239" s="117" t="n"/>
      <c r="J239" s="117" t="n"/>
      <c r="K239" s="117" t="n"/>
      <c r="L239" s="117" t="n"/>
      <c r="M239" s="117" t="n"/>
      <c r="N239" s="117" t="n"/>
    </row>
    <row r="240" hidden="1" ht="52" customHeight="1" s="195" thickBot="1">
      <c r="A240" s="116" t="inlineStr">
        <is>
          <t>Bank Negara Indonesia (Persero) Tbk - THB - Jenis bunga utang bank jangka panjang</t>
        </is>
      </c>
      <c r="B240" s="116" t="n"/>
      <c r="C240" s="117" t="n">
        <v/>
      </c>
      <c r="D240" s="117" t="n">
        <v/>
      </c>
      <c r="E240" s="117" t="n">
        <v/>
      </c>
      <c r="F240" s="117" t="n">
        <v/>
      </c>
      <c r="G240" s="117" t="n"/>
      <c r="H240" s="117" t="n"/>
      <c r="I240" s="117" t="n"/>
      <c r="J240" s="117" t="n"/>
      <c r="K240" s="117" t="n"/>
      <c r="L240" s="117" t="n"/>
      <c r="M240" s="117" t="n"/>
      <c r="N240" s="117" t="n"/>
    </row>
    <row r="241" hidden="1" ht="52" customHeight="1" s="195" thickBot="1">
      <c r="A241" s="116" t="inlineStr">
        <is>
          <t>Bank Negara Indonesia (Persero) Tbk - USD - Utang bank, nilai dalam mata uang asing</t>
        </is>
      </c>
      <c r="B241" s="116" t="n"/>
      <c r="C241" s="117" t="n">
        <v/>
      </c>
      <c r="D241" s="117" t="n">
        <v/>
      </c>
      <c r="E241" s="117" t="n">
        <v/>
      </c>
      <c r="F241" s="117" t="n">
        <v/>
      </c>
      <c r="G241" s="117" t="n"/>
      <c r="H241" s="117" t="n"/>
      <c r="I241" s="117" t="n"/>
      <c r="J241" s="117" t="n"/>
      <c r="K241" s="117" t="n"/>
      <c r="L241" s="117" t="n"/>
      <c r="M241" s="117" t="n"/>
      <c r="N241" s="117" t="n"/>
    </row>
    <row r="242" hidden="1" ht="52" customHeight="1" s="195" thickBot="1">
      <c r="A242" s="116" t="inlineStr">
        <is>
          <t>Bank Negara Indonesia (Persero) Tbk - USD - Jatuh tempo utang bank jangka panjang</t>
        </is>
      </c>
      <c r="B242" s="116" t="n"/>
      <c r="C242" s="117" t="n">
        <v/>
      </c>
      <c r="D242" s="117" t="n">
        <v/>
      </c>
      <c r="E242" s="117" t="n">
        <v/>
      </c>
      <c r="F242" s="117" t="n">
        <v/>
      </c>
      <c r="G242" s="117" t="n"/>
      <c r="H242" s="117" t="n"/>
      <c r="I242" s="117" t="n"/>
      <c r="J242" s="117" t="n"/>
      <c r="K242" s="117" t="n"/>
      <c r="L242" s="117" t="n"/>
      <c r="M242" s="117" t="n"/>
      <c r="N242" s="117" t="n"/>
    </row>
    <row r="243" hidden="1" ht="52" customHeight="1" s="195" thickBot="1">
      <c r="A243" s="116" t="inlineStr">
        <is>
          <t>Bank Negara Indonesia (Persero) Tbk - USD - Bunga utang bank jangka panjang</t>
        </is>
      </c>
      <c r="B243" s="116" t="n"/>
      <c r="C243" s="117" t="n">
        <v/>
      </c>
      <c r="D243" s="117" t="n">
        <v/>
      </c>
      <c r="E243" s="117" t="n">
        <v/>
      </c>
      <c r="F243" s="117" t="n">
        <v/>
      </c>
      <c r="G243" s="117" t="n"/>
      <c r="H243" s="117" t="n"/>
      <c r="I243" s="117" t="n"/>
      <c r="J243" s="117" t="n"/>
      <c r="K243" s="117" t="n"/>
      <c r="L243" s="117" t="n"/>
      <c r="M243" s="117" t="n"/>
      <c r="N243" s="117" t="n"/>
    </row>
    <row r="244" hidden="1" ht="52" customHeight="1" s="195" thickBot="1">
      <c r="A244" s="116" t="inlineStr">
        <is>
          <t>Bank Negara Indonesia (Persero) Tbk - USD - Jenis bunga utang bank jangka panjang</t>
        </is>
      </c>
      <c r="B244" s="116" t="n"/>
      <c r="C244" s="117" t="n">
        <v/>
      </c>
      <c r="D244" s="117" t="n">
        <v/>
      </c>
      <c r="E244" s="117" t="n">
        <v/>
      </c>
      <c r="F244" s="117" t="n">
        <v/>
      </c>
      <c r="G244" s="117" t="n"/>
      <c r="H244" s="117" t="n"/>
      <c r="I244" s="117" t="n"/>
      <c r="J244" s="117" t="n"/>
      <c r="K244" s="117" t="n"/>
      <c r="L244" s="117" t="n"/>
      <c r="M244" s="117" t="n"/>
      <c r="N244" s="117" t="n"/>
    </row>
    <row r="245" hidden="1" ht="52" customHeight="1" s="195" thickBot="1">
      <c r="A245" s="116" t="inlineStr">
        <is>
          <t>Bank Negara Indonesia (Persero) Tbk - Mata uang lainnya - Utang bank, nilai dalam mata uang asing</t>
        </is>
      </c>
      <c r="B245" s="116" t="n"/>
      <c r="C245" s="117" t="n">
        <v/>
      </c>
      <c r="D245" s="117" t="n">
        <v/>
      </c>
      <c r="E245" s="117" t="n">
        <v/>
      </c>
      <c r="F245" s="117" t="n">
        <v/>
      </c>
      <c r="G245" s="117" t="n"/>
      <c r="H245" s="117" t="n"/>
      <c r="I245" s="117" t="n"/>
      <c r="J245" s="117" t="n"/>
      <c r="K245" s="117" t="n"/>
      <c r="L245" s="117" t="n"/>
      <c r="M245" s="117" t="n"/>
      <c r="N245" s="117" t="n"/>
    </row>
    <row r="246" hidden="1" ht="52" customHeight="1" s="195" thickBot="1">
      <c r="A246" s="116" t="inlineStr">
        <is>
          <t>Bank Negara Indonesia (Persero) Tbk - Mata uang lainnya - Jatuh tempo utang bank jangka panjang</t>
        </is>
      </c>
      <c r="B246" s="116" t="n"/>
      <c r="C246" s="117" t="n">
        <v/>
      </c>
      <c r="D246" s="117" t="n">
        <v/>
      </c>
      <c r="E246" s="117" t="n">
        <v/>
      </c>
      <c r="F246" s="117" t="n">
        <v/>
      </c>
      <c r="G246" s="117" t="n"/>
      <c r="H246" s="117" t="n"/>
      <c r="I246" s="117" t="n"/>
      <c r="J246" s="117" t="n"/>
      <c r="K246" s="117" t="n"/>
      <c r="L246" s="117" t="n"/>
      <c r="M246" s="117" t="n"/>
      <c r="N246" s="117" t="n"/>
    </row>
    <row r="247" hidden="1" ht="52" customHeight="1" s="195" thickBot="1">
      <c r="A247" s="116" t="inlineStr">
        <is>
          <t>Bank Negara Indonesia (Persero) Tbk - Mata uang lainnya - Bunga utang bank jangka panjang</t>
        </is>
      </c>
      <c r="B247" s="116" t="n"/>
      <c r="C247" s="117" t="n">
        <v/>
      </c>
      <c r="D247" s="117" t="n">
        <v/>
      </c>
      <c r="E247" s="117" t="n">
        <v/>
      </c>
      <c r="F247" s="117" t="n">
        <v/>
      </c>
      <c r="G247" s="117" t="n"/>
      <c r="H247" s="117" t="n"/>
      <c r="I247" s="117" t="n"/>
      <c r="J247" s="117" t="n"/>
      <c r="K247" s="117" t="n"/>
      <c r="L247" s="117" t="n"/>
      <c r="M247" s="117" t="n"/>
      <c r="N247" s="117" t="n"/>
    </row>
    <row r="248" hidden="1" ht="52" customHeight="1" s="195" thickBot="1">
      <c r="A248" s="116" t="inlineStr">
        <is>
          <t>Bank Negara Indonesia (Persero) Tbk - Mata uang lainnya - Jenis bunga utang bank jangka panjang</t>
        </is>
      </c>
      <c r="B248" s="116" t="n"/>
      <c r="C248" s="117" t="n">
        <v/>
      </c>
      <c r="D248" s="117" t="n">
        <v/>
      </c>
      <c r="E248" s="117" t="n">
        <v/>
      </c>
      <c r="F248" s="117" t="n">
        <v/>
      </c>
      <c r="G248" s="117" t="n"/>
      <c r="H248" s="117" t="n"/>
      <c r="I248" s="117" t="n"/>
      <c r="J248" s="117" t="n"/>
      <c r="K248" s="117" t="n"/>
      <c r="L248" s="117" t="n"/>
      <c r="M248" s="117" t="n"/>
      <c r="N248" s="117" t="n"/>
    </row>
    <row r="249" ht="18" customHeight="1" s="195" thickBot="1">
      <c r="A249" s="179" t="inlineStr">
        <is>
          <t>Bank Jago Tbk</t>
        </is>
      </c>
      <c r="B249" s="180" t="n"/>
      <c r="C249" s="181" t="n"/>
      <c r="D249" s="181" t="n"/>
      <c r="E249" s="181" t="n"/>
      <c r="F249" s="181" t="n"/>
      <c r="G249" s="181" t="n"/>
      <c r="H249" s="181" t="n"/>
      <c r="I249" s="181" t="n"/>
      <c r="J249" s="181" t="n"/>
      <c r="K249" s="181" t="n"/>
      <c r="L249" s="181" t="n"/>
      <c r="M249" s="181" t="n"/>
      <c r="N249" s="181" t="n"/>
    </row>
    <row r="250" hidden="1" ht="35" customHeight="1" s="195" thickBot="1">
      <c r="A250" s="116" t="inlineStr">
        <is>
          <t>Bank Jago Tbk - IDR - Utang bank, nilai dalam mata uang asing</t>
        </is>
      </c>
      <c r="B250" s="116" t="n"/>
      <c r="C250" s="117" t="n">
        <v/>
      </c>
      <c r="D250" s="117" t="n">
        <v/>
      </c>
      <c r="E250" s="117" t="n">
        <v/>
      </c>
      <c r="F250" s="117" t="n">
        <v/>
      </c>
      <c r="G250" s="117" t="n"/>
      <c r="H250" s="117" t="n"/>
      <c r="I250" s="117" t="n"/>
      <c r="J250" s="117" t="n"/>
      <c r="K250" s="117" t="n"/>
      <c r="L250" s="117" t="n"/>
      <c r="M250" s="117" t="n"/>
      <c r="N250" s="117" t="n"/>
    </row>
    <row r="251" hidden="1" ht="35" customHeight="1" s="195" thickBot="1">
      <c r="A251" s="116" t="inlineStr">
        <is>
          <t>Bank Jago Tbk - IDR - Jatuh tempo utang bank jangka panjang</t>
        </is>
      </c>
      <c r="B251" s="116" t="n"/>
      <c r="C251" s="117" t="n">
        <v/>
      </c>
      <c r="D251" s="117" t="n">
        <v/>
      </c>
      <c r="E251" s="117" t="n">
        <v/>
      </c>
      <c r="F251" s="117" t="n">
        <v/>
      </c>
      <c r="G251" s="117" t="n"/>
      <c r="H251" s="117" t="n"/>
      <c r="I251" s="117" t="n"/>
      <c r="J251" s="117" t="n"/>
      <c r="K251" s="117" t="n"/>
      <c r="L251" s="117" t="n"/>
      <c r="M251" s="117" t="n"/>
      <c r="N251" s="117" t="n"/>
    </row>
    <row r="252" hidden="1" ht="35" customHeight="1" s="195" thickBot="1">
      <c r="A252" s="116" t="inlineStr">
        <is>
          <t>Bank Jago Tbk - IDR - Bunga utang bank jangka panjang</t>
        </is>
      </c>
      <c r="B252" s="116" t="n"/>
      <c r="C252" s="117" t="n">
        <v/>
      </c>
      <c r="D252" s="117" t="n">
        <v/>
      </c>
      <c r="E252" s="117" t="n">
        <v/>
      </c>
      <c r="F252" s="117" t="n">
        <v/>
      </c>
      <c r="G252" s="117" t="n"/>
      <c r="H252" s="117" t="n"/>
      <c r="I252" s="117" t="n"/>
      <c r="J252" s="117" t="n"/>
      <c r="K252" s="117" t="n"/>
      <c r="L252" s="117" t="n"/>
      <c r="M252" s="117" t="n"/>
      <c r="N252" s="117" t="n"/>
    </row>
    <row r="253" hidden="1" ht="35" customHeight="1" s="195" thickBot="1">
      <c r="A253" s="116" t="inlineStr">
        <is>
          <t>Bank Jago Tbk - IDR - Jenis bunga utang bank jangka panjang</t>
        </is>
      </c>
      <c r="B253" s="116" t="n"/>
      <c r="C253" s="117" t="n">
        <v/>
      </c>
      <c r="D253" s="117" t="n">
        <v/>
      </c>
      <c r="E253" s="117" t="n">
        <v/>
      </c>
      <c r="F253" s="117" t="n">
        <v/>
      </c>
      <c r="G253" s="117" t="n"/>
      <c r="H253" s="117" t="n"/>
      <c r="I253" s="117" t="n"/>
      <c r="J253" s="117" t="n"/>
      <c r="K253" s="117" t="n"/>
      <c r="L253" s="117" t="n"/>
      <c r="M253" s="117" t="n"/>
      <c r="N253" s="117" t="n"/>
    </row>
    <row r="254" hidden="1" ht="35" customHeight="1" s="195" thickBot="1">
      <c r="A254" s="116" t="inlineStr">
        <is>
          <t>Bank Jago Tbk - AUD - Utang bank, nilai dalam mata uang asing</t>
        </is>
      </c>
      <c r="B254" s="116" t="n"/>
      <c r="C254" s="117" t="n">
        <v/>
      </c>
      <c r="D254" s="117" t="n">
        <v/>
      </c>
      <c r="E254" s="117" t="n">
        <v/>
      </c>
      <c r="F254" s="117" t="n">
        <v/>
      </c>
      <c r="G254" s="117" t="n"/>
      <c r="H254" s="117" t="n"/>
      <c r="I254" s="117" t="n"/>
      <c r="J254" s="117" t="n"/>
      <c r="K254" s="117" t="n"/>
      <c r="L254" s="117" t="n"/>
      <c r="M254" s="117" t="n"/>
      <c r="N254" s="117" t="n"/>
    </row>
    <row r="255" hidden="1" ht="35" customHeight="1" s="195" thickBot="1">
      <c r="A255" s="116" t="inlineStr">
        <is>
          <t>Bank Jago Tbk - AUD - Jatuh tempo utang bank jangka panjang</t>
        </is>
      </c>
      <c r="B255" s="116" t="n"/>
      <c r="C255" s="117" t="n">
        <v/>
      </c>
      <c r="D255" s="117" t="n">
        <v/>
      </c>
      <c r="E255" s="117" t="n">
        <v/>
      </c>
      <c r="F255" s="117" t="n">
        <v/>
      </c>
      <c r="G255" s="117" t="n"/>
      <c r="H255" s="117" t="n"/>
      <c r="I255" s="117" t="n"/>
      <c r="J255" s="117" t="n"/>
      <c r="K255" s="117" t="n"/>
      <c r="L255" s="117" t="n"/>
      <c r="M255" s="117" t="n"/>
      <c r="N255" s="117" t="n"/>
    </row>
    <row r="256" hidden="1" ht="35" customHeight="1" s="195" thickBot="1">
      <c r="A256" s="116" t="inlineStr">
        <is>
          <t>Bank Jago Tbk - AUD - Bunga utang bank jangka panjang</t>
        </is>
      </c>
      <c r="B256" s="116" t="n"/>
      <c r="C256" s="117" t="n">
        <v/>
      </c>
      <c r="D256" s="117" t="n">
        <v/>
      </c>
      <c r="E256" s="117" t="n">
        <v/>
      </c>
      <c r="F256" s="117" t="n">
        <v/>
      </c>
      <c r="G256" s="117" t="n"/>
      <c r="H256" s="117" t="n"/>
      <c r="I256" s="117" t="n"/>
      <c r="J256" s="117" t="n"/>
      <c r="K256" s="117" t="n"/>
      <c r="L256" s="117" t="n"/>
      <c r="M256" s="117" t="n"/>
      <c r="N256" s="117" t="n"/>
    </row>
    <row r="257" hidden="1" ht="35" customHeight="1" s="195" thickBot="1">
      <c r="A257" s="116" t="inlineStr">
        <is>
          <t>Bank Jago Tbk - AUD - Jenis bunga utang bank jangka panjang</t>
        </is>
      </c>
      <c r="B257" s="116" t="n"/>
      <c r="C257" s="117" t="n">
        <v/>
      </c>
      <c r="D257" s="117" t="n">
        <v/>
      </c>
      <c r="E257" s="117" t="n">
        <v/>
      </c>
      <c r="F257" s="117" t="n">
        <v/>
      </c>
      <c r="G257" s="117" t="n"/>
      <c r="H257" s="117" t="n"/>
      <c r="I257" s="117" t="n"/>
      <c r="J257" s="117" t="n"/>
      <c r="K257" s="117" t="n"/>
      <c r="L257" s="117" t="n"/>
      <c r="M257" s="117" t="n"/>
      <c r="N257" s="117" t="n"/>
    </row>
    <row r="258" hidden="1" ht="35" customHeight="1" s="195" thickBot="1">
      <c r="A258" s="116" t="inlineStr">
        <is>
          <t>Bank Jago Tbk - CAD - Utang bank, nilai dalam mata uang asing</t>
        </is>
      </c>
      <c r="B258" s="116" t="n"/>
      <c r="C258" s="117" t="n">
        <v/>
      </c>
      <c r="D258" s="117" t="n">
        <v/>
      </c>
      <c r="E258" s="117" t="n">
        <v/>
      </c>
      <c r="F258" s="117" t="n">
        <v/>
      </c>
      <c r="G258" s="117" t="n"/>
      <c r="H258" s="117" t="n"/>
      <c r="I258" s="117" t="n"/>
      <c r="J258" s="117" t="n"/>
      <c r="K258" s="117" t="n"/>
      <c r="L258" s="117" t="n"/>
      <c r="M258" s="117" t="n"/>
      <c r="N258" s="117" t="n"/>
    </row>
    <row r="259" hidden="1" ht="35" customHeight="1" s="195" thickBot="1">
      <c r="A259" s="116" t="inlineStr">
        <is>
          <t>Bank Jago Tbk - CAD - Jatuh tempo utang bank jangka panjang</t>
        </is>
      </c>
      <c r="B259" s="116" t="n"/>
      <c r="C259" s="117" t="n">
        <v/>
      </c>
      <c r="D259" s="117" t="n">
        <v/>
      </c>
      <c r="E259" s="117" t="n">
        <v/>
      </c>
      <c r="F259" s="117" t="n">
        <v/>
      </c>
      <c r="G259" s="117" t="n"/>
      <c r="H259" s="117" t="n"/>
      <c r="I259" s="117" t="n"/>
      <c r="J259" s="117" t="n"/>
      <c r="K259" s="117" t="n"/>
      <c r="L259" s="117" t="n"/>
      <c r="M259" s="117" t="n"/>
      <c r="N259" s="117" t="n"/>
    </row>
    <row r="260" hidden="1" ht="35" customHeight="1" s="195" thickBot="1">
      <c r="A260" s="116" t="inlineStr">
        <is>
          <t>Bank Jago Tbk - CAD - Bunga utang bank jangka panjang</t>
        </is>
      </c>
      <c r="B260" s="116" t="n"/>
      <c r="C260" s="117" t="n">
        <v/>
      </c>
      <c r="D260" s="117" t="n">
        <v/>
      </c>
      <c r="E260" s="117" t="n">
        <v/>
      </c>
      <c r="F260" s="117" t="n">
        <v/>
      </c>
      <c r="G260" s="117" t="n"/>
      <c r="H260" s="117" t="n"/>
      <c r="I260" s="117" t="n"/>
      <c r="J260" s="117" t="n"/>
      <c r="K260" s="117" t="n"/>
      <c r="L260" s="117" t="n"/>
      <c r="M260" s="117" t="n"/>
      <c r="N260" s="117" t="n"/>
    </row>
    <row r="261" hidden="1" ht="35" customHeight="1" s="195" thickBot="1">
      <c r="A261" s="116" t="inlineStr">
        <is>
          <t>Bank Jago Tbk - CAD - Jenis bunga utang bank jangka panjang</t>
        </is>
      </c>
      <c r="B261" s="116" t="n"/>
      <c r="C261" s="117" t="n">
        <v/>
      </c>
      <c r="D261" s="117" t="n">
        <v/>
      </c>
      <c r="E261" s="117" t="n">
        <v/>
      </c>
      <c r="F261" s="117" t="n">
        <v/>
      </c>
      <c r="G261" s="117" t="n"/>
      <c r="H261" s="117" t="n"/>
      <c r="I261" s="117" t="n"/>
      <c r="J261" s="117" t="n"/>
      <c r="K261" s="117" t="n"/>
      <c r="L261" s="117" t="n"/>
      <c r="M261" s="117" t="n"/>
      <c r="N261" s="117" t="n"/>
    </row>
    <row r="262" hidden="1" ht="35" customHeight="1" s="195" thickBot="1">
      <c r="A262" s="116" t="inlineStr">
        <is>
          <t>Bank Jago Tbk - CNY - Utang bank, nilai dalam mata uang asing</t>
        </is>
      </c>
      <c r="B262" s="116" t="n"/>
      <c r="C262" s="117" t="n">
        <v/>
      </c>
      <c r="D262" s="117" t="n">
        <v/>
      </c>
      <c r="E262" s="117" t="n">
        <v/>
      </c>
      <c r="F262" s="117" t="n">
        <v/>
      </c>
      <c r="G262" s="117" t="n"/>
      <c r="H262" s="117" t="n"/>
      <c r="I262" s="117" t="n"/>
      <c r="J262" s="117" t="n"/>
      <c r="K262" s="117" t="n"/>
      <c r="L262" s="117" t="n"/>
      <c r="M262" s="117" t="n"/>
      <c r="N262" s="117" t="n"/>
    </row>
    <row r="263" hidden="1" ht="35" customHeight="1" s="195" thickBot="1">
      <c r="A263" s="116" t="inlineStr">
        <is>
          <t>Bank Jago Tbk - CNY - Jatuh tempo utang bank jangka panjang</t>
        </is>
      </c>
      <c r="B263" s="116" t="n"/>
      <c r="C263" s="117" t="n">
        <v/>
      </c>
      <c r="D263" s="117" t="n">
        <v/>
      </c>
      <c r="E263" s="117" t="n">
        <v/>
      </c>
      <c r="F263" s="117" t="n">
        <v/>
      </c>
      <c r="G263" s="117" t="n"/>
      <c r="H263" s="117" t="n"/>
      <c r="I263" s="117" t="n"/>
      <c r="J263" s="117" t="n"/>
      <c r="K263" s="117" t="n"/>
      <c r="L263" s="117" t="n"/>
      <c r="M263" s="117" t="n"/>
      <c r="N263" s="117" t="n"/>
    </row>
    <row r="264" hidden="1" ht="35" customHeight="1" s="195" thickBot="1">
      <c r="A264" s="116" t="inlineStr">
        <is>
          <t>Bank Jago Tbk - CNY - Bunga utang bank jangka panjang</t>
        </is>
      </c>
      <c r="B264" s="116" t="n"/>
      <c r="C264" s="117" t="n">
        <v/>
      </c>
      <c r="D264" s="117" t="n">
        <v/>
      </c>
      <c r="E264" s="117" t="n">
        <v/>
      </c>
      <c r="F264" s="117" t="n">
        <v/>
      </c>
      <c r="G264" s="117" t="n"/>
      <c r="H264" s="117" t="n"/>
      <c r="I264" s="117" t="n"/>
      <c r="J264" s="117" t="n"/>
      <c r="K264" s="117" t="n"/>
      <c r="L264" s="117" t="n"/>
      <c r="M264" s="117" t="n"/>
      <c r="N264" s="117" t="n"/>
    </row>
    <row r="265" hidden="1" ht="35" customHeight="1" s="195" thickBot="1">
      <c r="A265" s="116" t="inlineStr">
        <is>
          <t>Bank Jago Tbk - CNY - Jenis bunga utang bank jangka panjang</t>
        </is>
      </c>
      <c r="B265" s="116" t="n"/>
      <c r="C265" s="117" t="n">
        <v/>
      </c>
      <c r="D265" s="117" t="n">
        <v/>
      </c>
      <c r="E265" s="117" t="n">
        <v/>
      </c>
      <c r="F265" s="117" t="n">
        <v/>
      </c>
      <c r="G265" s="117" t="n"/>
      <c r="H265" s="117" t="n"/>
      <c r="I265" s="117" t="n"/>
      <c r="J265" s="117" t="n"/>
      <c r="K265" s="117" t="n"/>
      <c r="L265" s="117" t="n"/>
      <c r="M265" s="117" t="n"/>
      <c r="N265" s="117" t="n"/>
    </row>
    <row r="266" hidden="1" ht="35" customHeight="1" s="195" thickBot="1">
      <c r="A266" s="116" t="inlineStr">
        <is>
          <t>Bank Jago Tbk - EUR - Utang bank, nilai dalam mata uang asing</t>
        </is>
      </c>
      <c r="B266" s="116" t="n"/>
      <c r="C266" s="117" t="n">
        <v/>
      </c>
      <c r="D266" s="117" t="n">
        <v/>
      </c>
      <c r="E266" s="117" t="n">
        <v/>
      </c>
      <c r="F266" s="117" t="n">
        <v/>
      </c>
      <c r="G266" s="117" t="n"/>
      <c r="H266" s="117" t="n"/>
      <c r="I266" s="117" t="n"/>
      <c r="J266" s="117" t="n"/>
      <c r="K266" s="117" t="n"/>
      <c r="L266" s="117" t="n"/>
      <c r="M266" s="117" t="n"/>
      <c r="N266" s="117" t="n"/>
    </row>
    <row r="267" hidden="1" ht="35" customHeight="1" s="195" thickBot="1">
      <c r="A267" s="116" t="inlineStr">
        <is>
          <t>Bank Jago Tbk - EUR - Jatuh tempo utang bank jangka panjang</t>
        </is>
      </c>
      <c r="B267" s="116" t="n"/>
      <c r="C267" s="117" t="n">
        <v/>
      </c>
      <c r="D267" s="117" t="n">
        <v/>
      </c>
      <c r="E267" s="117" t="n">
        <v/>
      </c>
      <c r="F267" s="117" t="n">
        <v/>
      </c>
      <c r="G267" s="117" t="n"/>
      <c r="H267" s="117" t="n"/>
      <c r="I267" s="117" t="n"/>
      <c r="J267" s="117" t="n"/>
      <c r="K267" s="117" t="n"/>
      <c r="L267" s="117" t="n"/>
      <c r="M267" s="117" t="n"/>
      <c r="N267" s="117" t="n"/>
    </row>
    <row r="268" hidden="1" ht="35" customHeight="1" s="195" thickBot="1">
      <c r="A268" s="116" t="inlineStr">
        <is>
          <t>Bank Jago Tbk - EUR - Bunga utang bank jangka panjang</t>
        </is>
      </c>
      <c r="B268" s="116" t="n"/>
      <c r="C268" s="117" t="n">
        <v/>
      </c>
      <c r="D268" s="117" t="n">
        <v/>
      </c>
      <c r="E268" s="117" t="n">
        <v/>
      </c>
      <c r="F268" s="117" t="n">
        <v/>
      </c>
      <c r="G268" s="117" t="n"/>
      <c r="H268" s="117" t="n"/>
      <c r="I268" s="117" t="n"/>
      <c r="J268" s="117" t="n"/>
      <c r="K268" s="117" t="n"/>
      <c r="L268" s="117" t="n"/>
      <c r="M268" s="117" t="n"/>
      <c r="N268" s="117" t="n"/>
    </row>
    <row r="269" hidden="1" ht="35" customHeight="1" s="195" thickBot="1">
      <c r="A269" s="116" t="inlineStr">
        <is>
          <t>Bank Jago Tbk - EUR - Jenis bunga utang bank jangka panjang</t>
        </is>
      </c>
      <c r="B269" s="116" t="n"/>
      <c r="C269" s="117" t="n">
        <v/>
      </c>
      <c r="D269" s="117" t="n">
        <v/>
      </c>
      <c r="E269" s="117" t="n">
        <v/>
      </c>
      <c r="F269" s="117" t="n">
        <v/>
      </c>
      <c r="G269" s="117" t="n"/>
      <c r="H269" s="117" t="n"/>
      <c r="I269" s="117" t="n"/>
      <c r="J269" s="117" t="n"/>
      <c r="K269" s="117" t="n"/>
      <c r="L269" s="117" t="n"/>
      <c r="M269" s="117" t="n"/>
      <c r="N269" s="117" t="n"/>
    </row>
    <row r="270" hidden="1" ht="35" customHeight="1" s="195" thickBot="1">
      <c r="A270" s="116" t="inlineStr">
        <is>
          <t>Bank Jago Tbk - HKD - Utang bank, nilai dalam mata uang asing</t>
        </is>
      </c>
      <c r="B270" s="116" t="n"/>
      <c r="C270" s="117" t="n">
        <v/>
      </c>
      <c r="D270" s="117" t="n">
        <v/>
      </c>
      <c r="E270" s="117" t="n">
        <v/>
      </c>
      <c r="F270" s="117" t="n">
        <v/>
      </c>
      <c r="G270" s="117" t="n"/>
      <c r="H270" s="117" t="n"/>
      <c r="I270" s="117" t="n"/>
      <c r="J270" s="117" t="n"/>
      <c r="K270" s="117" t="n"/>
      <c r="L270" s="117" t="n"/>
      <c r="M270" s="117" t="n"/>
      <c r="N270" s="117" t="n"/>
    </row>
    <row r="271" hidden="1" ht="35" customHeight="1" s="195" thickBot="1">
      <c r="A271" s="116" t="inlineStr">
        <is>
          <t>Bank Jago Tbk - HKD - Jatuh tempo utang bank jangka panjang</t>
        </is>
      </c>
      <c r="B271" s="116" t="n"/>
      <c r="C271" s="117" t="n">
        <v/>
      </c>
      <c r="D271" s="117" t="n">
        <v/>
      </c>
      <c r="E271" s="117" t="n">
        <v/>
      </c>
      <c r="F271" s="117" t="n">
        <v/>
      </c>
      <c r="G271" s="117" t="n"/>
      <c r="H271" s="117" t="n"/>
      <c r="I271" s="117" t="n"/>
      <c r="J271" s="117" t="n"/>
      <c r="K271" s="117" t="n"/>
      <c r="L271" s="117" t="n"/>
      <c r="M271" s="117" t="n"/>
      <c r="N271" s="117" t="n"/>
    </row>
    <row r="272" hidden="1" ht="35" customHeight="1" s="195" thickBot="1">
      <c r="A272" s="116" t="inlineStr">
        <is>
          <t>Bank Jago Tbk - HKD - Bunga utang bank jangka panjang</t>
        </is>
      </c>
      <c r="B272" s="116" t="n"/>
      <c r="C272" s="117" t="n">
        <v/>
      </c>
      <c r="D272" s="117" t="n">
        <v/>
      </c>
      <c r="E272" s="117" t="n">
        <v/>
      </c>
      <c r="F272" s="117" t="n">
        <v/>
      </c>
      <c r="G272" s="117" t="n"/>
      <c r="H272" s="117" t="n"/>
      <c r="I272" s="117" t="n"/>
      <c r="J272" s="117" t="n"/>
      <c r="K272" s="117" t="n"/>
      <c r="L272" s="117" t="n"/>
      <c r="M272" s="117" t="n"/>
      <c r="N272" s="117" t="n"/>
    </row>
    <row r="273" hidden="1" ht="35" customHeight="1" s="195" thickBot="1">
      <c r="A273" s="116" t="inlineStr">
        <is>
          <t>Bank Jago Tbk - HKD - Jenis bunga utang bank jangka panjang</t>
        </is>
      </c>
      <c r="B273" s="116" t="n"/>
      <c r="C273" s="117" t="n">
        <v/>
      </c>
      <c r="D273" s="117" t="n">
        <v/>
      </c>
      <c r="E273" s="117" t="n">
        <v/>
      </c>
      <c r="F273" s="117" t="n">
        <v/>
      </c>
      <c r="G273" s="117" t="n"/>
      <c r="H273" s="117" t="n"/>
      <c r="I273" s="117" t="n"/>
      <c r="J273" s="117" t="n"/>
      <c r="K273" s="117" t="n"/>
      <c r="L273" s="117" t="n"/>
      <c r="M273" s="117" t="n"/>
      <c r="N273" s="117" t="n"/>
    </row>
    <row r="274" hidden="1" ht="35" customHeight="1" s="195" thickBot="1">
      <c r="A274" s="116" t="inlineStr">
        <is>
          <t>Bank Jago Tbk - GBP - Utang bank, nilai dalam mata uang asing</t>
        </is>
      </c>
      <c r="B274" s="116" t="n"/>
      <c r="C274" s="117" t="n">
        <v/>
      </c>
      <c r="D274" s="117" t="n">
        <v/>
      </c>
      <c r="E274" s="117" t="n">
        <v/>
      </c>
      <c r="F274" s="117" t="n">
        <v/>
      </c>
      <c r="G274" s="117" t="n"/>
      <c r="H274" s="117" t="n"/>
      <c r="I274" s="117" t="n"/>
      <c r="J274" s="117" t="n"/>
      <c r="K274" s="117" t="n"/>
      <c r="L274" s="117" t="n"/>
      <c r="M274" s="117" t="n"/>
      <c r="N274" s="117" t="n"/>
    </row>
    <row r="275" hidden="1" ht="35" customHeight="1" s="195" thickBot="1">
      <c r="A275" s="116" t="inlineStr">
        <is>
          <t>Bank Jago Tbk - GBP - Jatuh tempo utang bank jangka panjang</t>
        </is>
      </c>
      <c r="B275" s="116" t="n"/>
      <c r="C275" s="117" t="n">
        <v/>
      </c>
      <c r="D275" s="117" t="n">
        <v/>
      </c>
      <c r="E275" s="117" t="n">
        <v/>
      </c>
      <c r="F275" s="117" t="n">
        <v/>
      </c>
      <c r="G275" s="117" t="n"/>
      <c r="H275" s="117" t="n"/>
      <c r="I275" s="117" t="n"/>
      <c r="J275" s="117" t="n"/>
      <c r="K275" s="117" t="n"/>
      <c r="L275" s="117" t="n"/>
      <c r="M275" s="117" t="n"/>
      <c r="N275" s="117" t="n"/>
    </row>
    <row r="276" hidden="1" ht="35" customHeight="1" s="195" thickBot="1">
      <c r="A276" s="116" t="inlineStr">
        <is>
          <t>Bank Jago Tbk - GBP - Bunga utang bank jangka panjang</t>
        </is>
      </c>
      <c r="B276" s="116" t="n"/>
      <c r="C276" s="117" t="n">
        <v/>
      </c>
      <c r="D276" s="117" t="n">
        <v/>
      </c>
      <c r="E276" s="117" t="n">
        <v/>
      </c>
      <c r="F276" s="117" t="n">
        <v/>
      </c>
      <c r="G276" s="117" t="n"/>
      <c r="H276" s="117" t="n"/>
      <c r="I276" s="117" t="n"/>
      <c r="J276" s="117" t="n"/>
      <c r="K276" s="117" t="n"/>
      <c r="L276" s="117" t="n"/>
      <c r="M276" s="117" t="n"/>
      <c r="N276" s="117" t="n"/>
    </row>
    <row r="277" hidden="1" ht="35" customHeight="1" s="195" thickBot="1">
      <c r="A277" s="116" t="inlineStr">
        <is>
          <t>Bank Jago Tbk - GBP - Jenis bunga utang bank jangka panjang</t>
        </is>
      </c>
      <c r="B277" s="116" t="n"/>
      <c r="C277" s="117" t="n">
        <v/>
      </c>
      <c r="D277" s="117" t="n">
        <v/>
      </c>
      <c r="E277" s="117" t="n">
        <v/>
      </c>
      <c r="F277" s="117" t="n">
        <v/>
      </c>
      <c r="G277" s="117" t="n"/>
      <c r="H277" s="117" t="n"/>
      <c r="I277" s="117" t="n"/>
      <c r="J277" s="117" t="n"/>
      <c r="K277" s="117" t="n"/>
      <c r="L277" s="117" t="n"/>
      <c r="M277" s="117" t="n"/>
      <c r="N277" s="117" t="n"/>
    </row>
    <row r="278" hidden="1" ht="35" customHeight="1" s="195" thickBot="1">
      <c r="A278" s="116" t="inlineStr">
        <is>
          <t>Bank Jago Tbk - JPY - Utang bank, nilai dalam mata uang asing</t>
        </is>
      </c>
      <c r="B278" s="116" t="n"/>
      <c r="C278" s="117" t="n">
        <v/>
      </c>
      <c r="D278" s="117" t="n">
        <v/>
      </c>
      <c r="E278" s="117" t="n">
        <v/>
      </c>
      <c r="F278" s="117" t="n">
        <v/>
      </c>
      <c r="G278" s="117" t="n"/>
      <c r="H278" s="117" t="n"/>
      <c r="I278" s="117" t="n"/>
      <c r="J278" s="117" t="n"/>
      <c r="K278" s="117" t="n"/>
      <c r="L278" s="117" t="n"/>
      <c r="M278" s="117" t="n"/>
      <c r="N278" s="117" t="n"/>
    </row>
    <row r="279" hidden="1" ht="35" customHeight="1" s="195" thickBot="1">
      <c r="A279" s="116" t="inlineStr">
        <is>
          <t>Bank Jago Tbk - JPY - Jatuh tempo utang bank jangka panjang</t>
        </is>
      </c>
      <c r="B279" s="116" t="n"/>
      <c r="C279" s="117" t="n">
        <v/>
      </c>
      <c r="D279" s="117" t="n">
        <v/>
      </c>
      <c r="E279" s="117" t="n">
        <v/>
      </c>
      <c r="F279" s="117" t="n">
        <v/>
      </c>
      <c r="G279" s="117" t="n"/>
      <c r="H279" s="117" t="n"/>
      <c r="I279" s="117" t="n"/>
      <c r="J279" s="117" t="n"/>
      <c r="K279" s="117" t="n"/>
      <c r="L279" s="117" t="n"/>
      <c r="M279" s="117" t="n"/>
      <c r="N279" s="117" t="n"/>
    </row>
    <row r="280" hidden="1" ht="35" customHeight="1" s="195" thickBot="1">
      <c r="A280" s="116" t="inlineStr">
        <is>
          <t>Bank Jago Tbk - JPY - Bunga utang bank jangka panjang</t>
        </is>
      </c>
      <c r="B280" s="116" t="n"/>
      <c r="C280" s="117" t="n">
        <v/>
      </c>
      <c r="D280" s="117" t="n">
        <v/>
      </c>
      <c r="E280" s="117" t="n">
        <v/>
      </c>
      <c r="F280" s="117" t="n">
        <v/>
      </c>
      <c r="G280" s="117" t="n"/>
      <c r="H280" s="117" t="n"/>
      <c r="I280" s="117" t="n"/>
      <c r="J280" s="117" t="n"/>
      <c r="K280" s="117" t="n"/>
      <c r="L280" s="117" t="n"/>
      <c r="M280" s="117" t="n"/>
      <c r="N280" s="117" t="n"/>
    </row>
    <row r="281" hidden="1" ht="35" customHeight="1" s="195" thickBot="1">
      <c r="A281" s="116" t="inlineStr">
        <is>
          <t>Bank Jago Tbk - JPY - Jenis bunga utang bank jangka panjang</t>
        </is>
      </c>
      <c r="B281" s="116" t="n"/>
      <c r="C281" s="117" t="n">
        <v/>
      </c>
      <c r="D281" s="117" t="n">
        <v/>
      </c>
      <c r="E281" s="117" t="n">
        <v/>
      </c>
      <c r="F281" s="117" t="n">
        <v/>
      </c>
      <c r="G281" s="117" t="n"/>
      <c r="H281" s="117" t="n"/>
      <c r="I281" s="117" t="n"/>
      <c r="J281" s="117" t="n"/>
      <c r="K281" s="117" t="n"/>
      <c r="L281" s="117" t="n"/>
      <c r="M281" s="117" t="n"/>
      <c r="N281" s="117" t="n"/>
    </row>
    <row r="282" hidden="1" ht="35" customHeight="1" s="195" thickBot="1">
      <c r="A282" s="116" t="inlineStr">
        <is>
          <t>Bank Jago Tbk - SGD - Utang bank, nilai dalam mata uang asing</t>
        </is>
      </c>
      <c r="B282" s="116" t="n"/>
      <c r="C282" s="117" t="n">
        <v/>
      </c>
      <c r="D282" s="117" t="n">
        <v/>
      </c>
      <c r="E282" s="117" t="n">
        <v/>
      </c>
      <c r="F282" s="117" t="n">
        <v/>
      </c>
      <c r="G282" s="117" t="n"/>
      <c r="H282" s="117" t="n"/>
      <c r="I282" s="117" t="n"/>
      <c r="J282" s="117" t="n"/>
      <c r="K282" s="117" t="n"/>
      <c r="L282" s="117" t="n"/>
      <c r="M282" s="117" t="n"/>
      <c r="N282" s="117" t="n"/>
    </row>
    <row r="283" hidden="1" ht="35" customHeight="1" s="195" thickBot="1">
      <c r="A283" s="116" t="inlineStr">
        <is>
          <t>Bank Jago Tbk - SGD - Jatuh tempo utang bank jangka panjang</t>
        </is>
      </c>
      <c r="B283" s="116" t="n"/>
      <c r="C283" s="117" t="n">
        <v/>
      </c>
      <c r="D283" s="117" t="n">
        <v/>
      </c>
      <c r="E283" s="117" t="n">
        <v/>
      </c>
      <c r="F283" s="117" t="n">
        <v/>
      </c>
      <c r="G283" s="117" t="n"/>
      <c r="H283" s="117" t="n"/>
      <c r="I283" s="117" t="n"/>
      <c r="J283" s="117" t="n"/>
      <c r="K283" s="117" t="n"/>
      <c r="L283" s="117" t="n"/>
      <c r="M283" s="117" t="n"/>
      <c r="N283" s="117" t="n"/>
    </row>
    <row r="284" hidden="1" ht="35" customHeight="1" s="195" thickBot="1">
      <c r="A284" s="116" t="inlineStr">
        <is>
          <t>Bank Jago Tbk - SGD - Bunga utang bank jangka panjang</t>
        </is>
      </c>
      <c r="B284" s="116" t="n"/>
      <c r="C284" s="117" t="n">
        <v/>
      </c>
      <c r="D284" s="117" t="n">
        <v/>
      </c>
      <c r="E284" s="117" t="n">
        <v/>
      </c>
      <c r="F284" s="117" t="n">
        <v/>
      </c>
      <c r="G284" s="117" t="n"/>
      <c r="H284" s="117" t="n"/>
      <c r="I284" s="117" t="n"/>
      <c r="J284" s="117" t="n"/>
      <c r="K284" s="117" t="n"/>
      <c r="L284" s="117" t="n"/>
      <c r="M284" s="117" t="n"/>
      <c r="N284" s="117" t="n"/>
    </row>
    <row r="285" hidden="1" ht="35" customHeight="1" s="195" thickBot="1">
      <c r="A285" s="116" t="inlineStr">
        <is>
          <t>Bank Jago Tbk - SGD - Jenis bunga utang bank jangka panjang</t>
        </is>
      </c>
      <c r="B285" s="116" t="n"/>
      <c r="C285" s="117" t="n">
        <v/>
      </c>
      <c r="D285" s="117" t="n">
        <v/>
      </c>
      <c r="E285" s="117" t="n">
        <v/>
      </c>
      <c r="F285" s="117" t="n">
        <v/>
      </c>
      <c r="G285" s="117" t="n"/>
      <c r="H285" s="117" t="n"/>
      <c r="I285" s="117" t="n"/>
      <c r="J285" s="117" t="n"/>
      <c r="K285" s="117" t="n"/>
      <c r="L285" s="117" t="n"/>
      <c r="M285" s="117" t="n"/>
      <c r="N285" s="117" t="n"/>
    </row>
    <row r="286" hidden="1" ht="35" customHeight="1" s="195" thickBot="1">
      <c r="A286" s="116" t="inlineStr">
        <is>
          <t>Bank Jago Tbk - THB - Utang bank, nilai dalam mata uang asing</t>
        </is>
      </c>
      <c r="B286" s="116" t="n"/>
      <c r="C286" s="117" t="n">
        <v/>
      </c>
      <c r="D286" s="117" t="n">
        <v/>
      </c>
      <c r="E286" s="117" t="n">
        <v/>
      </c>
      <c r="F286" s="117" t="n">
        <v/>
      </c>
      <c r="G286" s="117" t="n"/>
      <c r="H286" s="117" t="n"/>
      <c r="I286" s="117" t="n"/>
      <c r="J286" s="117" t="n"/>
      <c r="K286" s="117" t="n"/>
      <c r="L286" s="117" t="n"/>
      <c r="M286" s="117" t="n"/>
      <c r="N286" s="117" t="n"/>
    </row>
    <row r="287" hidden="1" ht="35" customHeight="1" s="195" thickBot="1">
      <c r="A287" s="116" t="inlineStr">
        <is>
          <t>Bank Jago Tbk - THB - Jatuh tempo utang bank jangka panjang</t>
        </is>
      </c>
      <c r="B287" s="116" t="n"/>
      <c r="C287" s="117" t="n">
        <v/>
      </c>
      <c r="D287" s="117" t="n">
        <v/>
      </c>
      <c r="E287" s="117" t="n">
        <v/>
      </c>
      <c r="F287" s="117" t="n">
        <v/>
      </c>
      <c r="G287" s="117" t="n"/>
      <c r="H287" s="117" t="n"/>
      <c r="I287" s="117" t="n"/>
      <c r="J287" s="117" t="n"/>
      <c r="K287" s="117" t="n"/>
      <c r="L287" s="117" t="n"/>
      <c r="M287" s="117" t="n"/>
      <c r="N287" s="117" t="n"/>
    </row>
    <row r="288" hidden="1" ht="35" customHeight="1" s="195" thickBot="1">
      <c r="A288" s="116" t="inlineStr">
        <is>
          <t>Bank Jago Tbk - THB - Bunga utang bank jangka panjang</t>
        </is>
      </c>
      <c r="B288" s="116" t="n"/>
      <c r="C288" s="117" t="n">
        <v/>
      </c>
      <c r="D288" s="117" t="n">
        <v/>
      </c>
      <c r="E288" s="117" t="n">
        <v/>
      </c>
      <c r="F288" s="117" t="n">
        <v/>
      </c>
      <c r="G288" s="117" t="n"/>
      <c r="H288" s="117" t="n"/>
      <c r="I288" s="117" t="n"/>
      <c r="J288" s="117" t="n"/>
      <c r="K288" s="117" t="n"/>
      <c r="L288" s="117" t="n"/>
      <c r="M288" s="117" t="n"/>
      <c r="N288" s="117" t="n"/>
    </row>
    <row r="289" hidden="1" ht="35" customHeight="1" s="195" thickBot="1">
      <c r="A289" s="116" t="inlineStr">
        <is>
          <t>Bank Jago Tbk - THB - Jenis bunga utang bank jangka panjang</t>
        </is>
      </c>
      <c r="B289" s="116" t="n"/>
      <c r="C289" s="117" t="n">
        <v/>
      </c>
      <c r="D289" s="117" t="n">
        <v/>
      </c>
      <c r="E289" s="117" t="n">
        <v/>
      </c>
      <c r="F289" s="117" t="n">
        <v/>
      </c>
      <c r="G289" s="117" t="n"/>
      <c r="H289" s="117" t="n"/>
      <c r="I289" s="117" t="n"/>
      <c r="J289" s="117" t="n"/>
      <c r="K289" s="117" t="n"/>
      <c r="L289" s="117" t="n"/>
      <c r="M289" s="117" t="n"/>
      <c r="N289" s="117" t="n"/>
    </row>
    <row r="290" hidden="1" ht="35" customHeight="1" s="195" thickBot="1">
      <c r="A290" s="116" t="inlineStr">
        <is>
          <t>Bank Jago Tbk - USD - Utang bank, nilai dalam mata uang asing</t>
        </is>
      </c>
      <c r="B290" s="116" t="n"/>
      <c r="C290" s="117" t="n">
        <v/>
      </c>
      <c r="D290" s="117" t="n">
        <v/>
      </c>
      <c r="E290" s="117" t="n">
        <v/>
      </c>
      <c r="F290" s="117" t="n">
        <v/>
      </c>
      <c r="G290" s="117" t="n"/>
      <c r="H290" s="117" t="n"/>
      <c r="I290" s="117" t="n"/>
      <c r="J290" s="117" t="n"/>
      <c r="K290" s="117" t="n"/>
      <c r="L290" s="117" t="n"/>
      <c r="M290" s="117" t="n"/>
      <c r="N290" s="117" t="n"/>
    </row>
    <row r="291" hidden="1" ht="35" customHeight="1" s="195" thickBot="1">
      <c r="A291" s="116" t="inlineStr">
        <is>
          <t>Bank Jago Tbk - USD - Jatuh tempo utang bank jangka panjang</t>
        </is>
      </c>
      <c r="B291" s="116" t="n"/>
      <c r="C291" s="117" t="n">
        <v/>
      </c>
      <c r="D291" s="117" t="n">
        <v/>
      </c>
      <c r="E291" s="117" t="n">
        <v/>
      </c>
      <c r="F291" s="117" t="n">
        <v/>
      </c>
      <c r="G291" s="117" t="n"/>
      <c r="H291" s="117" t="n"/>
      <c r="I291" s="117" t="n"/>
      <c r="J291" s="117" t="n"/>
      <c r="K291" s="117" t="n"/>
      <c r="L291" s="117" t="n"/>
      <c r="M291" s="117" t="n"/>
      <c r="N291" s="117" t="n"/>
    </row>
    <row r="292" hidden="1" ht="35" customHeight="1" s="195" thickBot="1">
      <c r="A292" s="116" t="inlineStr">
        <is>
          <t>Bank Jago Tbk - USD - Bunga utang bank jangka panjang</t>
        </is>
      </c>
      <c r="B292" s="116" t="n"/>
      <c r="C292" s="117" t="n">
        <v/>
      </c>
      <c r="D292" s="117" t="n">
        <v/>
      </c>
      <c r="E292" s="117" t="n">
        <v/>
      </c>
      <c r="F292" s="117" t="n">
        <v/>
      </c>
      <c r="G292" s="117" t="n"/>
      <c r="H292" s="117" t="n"/>
      <c r="I292" s="117" t="n"/>
      <c r="J292" s="117" t="n"/>
      <c r="K292" s="117" t="n"/>
      <c r="L292" s="117" t="n"/>
      <c r="M292" s="117" t="n"/>
      <c r="N292" s="117" t="n"/>
    </row>
    <row r="293" hidden="1" ht="35" customHeight="1" s="195" thickBot="1">
      <c r="A293" s="116" t="inlineStr">
        <is>
          <t>Bank Jago Tbk - USD - Jenis bunga utang bank jangka panjang</t>
        </is>
      </c>
      <c r="B293" s="116" t="n"/>
      <c r="C293" s="117" t="n">
        <v/>
      </c>
      <c r="D293" s="117" t="n">
        <v/>
      </c>
      <c r="E293" s="117" t="n">
        <v/>
      </c>
      <c r="F293" s="117" t="n">
        <v/>
      </c>
      <c r="G293" s="117" t="n"/>
      <c r="H293" s="117" t="n"/>
      <c r="I293" s="117" t="n"/>
      <c r="J293" s="117" t="n"/>
      <c r="K293" s="117" t="n"/>
      <c r="L293" s="117" t="n"/>
      <c r="M293" s="117" t="n"/>
      <c r="N293" s="117" t="n"/>
    </row>
    <row r="294" hidden="1" ht="52" customHeight="1" s="195" thickBot="1">
      <c r="A294" s="116" t="inlineStr">
        <is>
          <t>Bank Jago Tbk - Mata uang lainnya - Utang bank, nilai dalam mata uang asing</t>
        </is>
      </c>
      <c r="B294" s="116" t="n"/>
      <c r="C294" s="117" t="n">
        <v/>
      </c>
      <c r="D294" s="117" t="n">
        <v/>
      </c>
      <c r="E294" s="117" t="n">
        <v/>
      </c>
      <c r="F294" s="117" t="n">
        <v/>
      </c>
      <c r="G294" s="117" t="n"/>
      <c r="H294" s="117" t="n"/>
      <c r="I294" s="117" t="n"/>
      <c r="J294" s="117" t="n"/>
      <c r="K294" s="117" t="n"/>
      <c r="L294" s="117" t="n"/>
      <c r="M294" s="117" t="n"/>
      <c r="N294" s="117" t="n"/>
    </row>
    <row r="295" hidden="1" ht="52" customHeight="1" s="195" thickBot="1">
      <c r="A295" s="116" t="inlineStr">
        <is>
          <t>Bank Jago Tbk - Mata uang lainnya - Jatuh tempo utang bank jangka panjang</t>
        </is>
      </c>
      <c r="B295" s="116" t="n"/>
      <c r="C295" s="117" t="n">
        <v/>
      </c>
      <c r="D295" s="117" t="n">
        <v/>
      </c>
      <c r="E295" s="117" t="n">
        <v/>
      </c>
      <c r="F295" s="117" t="n">
        <v/>
      </c>
      <c r="G295" s="117" t="n"/>
      <c r="H295" s="117" t="n"/>
      <c r="I295" s="117" t="n"/>
      <c r="J295" s="117" t="n"/>
      <c r="K295" s="117" t="n"/>
      <c r="L295" s="117" t="n"/>
      <c r="M295" s="117" t="n"/>
      <c r="N295" s="117" t="n"/>
    </row>
    <row r="296" hidden="1" ht="52" customHeight="1" s="195" thickBot="1">
      <c r="A296" s="116" t="inlineStr">
        <is>
          <t>Bank Jago Tbk - Mata uang lainnya - Bunga utang bank jangka panjang</t>
        </is>
      </c>
      <c r="B296" s="116" t="n"/>
      <c r="C296" s="117" t="n">
        <v/>
      </c>
      <c r="D296" s="117" t="n">
        <v/>
      </c>
      <c r="E296" s="117" t="n">
        <v/>
      </c>
      <c r="F296" s="117" t="n">
        <v/>
      </c>
      <c r="G296" s="117" t="n"/>
      <c r="H296" s="117" t="n"/>
      <c r="I296" s="117" t="n"/>
      <c r="J296" s="117" t="n"/>
      <c r="K296" s="117" t="n"/>
      <c r="L296" s="117" t="n"/>
      <c r="M296" s="117" t="n"/>
      <c r="N296" s="117" t="n"/>
    </row>
    <row r="297" hidden="1" ht="52" customHeight="1" s="195" thickBot="1">
      <c r="A297" s="116" t="inlineStr">
        <is>
          <t>Bank Jago Tbk - Mata uang lainnya - Jenis bunga utang bank jangka panjang</t>
        </is>
      </c>
      <c r="B297" s="116" t="n"/>
      <c r="C297" s="117" t="n">
        <v/>
      </c>
      <c r="D297" s="117" t="n">
        <v/>
      </c>
      <c r="E297" s="117" t="n">
        <v/>
      </c>
      <c r="F297" s="117" t="n">
        <v/>
      </c>
      <c r="G297" s="117" t="n"/>
      <c r="H297" s="117" t="n"/>
      <c r="I297" s="117" t="n"/>
      <c r="J297" s="117" t="n"/>
      <c r="K297" s="117" t="n"/>
      <c r="L297" s="117" t="n"/>
      <c r="M297" s="117" t="n"/>
      <c r="N297" s="117" t="n"/>
    </row>
    <row r="298" ht="18" customHeight="1" s="195" thickBot="1">
      <c r="A298" s="179" t="inlineStr">
        <is>
          <t>Bank Permata Tbk</t>
        </is>
      </c>
      <c r="B298" s="180" t="n"/>
      <c r="C298" s="181" t="n"/>
      <c r="D298" s="181" t="n"/>
      <c r="E298" s="181" t="n"/>
      <c r="F298" s="181" t="n"/>
      <c r="G298" s="181" t="n"/>
      <c r="H298" s="181" t="n"/>
      <c r="I298" s="181" t="n"/>
      <c r="J298" s="181" t="n"/>
      <c r="K298" s="181" t="n"/>
      <c r="L298" s="181" t="n"/>
      <c r="M298" s="181" t="n"/>
      <c r="N298" s="181" t="n"/>
    </row>
    <row r="299" hidden="1" ht="35" customHeight="1" s="195" thickBot="1">
      <c r="A299" s="116" t="inlineStr">
        <is>
          <t>Bank Permata Tbk - IDR - Utang bank, nilai dalam mata uang asing</t>
        </is>
      </c>
      <c r="B299" s="116" t="n"/>
      <c r="C299" s="117" t="n">
        <v/>
      </c>
      <c r="D299" s="117" t="n">
        <v/>
      </c>
      <c r="E299" s="117" t="n">
        <v/>
      </c>
      <c r="F299" s="117" t="n">
        <v/>
      </c>
      <c r="G299" s="117" t="n"/>
      <c r="H299" s="117" t="n"/>
      <c r="I299" s="117" t="n"/>
      <c r="J299" s="117" t="n"/>
      <c r="K299" s="117" t="n"/>
      <c r="L299" s="117" t="n"/>
      <c r="M299" s="117" t="n"/>
      <c r="N299" s="117" t="n"/>
    </row>
    <row r="300" hidden="1" ht="35" customHeight="1" s="195" thickBot="1">
      <c r="A300" s="116" t="inlineStr">
        <is>
          <t>Bank Permata Tbk - IDR - Jatuh tempo utang bank jangka panjang</t>
        </is>
      </c>
      <c r="B300" s="116" t="n"/>
      <c r="C300" s="117" t="n">
        <v/>
      </c>
      <c r="D300" s="117" t="n">
        <v/>
      </c>
      <c r="E300" s="117" t="n">
        <v/>
      </c>
      <c r="F300" s="117" t="n">
        <v/>
      </c>
      <c r="G300" s="117" t="n"/>
      <c r="H300" s="117" t="n"/>
      <c r="I300" s="117" t="n"/>
      <c r="J300" s="117" t="n"/>
      <c r="K300" s="117" t="n"/>
      <c r="L300" s="117" t="n"/>
      <c r="M300" s="117" t="n"/>
      <c r="N300" s="117" t="n"/>
    </row>
    <row r="301" hidden="1" ht="35" customHeight="1" s="195" thickBot="1">
      <c r="A301" s="116" t="inlineStr">
        <is>
          <t>Bank Permata Tbk - IDR - Bunga utang bank jangka panjang</t>
        </is>
      </c>
      <c r="B301" s="116" t="n"/>
      <c r="C301" s="117" t="n">
        <v/>
      </c>
      <c r="D301" s="117" t="n">
        <v/>
      </c>
      <c r="E301" s="117" t="n">
        <v/>
      </c>
      <c r="F301" s="117" t="n">
        <v/>
      </c>
      <c r="G301" s="117" t="n"/>
      <c r="H301" s="117" t="n"/>
      <c r="I301" s="117" t="n"/>
      <c r="J301" s="117" t="n"/>
      <c r="K301" s="117" t="n"/>
      <c r="L301" s="117" t="n"/>
      <c r="M301" s="117" t="n"/>
      <c r="N301" s="117" t="n"/>
    </row>
    <row r="302" hidden="1" ht="35" customHeight="1" s="195" thickBot="1">
      <c r="A302" s="116" t="inlineStr">
        <is>
          <t>Bank Permata Tbk - IDR - Jenis bunga utang bank jangka panjang</t>
        </is>
      </c>
      <c r="B302" s="116" t="n"/>
      <c r="C302" s="117" t="n">
        <v/>
      </c>
      <c r="D302" s="117" t="n">
        <v/>
      </c>
      <c r="E302" s="117" t="n">
        <v/>
      </c>
      <c r="F302" s="117" t="n">
        <v/>
      </c>
      <c r="G302" s="117" t="n"/>
      <c r="H302" s="117" t="n"/>
      <c r="I302" s="117" t="n"/>
      <c r="J302" s="117" t="n"/>
      <c r="K302" s="117" t="n"/>
      <c r="L302" s="117" t="n"/>
      <c r="M302" s="117" t="n"/>
      <c r="N302" s="117" t="n"/>
    </row>
    <row r="303" hidden="1" ht="35" customHeight="1" s="195" thickBot="1">
      <c r="A303" s="116" t="inlineStr">
        <is>
          <t>Bank Permata Tbk - AUD - Utang bank, nilai dalam mata uang asing</t>
        </is>
      </c>
      <c r="B303" s="116" t="n"/>
      <c r="C303" s="117" t="n">
        <v/>
      </c>
      <c r="D303" s="117" t="n">
        <v/>
      </c>
      <c r="E303" s="117" t="n">
        <v/>
      </c>
      <c r="F303" s="117" t="n">
        <v/>
      </c>
      <c r="G303" s="117" t="n"/>
      <c r="H303" s="117" t="n"/>
      <c r="I303" s="117" t="n"/>
      <c r="J303" s="117" t="n"/>
      <c r="K303" s="117" t="n"/>
      <c r="L303" s="117" t="n"/>
      <c r="M303" s="117" t="n"/>
      <c r="N303" s="117" t="n"/>
    </row>
    <row r="304" hidden="1" ht="35" customHeight="1" s="195" thickBot="1">
      <c r="A304" s="116" t="inlineStr">
        <is>
          <t>Bank Permata Tbk - AUD - Jatuh tempo utang bank jangka panjang</t>
        </is>
      </c>
      <c r="B304" s="116" t="n"/>
      <c r="C304" s="117" t="n">
        <v/>
      </c>
      <c r="D304" s="117" t="n">
        <v/>
      </c>
      <c r="E304" s="117" t="n">
        <v/>
      </c>
      <c r="F304" s="117" t="n">
        <v/>
      </c>
      <c r="G304" s="117" t="n"/>
      <c r="H304" s="117" t="n"/>
      <c r="I304" s="117" t="n"/>
      <c r="J304" s="117" t="n"/>
      <c r="K304" s="117" t="n"/>
      <c r="L304" s="117" t="n"/>
      <c r="M304" s="117" t="n"/>
      <c r="N304" s="117" t="n"/>
    </row>
    <row r="305" hidden="1" ht="35" customHeight="1" s="195" thickBot="1">
      <c r="A305" s="116" t="inlineStr">
        <is>
          <t>Bank Permata Tbk - AUD - Bunga utang bank jangka panjang</t>
        </is>
      </c>
      <c r="B305" s="116" t="n"/>
      <c r="C305" s="117" t="n">
        <v/>
      </c>
      <c r="D305" s="117" t="n">
        <v/>
      </c>
      <c r="E305" s="117" t="n">
        <v/>
      </c>
      <c r="F305" s="117" t="n">
        <v/>
      </c>
      <c r="G305" s="117" t="n"/>
      <c r="H305" s="117" t="n"/>
      <c r="I305" s="117" t="n"/>
      <c r="J305" s="117" t="n"/>
      <c r="K305" s="117" t="n"/>
      <c r="L305" s="117" t="n"/>
      <c r="M305" s="117" t="n"/>
      <c r="N305" s="117" t="n"/>
    </row>
    <row r="306" hidden="1" ht="35" customHeight="1" s="195" thickBot="1">
      <c r="A306" s="116" t="inlineStr">
        <is>
          <t>Bank Permata Tbk - AUD - Jenis bunga utang bank jangka panjang</t>
        </is>
      </c>
      <c r="B306" s="116" t="n"/>
      <c r="C306" s="117" t="n">
        <v/>
      </c>
      <c r="D306" s="117" t="n">
        <v/>
      </c>
      <c r="E306" s="117" t="n">
        <v/>
      </c>
      <c r="F306" s="117" t="n">
        <v/>
      </c>
      <c r="G306" s="117" t="n"/>
      <c r="H306" s="117" t="n"/>
      <c r="I306" s="117" t="n"/>
      <c r="J306" s="117" t="n"/>
      <c r="K306" s="117" t="n"/>
      <c r="L306" s="117" t="n"/>
      <c r="M306" s="117" t="n"/>
      <c r="N306" s="117" t="n"/>
    </row>
    <row r="307" hidden="1" ht="35" customHeight="1" s="195" thickBot="1">
      <c r="A307" s="116" t="inlineStr">
        <is>
          <t>Bank Permata Tbk - CAD - Utang bank, nilai dalam mata uang asing</t>
        </is>
      </c>
      <c r="B307" s="116" t="n"/>
      <c r="C307" s="117" t="n">
        <v/>
      </c>
      <c r="D307" s="117" t="n">
        <v/>
      </c>
      <c r="E307" s="117" t="n">
        <v/>
      </c>
      <c r="F307" s="117" t="n">
        <v/>
      </c>
      <c r="G307" s="117" t="n"/>
      <c r="H307" s="117" t="n"/>
      <c r="I307" s="117" t="n"/>
      <c r="J307" s="117" t="n"/>
      <c r="K307" s="117" t="n"/>
      <c r="L307" s="117" t="n"/>
      <c r="M307" s="117" t="n"/>
      <c r="N307" s="117" t="n"/>
    </row>
    <row r="308" hidden="1" ht="35" customHeight="1" s="195" thickBot="1">
      <c r="A308" s="116" t="inlineStr">
        <is>
          <t>Bank Permata Tbk - CAD - Jatuh tempo utang bank jangka panjang</t>
        </is>
      </c>
      <c r="B308" s="116" t="n"/>
      <c r="C308" s="117" t="n">
        <v/>
      </c>
      <c r="D308" s="117" t="n">
        <v/>
      </c>
      <c r="E308" s="117" t="n">
        <v/>
      </c>
      <c r="F308" s="117" t="n">
        <v/>
      </c>
      <c r="G308" s="117" t="n"/>
      <c r="H308" s="117" t="n"/>
      <c r="I308" s="117" t="n"/>
      <c r="J308" s="117" t="n"/>
      <c r="K308" s="117" t="n"/>
      <c r="L308" s="117" t="n"/>
      <c r="M308" s="117" t="n"/>
      <c r="N308" s="117" t="n"/>
    </row>
    <row r="309" hidden="1" ht="35" customHeight="1" s="195" thickBot="1">
      <c r="A309" s="116" t="inlineStr">
        <is>
          <t>Bank Permata Tbk - CAD - Bunga utang bank jangka panjang</t>
        </is>
      </c>
      <c r="B309" s="116" t="n"/>
      <c r="C309" s="117" t="n">
        <v/>
      </c>
      <c r="D309" s="117" t="n">
        <v/>
      </c>
      <c r="E309" s="117" t="n">
        <v/>
      </c>
      <c r="F309" s="117" t="n">
        <v/>
      </c>
      <c r="G309" s="117" t="n"/>
      <c r="H309" s="117" t="n"/>
      <c r="I309" s="117" t="n"/>
      <c r="J309" s="117" t="n"/>
      <c r="K309" s="117" t="n"/>
      <c r="L309" s="117" t="n"/>
      <c r="M309" s="117" t="n"/>
      <c r="N309" s="117" t="n"/>
    </row>
    <row r="310" hidden="1" ht="35" customHeight="1" s="195" thickBot="1">
      <c r="A310" s="116" t="inlineStr">
        <is>
          <t>Bank Permata Tbk - CAD - Jenis bunga utang bank jangka panjang</t>
        </is>
      </c>
      <c r="B310" s="116" t="n"/>
      <c r="C310" s="117" t="n">
        <v/>
      </c>
      <c r="D310" s="117" t="n">
        <v/>
      </c>
      <c r="E310" s="117" t="n">
        <v/>
      </c>
      <c r="F310" s="117" t="n">
        <v/>
      </c>
      <c r="G310" s="117" t="n"/>
      <c r="H310" s="117" t="n"/>
      <c r="I310" s="117" t="n"/>
      <c r="J310" s="117" t="n"/>
      <c r="K310" s="117" t="n"/>
      <c r="L310" s="117" t="n"/>
      <c r="M310" s="117" t="n"/>
      <c r="N310" s="117" t="n"/>
    </row>
    <row r="311" hidden="1" ht="35" customHeight="1" s="195" thickBot="1">
      <c r="A311" s="116" t="inlineStr">
        <is>
          <t>Bank Permata Tbk - CNY - Utang bank, nilai dalam mata uang asing</t>
        </is>
      </c>
      <c r="B311" s="116" t="n"/>
      <c r="C311" s="117" t="n">
        <v/>
      </c>
      <c r="D311" s="117" t="n">
        <v/>
      </c>
      <c r="E311" s="117" t="n">
        <v/>
      </c>
      <c r="F311" s="117" t="n">
        <v/>
      </c>
      <c r="G311" s="117" t="n"/>
      <c r="H311" s="117" t="n"/>
      <c r="I311" s="117" t="n"/>
      <c r="J311" s="117" t="n"/>
      <c r="K311" s="117" t="n"/>
      <c r="L311" s="117" t="n"/>
      <c r="M311" s="117" t="n"/>
      <c r="N311" s="117" t="n"/>
    </row>
    <row r="312" hidden="1" ht="35" customHeight="1" s="195" thickBot="1">
      <c r="A312" s="116" t="inlineStr">
        <is>
          <t>Bank Permata Tbk - CNY - Jatuh tempo utang bank jangka panjang</t>
        </is>
      </c>
      <c r="B312" s="116" t="n"/>
      <c r="C312" s="117" t="n">
        <v/>
      </c>
      <c r="D312" s="117" t="n">
        <v/>
      </c>
      <c r="E312" s="117" t="n">
        <v/>
      </c>
      <c r="F312" s="117" t="n">
        <v/>
      </c>
      <c r="G312" s="117" t="n"/>
      <c r="H312" s="117" t="n"/>
      <c r="I312" s="117" t="n"/>
      <c r="J312" s="117" t="n"/>
      <c r="K312" s="117" t="n"/>
      <c r="L312" s="117" t="n"/>
      <c r="M312" s="117" t="n"/>
      <c r="N312" s="117" t="n"/>
    </row>
    <row r="313" hidden="1" ht="35" customHeight="1" s="195" thickBot="1">
      <c r="A313" s="116" t="inlineStr">
        <is>
          <t>Bank Permata Tbk - CNY - Bunga utang bank jangka panjang</t>
        </is>
      </c>
      <c r="B313" s="116" t="n"/>
      <c r="C313" s="117" t="n">
        <v/>
      </c>
      <c r="D313" s="117" t="n">
        <v/>
      </c>
      <c r="E313" s="117" t="n">
        <v/>
      </c>
      <c r="F313" s="117" t="n">
        <v/>
      </c>
      <c r="G313" s="117" t="n"/>
      <c r="H313" s="117" t="n"/>
      <c r="I313" s="117" t="n"/>
      <c r="J313" s="117" t="n"/>
      <c r="K313" s="117" t="n"/>
      <c r="L313" s="117" t="n"/>
      <c r="M313" s="117" t="n"/>
      <c r="N313" s="117" t="n"/>
    </row>
    <row r="314" hidden="1" ht="35" customHeight="1" s="195" thickBot="1">
      <c r="A314" s="116" t="inlineStr">
        <is>
          <t>Bank Permata Tbk - CNY - Jenis bunga utang bank jangka panjang</t>
        </is>
      </c>
      <c r="B314" s="116" t="n"/>
      <c r="C314" s="117" t="n">
        <v/>
      </c>
      <c r="D314" s="117" t="n">
        <v/>
      </c>
      <c r="E314" s="117" t="n">
        <v/>
      </c>
      <c r="F314" s="117" t="n">
        <v/>
      </c>
      <c r="G314" s="117" t="n"/>
      <c r="H314" s="117" t="n"/>
      <c r="I314" s="117" t="n"/>
      <c r="J314" s="117" t="n"/>
      <c r="K314" s="117" t="n"/>
      <c r="L314" s="117" t="n"/>
      <c r="M314" s="117" t="n"/>
      <c r="N314" s="117" t="n"/>
    </row>
    <row r="315" hidden="1" ht="35" customHeight="1" s="195" thickBot="1">
      <c r="A315" s="116" t="inlineStr">
        <is>
          <t>Bank Permata Tbk - EUR - Utang bank, nilai dalam mata uang asing</t>
        </is>
      </c>
      <c r="B315" s="116" t="n"/>
      <c r="C315" s="117" t="n">
        <v/>
      </c>
      <c r="D315" s="117" t="n">
        <v/>
      </c>
      <c r="E315" s="117" t="n">
        <v/>
      </c>
      <c r="F315" s="117" t="n">
        <v/>
      </c>
      <c r="G315" s="117" t="n"/>
      <c r="H315" s="117" t="n"/>
      <c r="I315" s="117" t="n"/>
      <c r="J315" s="117" t="n"/>
      <c r="K315" s="117" t="n"/>
      <c r="L315" s="117" t="n"/>
      <c r="M315" s="117" t="n"/>
      <c r="N315" s="117" t="n"/>
    </row>
    <row r="316" hidden="1" ht="35" customHeight="1" s="195" thickBot="1">
      <c r="A316" s="116" t="inlineStr">
        <is>
          <t>Bank Permata Tbk - EUR - Jatuh tempo utang bank jangka panjang</t>
        </is>
      </c>
      <c r="B316" s="116" t="n"/>
      <c r="C316" s="117" t="n">
        <v/>
      </c>
      <c r="D316" s="117" t="n">
        <v/>
      </c>
      <c r="E316" s="117" t="n">
        <v/>
      </c>
      <c r="F316" s="117" t="n">
        <v/>
      </c>
      <c r="G316" s="117" t="n"/>
      <c r="H316" s="117" t="n"/>
      <c r="I316" s="117" t="n"/>
      <c r="J316" s="117" t="n"/>
      <c r="K316" s="117" t="n"/>
      <c r="L316" s="117" t="n"/>
      <c r="M316" s="117" t="n"/>
      <c r="N316" s="117" t="n"/>
    </row>
    <row r="317" hidden="1" ht="35" customHeight="1" s="195" thickBot="1">
      <c r="A317" s="116" t="inlineStr">
        <is>
          <t>Bank Permata Tbk - EUR - Bunga utang bank jangka panjang</t>
        </is>
      </c>
      <c r="B317" s="116" t="n"/>
      <c r="C317" s="117" t="n">
        <v/>
      </c>
      <c r="D317" s="117" t="n">
        <v/>
      </c>
      <c r="E317" s="117" t="n">
        <v/>
      </c>
      <c r="F317" s="117" t="n">
        <v/>
      </c>
      <c r="G317" s="117" t="n"/>
      <c r="H317" s="117" t="n"/>
      <c r="I317" s="117" t="n"/>
      <c r="J317" s="117" t="n"/>
      <c r="K317" s="117" t="n"/>
      <c r="L317" s="117" t="n"/>
      <c r="M317" s="117" t="n"/>
      <c r="N317" s="117" t="n"/>
    </row>
    <row r="318" hidden="1" ht="35" customHeight="1" s="195" thickBot="1">
      <c r="A318" s="116" t="inlineStr">
        <is>
          <t>Bank Permata Tbk - EUR - Jenis bunga utang bank jangka panjang</t>
        </is>
      </c>
      <c r="B318" s="116" t="n"/>
      <c r="C318" s="117" t="n">
        <v/>
      </c>
      <c r="D318" s="117" t="n">
        <v/>
      </c>
      <c r="E318" s="117" t="n">
        <v/>
      </c>
      <c r="F318" s="117" t="n">
        <v/>
      </c>
      <c r="G318" s="117" t="n"/>
      <c r="H318" s="117" t="n"/>
      <c r="I318" s="117" t="n"/>
      <c r="J318" s="117" t="n"/>
      <c r="K318" s="117" t="n"/>
      <c r="L318" s="117" t="n"/>
      <c r="M318" s="117" t="n"/>
      <c r="N318" s="117" t="n"/>
    </row>
    <row r="319" hidden="1" ht="35" customHeight="1" s="195" thickBot="1">
      <c r="A319" s="116" t="inlineStr">
        <is>
          <t>Bank Permata Tbk - HKD - Utang bank, nilai dalam mata uang asing</t>
        </is>
      </c>
      <c r="B319" s="116" t="n"/>
      <c r="C319" s="117" t="n">
        <v/>
      </c>
      <c r="D319" s="117" t="n">
        <v/>
      </c>
      <c r="E319" s="117" t="n">
        <v/>
      </c>
      <c r="F319" s="117" t="n">
        <v/>
      </c>
      <c r="G319" s="117" t="n"/>
      <c r="H319" s="117" t="n"/>
      <c r="I319" s="117" t="n"/>
      <c r="J319" s="117" t="n"/>
      <c r="K319" s="117" t="n"/>
      <c r="L319" s="117" t="n"/>
      <c r="M319" s="117" t="n"/>
      <c r="N319" s="117" t="n"/>
    </row>
    <row r="320" hidden="1" ht="35" customHeight="1" s="195" thickBot="1">
      <c r="A320" s="116" t="inlineStr">
        <is>
          <t>Bank Permata Tbk - HKD - Jatuh tempo utang bank jangka panjang</t>
        </is>
      </c>
      <c r="B320" s="116" t="n"/>
      <c r="C320" s="117" t="n">
        <v/>
      </c>
      <c r="D320" s="117" t="n">
        <v/>
      </c>
      <c r="E320" s="117" t="n">
        <v/>
      </c>
      <c r="F320" s="117" t="n">
        <v/>
      </c>
      <c r="G320" s="117" t="n"/>
      <c r="H320" s="117" t="n"/>
      <c r="I320" s="117" t="n"/>
      <c r="J320" s="117" t="n"/>
      <c r="K320" s="117" t="n"/>
      <c r="L320" s="117" t="n"/>
      <c r="M320" s="117" t="n"/>
      <c r="N320" s="117" t="n"/>
    </row>
    <row r="321" hidden="1" ht="35" customHeight="1" s="195" thickBot="1">
      <c r="A321" s="116" t="inlineStr">
        <is>
          <t>Bank Permata Tbk - HKD - Bunga utang bank jangka panjang</t>
        </is>
      </c>
      <c r="B321" s="116" t="n"/>
      <c r="C321" s="117" t="n">
        <v/>
      </c>
      <c r="D321" s="117" t="n">
        <v/>
      </c>
      <c r="E321" s="117" t="n">
        <v/>
      </c>
      <c r="F321" s="117" t="n">
        <v/>
      </c>
      <c r="G321" s="117" t="n"/>
      <c r="H321" s="117" t="n"/>
      <c r="I321" s="117" t="n"/>
      <c r="J321" s="117" t="n"/>
      <c r="K321" s="117" t="n"/>
      <c r="L321" s="117" t="n"/>
      <c r="M321" s="117" t="n"/>
      <c r="N321" s="117" t="n"/>
    </row>
    <row r="322" hidden="1" ht="35" customHeight="1" s="195" thickBot="1">
      <c r="A322" s="116" t="inlineStr">
        <is>
          <t>Bank Permata Tbk - HKD - Jenis bunga utang bank jangka panjang</t>
        </is>
      </c>
      <c r="B322" s="116" t="n"/>
      <c r="C322" s="117" t="n">
        <v/>
      </c>
      <c r="D322" s="117" t="n">
        <v/>
      </c>
      <c r="E322" s="117" t="n">
        <v/>
      </c>
      <c r="F322" s="117" t="n">
        <v/>
      </c>
      <c r="G322" s="117" t="n"/>
      <c r="H322" s="117" t="n"/>
      <c r="I322" s="117" t="n"/>
      <c r="J322" s="117" t="n"/>
      <c r="K322" s="117" t="n"/>
      <c r="L322" s="117" t="n"/>
      <c r="M322" s="117" t="n"/>
      <c r="N322" s="117" t="n"/>
    </row>
    <row r="323" hidden="1" ht="35" customHeight="1" s="195" thickBot="1">
      <c r="A323" s="116" t="inlineStr">
        <is>
          <t>Bank Permata Tbk - GBP - Utang bank, nilai dalam mata uang asing</t>
        </is>
      </c>
      <c r="B323" s="116" t="n"/>
      <c r="C323" s="117" t="n">
        <v/>
      </c>
      <c r="D323" s="117" t="n">
        <v/>
      </c>
      <c r="E323" s="117" t="n">
        <v/>
      </c>
      <c r="F323" s="117" t="n">
        <v/>
      </c>
      <c r="G323" s="117" t="n"/>
      <c r="H323" s="117" t="n"/>
      <c r="I323" s="117" t="n"/>
      <c r="J323" s="117" t="n"/>
      <c r="K323" s="117" t="n"/>
      <c r="L323" s="117" t="n"/>
      <c r="M323" s="117" t="n"/>
      <c r="N323" s="117" t="n"/>
    </row>
    <row r="324" hidden="1" ht="35" customHeight="1" s="195" thickBot="1">
      <c r="A324" s="116" t="inlineStr">
        <is>
          <t>Bank Permata Tbk - GBP - Jatuh tempo utang bank jangka panjang</t>
        </is>
      </c>
      <c r="B324" s="116" t="n"/>
      <c r="C324" s="117" t="n">
        <v/>
      </c>
      <c r="D324" s="117" t="n">
        <v/>
      </c>
      <c r="E324" s="117" t="n">
        <v/>
      </c>
      <c r="F324" s="117" t="n">
        <v/>
      </c>
      <c r="G324" s="117" t="n"/>
      <c r="H324" s="117" t="n"/>
      <c r="I324" s="117" t="n"/>
      <c r="J324" s="117" t="n"/>
      <c r="K324" s="117" t="n"/>
      <c r="L324" s="117" t="n"/>
      <c r="M324" s="117" t="n"/>
      <c r="N324" s="117" t="n"/>
    </row>
    <row r="325" hidden="1" ht="35" customHeight="1" s="195" thickBot="1">
      <c r="A325" s="116" t="inlineStr">
        <is>
          <t>Bank Permata Tbk - GBP - Bunga utang bank jangka panjang</t>
        </is>
      </c>
      <c r="B325" s="116" t="n"/>
      <c r="C325" s="117" t="n">
        <v/>
      </c>
      <c r="D325" s="117" t="n">
        <v/>
      </c>
      <c r="E325" s="117" t="n">
        <v/>
      </c>
      <c r="F325" s="117" t="n">
        <v/>
      </c>
      <c r="G325" s="117" t="n"/>
      <c r="H325" s="117" t="n"/>
      <c r="I325" s="117" t="n"/>
      <c r="J325" s="117" t="n"/>
      <c r="K325" s="117" t="n"/>
      <c r="L325" s="117" t="n"/>
      <c r="M325" s="117" t="n"/>
      <c r="N325" s="117" t="n"/>
    </row>
    <row r="326" hidden="1" ht="35" customHeight="1" s="195" thickBot="1">
      <c r="A326" s="116" t="inlineStr">
        <is>
          <t>Bank Permata Tbk - GBP - Jenis bunga utang bank jangka panjang</t>
        </is>
      </c>
      <c r="B326" s="116" t="n"/>
      <c r="C326" s="117" t="n">
        <v/>
      </c>
      <c r="D326" s="117" t="n">
        <v/>
      </c>
      <c r="E326" s="117" t="n">
        <v/>
      </c>
      <c r="F326" s="117" t="n">
        <v/>
      </c>
      <c r="G326" s="117" t="n"/>
      <c r="H326" s="117" t="n"/>
      <c r="I326" s="117" t="n"/>
      <c r="J326" s="117" t="n"/>
      <c r="K326" s="117" t="n"/>
      <c r="L326" s="117" t="n"/>
      <c r="M326" s="117" t="n"/>
      <c r="N326" s="117" t="n"/>
    </row>
    <row r="327" hidden="1" ht="35" customHeight="1" s="195" thickBot="1">
      <c r="A327" s="116" t="inlineStr">
        <is>
          <t>Bank Permata Tbk - JPY - Utang bank, nilai dalam mata uang asing</t>
        </is>
      </c>
      <c r="B327" s="116" t="n"/>
      <c r="C327" s="117" t="n">
        <v/>
      </c>
      <c r="D327" s="117" t="n">
        <v/>
      </c>
      <c r="E327" s="117" t="n">
        <v/>
      </c>
      <c r="F327" s="117" t="n">
        <v/>
      </c>
      <c r="G327" s="117" t="n"/>
      <c r="H327" s="117" t="n"/>
      <c r="I327" s="117" t="n"/>
      <c r="J327" s="117" t="n"/>
      <c r="K327" s="117" t="n"/>
      <c r="L327" s="117" t="n"/>
      <c r="M327" s="117" t="n"/>
      <c r="N327" s="117" t="n"/>
    </row>
    <row r="328" hidden="1" ht="35" customHeight="1" s="195" thickBot="1">
      <c r="A328" s="116" t="inlineStr">
        <is>
          <t>Bank Permata Tbk - JPY - Jatuh tempo utang bank jangka panjang</t>
        </is>
      </c>
      <c r="B328" s="116" t="n"/>
      <c r="C328" s="117" t="n">
        <v/>
      </c>
      <c r="D328" s="117" t="n">
        <v/>
      </c>
      <c r="E328" s="117" t="n">
        <v/>
      </c>
      <c r="F328" s="117" t="n">
        <v/>
      </c>
      <c r="G328" s="117" t="n"/>
      <c r="H328" s="117" t="n"/>
      <c r="I328" s="117" t="n"/>
      <c r="J328" s="117" t="n"/>
      <c r="K328" s="117" t="n"/>
      <c r="L328" s="117" t="n"/>
      <c r="M328" s="117" t="n"/>
      <c r="N328" s="117" t="n"/>
    </row>
    <row r="329" hidden="1" ht="35" customHeight="1" s="195" thickBot="1">
      <c r="A329" s="116" t="inlineStr">
        <is>
          <t>Bank Permata Tbk - JPY - Bunga utang bank jangka panjang</t>
        </is>
      </c>
      <c r="B329" s="116" t="n"/>
      <c r="C329" s="117" t="n">
        <v/>
      </c>
      <c r="D329" s="117" t="n">
        <v/>
      </c>
      <c r="E329" s="117" t="n">
        <v/>
      </c>
      <c r="F329" s="117" t="n">
        <v/>
      </c>
      <c r="G329" s="117" t="n"/>
      <c r="H329" s="117" t="n"/>
      <c r="I329" s="117" t="n"/>
      <c r="J329" s="117" t="n"/>
      <c r="K329" s="117" t="n"/>
      <c r="L329" s="117" t="n"/>
      <c r="M329" s="117" t="n"/>
      <c r="N329" s="117" t="n"/>
    </row>
    <row r="330" hidden="1" ht="35" customHeight="1" s="195" thickBot="1">
      <c r="A330" s="116" t="inlineStr">
        <is>
          <t>Bank Permata Tbk - JPY - Jenis bunga utang bank jangka panjang</t>
        </is>
      </c>
      <c r="B330" s="116" t="n"/>
      <c r="C330" s="117" t="n">
        <v/>
      </c>
      <c r="D330" s="117" t="n">
        <v/>
      </c>
      <c r="E330" s="117" t="n">
        <v/>
      </c>
      <c r="F330" s="117" t="n">
        <v/>
      </c>
      <c r="G330" s="117" t="n"/>
      <c r="H330" s="117" t="n"/>
      <c r="I330" s="117" t="n"/>
      <c r="J330" s="117" t="n"/>
      <c r="K330" s="117" t="n"/>
      <c r="L330" s="117" t="n"/>
      <c r="M330" s="117" t="n"/>
      <c r="N330" s="117" t="n"/>
    </row>
    <row r="331" hidden="1" ht="35" customHeight="1" s="195" thickBot="1">
      <c r="A331" s="116" t="inlineStr">
        <is>
          <t>Bank Permata Tbk - SGD - Utang bank, nilai dalam mata uang asing</t>
        </is>
      </c>
      <c r="B331" s="116" t="n"/>
      <c r="C331" s="117" t="n">
        <v/>
      </c>
      <c r="D331" s="117" t="n">
        <v/>
      </c>
      <c r="E331" s="117" t="n">
        <v/>
      </c>
      <c r="F331" s="117" t="n">
        <v/>
      </c>
      <c r="G331" s="117" t="n"/>
      <c r="H331" s="117" t="n"/>
      <c r="I331" s="117" t="n"/>
      <c r="J331" s="117" t="n"/>
      <c r="K331" s="117" t="n"/>
      <c r="L331" s="117" t="n"/>
      <c r="M331" s="117" t="n"/>
      <c r="N331" s="117" t="n"/>
    </row>
    <row r="332" hidden="1" ht="35" customHeight="1" s="195" thickBot="1">
      <c r="A332" s="116" t="inlineStr">
        <is>
          <t>Bank Permata Tbk - SGD - Jatuh tempo utang bank jangka panjang</t>
        </is>
      </c>
      <c r="B332" s="116" t="n"/>
      <c r="C332" s="117" t="n">
        <v/>
      </c>
      <c r="D332" s="117" t="n">
        <v/>
      </c>
      <c r="E332" s="117" t="n">
        <v/>
      </c>
      <c r="F332" s="117" t="n">
        <v/>
      </c>
      <c r="G332" s="117" t="n"/>
      <c r="H332" s="117" t="n"/>
      <c r="I332" s="117" t="n"/>
      <c r="J332" s="117" t="n"/>
      <c r="K332" s="117" t="n"/>
      <c r="L332" s="117" t="n"/>
      <c r="M332" s="117" t="n"/>
      <c r="N332" s="117" t="n"/>
    </row>
    <row r="333" hidden="1" ht="35" customHeight="1" s="195" thickBot="1">
      <c r="A333" s="116" t="inlineStr">
        <is>
          <t>Bank Permata Tbk - SGD - Bunga utang bank jangka panjang</t>
        </is>
      </c>
      <c r="B333" s="116" t="n"/>
      <c r="C333" s="117" t="n">
        <v/>
      </c>
      <c r="D333" s="117" t="n">
        <v/>
      </c>
      <c r="E333" s="117" t="n">
        <v/>
      </c>
      <c r="F333" s="117" t="n">
        <v/>
      </c>
      <c r="G333" s="117" t="n"/>
      <c r="H333" s="117" t="n"/>
      <c r="I333" s="117" t="n"/>
      <c r="J333" s="117" t="n"/>
      <c r="K333" s="117" t="n"/>
      <c r="L333" s="117" t="n"/>
      <c r="M333" s="117" t="n"/>
      <c r="N333" s="117" t="n"/>
    </row>
    <row r="334" hidden="1" ht="35" customHeight="1" s="195" thickBot="1">
      <c r="A334" s="116" t="inlineStr">
        <is>
          <t>Bank Permata Tbk - SGD - Jenis bunga utang bank jangka panjang</t>
        </is>
      </c>
      <c r="B334" s="116" t="n"/>
      <c r="C334" s="117" t="n">
        <v/>
      </c>
      <c r="D334" s="117" t="n">
        <v/>
      </c>
      <c r="E334" s="117" t="n">
        <v/>
      </c>
      <c r="F334" s="117" t="n">
        <v/>
      </c>
      <c r="G334" s="117" t="n"/>
      <c r="H334" s="117" t="n"/>
      <c r="I334" s="117" t="n"/>
      <c r="J334" s="117" t="n"/>
      <c r="K334" s="117" t="n"/>
      <c r="L334" s="117" t="n"/>
      <c r="M334" s="117" t="n"/>
      <c r="N334" s="117" t="n"/>
    </row>
    <row r="335" hidden="1" ht="35" customHeight="1" s="195" thickBot="1">
      <c r="A335" s="116" t="inlineStr">
        <is>
          <t>Bank Permata Tbk - THB - Utang bank, nilai dalam mata uang asing</t>
        </is>
      </c>
      <c r="B335" s="116" t="n"/>
      <c r="C335" s="117" t="n">
        <v/>
      </c>
      <c r="D335" s="117" t="n">
        <v/>
      </c>
      <c r="E335" s="117" t="n">
        <v/>
      </c>
      <c r="F335" s="117" t="n">
        <v/>
      </c>
      <c r="G335" s="117" t="n"/>
      <c r="H335" s="117" t="n"/>
      <c r="I335" s="117" t="n"/>
      <c r="J335" s="117" t="n"/>
      <c r="K335" s="117" t="n"/>
      <c r="L335" s="117" t="n"/>
      <c r="M335" s="117" t="n"/>
      <c r="N335" s="117" t="n"/>
    </row>
    <row r="336" hidden="1" ht="35" customHeight="1" s="195" thickBot="1">
      <c r="A336" s="116" t="inlineStr">
        <is>
          <t>Bank Permata Tbk - THB - Jatuh tempo utang bank jangka panjang</t>
        </is>
      </c>
      <c r="B336" s="116" t="n"/>
      <c r="C336" s="117" t="n">
        <v/>
      </c>
      <c r="D336" s="117" t="n">
        <v/>
      </c>
      <c r="E336" s="117" t="n">
        <v/>
      </c>
      <c r="F336" s="117" t="n">
        <v/>
      </c>
      <c r="G336" s="117" t="n"/>
      <c r="H336" s="117" t="n"/>
      <c r="I336" s="117" t="n"/>
      <c r="J336" s="117" t="n"/>
      <c r="K336" s="117" t="n"/>
      <c r="L336" s="117" t="n"/>
      <c r="M336" s="117" t="n"/>
      <c r="N336" s="117" t="n"/>
    </row>
    <row r="337" hidden="1" ht="35" customHeight="1" s="195" thickBot="1">
      <c r="A337" s="116" t="inlineStr">
        <is>
          <t>Bank Permata Tbk - THB - Bunga utang bank jangka panjang</t>
        </is>
      </c>
      <c r="B337" s="116" t="n"/>
      <c r="C337" s="117" t="n">
        <v/>
      </c>
      <c r="D337" s="117" t="n">
        <v/>
      </c>
      <c r="E337" s="117" t="n">
        <v/>
      </c>
      <c r="F337" s="117" t="n">
        <v/>
      </c>
      <c r="G337" s="117" t="n"/>
      <c r="H337" s="117" t="n"/>
      <c r="I337" s="117" t="n"/>
      <c r="J337" s="117" t="n"/>
      <c r="K337" s="117" t="n"/>
      <c r="L337" s="117" t="n"/>
      <c r="M337" s="117" t="n"/>
      <c r="N337" s="117" t="n"/>
    </row>
    <row r="338" hidden="1" ht="35" customHeight="1" s="195" thickBot="1">
      <c r="A338" s="116" t="inlineStr">
        <is>
          <t>Bank Permata Tbk - THB - Jenis bunga utang bank jangka panjang</t>
        </is>
      </c>
      <c r="B338" s="116" t="n"/>
      <c r="C338" s="117" t="n">
        <v/>
      </c>
      <c r="D338" s="117" t="n">
        <v/>
      </c>
      <c r="E338" s="117" t="n">
        <v/>
      </c>
      <c r="F338" s="117" t="n">
        <v/>
      </c>
      <c r="G338" s="117" t="n"/>
      <c r="H338" s="117" t="n"/>
      <c r="I338" s="117" t="n"/>
      <c r="J338" s="117" t="n"/>
      <c r="K338" s="117" t="n"/>
      <c r="L338" s="117" t="n"/>
      <c r="M338" s="117" t="n"/>
      <c r="N338" s="117" t="n"/>
    </row>
    <row r="339" hidden="1" ht="35" customHeight="1" s="195" thickBot="1">
      <c r="A339" s="116" t="inlineStr">
        <is>
          <t>Bank Permata Tbk - USD - Utang bank, nilai dalam mata uang asing</t>
        </is>
      </c>
      <c r="B339" s="116" t="n"/>
      <c r="C339" s="117" t="n">
        <v/>
      </c>
      <c r="D339" s="117" t="n">
        <v/>
      </c>
      <c r="E339" s="117" t="n">
        <v/>
      </c>
      <c r="F339" s="117" t="n">
        <v/>
      </c>
      <c r="G339" s="117" t="n"/>
      <c r="H339" s="117" t="n"/>
      <c r="I339" s="117" t="n"/>
      <c r="J339" s="117" t="n"/>
      <c r="K339" s="117" t="n"/>
      <c r="L339" s="117" t="n"/>
      <c r="M339" s="117" t="n"/>
      <c r="N339" s="117" t="n"/>
    </row>
    <row r="340" hidden="1" ht="35" customHeight="1" s="195" thickBot="1">
      <c r="A340" s="116" t="inlineStr">
        <is>
          <t>Bank Permata Tbk - USD - Jatuh tempo utang bank jangka panjang</t>
        </is>
      </c>
      <c r="B340" s="116" t="n"/>
      <c r="C340" s="117" t="n">
        <v/>
      </c>
      <c r="D340" s="117" t="n">
        <v/>
      </c>
      <c r="E340" s="117" t="n">
        <v/>
      </c>
      <c r="F340" s="117" t="n">
        <v/>
      </c>
      <c r="G340" s="117" t="n"/>
      <c r="H340" s="117" t="n"/>
      <c r="I340" s="117" t="n"/>
      <c r="J340" s="117" t="n"/>
      <c r="K340" s="117" t="n"/>
      <c r="L340" s="117" t="n"/>
      <c r="M340" s="117" t="n"/>
      <c r="N340" s="117" t="n"/>
    </row>
    <row r="341" hidden="1" ht="35" customHeight="1" s="195" thickBot="1">
      <c r="A341" s="116" t="inlineStr">
        <is>
          <t>Bank Permata Tbk - USD - Bunga utang bank jangka panjang</t>
        </is>
      </c>
      <c r="B341" s="116" t="n"/>
      <c r="C341" s="117" t="n">
        <v/>
      </c>
      <c r="D341" s="117" t="n">
        <v/>
      </c>
      <c r="E341" s="117" t="n">
        <v/>
      </c>
      <c r="F341" s="117" t="n">
        <v/>
      </c>
      <c r="G341" s="117" t="n"/>
      <c r="H341" s="117" t="n"/>
      <c r="I341" s="117" t="n"/>
      <c r="J341" s="117" t="n"/>
      <c r="K341" s="117" t="n"/>
      <c r="L341" s="117" t="n"/>
      <c r="M341" s="117" t="n"/>
      <c r="N341" s="117" t="n"/>
    </row>
    <row r="342" hidden="1" ht="35" customHeight="1" s="195" thickBot="1">
      <c r="A342" s="116" t="inlineStr">
        <is>
          <t>Bank Permata Tbk - USD - Jenis bunga utang bank jangka panjang</t>
        </is>
      </c>
      <c r="B342" s="116" t="n"/>
      <c r="C342" s="117" t="n">
        <v/>
      </c>
      <c r="D342" s="117" t="n">
        <v/>
      </c>
      <c r="E342" s="117" t="n">
        <v/>
      </c>
      <c r="F342" s="117" t="n">
        <v/>
      </c>
      <c r="G342" s="117" t="n"/>
      <c r="H342" s="117" t="n"/>
      <c r="I342" s="117" t="n"/>
      <c r="J342" s="117" t="n"/>
      <c r="K342" s="117" t="n"/>
      <c r="L342" s="117" t="n"/>
      <c r="M342" s="117" t="n"/>
      <c r="N342" s="117" t="n"/>
    </row>
    <row r="343" hidden="1" ht="52" customHeight="1" s="195" thickBot="1">
      <c r="A343" s="116" t="inlineStr">
        <is>
          <t>Bank Permata Tbk - Mata uang lainnya - Utang bank, nilai dalam mata uang asing</t>
        </is>
      </c>
      <c r="B343" s="116" t="n"/>
      <c r="C343" s="117" t="n">
        <v/>
      </c>
      <c r="D343" s="117" t="n">
        <v/>
      </c>
      <c r="E343" s="117" t="n">
        <v/>
      </c>
      <c r="F343" s="117" t="n">
        <v/>
      </c>
      <c r="G343" s="117" t="n"/>
      <c r="H343" s="117" t="n"/>
      <c r="I343" s="117" t="n"/>
      <c r="J343" s="117" t="n"/>
      <c r="K343" s="117" t="n"/>
      <c r="L343" s="117" t="n"/>
      <c r="M343" s="117" t="n"/>
      <c r="N343" s="117" t="n"/>
    </row>
    <row r="344" hidden="1" ht="52" customHeight="1" s="195" thickBot="1">
      <c r="A344" s="116" t="inlineStr">
        <is>
          <t>Bank Permata Tbk - Mata uang lainnya - Jatuh tempo utang bank jangka panjang</t>
        </is>
      </c>
      <c r="B344" s="116" t="n"/>
      <c r="C344" s="117" t="n">
        <v/>
      </c>
      <c r="D344" s="117" t="n">
        <v/>
      </c>
      <c r="E344" s="117" t="n">
        <v/>
      </c>
      <c r="F344" s="117" t="n">
        <v/>
      </c>
      <c r="G344" s="117" t="n"/>
      <c r="H344" s="117" t="n"/>
      <c r="I344" s="117" t="n"/>
      <c r="J344" s="117" t="n"/>
      <c r="K344" s="117" t="n"/>
      <c r="L344" s="117" t="n"/>
      <c r="M344" s="117" t="n"/>
      <c r="N344" s="117" t="n"/>
    </row>
    <row r="345" hidden="1" ht="52" customHeight="1" s="195" thickBot="1">
      <c r="A345" s="116" t="inlineStr">
        <is>
          <t>Bank Permata Tbk - Mata uang lainnya - Bunga utang bank jangka panjang</t>
        </is>
      </c>
      <c r="B345" s="116" t="n"/>
      <c r="C345" s="117" t="n">
        <v/>
      </c>
      <c r="D345" s="117" t="n">
        <v/>
      </c>
      <c r="E345" s="117" t="n">
        <v/>
      </c>
      <c r="F345" s="117" t="n">
        <v/>
      </c>
      <c r="G345" s="117" t="n"/>
      <c r="H345" s="117" t="n"/>
      <c r="I345" s="117" t="n"/>
      <c r="J345" s="117" t="n"/>
      <c r="K345" s="117" t="n"/>
      <c r="L345" s="117" t="n"/>
      <c r="M345" s="117" t="n"/>
      <c r="N345" s="117" t="n"/>
    </row>
    <row r="346" hidden="1" ht="52" customHeight="1" s="195" thickBot="1">
      <c r="A346" s="116" t="inlineStr">
        <is>
          <t>Bank Permata Tbk - Mata uang lainnya - Jenis bunga utang bank jangka panjang</t>
        </is>
      </c>
      <c r="B346" s="116" t="n"/>
      <c r="C346" s="117" t="n">
        <v/>
      </c>
      <c r="D346" s="117" t="n">
        <v/>
      </c>
      <c r="E346" s="117" t="n">
        <v/>
      </c>
      <c r="F346" s="117" t="n">
        <v/>
      </c>
      <c r="G346" s="117" t="n"/>
      <c r="H346" s="117" t="n"/>
      <c r="I346" s="117" t="n"/>
      <c r="J346" s="117" t="n"/>
      <c r="K346" s="117" t="n"/>
      <c r="L346" s="117" t="n"/>
      <c r="M346" s="117" t="n"/>
      <c r="N346" s="117" t="n"/>
    </row>
    <row r="347" ht="18" customHeight="1" s="195" thickBot="1">
      <c r="A347" s="179" t="inlineStr">
        <is>
          <t>Bank Mega Tbk</t>
        </is>
      </c>
      <c r="B347" s="180" t="n"/>
      <c r="C347" s="181" t="n"/>
      <c r="D347" s="181" t="n"/>
      <c r="E347" s="181" t="n"/>
      <c r="F347" s="181" t="n"/>
      <c r="G347" s="181" t="n"/>
      <c r="H347" s="181" t="n"/>
      <c r="I347" s="181" t="n"/>
      <c r="J347" s="181" t="n"/>
      <c r="K347" s="181" t="n"/>
      <c r="L347" s="181" t="n"/>
      <c r="M347" s="181" t="n"/>
      <c r="N347" s="181" t="n"/>
    </row>
    <row r="348" hidden="1" ht="35" customHeight="1" s="195" thickBot="1">
      <c r="A348" s="116" t="inlineStr">
        <is>
          <t>Bank Mega Tbk - IDR - Utang bank, nilai dalam mata uang asing</t>
        </is>
      </c>
      <c r="B348" s="116" t="n"/>
      <c r="C348" s="117" t="n">
        <v/>
      </c>
      <c r="D348" s="117" t="n">
        <v/>
      </c>
      <c r="E348" s="117" t="n">
        <v/>
      </c>
      <c r="F348" s="117" t="n">
        <v/>
      </c>
      <c r="G348" s="117" t="n"/>
      <c r="H348" s="117" t="n"/>
      <c r="I348" s="117" t="n"/>
      <c r="J348" s="117" t="n"/>
      <c r="K348" s="117" t="n"/>
      <c r="L348" s="117" t="n"/>
      <c r="M348" s="117" t="n"/>
      <c r="N348" s="117" t="n"/>
    </row>
    <row r="349" hidden="1" ht="35" customHeight="1" s="195" thickBot="1">
      <c r="A349" s="116" t="inlineStr">
        <is>
          <t>Bank Mega Tbk - IDR - Jatuh tempo utang bank jangka panjang</t>
        </is>
      </c>
      <c r="B349" s="116" t="n"/>
      <c r="C349" s="117" t="n">
        <v/>
      </c>
      <c r="D349" s="117" t="n">
        <v/>
      </c>
      <c r="E349" s="117" t="n">
        <v/>
      </c>
      <c r="F349" s="117" t="n">
        <v/>
      </c>
      <c r="G349" s="117" t="n"/>
      <c r="H349" s="117" t="n"/>
      <c r="I349" s="117" t="n"/>
      <c r="J349" s="117" t="n"/>
      <c r="K349" s="117" t="n"/>
      <c r="L349" s="117" t="n"/>
      <c r="M349" s="117" t="n"/>
      <c r="N349" s="117" t="n"/>
    </row>
    <row r="350" hidden="1" ht="35" customHeight="1" s="195" thickBot="1">
      <c r="A350" s="116" t="inlineStr">
        <is>
          <t>Bank Mega Tbk - IDR - Bunga utang bank jangka panjang</t>
        </is>
      </c>
      <c r="B350" s="116" t="n"/>
      <c r="C350" s="117" t="n">
        <v/>
      </c>
      <c r="D350" s="117" t="n">
        <v/>
      </c>
      <c r="E350" s="117" t="n">
        <v/>
      </c>
      <c r="F350" s="117" t="n">
        <v/>
      </c>
      <c r="G350" s="117" t="n"/>
      <c r="H350" s="117" t="n"/>
      <c r="I350" s="117" t="n"/>
      <c r="J350" s="117" t="n"/>
      <c r="K350" s="117" t="n"/>
      <c r="L350" s="117" t="n"/>
      <c r="M350" s="117" t="n"/>
      <c r="N350" s="117" t="n"/>
    </row>
    <row r="351" hidden="1" ht="35" customHeight="1" s="195" thickBot="1">
      <c r="A351" s="116" t="inlineStr">
        <is>
          <t>Bank Mega Tbk - IDR - Jenis bunga utang bank jangka panjang</t>
        </is>
      </c>
      <c r="B351" s="116" t="n"/>
      <c r="C351" s="117" t="n">
        <v/>
      </c>
      <c r="D351" s="117" t="n">
        <v/>
      </c>
      <c r="E351" s="117" t="n">
        <v/>
      </c>
      <c r="F351" s="117" t="n">
        <v/>
      </c>
      <c r="G351" s="117" t="n"/>
      <c r="H351" s="117" t="n"/>
      <c r="I351" s="117" t="n"/>
      <c r="J351" s="117" t="n"/>
      <c r="K351" s="117" t="n"/>
      <c r="L351" s="117" t="n"/>
      <c r="M351" s="117" t="n"/>
      <c r="N351" s="117" t="n"/>
    </row>
    <row r="352" hidden="1" ht="35" customHeight="1" s="195" thickBot="1">
      <c r="A352" s="116" t="inlineStr">
        <is>
          <t>Bank Mega Tbk - AUD - Utang bank, nilai dalam mata uang asing</t>
        </is>
      </c>
      <c r="B352" s="116" t="n"/>
      <c r="C352" s="117" t="n">
        <v/>
      </c>
      <c r="D352" s="117" t="n">
        <v/>
      </c>
      <c r="E352" s="117" t="n">
        <v/>
      </c>
      <c r="F352" s="117" t="n">
        <v/>
      </c>
      <c r="G352" s="117" t="n"/>
      <c r="H352" s="117" t="n"/>
      <c r="I352" s="117" t="n"/>
      <c r="J352" s="117" t="n"/>
      <c r="K352" s="117" t="n"/>
      <c r="L352" s="117" t="n"/>
      <c r="M352" s="117" t="n"/>
      <c r="N352" s="117" t="n"/>
    </row>
    <row r="353" hidden="1" ht="35" customHeight="1" s="195" thickBot="1">
      <c r="A353" s="116" t="inlineStr">
        <is>
          <t>Bank Mega Tbk - AUD - Jatuh tempo utang bank jangka panjang</t>
        </is>
      </c>
      <c r="B353" s="116" t="n"/>
      <c r="C353" s="117" t="n">
        <v/>
      </c>
      <c r="D353" s="117" t="n">
        <v/>
      </c>
      <c r="E353" s="117" t="n">
        <v/>
      </c>
      <c r="F353" s="117" t="n">
        <v/>
      </c>
      <c r="G353" s="117" t="n"/>
      <c r="H353" s="117" t="n"/>
      <c r="I353" s="117" t="n"/>
      <c r="J353" s="117" t="n"/>
      <c r="K353" s="117" t="n"/>
      <c r="L353" s="117" t="n"/>
      <c r="M353" s="117" t="n"/>
      <c r="N353" s="117" t="n"/>
    </row>
    <row r="354" hidden="1" ht="35" customHeight="1" s="195" thickBot="1">
      <c r="A354" s="116" t="inlineStr">
        <is>
          <t>Bank Mega Tbk - AUD - Bunga utang bank jangka panjang</t>
        </is>
      </c>
      <c r="B354" s="116" t="n"/>
      <c r="C354" s="117" t="n">
        <v/>
      </c>
      <c r="D354" s="117" t="n">
        <v/>
      </c>
      <c r="E354" s="117" t="n">
        <v/>
      </c>
      <c r="F354" s="117" t="n">
        <v/>
      </c>
      <c r="G354" s="117" t="n"/>
      <c r="H354" s="117" t="n"/>
      <c r="I354" s="117" t="n"/>
      <c r="J354" s="117" t="n"/>
      <c r="K354" s="117" t="n"/>
      <c r="L354" s="117" t="n"/>
      <c r="M354" s="117" t="n"/>
      <c r="N354" s="117" t="n"/>
    </row>
    <row r="355" hidden="1" ht="35" customHeight="1" s="195" thickBot="1">
      <c r="A355" s="116" t="inlineStr">
        <is>
          <t>Bank Mega Tbk - AUD - Jenis bunga utang bank jangka panjang</t>
        </is>
      </c>
      <c r="B355" s="116" t="n"/>
      <c r="C355" s="117" t="n">
        <v/>
      </c>
      <c r="D355" s="117" t="n">
        <v/>
      </c>
      <c r="E355" s="117" t="n">
        <v/>
      </c>
      <c r="F355" s="117" t="n">
        <v/>
      </c>
      <c r="G355" s="117" t="n"/>
      <c r="H355" s="117" t="n"/>
      <c r="I355" s="117" t="n"/>
      <c r="J355" s="117" t="n"/>
      <c r="K355" s="117" t="n"/>
      <c r="L355" s="117" t="n"/>
      <c r="M355" s="117" t="n"/>
      <c r="N355" s="117" t="n"/>
    </row>
    <row r="356" hidden="1" ht="35" customHeight="1" s="195" thickBot="1">
      <c r="A356" s="116" t="inlineStr">
        <is>
          <t>Bank Mega Tbk - CAD - Utang bank, nilai dalam mata uang asing</t>
        </is>
      </c>
      <c r="B356" s="116" t="n"/>
      <c r="C356" s="117" t="n">
        <v/>
      </c>
      <c r="D356" s="117" t="n">
        <v/>
      </c>
      <c r="E356" s="117" t="n">
        <v/>
      </c>
      <c r="F356" s="117" t="n">
        <v/>
      </c>
      <c r="G356" s="117" t="n"/>
      <c r="H356" s="117" t="n"/>
      <c r="I356" s="117" t="n"/>
      <c r="J356" s="117" t="n"/>
      <c r="K356" s="117" t="n"/>
      <c r="L356" s="117" t="n"/>
      <c r="M356" s="117" t="n"/>
      <c r="N356" s="117" t="n"/>
    </row>
    <row r="357" hidden="1" ht="35" customHeight="1" s="195" thickBot="1">
      <c r="A357" s="116" t="inlineStr">
        <is>
          <t>Bank Mega Tbk - CAD - Jatuh tempo utang bank jangka panjang</t>
        </is>
      </c>
      <c r="B357" s="116" t="n"/>
      <c r="C357" s="117" t="n">
        <v/>
      </c>
      <c r="D357" s="117" t="n">
        <v/>
      </c>
      <c r="E357" s="117" t="n">
        <v/>
      </c>
      <c r="F357" s="117" t="n">
        <v/>
      </c>
      <c r="G357" s="117" t="n"/>
      <c r="H357" s="117" t="n"/>
      <c r="I357" s="117" t="n"/>
      <c r="J357" s="117" t="n"/>
      <c r="K357" s="117" t="n"/>
      <c r="L357" s="117" t="n"/>
      <c r="M357" s="117" t="n"/>
      <c r="N357" s="117" t="n"/>
    </row>
    <row r="358" hidden="1" ht="35" customHeight="1" s="195" thickBot="1">
      <c r="A358" s="116" t="inlineStr">
        <is>
          <t>Bank Mega Tbk - CAD - Bunga utang bank jangka panjang</t>
        </is>
      </c>
      <c r="B358" s="116" t="n"/>
      <c r="C358" s="117" t="n">
        <v/>
      </c>
      <c r="D358" s="117" t="n">
        <v/>
      </c>
      <c r="E358" s="117" t="n">
        <v/>
      </c>
      <c r="F358" s="117" t="n">
        <v/>
      </c>
      <c r="G358" s="117" t="n"/>
      <c r="H358" s="117" t="n"/>
      <c r="I358" s="117" t="n"/>
      <c r="J358" s="117" t="n"/>
      <c r="K358" s="117" t="n"/>
      <c r="L358" s="117" t="n"/>
      <c r="M358" s="117" t="n"/>
      <c r="N358" s="117" t="n"/>
    </row>
    <row r="359" hidden="1" ht="35" customHeight="1" s="195" thickBot="1">
      <c r="A359" s="116" t="inlineStr">
        <is>
          <t>Bank Mega Tbk - CAD - Jenis bunga utang bank jangka panjang</t>
        </is>
      </c>
      <c r="B359" s="116" t="n"/>
      <c r="C359" s="117" t="n">
        <v/>
      </c>
      <c r="D359" s="117" t="n">
        <v/>
      </c>
      <c r="E359" s="117" t="n">
        <v/>
      </c>
      <c r="F359" s="117" t="n">
        <v/>
      </c>
      <c r="G359" s="117" t="n"/>
      <c r="H359" s="117" t="n"/>
      <c r="I359" s="117" t="n"/>
      <c r="J359" s="117" t="n"/>
      <c r="K359" s="117" t="n"/>
      <c r="L359" s="117" t="n"/>
      <c r="M359" s="117" t="n"/>
      <c r="N359" s="117" t="n"/>
    </row>
    <row r="360" hidden="1" ht="35" customHeight="1" s="195" thickBot="1">
      <c r="A360" s="116" t="inlineStr">
        <is>
          <t>Bank Mega Tbk - CNY - Utang bank, nilai dalam mata uang asing</t>
        </is>
      </c>
      <c r="B360" s="116" t="n"/>
      <c r="C360" s="117" t="n">
        <v/>
      </c>
      <c r="D360" s="117" t="n">
        <v/>
      </c>
      <c r="E360" s="117" t="n">
        <v/>
      </c>
      <c r="F360" s="117" t="n">
        <v/>
      </c>
      <c r="G360" s="117" t="n"/>
      <c r="H360" s="117" t="n"/>
      <c r="I360" s="117" t="n"/>
      <c r="J360" s="117" t="n"/>
      <c r="K360" s="117" t="n"/>
      <c r="L360" s="117" t="n"/>
      <c r="M360" s="117" t="n"/>
      <c r="N360" s="117" t="n"/>
    </row>
    <row r="361" hidden="1" ht="35" customHeight="1" s="195" thickBot="1">
      <c r="A361" s="116" t="inlineStr">
        <is>
          <t>Bank Mega Tbk - CNY - Jatuh tempo utang bank jangka panjang</t>
        </is>
      </c>
      <c r="B361" s="116" t="n"/>
      <c r="C361" s="117" t="n">
        <v/>
      </c>
      <c r="D361" s="117" t="n">
        <v/>
      </c>
      <c r="E361" s="117" t="n">
        <v/>
      </c>
      <c r="F361" s="117" t="n">
        <v/>
      </c>
      <c r="G361" s="117" t="n"/>
      <c r="H361" s="117" t="n"/>
      <c r="I361" s="117" t="n"/>
      <c r="J361" s="117" t="n"/>
      <c r="K361" s="117" t="n"/>
      <c r="L361" s="117" t="n"/>
      <c r="M361" s="117" t="n"/>
      <c r="N361" s="117" t="n"/>
    </row>
    <row r="362" hidden="1" ht="35" customHeight="1" s="195" thickBot="1">
      <c r="A362" s="116" t="inlineStr">
        <is>
          <t>Bank Mega Tbk - CNY - Bunga utang bank jangka panjang</t>
        </is>
      </c>
      <c r="B362" s="116" t="n"/>
      <c r="C362" s="117" t="n">
        <v/>
      </c>
      <c r="D362" s="117" t="n">
        <v/>
      </c>
      <c r="E362" s="117" t="n">
        <v/>
      </c>
      <c r="F362" s="117" t="n">
        <v/>
      </c>
      <c r="G362" s="117" t="n"/>
      <c r="H362" s="117" t="n"/>
      <c r="I362" s="117" t="n"/>
      <c r="J362" s="117" t="n"/>
      <c r="K362" s="117" t="n"/>
      <c r="L362" s="117" t="n"/>
      <c r="M362" s="117" t="n"/>
      <c r="N362" s="117" t="n"/>
    </row>
    <row r="363" hidden="1" ht="35" customHeight="1" s="195" thickBot="1">
      <c r="A363" s="116" t="inlineStr">
        <is>
          <t>Bank Mega Tbk - CNY - Jenis bunga utang bank jangka panjang</t>
        </is>
      </c>
      <c r="B363" s="116" t="n"/>
      <c r="C363" s="117" t="n">
        <v/>
      </c>
      <c r="D363" s="117" t="n">
        <v/>
      </c>
      <c r="E363" s="117" t="n">
        <v/>
      </c>
      <c r="F363" s="117" t="n">
        <v/>
      </c>
      <c r="G363" s="117" t="n"/>
      <c r="H363" s="117" t="n"/>
      <c r="I363" s="117" t="n"/>
      <c r="J363" s="117" t="n"/>
      <c r="K363" s="117" t="n"/>
      <c r="L363" s="117" t="n"/>
      <c r="M363" s="117" t="n"/>
      <c r="N363" s="117" t="n"/>
    </row>
    <row r="364" hidden="1" ht="35" customHeight="1" s="195" thickBot="1">
      <c r="A364" s="116" t="inlineStr">
        <is>
          <t>Bank Mega Tbk - EUR - Utang bank, nilai dalam mata uang asing</t>
        </is>
      </c>
      <c r="B364" s="116" t="n"/>
      <c r="C364" s="117" t="n">
        <v/>
      </c>
      <c r="D364" s="117" t="n">
        <v/>
      </c>
      <c r="E364" s="117" t="n">
        <v/>
      </c>
      <c r="F364" s="117" t="n">
        <v/>
      </c>
      <c r="G364" s="117" t="n"/>
      <c r="H364" s="117" t="n"/>
      <c r="I364" s="117" t="n"/>
      <c r="J364" s="117" t="n"/>
      <c r="K364" s="117" t="n"/>
      <c r="L364" s="117" t="n"/>
      <c r="M364" s="117" t="n"/>
      <c r="N364" s="117" t="n"/>
    </row>
    <row r="365" hidden="1" ht="35" customHeight="1" s="195" thickBot="1">
      <c r="A365" s="116" t="inlineStr">
        <is>
          <t>Bank Mega Tbk - EUR - Jatuh tempo utang bank jangka panjang</t>
        </is>
      </c>
      <c r="B365" s="116" t="n"/>
      <c r="C365" s="117" t="n">
        <v/>
      </c>
      <c r="D365" s="117" t="n">
        <v/>
      </c>
      <c r="E365" s="117" t="n">
        <v/>
      </c>
      <c r="F365" s="117" t="n">
        <v/>
      </c>
      <c r="G365" s="117" t="n"/>
      <c r="H365" s="117" t="n"/>
      <c r="I365" s="117" t="n"/>
      <c r="J365" s="117" t="n"/>
      <c r="K365" s="117" t="n"/>
      <c r="L365" s="117" t="n"/>
      <c r="M365" s="117" t="n"/>
      <c r="N365" s="117" t="n"/>
    </row>
    <row r="366" hidden="1" ht="35" customHeight="1" s="195" thickBot="1">
      <c r="A366" s="116" t="inlineStr">
        <is>
          <t>Bank Mega Tbk - EUR - Bunga utang bank jangka panjang</t>
        </is>
      </c>
      <c r="B366" s="116" t="n"/>
      <c r="C366" s="117" t="n">
        <v/>
      </c>
      <c r="D366" s="117" t="n">
        <v/>
      </c>
      <c r="E366" s="117" t="n">
        <v/>
      </c>
      <c r="F366" s="117" t="n">
        <v/>
      </c>
      <c r="G366" s="117" t="n"/>
      <c r="H366" s="117" t="n"/>
      <c r="I366" s="117" t="n"/>
      <c r="J366" s="117" t="n"/>
      <c r="K366" s="117" t="n"/>
      <c r="L366" s="117" t="n"/>
      <c r="M366" s="117" t="n"/>
      <c r="N366" s="117" t="n"/>
    </row>
    <row r="367" hidden="1" ht="35" customHeight="1" s="195" thickBot="1">
      <c r="A367" s="116" t="inlineStr">
        <is>
          <t>Bank Mega Tbk - EUR - Jenis bunga utang bank jangka panjang</t>
        </is>
      </c>
      <c r="B367" s="116" t="n"/>
      <c r="C367" s="117" t="n">
        <v/>
      </c>
      <c r="D367" s="117" t="n">
        <v/>
      </c>
      <c r="E367" s="117" t="n">
        <v/>
      </c>
      <c r="F367" s="117" t="n">
        <v/>
      </c>
      <c r="G367" s="117" t="n"/>
      <c r="H367" s="117" t="n"/>
      <c r="I367" s="117" t="n"/>
      <c r="J367" s="117" t="n"/>
      <c r="K367" s="117" t="n"/>
      <c r="L367" s="117" t="n"/>
      <c r="M367" s="117" t="n"/>
      <c r="N367" s="117" t="n"/>
    </row>
    <row r="368" hidden="1" ht="35" customHeight="1" s="195" thickBot="1">
      <c r="A368" s="116" t="inlineStr">
        <is>
          <t>Bank Mega Tbk - HKD - Utang bank, nilai dalam mata uang asing</t>
        </is>
      </c>
      <c r="B368" s="116" t="n"/>
      <c r="C368" s="117" t="n">
        <v/>
      </c>
      <c r="D368" s="117" t="n">
        <v/>
      </c>
      <c r="E368" s="117" t="n">
        <v/>
      </c>
      <c r="F368" s="117" t="n">
        <v/>
      </c>
      <c r="G368" s="117" t="n"/>
      <c r="H368" s="117" t="n"/>
      <c r="I368" s="117" t="n"/>
      <c r="J368" s="117" t="n"/>
      <c r="K368" s="117" t="n"/>
      <c r="L368" s="117" t="n"/>
      <c r="M368" s="117" t="n"/>
      <c r="N368" s="117" t="n"/>
    </row>
    <row r="369" hidden="1" ht="35" customHeight="1" s="195" thickBot="1">
      <c r="A369" s="116" t="inlineStr">
        <is>
          <t>Bank Mega Tbk - HKD - Jatuh tempo utang bank jangka panjang</t>
        </is>
      </c>
      <c r="B369" s="116" t="n"/>
      <c r="C369" s="117" t="n">
        <v/>
      </c>
      <c r="D369" s="117" t="n">
        <v/>
      </c>
      <c r="E369" s="117" t="n">
        <v/>
      </c>
      <c r="F369" s="117" t="n">
        <v/>
      </c>
      <c r="G369" s="117" t="n"/>
      <c r="H369" s="117" t="n"/>
      <c r="I369" s="117" t="n"/>
      <c r="J369" s="117" t="n"/>
      <c r="K369" s="117" t="n"/>
      <c r="L369" s="117" t="n"/>
      <c r="M369" s="117" t="n"/>
      <c r="N369" s="117" t="n"/>
    </row>
    <row r="370" hidden="1" ht="35" customHeight="1" s="195" thickBot="1">
      <c r="A370" s="116" t="inlineStr">
        <is>
          <t>Bank Mega Tbk - HKD - Bunga utang bank jangka panjang</t>
        </is>
      </c>
      <c r="B370" s="116" t="n"/>
      <c r="C370" s="117" t="n">
        <v/>
      </c>
      <c r="D370" s="117" t="n">
        <v/>
      </c>
      <c r="E370" s="117" t="n">
        <v/>
      </c>
      <c r="F370" s="117" t="n">
        <v/>
      </c>
      <c r="G370" s="117" t="n"/>
      <c r="H370" s="117" t="n"/>
      <c r="I370" s="117" t="n"/>
      <c r="J370" s="117" t="n"/>
      <c r="K370" s="117" t="n"/>
      <c r="L370" s="117" t="n"/>
      <c r="M370" s="117" t="n"/>
      <c r="N370" s="117" t="n"/>
    </row>
    <row r="371" hidden="1" ht="35" customHeight="1" s="195" thickBot="1">
      <c r="A371" s="116" t="inlineStr">
        <is>
          <t>Bank Mega Tbk - HKD - Jenis bunga utang bank jangka panjang</t>
        </is>
      </c>
      <c r="B371" s="116" t="n"/>
      <c r="C371" s="117" t="n">
        <v/>
      </c>
      <c r="D371" s="117" t="n">
        <v/>
      </c>
      <c r="E371" s="117" t="n">
        <v/>
      </c>
      <c r="F371" s="117" t="n">
        <v/>
      </c>
      <c r="G371" s="117" t="n"/>
      <c r="H371" s="117" t="n"/>
      <c r="I371" s="117" t="n"/>
      <c r="J371" s="117" t="n"/>
      <c r="K371" s="117" t="n"/>
      <c r="L371" s="117" t="n"/>
      <c r="M371" s="117" t="n"/>
      <c r="N371" s="117" t="n"/>
    </row>
    <row r="372" hidden="1" ht="35" customHeight="1" s="195" thickBot="1">
      <c r="A372" s="116" t="inlineStr">
        <is>
          <t>Bank Mega Tbk - GBP - Utang bank, nilai dalam mata uang asing</t>
        </is>
      </c>
      <c r="B372" s="116" t="n"/>
      <c r="C372" s="117" t="n">
        <v/>
      </c>
      <c r="D372" s="117" t="n">
        <v/>
      </c>
      <c r="E372" s="117" t="n">
        <v/>
      </c>
      <c r="F372" s="117" t="n">
        <v/>
      </c>
      <c r="G372" s="117" t="n"/>
      <c r="H372" s="117" t="n"/>
      <c r="I372" s="117" t="n"/>
      <c r="J372" s="117" t="n"/>
      <c r="K372" s="117" t="n"/>
      <c r="L372" s="117" t="n"/>
      <c r="M372" s="117" t="n"/>
      <c r="N372" s="117" t="n"/>
    </row>
    <row r="373" hidden="1" ht="35" customHeight="1" s="195" thickBot="1">
      <c r="A373" s="116" t="inlineStr">
        <is>
          <t>Bank Mega Tbk - GBP - Jatuh tempo utang bank jangka panjang</t>
        </is>
      </c>
      <c r="B373" s="116" t="n"/>
      <c r="C373" s="117" t="n">
        <v/>
      </c>
      <c r="D373" s="117" t="n">
        <v/>
      </c>
      <c r="E373" s="117" t="n">
        <v/>
      </c>
      <c r="F373" s="117" t="n">
        <v/>
      </c>
      <c r="G373" s="117" t="n"/>
      <c r="H373" s="117" t="n"/>
      <c r="I373" s="117" t="n"/>
      <c r="J373" s="117" t="n"/>
      <c r="K373" s="117" t="n"/>
      <c r="L373" s="117" t="n"/>
      <c r="M373" s="117" t="n"/>
      <c r="N373" s="117" t="n"/>
    </row>
    <row r="374" hidden="1" ht="35" customHeight="1" s="195" thickBot="1">
      <c r="A374" s="116" t="inlineStr">
        <is>
          <t>Bank Mega Tbk - GBP - Bunga utang bank jangka panjang</t>
        </is>
      </c>
      <c r="B374" s="116" t="n"/>
      <c r="C374" s="117" t="n">
        <v/>
      </c>
      <c r="D374" s="117" t="n">
        <v/>
      </c>
      <c r="E374" s="117" t="n">
        <v/>
      </c>
      <c r="F374" s="117" t="n">
        <v/>
      </c>
      <c r="G374" s="117" t="n"/>
      <c r="H374" s="117" t="n"/>
      <c r="I374" s="117" t="n"/>
      <c r="J374" s="117" t="n"/>
      <c r="K374" s="117" t="n"/>
      <c r="L374" s="117" t="n"/>
      <c r="M374" s="117" t="n"/>
      <c r="N374" s="117" t="n"/>
    </row>
    <row r="375" hidden="1" ht="35" customHeight="1" s="195" thickBot="1">
      <c r="A375" s="116" t="inlineStr">
        <is>
          <t>Bank Mega Tbk - GBP - Jenis bunga utang bank jangka panjang</t>
        </is>
      </c>
      <c r="B375" s="116" t="n"/>
      <c r="C375" s="117" t="n">
        <v/>
      </c>
      <c r="D375" s="117" t="n">
        <v/>
      </c>
      <c r="E375" s="117" t="n">
        <v/>
      </c>
      <c r="F375" s="117" t="n">
        <v/>
      </c>
      <c r="G375" s="117" t="n"/>
      <c r="H375" s="117" t="n"/>
      <c r="I375" s="117" t="n"/>
      <c r="J375" s="117" t="n"/>
      <c r="K375" s="117" t="n"/>
      <c r="L375" s="117" t="n"/>
      <c r="M375" s="117" t="n"/>
      <c r="N375" s="117" t="n"/>
    </row>
    <row r="376" hidden="1" ht="35" customHeight="1" s="195" thickBot="1">
      <c r="A376" s="116" t="inlineStr">
        <is>
          <t>Bank Mega Tbk - JPY - Utang bank, nilai dalam mata uang asing</t>
        </is>
      </c>
      <c r="B376" s="116" t="n"/>
      <c r="C376" s="117" t="n">
        <v/>
      </c>
      <c r="D376" s="117" t="n">
        <v/>
      </c>
      <c r="E376" s="117" t="n">
        <v/>
      </c>
      <c r="F376" s="117" t="n">
        <v/>
      </c>
      <c r="G376" s="117" t="n"/>
      <c r="H376" s="117" t="n"/>
      <c r="I376" s="117" t="n"/>
      <c r="J376" s="117" t="n"/>
      <c r="K376" s="117" t="n"/>
      <c r="L376" s="117" t="n"/>
      <c r="M376" s="117" t="n"/>
      <c r="N376" s="117" t="n"/>
    </row>
    <row r="377" hidden="1" ht="35" customHeight="1" s="195" thickBot="1">
      <c r="A377" s="116" t="inlineStr">
        <is>
          <t>Bank Mega Tbk - JPY - Jatuh tempo utang bank jangka panjang</t>
        </is>
      </c>
      <c r="B377" s="116" t="n"/>
      <c r="C377" s="117" t="n">
        <v/>
      </c>
      <c r="D377" s="117" t="n">
        <v/>
      </c>
      <c r="E377" s="117" t="n">
        <v/>
      </c>
      <c r="F377" s="117" t="n">
        <v/>
      </c>
      <c r="G377" s="117" t="n"/>
      <c r="H377" s="117" t="n"/>
      <c r="I377" s="117" t="n"/>
      <c r="J377" s="117" t="n"/>
      <c r="K377" s="117" t="n"/>
      <c r="L377" s="117" t="n"/>
      <c r="M377" s="117" t="n"/>
      <c r="N377" s="117" t="n"/>
    </row>
    <row r="378" hidden="1" ht="35" customHeight="1" s="195" thickBot="1">
      <c r="A378" s="116" t="inlineStr">
        <is>
          <t>Bank Mega Tbk - JPY - Bunga utang bank jangka panjang</t>
        </is>
      </c>
      <c r="B378" s="116" t="n"/>
      <c r="C378" s="117" t="n">
        <v/>
      </c>
      <c r="D378" s="117" t="n">
        <v/>
      </c>
      <c r="E378" s="117" t="n">
        <v/>
      </c>
      <c r="F378" s="117" t="n">
        <v/>
      </c>
      <c r="G378" s="117" t="n"/>
      <c r="H378" s="117" t="n"/>
      <c r="I378" s="117" t="n"/>
      <c r="J378" s="117" t="n"/>
      <c r="K378" s="117" t="n"/>
      <c r="L378" s="117" t="n"/>
      <c r="M378" s="117" t="n"/>
      <c r="N378" s="117" t="n"/>
    </row>
    <row r="379" hidden="1" ht="35" customHeight="1" s="195" thickBot="1">
      <c r="A379" s="116" t="inlineStr">
        <is>
          <t>Bank Mega Tbk - JPY - Jenis bunga utang bank jangka panjang</t>
        </is>
      </c>
      <c r="B379" s="116" t="n"/>
      <c r="C379" s="117" t="n">
        <v/>
      </c>
      <c r="D379" s="117" t="n">
        <v/>
      </c>
      <c r="E379" s="117" t="n">
        <v/>
      </c>
      <c r="F379" s="117" t="n">
        <v/>
      </c>
      <c r="G379" s="117" t="n"/>
      <c r="H379" s="117" t="n"/>
      <c r="I379" s="117" t="n"/>
      <c r="J379" s="117" t="n"/>
      <c r="K379" s="117" t="n"/>
      <c r="L379" s="117" t="n"/>
      <c r="M379" s="117" t="n"/>
      <c r="N379" s="117" t="n"/>
    </row>
    <row r="380" hidden="1" ht="35" customHeight="1" s="195" thickBot="1">
      <c r="A380" s="116" t="inlineStr">
        <is>
          <t>Bank Mega Tbk - SGD - Utang bank, nilai dalam mata uang asing</t>
        </is>
      </c>
      <c r="B380" s="116" t="n"/>
      <c r="C380" s="117" t="n">
        <v/>
      </c>
      <c r="D380" s="117" t="n">
        <v/>
      </c>
      <c r="E380" s="117" t="n">
        <v/>
      </c>
      <c r="F380" s="117" t="n">
        <v/>
      </c>
      <c r="G380" s="117" t="n"/>
      <c r="H380" s="117" t="n"/>
      <c r="I380" s="117" t="n"/>
      <c r="J380" s="117" t="n"/>
      <c r="K380" s="117" t="n"/>
      <c r="L380" s="117" t="n"/>
      <c r="M380" s="117" t="n"/>
      <c r="N380" s="117" t="n"/>
    </row>
    <row r="381" hidden="1" ht="35" customHeight="1" s="195" thickBot="1">
      <c r="A381" s="116" t="inlineStr">
        <is>
          <t>Bank Mega Tbk - SGD - Jatuh tempo utang bank jangka panjang</t>
        </is>
      </c>
      <c r="B381" s="116" t="n"/>
      <c r="C381" s="117" t="n">
        <v/>
      </c>
      <c r="D381" s="117" t="n">
        <v/>
      </c>
      <c r="E381" s="117" t="n">
        <v/>
      </c>
      <c r="F381" s="117" t="n">
        <v/>
      </c>
      <c r="G381" s="117" t="n"/>
      <c r="H381" s="117" t="n"/>
      <c r="I381" s="117" t="n"/>
      <c r="J381" s="117" t="n"/>
      <c r="K381" s="117" t="n"/>
      <c r="L381" s="117" t="n"/>
      <c r="M381" s="117" t="n"/>
      <c r="N381" s="117" t="n"/>
    </row>
    <row r="382" hidden="1" ht="35" customHeight="1" s="195" thickBot="1">
      <c r="A382" s="116" t="inlineStr">
        <is>
          <t>Bank Mega Tbk - SGD - Bunga utang bank jangka panjang</t>
        </is>
      </c>
      <c r="B382" s="116" t="n"/>
      <c r="C382" s="117" t="n">
        <v/>
      </c>
      <c r="D382" s="117" t="n">
        <v/>
      </c>
      <c r="E382" s="117" t="n">
        <v/>
      </c>
      <c r="F382" s="117" t="n">
        <v/>
      </c>
      <c r="G382" s="117" t="n"/>
      <c r="H382" s="117" t="n"/>
      <c r="I382" s="117" t="n"/>
      <c r="J382" s="117" t="n"/>
      <c r="K382" s="117" t="n"/>
      <c r="L382" s="117" t="n"/>
      <c r="M382" s="117" t="n"/>
      <c r="N382" s="117" t="n"/>
    </row>
    <row r="383" hidden="1" ht="35" customHeight="1" s="195" thickBot="1">
      <c r="A383" s="116" t="inlineStr">
        <is>
          <t>Bank Mega Tbk - SGD - Jenis bunga utang bank jangka panjang</t>
        </is>
      </c>
      <c r="B383" s="116" t="n"/>
      <c r="C383" s="117" t="n">
        <v/>
      </c>
      <c r="D383" s="117" t="n">
        <v/>
      </c>
      <c r="E383" s="117" t="n">
        <v/>
      </c>
      <c r="F383" s="117" t="n">
        <v/>
      </c>
      <c r="G383" s="117" t="n"/>
      <c r="H383" s="117" t="n"/>
      <c r="I383" s="117" t="n"/>
      <c r="J383" s="117" t="n"/>
      <c r="K383" s="117" t="n"/>
      <c r="L383" s="117" t="n"/>
      <c r="M383" s="117" t="n"/>
      <c r="N383" s="117" t="n"/>
    </row>
    <row r="384" hidden="1" ht="35" customHeight="1" s="195" thickBot="1">
      <c r="A384" s="116" t="inlineStr">
        <is>
          <t>Bank Mega Tbk - THB - Utang bank, nilai dalam mata uang asing</t>
        </is>
      </c>
      <c r="B384" s="116" t="n"/>
      <c r="C384" s="117" t="n">
        <v/>
      </c>
      <c r="D384" s="117" t="n">
        <v/>
      </c>
      <c r="E384" s="117" t="n">
        <v/>
      </c>
      <c r="F384" s="117" t="n">
        <v/>
      </c>
      <c r="G384" s="117" t="n"/>
      <c r="H384" s="117" t="n"/>
      <c r="I384" s="117" t="n"/>
      <c r="J384" s="117" t="n"/>
      <c r="K384" s="117" t="n"/>
      <c r="L384" s="117" t="n"/>
      <c r="M384" s="117" t="n"/>
      <c r="N384" s="117" t="n"/>
    </row>
    <row r="385" hidden="1" ht="35" customHeight="1" s="195" thickBot="1">
      <c r="A385" s="116" t="inlineStr">
        <is>
          <t>Bank Mega Tbk - THB - Jatuh tempo utang bank jangka panjang</t>
        </is>
      </c>
      <c r="B385" s="116" t="n"/>
      <c r="C385" s="117" t="n">
        <v/>
      </c>
      <c r="D385" s="117" t="n">
        <v/>
      </c>
      <c r="E385" s="117" t="n">
        <v/>
      </c>
      <c r="F385" s="117" t="n">
        <v/>
      </c>
      <c r="G385" s="117" t="n"/>
      <c r="H385" s="117" t="n"/>
      <c r="I385" s="117" t="n"/>
      <c r="J385" s="117" t="n"/>
      <c r="K385" s="117" t="n"/>
      <c r="L385" s="117" t="n"/>
      <c r="M385" s="117" t="n"/>
      <c r="N385" s="117" t="n"/>
    </row>
    <row r="386" hidden="1" ht="35" customHeight="1" s="195" thickBot="1">
      <c r="A386" s="116" t="inlineStr">
        <is>
          <t>Bank Mega Tbk - THB - Bunga utang bank jangka panjang</t>
        </is>
      </c>
      <c r="B386" s="116" t="n"/>
      <c r="C386" s="117" t="n">
        <v/>
      </c>
      <c r="D386" s="117" t="n">
        <v/>
      </c>
      <c r="E386" s="117" t="n">
        <v/>
      </c>
      <c r="F386" s="117" t="n">
        <v/>
      </c>
      <c r="G386" s="117" t="n"/>
      <c r="H386" s="117" t="n"/>
      <c r="I386" s="117" t="n"/>
      <c r="J386" s="117" t="n"/>
      <c r="K386" s="117" t="n"/>
      <c r="L386" s="117" t="n"/>
      <c r="M386" s="117" t="n"/>
      <c r="N386" s="117" t="n"/>
    </row>
    <row r="387" hidden="1" ht="35" customHeight="1" s="195" thickBot="1">
      <c r="A387" s="116" t="inlineStr">
        <is>
          <t>Bank Mega Tbk - THB - Jenis bunga utang bank jangka panjang</t>
        </is>
      </c>
      <c r="B387" s="116" t="n"/>
      <c r="C387" s="117" t="n">
        <v/>
      </c>
      <c r="D387" s="117" t="n">
        <v/>
      </c>
      <c r="E387" s="117" t="n">
        <v/>
      </c>
      <c r="F387" s="117" t="n">
        <v/>
      </c>
      <c r="G387" s="117" t="n"/>
      <c r="H387" s="117" t="n"/>
      <c r="I387" s="117" t="n"/>
      <c r="J387" s="117" t="n"/>
      <c r="K387" s="117" t="n"/>
      <c r="L387" s="117" t="n"/>
      <c r="M387" s="117" t="n"/>
      <c r="N387" s="117" t="n"/>
    </row>
    <row r="388" hidden="1" ht="35" customHeight="1" s="195" thickBot="1">
      <c r="A388" s="116" t="inlineStr">
        <is>
          <t>Bank Mega Tbk - USD - Utang bank, nilai dalam mata uang asing</t>
        </is>
      </c>
      <c r="B388" s="116" t="n"/>
      <c r="C388" s="117" t="n">
        <v/>
      </c>
      <c r="D388" s="117" t="n">
        <v/>
      </c>
      <c r="E388" s="117" t="n">
        <v/>
      </c>
      <c r="F388" s="117" t="n">
        <v/>
      </c>
      <c r="G388" s="117" t="n"/>
      <c r="H388" s="117" t="n"/>
      <c r="I388" s="117" t="n"/>
      <c r="J388" s="117" t="n"/>
      <c r="K388" s="117" t="n"/>
      <c r="L388" s="117" t="n"/>
      <c r="M388" s="117" t="n"/>
      <c r="N388" s="117" t="n"/>
    </row>
    <row r="389" hidden="1" ht="35" customHeight="1" s="195" thickBot="1">
      <c r="A389" s="116" t="inlineStr">
        <is>
          <t>Bank Mega Tbk - USD - Jatuh tempo utang bank jangka panjang</t>
        </is>
      </c>
      <c r="B389" s="116" t="n"/>
      <c r="C389" s="117" t="n">
        <v/>
      </c>
      <c r="D389" s="117" t="n">
        <v/>
      </c>
      <c r="E389" s="117" t="n">
        <v/>
      </c>
      <c r="F389" s="117" t="n">
        <v/>
      </c>
      <c r="G389" s="117" t="n"/>
      <c r="H389" s="117" t="n"/>
      <c r="I389" s="117" t="n"/>
      <c r="J389" s="117" t="n"/>
      <c r="K389" s="117" t="n"/>
      <c r="L389" s="117" t="n"/>
      <c r="M389" s="117" t="n"/>
      <c r="N389" s="117" t="n"/>
    </row>
    <row r="390" hidden="1" ht="35" customHeight="1" s="195" thickBot="1">
      <c r="A390" s="116" t="inlineStr">
        <is>
          <t>Bank Mega Tbk - USD - Bunga utang bank jangka panjang</t>
        </is>
      </c>
      <c r="B390" s="116" t="n"/>
      <c r="C390" s="117" t="n">
        <v/>
      </c>
      <c r="D390" s="117" t="n">
        <v/>
      </c>
      <c r="E390" s="117" t="n">
        <v/>
      </c>
      <c r="F390" s="117" t="n">
        <v/>
      </c>
      <c r="G390" s="117" t="n"/>
      <c r="H390" s="117" t="n"/>
      <c r="I390" s="117" t="n"/>
      <c r="J390" s="117" t="n"/>
      <c r="K390" s="117" t="n"/>
      <c r="L390" s="117" t="n"/>
      <c r="M390" s="117" t="n"/>
      <c r="N390" s="117" t="n"/>
    </row>
    <row r="391" hidden="1" ht="35" customHeight="1" s="195" thickBot="1">
      <c r="A391" s="116" t="inlineStr">
        <is>
          <t>Bank Mega Tbk - USD - Jenis bunga utang bank jangka panjang</t>
        </is>
      </c>
      <c r="B391" s="116" t="n"/>
      <c r="C391" s="117" t="n">
        <v/>
      </c>
      <c r="D391" s="117" t="n">
        <v/>
      </c>
      <c r="E391" s="117" t="n">
        <v/>
      </c>
      <c r="F391" s="117" t="n">
        <v/>
      </c>
      <c r="G391" s="117" t="n"/>
      <c r="H391" s="117" t="n"/>
      <c r="I391" s="117" t="n"/>
      <c r="J391" s="117" t="n"/>
      <c r="K391" s="117" t="n"/>
      <c r="L391" s="117" t="n"/>
      <c r="M391" s="117" t="n"/>
      <c r="N391" s="117" t="n"/>
    </row>
    <row r="392" hidden="1" ht="52" customHeight="1" s="195" thickBot="1">
      <c r="A392" s="116" t="inlineStr">
        <is>
          <t>Bank Mega Tbk - Mata uang lainnya - Utang bank, nilai dalam mata uang asing</t>
        </is>
      </c>
      <c r="B392" s="116" t="n"/>
      <c r="C392" s="117" t="n">
        <v/>
      </c>
      <c r="D392" s="117" t="n">
        <v/>
      </c>
      <c r="E392" s="117" t="n">
        <v/>
      </c>
      <c r="F392" s="117" t="n">
        <v/>
      </c>
      <c r="G392" s="117" t="n"/>
      <c r="H392" s="117" t="n"/>
      <c r="I392" s="117" t="n"/>
      <c r="J392" s="117" t="n"/>
      <c r="K392" s="117" t="n"/>
      <c r="L392" s="117" t="n"/>
      <c r="M392" s="117" t="n"/>
      <c r="N392" s="117" t="n"/>
    </row>
    <row r="393" hidden="1" ht="52" customHeight="1" s="195" thickBot="1">
      <c r="A393" s="116" t="inlineStr">
        <is>
          <t>Bank Mega Tbk - Mata uang lainnya - Jatuh tempo utang bank jangka panjang</t>
        </is>
      </c>
      <c r="B393" s="116" t="n"/>
      <c r="C393" s="117" t="n">
        <v/>
      </c>
      <c r="D393" s="117" t="n">
        <v/>
      </c>
      <c r="E393" s="117" t="n">
        <v/>
      </c>
      <c r="F393" s="117" t="n">
        <v/>
      </c>
      <c r="G393" s="117" t="n"/>
      <c r="H393" s="117" t="n"/>
      <c r="I393" s="117" t="n"/>
      <c r="J393" s="117" t="n"/>
      <c r="K393" s="117" t="n"/>
      <c r="L393" s="117" t="n"/>
      <c r="M393" s="117" t="n"/>
      <c r="N393" s="117" t="n"/>
    </row>
    <row r="394" hidden="1" ht="52" customHeight="1" s="195" thickBot="1">
      <c r="A394" s="116" t="inlineStr">
        <is>
          <t>Bank Mega Tbk - Mata uang lainnya - Bunga utang bank jangka panjang</t>
        </is>
      </c>
      <c r="B394" s="116" t="n"/>
      <c r="C394" s="117" t="n">
        <v/>
      </c>
      <c r="D394" s="117" t="n">
        <v/>
      </c>
      <c r="E394" s="117" t="n">
        <v/>
      </c>
      <c r="F394" s="117" t="n">
        <v/>
      </c>
      <c r="G394" s="117" t="n"/>
      <c r="H394" s="117" t="n"/>
      <c r="I394" s="117" t="n"/>
      <c r="J394" s="117" t="n"/>
      <c r="K394" s="117" t="n"/>
      <c r="L394" s="117" t="n"/>
      <c r="M394" s="117" t="n"/>
      <c r="N394" s="117" t="n"/>
    </row>
    <row r="395" hidden="1" ht="52" customHeight="1" s="195" thickBot="1">
      <c r="A395" s="116" t="inlineStr">
        <is>
          <t>Bank Mega Tbk - Mata uang lainnya - Jenis bunga utang bank jangka panjang</t>
        </is>
      </c>
      <c r="B395" s="116" t="n"/>
      <c r="C395" s="117" t="n">
        <v/>
      </c>
      <c r="D395" s="117" t="n">
        <v/>
      </c>
      <c r="E395" s="117" t="n">
        <v/>
      </c>
      <c r="F395" s="117" t="n">
        <v/>
      </c>
      <c r="G395" s="117" t="n"/>
      <c r="H395" s="117" t="n"/>
      <c r="I395" s="117" t="n"/>
      <c r="J395" s="117" t="n"/>
      <c r="K395" s="117" t="n"/>
      <c r="L395" s="117" t="n"/>
      <c r="M395" s="117" t="n"/>
      <c r="N395" s="117" t="n"/>
    </row>
    <row r="396" ht="35" customHeight="1" s="195"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row>
    <row r="397" hidden="1" ht="52" customHeight="1" s="195" thickBot="1">
      <c r="A397" s="116" t="inlineStr">
        <is>
          <t>Bank Mayapada Internasional Tbk - IDR - Utang bank, nilai dalam mata uang asing</t>
        </is>
      </c>
      <c r="B397" s="116" t="n"/>
      <c r="C397" s="117" t="n">
        <v/>
      </c>
      <c r="D397" s="117" t="n">
        <v/>
      </c>
      <c r="E397" s="117" t="n">
        <v/>
      </c>
      <c r="F397" s="117" t="n">
        <v/>
      </c>
      <c r="G397" s="117" t="n"/>
      <c r="H397" s="117" t="n"/>
      <c r="I397" s="117" t="n"/>
      <c r="J397" s="117" t="n"/>
      <c r="K397" s="117" t="n"/>
      <c r="L397" s="117" t="n"/>
      <c r="M397" s="117" t="n"/>
      <c r="N397" s="117" t="n"/>
    </row>
    <row r="398" hidden="1" ht="52" customHeight="1" s="195" thickBot="1">
      <c r="A398" s="116" t="inlineStr">
        <is>
          <t>Bank Mayapada Internasional Tbk - IDR - Jatuh tempo utang bank jangka panjang</t>
        </is>
      </c>
      <c r="B398" s="116" t="n"/>
      <c r="C398" s="117" t="n">
        <v/>
      </c>
      <c r="D398" s="117" t="n">
        <v/>
      </c>
      <c r="E398" s="117" t="n">
        <v/>
      </c>
      <c r="F398" s="117" t="n">
        <v/>
      </c>
      <c r="G398" s="117" t="n"/>
      <c r="H398" s="117" t="n"/>
      <c r="I398" s="117" t="n"/>
      <c r="J398" s="117" t="n"/>
      <c r="K398" s="117" t="n"/>
      <c r="L398" s="117" t="n"/>
      <c r="M398" s="117" t="n"/>
      <c r="N398" s="117" t="n"/>
    </row>
    <row r="399" hidden="1" ht="52" customHeight="1" s="195" thickBot="1">
      <c r="A399" s="116" t="inlineStr">
        <is>
          <t>Bank Mayapada Internasional Tbk - IDR - Bunga utang bank jangka panjang</t>
        </is>
      </c>
      <c r="B399" s="116" t="n"/>
      <c r="C399" s="117" t="n">
        <v/>
      </c>
      <c r="D399" s="117" t="n">
        <v/>
      </c>
      <c r="E399" s="117" t="n">
        <v/>
      </c>
      <c r="F399" s="117" t="n">
        <v/>
      </c>
      <c r="G399" s="117" t="n"/>
      <c r="H399" s="117" t="n"/>
      <c r="I399" s="117" t="n"/>
      <c r="J399" s="117" t="n"/>
      <c r="K399" s="117" t="n"/>
      <c r="L399" s="117" t="n"/>
      <c r="M399" s="117" t="n"/>
      <c r="N399" s="117" t="n"/>
    </row>
    <row r="400" hidden="1" ht="52" customHeight="1" s="195" thickBot="1">
      <c r="A400" s="116" t="inlineStr">
        <is>
          <t>Bank Mayapada Internasional Tbk - IDR - Jenis bunga utang bank jangka panjang</t>
        </is>
      </c>
      <c r="B400" s="116" t="n"/>
      <c r="C400" s="117" t="n">
        <v/>
      </c>
      <c r="D400" s="117" t="n">
        <v/>
      </c>
      <c r="E400" s="117" t="n">
        <v/>
      </c>
      <c r="F400" s="117" t="n">
        <v/>
      </c>
      <c r="G400" s="117" t="n"/>
      <c r="H400" s="117" t="n"/>
      <c r="I400" s="117" t="n"/>
      <c r="J400" s="117" t="n"/>
      <c r="K400" s="117" t="n"/>
      <c r="L400" s="117" t="n"/>
      <c r="M400" s="117" t="n"/>
      <c r="N400" s="117" t="n"/>
    </row>
    <row r="401" hidden="1" ht="52" customHeight="1" s="195" thickBot="1">
      <c r="A401" s="116" t="inlineStr">
        <is>
          <t>Bank Mayapada Internasional Tbk - AUD - Utang bank, nilai dalam mata uang asing</t>
        </is>
      </c>
      <c r="B401" s="116" t="n"/>
      <c r="C401" s="117" t="n">
        <v/>
      </c>
      <c r="D401" s="117" t="n">
        <v/>
      </c>
      <c r="E401" s="117" t="n">
        <v/>
      </c>
      <c r="F401" s="117" t="n">
        <v/>
      </c>
      <c r="G401" s="117" t="n"/>
      <c r="H401" s="117" t="n"/>
      <c r="I401" s="117" t="n"/>
      <c r="J401" s="117" t="n"/>
      <c r="K401" s="117" t="n"/>
      <c r="L401" s="117" t="n"/>
      <c r="M401" s="117" t="n"/>
      <c r="N401" s="117" t="n"/>
    </row>
    <row r="402" hidden="1" ht="52" customHeight="1" s="195" thickBot="1">
      <c r="A402" s="116" t="inlineStr">
        <is>
          <t>Bank Mayapada Internasional Tbk - AUD - Jatuh tempo utang bank jangka panjang</t>
        </is>
      </c>
      <c r="B402" s="116" t="n"/>
      <c r="C402" s="117" t="n">
        <v/>
      </c>
      <c r="D402" s="117" t="n">
        <v/>
      </c>
      <c r="E402" s="117" t="n">
        <v/>
      </c>
      <c r="F402" s="117" t="n">
        <v/>
      </c>
      <c r="G402" s="117" t="n"/>
      <c r="H402" s="117" t="n"/>
      <c r="I402" s="117" t="n"/>
      <c r="J402" s="117" t="n"/>
      <c r="K402" s="117" t="n"/>
      <c r="L402" s="117" t="n"/>
      <c r="M402" s="117" t="n"/>
      <c r="N402" s="117" t="n"/>
    </row>
    <row r="403" hidden="1" ht="52" customHeight="1" s="195" thickBot="1">
      <c r="A403" s="116" t="inlineStr">
        <is>
          <t>Bank Mayapada Internasional Tbk - AUD - Bunga utang bank jangka panjang</t>
        </is>
      </c>
      <c r="B403" s="116" t="n"/>
      <c r="C403" s="117" t="n">
        <v/>
      </c>
      <c r="D403" s="117" t="n">
        <v/>
      </c>
      <c r="E403" s="117" t="n">
        <v/>
      </c>
      <c r="F403" s="117" t="n">
        <v/>
      </c>
      <c r="G403" s="117" t="n"/>
      <c r="H403" s="117" t="n"/>
      <c r="I403" s="117" t="n"/>
      <c r="J403" s="117" t="n"/>
      <c r="K403" s="117" t="n"/>
      <c r="L403" s="117" t="n"/>
      <c r="M403" s="117" t="n"/>
      <c r="N403" s="117" t="n"/>
    </row>
    <row r="404" hidden="1" ht="52" customHeight="1" s="195" thickBot="1">
      <c r="A404" s="116" t="inlineStr">
        <is>
          <t>Bank Mayapada Internasional Tbk - AUD - Jenis bunga utang bank jangka panjang</t>
        </is>
      </c>
      <c r="B404" s="116" t="n"/>
      <c r="C404" s="117" t="n">
        <v/>
      </c>
      <c r="D404" s="117" t="n">
        <v/>
      </c>
      <c r="E404" s="117" t="n">
        <v/>
      </c>
      <c r="F404" s="117" t="n">
        <v/>
      </c>
      <c r="G404" s="117" t="n"/>
      <c r="H404" s="117" t="n"/>
      <c r="I404" s="117" t="n"/>
      <c r="J404" s="117" t="n"/>
      <c r="K404" s="117" t="n"/>
      <c r="L404" s="117" t="n"/>
      <c r="M404" s="117" t="n"/>
      <c r="N404" s="117" t="n"/>
    </row>
    <row r="405" hidden="1" ht="52" customHeight="1" s="195" thickBot="1">
      <c r="A405" s="116" t="inlineStr">
        <is>
          <t>Bank Mayapada Internasional Tbk - CAD - Utang bank, nilai dalam mata uang asing</t>
        </is>
      </c>
      <c r="B405" s="116" t="n"/>
      <c r="C405" s="117" t="n">
        <v/>
      </c>
      <c r="D405" s="117" t="n">
        <v/>
      </c>
      <c r="E405" s="117" t="n">
        <v/>
      </c>
      <c r="F405" s="117" t="n">
        <v/>
      </c>
      <c r="G405" s="117" t="n"/>
      <c r="H405" s="117" t="n"/>
      <c r="I405" s="117" t="n"/>
      <c r="J405" s="117" t="n"/>
      <c r="K405" s="117" t="n"/>
      <c r="L405" s="117" t="n"/>
      <c r="M405" s="117" t="n"/>
      <c r="N405" s="117" t="n"/>
    </row>
    <row r="406" hidden="1" ht="52" customHeight="1" s="195" thickBot="1">
      <c r="A406" s="116" t="inlineStr">
        <is>
          <t>Bank Mayapada Internasional Tbk - CAD - Jatuh tempo utang bank jangka panjang</t>
        </is>
      </c>
      <c r="B406" s="116" t="n"/>
      <c r="C406" s="117" t="n">
        <v/>
      </c>
      <c r="D406" s="117" t="n">
        <v/>
      </c>
      <c r="E406" s="117" t="n">
        <v/>
      </c>
      <c r="F406" s="117" t="n">
        <v/>
      </c>
      <c r="G406" s="117" t="n"/>
      <c r="H406" s="117" t="n"/>
      <c r="I406" s="117" t="n"/>
      <c r="J406" s="117" t="n"/>
      <c r="K406" s="117" t="n"/>
      <c r="L406" s="117" t="n"/>
      <c r="M406" s="117" t="n"/>
      <c r="N406" s="117" t="n"/>
    </row>
    <row r="407" hidden="1" ht="52" customHeight="1" s="195" thickBot="1">
      <c r="A407" s="116" t="inlineStr">
        <is>
          <t>Bank Mayapada Internasional Tbk - CAD - Bunga utang bank jangka panjang</t>
        </is>
      </c>
      <c r="B407" s="116" t="n"/>
      <c r="C407" s="117" t="n">
        <v/>
      </c>
      <c r="D407" s="117" t="n">
        <v/>
      </c>
      <c r="E407" s="117" t="n">
        <v/>
      </c>
      <c r="F407" s="117" t="n">
        <v/>
      </c>
      <c r="G407" s="117" t="n"/>
      <c r="H407" s="117" t="n"/>
      <c r="I407" s="117" t="n"/>
      <c r="J407" s="117" t="n"/>
      <c r="K407" s="117" t="n"/>
      <c r="L407" s="117" t="n"/>
      <c r="M407" s="117" t="n"/>
      <c r="N407" s="117" t="n"/>
    </row>
    <row r="408" hidden="1" ht="52" customHeight="1" s="195" thickBot="1">
      <c r="A408" s="116" t="inlineStr">
        <is>
          <t>Bank Mayapada Internasional Tbk - CAD - Jenis bunga utang bank jangka panjang</t>
        </is>
      </c>
      <c r="B408" s="116" t="n"/>
      <c r="C408" s="117" t="n">
        <v/>
      </c>
      <c r="D408" s="117" t="n">
        <v/>
      </c>
      <c r="E408" s="117" t="n">
        <v/>
      </c>
      <c r="F408" s="117" t="n">
        <v/>
      </c>
      <c r="G408" s="117" t="n"/>
      <c r="H408" s="117" t="n"/>
      <c r="I408" s="117" t="n"/>
      <c r="J408" s="117" t="n"/>
      <c r="K408" s="117" t="n"/>
      <c r="L408" s="117" t="n"/>
      <c r="M408" s="117" t="n"/>
      <c r="N408" s="117" t="n"/>
    </row>
    <row r="409" hidden="1" ht="52" customHeight="1" s="195" thickBot="1">
      <c r="A409" s="116" t="inlineStr">
        <is>
          <t>Bank Mayapada Internasional Tbk - CNY - Utang bank, nilai dalam mata uang asing</t>
        </is>
      </c>
      <c r="B409" s="116" t="n"/>
      <c r="C409" s="117" t="n">
        <v/>
      </c>
      <c r="D409" s="117" t="n">
        <v/>
      </c>
      <c r="E409" s="117" t="n">
        <v/>
      </c>
      <c r="F409" s="117" t="n">
        <v/>
      </c>
      <c r="G409" s="117" t="n"/>
      <c r="H409" s="117" t="n"/>
      <c r="I409" s="117" t="n"/>
      <c r="J409" s="117" t="n"/>
      <c r="K409" s="117" t="n"/>
      <c r="L409" s="117" t="n"/>
      <c r="M409" s="117" t="n"/>
      <c r="N409" s="117" t="n"/>
    </row>
    <row r="410" hidden="1" ht="52" customHeight="1" s="195" thickBot="1">
      <c r="A410" s="116" t="inlineStr">
        <is>
          <t>Bank Mayapada Internasional Tbk - CNY - Jatuh tempo utang bank jangka panjang</t>
        </is>
      </c>
      <c r="B410" s="116" t="n"/>
      <c r="C410" s="117" t="n">
        <v/>
      </c>
      <c r="D410" s="117" t="n">
        <v/>
      </c>
      <c r="E410" s="117" t="n">
        <v/>
      </c>
      <c r="F410" s="117" t="n">
        <v/>
      </c>
      <c r="G410" s="117" t="n"/>
      <c r="H410" s="117" t="n"/>
      <c r="I410" s="117" t="n"/>
      <c r="J410" s="117" t="n"/>
      <c r="K410" s="117" t="n"/>
      <c r="L410" s="117" t="n"/>
      <c r="M410" s="117" t="n"/>
      <c r="N410" s="117" t="n"/>
    </row>
    <row r="411" hidden="1" ht="52" customHeight="1" s="195" thickBot="1">
      <c r="A411" s="116" t="inlineStr">
        <is>
          <t>Bank Mayapada Internasional Tbk - CNY - Bunga utang bank jangka panjang</t>
        </is>
      </c>
      <c r="B411" s="116" t="n"/>
      <c r="C411" s="117" t="n">
        <v/>
      </c>
      <c r="D411" s="117" t="n">
        <v/>
      </c>
      <c r="E411" s="117" t="n">
        <v/>
      </c>
      <c r="F411" s="117" t="n">
        <v/>
      </c>
      <c r="G411" s="117" t="n"/>
      <c r="H411" s="117" t="n"/>
      <c r="I411" s="117" t="n"/>
      <c r="J411" s="117" t="n"/>
      <c r="K411" s="117" t="n"/>
      <c r="L411" s="117" t="n"/>
      <c r="M411" s="117" t="n"/>
      <c r="N411" s="117" t="n"/>
    </row>
    <row r="412" hidden="1" ht="52" customHeight="1" s="195" thickBot="1">
      <c r="A412" s="116" t="inlineStr">
        <is>
          <t>Bank Mayapada Internasional Tbk - CNY - Jenis bunga utang bank jangka panjang</t>
        </is>
      </c>
      <c r="B412" s="116" t="n"/>
      <c r="C412" s="117" t="n">
        <v/>
      </c>
      <c r="D412" s="117" t="n">
        <v/>
      </c>
      <c r="E412" s="117" t="n">
        <v/>
      </c>
      <c r="F412" s="117" t="n">
        <v/>
      </c>
      <c r="G412" s="117" t="n"/>
      <c r="H412" s="117" t="n"/>
      <c r="I412" s="117" t="n"/>
      <c r="J412" s="117" t="n"/>
      <c r="K412" s="117" t="n"/>
      <c r="L412" s="117" t="n"/>
      <c r="M412" s="117" t="n"/>
      <c r="N412" s="117" t="n"/>
    </row>
    <row r="413" hidden="1" ht="52" customHeight="1" s="195" thickBot="1">
      <c r="A413" s="116" t="inlineStr">
        <is>
          <t>Bank Mayapada Internasional Tbk - EUR - Utang bank, nilai dalam mata uang asing</t>
        </is>
      </c>
      <c r="B413" s="116" t="n"/>
      <c r="C413" s="117" t="n">
        <v/>
      </c>
      <c r="D413" s="117" t="n">
        <v/>
      </c>
      <c r="E413" s="117" t="n">
        <v/>
      </c>
      <c r="F413" s="117" t="n">
        <v/>
      </c>
      <c r="G413" s="117" t="n"/>
      <c r="H413" s="117" t="n"/>
      <c r="I413" s="117" t="n"/>
      <c r="J413" s="117" t="n"/>
      <c r="K413" s="117" t="n"/>
      <c r="L413" s="117" t="n"/>
      <c r="M413" s="117" t="n"/>
      <c r="N413" s="117" t="n"/>
    </row>
    <row r="414" hidden="1" ht="52" customHeight="1" s="195" thickBot="1">
      <c r="A414" s="116" t="inlineStr">
        <is>
          <t>Bank Mayapada Internasional Tbk - EUR - Jatuh tempo utang bank jangka panjang</t>
        </is>
      </c>
      <c r="B414" s="116" t="n"/>
      <c r="C414" s="117" t="n">
        <v/>
      </c>
      <c r="D414" s="117" t="n">
        <v/>
      </c>
      <c r="E414" s="117" t="n">
        <v/>
      </c>
      <c r="F414" s="117" t="n">
        <v/>
      </c>
      <c r="G414" s="117" t="n"/>
      <c r="H414" s="117" t="n"/>
      <c r="I414" s="117" t="n"/>
      <c r="J414" s="117" t="n"/>
      <c r="K414" s="117" t="n"/>
      <c r="L414" s="117" t="n"/>
      <c r="M414" s="117" t="n"/>
      <c r="N414" s="117" t="n"/>
    </row>
    <row r="415" hidden="1" ht="52" customHeight="1" s="195" thickBot="1">
      <c r="A415" s="116" t="inlineStr">
        <is>
          <t>Bank Mayapada Internasional Tbk - EUR - Bunga utang bank jangka panjang</t>
        </is>
      </c>
      <c r="B415" s="116" t="n"/>
      <c r="C415" s="117" t="n">
        <v/>
      </c>
      <c r="D415" s="117" t="n">
        <v/>
      </c>
      <c r="E415" s="117" t="n">
        <v/>
      </c>
      <c r="F415" s="117" t="n">
        <v/>
      </c>
      <c r="G415" s="117" t="n"/>
      <c r="H415" s="117" t="n"/>
      <c r="I415" s="117" t="n"/>
      <c r="J415" s="117" t="n"/>
      <c r="K415" s="117" t="n"/>
      <c r="L415" s="117" t="n"/>
      <c r="M415" s="117" t="n"/>
      <c r="N415" s="117" t="n"/>
    </row>
    <row r="416" hidden="1" ht="52" customHeight="1" s="195" thickBot="1">
      <c r="A416" s="116" t="inlineStr">
        <is>
          <t>Bank Mayapada Internasional Tbk - EUR - Jenis bunga utang bank jangka panjang</t>
        </is>
      </c>
      <c r="B416" s="116" t="n"/>
      <c r="C416" s="117" t="n">
        <v/>
      </c>
      <c r="D416" s="117" t="n">
        <v/>
      </c>
      <c r="E416" s="117" t="n">
        <v/>
      </c>
      <c r="F416" s="117" t="n">
        <v/>
      </c>
      <c r="G416" s="117" t="n"/>
      <c r="H416" s="117" t="n"/>
      <c r="I416" s="117" t="n"/>
      <c r="J416" s="117" t="n"/>
      <c r="K416" s="117" t="n"/>
      <c r="L416" s="117" t="n"/>
      <c r="M416" s="117" t="n"/>
      <c r="N416" s="117" t="n"/>
    </row>
    <row r="417" hidden="1" ht="52" customHeight="1" s="195" thickBot="1">
      <c r="A417" s="116" t="inlineStr">
        <is>
          <t>Bank Mayapada Internasional Tbk - HKD - Utang bank, nilai dalam mata uang asing</t>
        </is>
      </c>
      <c r="B417" s="116" t="n"/>
      <c r="C417" s="117" t="n">
        <v/>
      </c>
      <c r="D417" s="117" t="n">
        <v/>
      </c>
      <c r="E417" s="117" t="n">
        <v/>
      </c>
      <c r="F417" s="117" t="n">
        <v/>
      </c>
      <c r="G417" s="117" t="n"/>
      <c r="H417" s="117" t="n"/>
      <c r="I417" s="117" t="n"/>
      <c r="J417" s="117" t="n"/>
      <c r="K417" s="117" t="n"/>
      <c r="L417" s="117" t="n"/>
      <c r="M417" s="117" t="n"/>
      <c r="N417" s="117" t="n"/>
    </row>
    <row r="418" hidden="1" ht="52" customHeight="1" s="195" thickBot="1">
      <c r="A418" s="116" t="inlineStr">
        <is>
          <t>Bank Mayapada Internasional Tbk - HKD - Jatuh tempo utang bank jangka panjang</t>
        </is>
      </c>
      <c r="B418" s="116" t="n"/>
      <c r="C418" s="117" t="n">
        <v/>
      </c>
      <c r="D418" s="117" t="n">
        <v/>
      </c>
      <c r="E418" s="117" t="n">
        <v/>
      </c>
      <c r="F418" s="117" t="n">
        <v/>
      </c>
      <c r="G418" s="117" t="n"/>
      <c r="H418" s="117" t="n"/>
      <c r="I418" s="117" t="n"/>
      <c r="J418" s="117" t="n"/>
      <c r="K418" s="117" t="n"/>
      <c r="L418" s="117" t="n"/>
      <c r="M418" s="117" t="n"/>
      <c r="N418" s="117" t="n"/>
    </row>
    <row r="419" hidden="1" ht="52" customHeight="1" s="195" thickBot="1">
      <c r="A419" s="116" t="inlineStr">
        <is>
          <t>Bank Mayapada Internasional Tbk - HKD - Bunga utang bank jangka panjang</t>
        </is>
      </c>
      <c r="B419" s="116" t="n"/>
      <c r="C419" s="117" t="n">
        <v/>
      </c>
      <c r="D419" s="117" t="n">
        <v/>
      </c>
      <c r="E419" s="117" t="n">
        <v/>
      </c>
      <c r="F419" s="117" t="n">
        <v/>
      </c>
      <c r="G419" s="117" t="n"/>
      <c r="H419" s="117" t="n"/>
      <c r="I419" s="117" t="n"/>
      <c r="J419" s="117" t="n"/>
      <c r="K419" s="117" t="n"/>
      <c r="L419" s="117" t="n"/>
      <c r="M419" s="117" t="n"/>
      <c r="N419" s="117" t="n"/>
    </row>
    <row r="420" hidden="1" ht="52" customHeight="1" s="195" thickBot="1">
      <c r="A420" s="116" t="inlineStr">
        <is>
          <t>Bank Mayapada Internasional Tbk - HKD - Jenis bunga utang bank jangka panjang</t>
        </is>
      </c>
      <c r="B420" s="116" t="n"/>
      <c r="C420" s="117" t="n">
        <v/>
      </c>
      <c r="D420" s="117" t="n">
        <v/>
      </c>
      <c r="E420" s="117" t="n">
        <v/>
      </c>
      <c r="F420" s="117" t="n">
        <v/>
      </c>
      <c r="G420" s="117" t="n"/>
      <c r="H420" s="117" t="n"/>
      <c r="I420" s="117" t="n"/>
      <c r="J420" s="117" t="n"/>
      <c r="K420" s="117" t="n"/>
      <c r="L420" s="117" t="n"/>
      <c r="M420" s="117" t="n"/>
      <c r="N420" s="117" t="n"/>
    </row>
    <row r="421" hidden="1" ht="52" customHeight="1" s="195" thickBot="1">
      <c r="A421" s="116" t="inlineStr">
        <is>
          <t>Bank Mayapada Internasional Tbk - GBP - Utang bank, nilai dalam mata uang asing</t>
        </is>
      </c>
      <c r="B421" s="116" t="n"/>
      <c r="C421" s="117" t="n">
        <v/>
      </c>
      <c r="D421" s="117" t="n">
        <v/>
      </c>
      <c r="E421" s="117" t="n">
        <v/>
      </c>
      <c r="F421" s="117" t="n">
        <v/>
      </c>
      <c r="G421" s="117" t="n"/>
      <c r="H421" s="117" t="n"/>
      <c r="I421" s="117" t="n"/>
      <c r="J421" s="117" t="n"/>
      <c r="K421" s="117" t="n"/>
      <c r="L421" s="117" t="n"/>
      <c r="M421" s="117" t="n"/>
      <c r="N421" s="117" t="n"/>
    </row>
    <row r="422" hidden="1" ht="52" customHeight="1" s="195" thickBot="1">
      <c r="A422" s="116" t="inlineStr">
        <is>
          <t>Bank Mayapada Internasional Tbk - GBP - Jatuh tempo utang bank jangka panjang</t>
        </is>
      </c>
      <c r="B422" s="116" t="n"/>
      <c r="C422" s="117" t="n">
        <v/>
      </c>
      <c r="D422" s="117" t="n">
        <v/>
      </c>
      <c r="E422" s="117" t="n">
        <v/>
      </c>
      <c r="F422" s="117" t="n">
        <v/>
      </c>
      <c r="G422" s="117" t="n"/>
      <c r="H422" s="117" t="n"/>
      <c r="I422" s="117" t="n"/>
      <c r="J422" s="117" t="n"/>
      <c r="K422" s="117" t="n"/>
      <c r="L422" s="117" t="n"/>
      <c r="M422" s="117" t="n"/>
      <c r="N422" s="117" t="n"/>
    </row>
    <row r="423" hidden="1" ht="52" customHeight="1" s="195" thickBot="1">
      <c r="A423" s="116" t="inlineStr">
        <is>
          <t>Bank Mayapada Internasional Tbk - GBP - Bunga utang bank jangka panjang</t>
        </is>
      </c>
      <c r="B423" s="116" t="n"/>
      <c r="C423" s="117" t="n">
        <v/>
      </c>
      <c r="D423" s="117" t="n">
        <v/>
      </c>
      <c r="E423" s="117" t="n">
        <v/>
      </c>
      <c r="F423" s="117" t="n">
        <v/>
      </c>
      <c r="G423" s="117" t="n"/>
      <c r="H423" s="117" t="n"/>
      <c r="I423" s="117" t="n"/>
      <c r="J423" s="117" t="n"/>
      <c r="K423" s="117" t="n"/>
      <c r="L423" s="117" t="n"/>
      <c r="M423" s="117" t="n"/>
      <c r="N423" s="117" t="n"/>
    </row>
    <row r="424" hidden="1" ht="52" customHeight="1" s="195" thickBot="1">
      <c r="A424" s="116" t="inlineStr">
        <is>
          <t>Bank Mayapada Internasional Tbk - GBP - Jenis bunga utang bank jangka panjang</t>
        </is>
      </c>
      <c r="B424" s="116" t="n"/>
      <c r="C424" s="117" t="n">
        <v/>
      </c>
      <c r="D424" s="117" t="n">
        <v/>
      </c>
      <c r="E424" s="117" t="n">
        <v/>
      </c>
      <c r="F424" s="117" t="n">
        <v/>
      </c>
      <c r="G424" s="117" t="n"/>
      <c r="H424" s="117" t="n"/>
      <c r="I424" s="117" t="n"/>
      <c r="J424" s="117" t="n"/>
      <c r="K424" s="117" t="n"/>
      <c r="L424" s="117" t="n"/>
      <c r="M424" s="117" t="n"/>
      <c r="N424" s="117" t="n"/>
    </row>
    <row r="425" hidden="1" ht="52" customHeight="1" s="195" thickBot="1">
      <c r="A425" s="116" t="inlineStr">
        <is>
          <t>Bank Mayapada Internasional Tbk - JPY - Utang bank, nilai dalam mata uang asing</t>
        </is>
      </c>
      <c r="B425" s="116" t="n"/>
      <c r="C425" s="117" t="n">
        <v/>
      </c>
      <c r="D425" s="117" t="n">
        <v/>
      </c>
      <c r="E425" s="117" t="n">
        <v/>
      </c>
      <c r="F425" s="117" t="n">
        <v/>
      </c>
      <c r="G425" s="117" t="n"/>
      <c r="H425" s="117" t="n"/>
      <c r="I425" s="117" t="n"/>
      <c r="J425" s="117" t="n"/>
      <c r="K425" s="117" t="n"/>
      <c r="L425" s="117" t="n"/>
      <c r="M425" s="117" t="n"/>
      <c r="N425" s="117" t="n"/>
    </row>
    <row r="426" hidden="1" ht="52" customHeight="1" s="195" thickBot="1">
      <c r="A426" s="116" t="inlineStr">
        <is>
          <t>Bank Mayapada Internasional Tbk - JPY - Jatuh tempo utang bank jangka panjang</t>
        </is>
      </c>
      <c r="B426" s="116" t="n"/>
      <c r="C426" s="117" t="n">
        <v/>
      </c>
      <c r="D426" s="117" t="n">
        <v/>
      </c>
      <c r="E426" s="117" t="n">
        <v/>
      </c>
      <c r="F426" s="117" t="n">
        <v/>
      </c>
      <c r="G426" s="117" t="n"/>
      <c r="H426" s="117" t="n"/>
      <c r="I426" s="117" t="n"/>
      <c r="J426" s="117" t="n"/>
      <c r="K426" s="117" t="n"/>
      <c r="L426" s="117" t="n"/>
      <c r="M426" s="117" t="n"/>
      <c r="N426" s="117" t="n"/>
    </row>
    <row r="427" hidden="1" ht="52" customHeight="1" s="195" thickBot="1">
      <c r="A427" s="116" t="inlineStr">
        <is>
          <t>Bank Mayapada Internasional Tbk - JPY - Bunga utang bank jangka panjang</t>
        </is>
      </c>
      <c r="B427" s="116" t="n"/>
      <c r="C427" s="117" t="n">
        <v/>
      </c>
      <c r="D427" s="117" t="n">
        <v/>
      </c>
      <c r="E427" s="117" t="n">
        <v/>
      </c>
      <c r="F427" s="117" t="n">
        <v/>
      </c>
      <c r="G427" s="117" t="n"/>
      <c r="H427" s="117" t="n"/>
      <c r="I427" s="117" t="n"/>
      <c r="J427" s="117" t="n"/>
      <c r="K427" s="117" t="n"/>
      <c r="L427" s="117" t="n"/>
      <c r="M427" s="117" t="n"/>
      <c r="N427" s="117" t="n"/>
    </row>
    <row r="428" hidden="1" ht="52" customHeight="1" s="195" thickBot="1">
      <c r="A428" s="116" t="inlineStr">
        <is>
          <t>Bank Mayapada Internasional Tbk - JPY - Jenis bunga utang bank jangka panjang</t>
        </is>
      </c>
      <c r="B428" s="116" t="n"/>
      <c r="C428" s="117" t="n">
        <v/>
      </c>
      <c r="D428" s="117" t="n">
        <v/>
      </c>
      <c r="E428" s="117" t="n">
        <v/>
      </c>
      <c r="F428" s="117" t="n">
        <v/>
      </c>
      <c r="G428" s="117" t="n"/>
      <c r="H428" s="117" t="n"/>
      <c r="I428" s="117" t="n"/>
      <c r="J428" s="117" t="n"/>
      <c r="K428" s="117" t="n"/>
      <c r="L428" s="117" t="n"/>
      <c r="M428" s="117" t="n"/>
      <c r="N428" s="117" t="n"/>
    </row>
    <row r="429" hidden="1" ht="52" customHeight="1" s="195" thickBot="1">
      <c r="A429" s="116" t="inlineStr">
        <is>
          <t>Bank Mayapada Internasional Tbk - SGD - Utang bank, nilai dalam mata uang asing</t>
        </is>
      </c>
      <c r="B429" s="116" t="n"/>
      <c r="C429" s="117" t="n">
        <v/>
      </c>
      <c r="D429" s="117" t="n">
        <v/>
      </c>
      <c r="E429" s="117" t="n">
        <v/>
      </c>
      <c r="F429" s="117" t="n">
        <v/>
      </c>
      <c r="G429" s="117" t="n"/>
      <c r="H429" s="117" t="n"/>
      <c r="I429" s="117" t="n"/>
      <c r="J429" s="117" t="n"/>
      <c r="K429" s="117" t="n"/>
      <c r="L429" s="117" t="n"/>
      <c r="M429" s="117" t="n"/>
      <c r="N429" s="117" t="n"/>
    </row>
    <row r="430" hidden="1" ht="52" customHeight="1" s="195" thickBot="1">
      <c r="A430" s="116" t="inlineStr">
        <is>
          <t>Bank Mayapada Internasional Tbk - SGD - Jatuh tempo utang bank jangka panjang</t>
        </is>
      </c>
      <c r="B430" s="116" t="n"/>
      <c r="C430" s="117" t="n">
        <v/>
      </c>
      <c r="D430" s="117" t="n">
        <v/>
      </c>
      <c r="E430" s="117" t="n">
        <v/>
      </c>
      <c r="F430" s="117" t="n">
        <v/>
      </c>
      <c r="G430" s="117" t="n"/>
      <c r="H430" s="117" t="n"/>
      <c r="I430" s="117" t="n"/>
      <c r="J430" s="117" t="n"/>
      <c r="K430" s="117" t="n"/>
      <c r="L430" s="117" t="n"/>
      <c r="M430" s="117" t="n"/>
      <c r="N430" s="117" t="n"/>
    </row>
    <row r="431" hidden="1" ht="52" customHeight="1" s="195" thickBot="1">
      <c r="A431" s="116" t="inlineStr">
        <is>
          <t>Bank Mayapada Internasional Tbk - SGD - Bunga utang bank jangka panjang</t>
        </is>
      </c>
      <c r="B431" s="116" t="n"/>
      <c r="C431" s="117" t="n">
        <v/>
      </c>
      <c r="D431" s="117" t="n">
        <v/>
      </c>
      <c r="E431" s="117" t="n">
        <v/>
      </c>
      <c r="F431" s="117" t="n">
        <v/>
      </c>
      <c r="G431" s="117" t="n"/>
      <c r="H431" s="117" t="n"/>
      <c r="I431" s="117" t="n"/>
      <c r="J431" s="117" t="n"/>
      <c r="K431" s="117" t="n"/>
      <c r="L431" s="117" t="n"/>
      <c r="M431" s="117" t="n"/>
      <c r="N431" s="117" t="n"/>
    </row>
    <row r="432" hidden="1" ht="52" customHeight="1" s="195" thickBot="1">
      <c r="A432" s="116" t="inlineStr">
        <is>
          <t>Bank Mayapada Internasional Tbk - SGD - Jenis bunga utang bank jangka panjang</t>
        </is>
      </c>
      <c r="B432" s="116" t="n"/>
      <c r="C432" s="117" t="n">
        <v/>
      </c>
      <c r="D432" s="117" t="n">
        <v/>
      </c>
      <c r="E432" s="117" t="n">
        <v/>
      </c>
      <c r="F432" s="117" t="n">
        <v/>
      </c>
      <c r="G432" s="117" t="n"/>
      <c r="H432" s="117" t="n"/>
      <c r="I432" s="117" t="n"/>
      <c r="J432" s="117" t="n"/>
      <c r="K432" s="117" t="n"/>
      <c r="L432" s="117" t="n"/>
      <c r="M432" s="117" t="n"/>
      <c r="N432" s="117" t="n"/>
    </row>
    <row r="433" hidden="1" ht="52" customHeight="1" s="195" thickBot="1">
      <c r="A433" s="116" t="inlineStr">
        <is>
          <t>Bank Mayapada Internasional Tbk - THB - Utang bank, nilai dalam mata uang asing</t>
        </is>
      </c>
      <c r="B433" s="116" t="n"/>
      <c r="C433" s="117" t="n">
        <v/>
      </c>
      <c r="D433" s="117" t="n">
        <v/>
      </c>
      <c r="E433" s="117" t="n">
        <v/>
      </c>
      <c r="F433" s="117" t="n">
        <v/>
      </c>
      <c r="G433" s="117" t="n"/>
      <c r="H433" s="117" t="n"/>
      <c r="I433" s="117" t="n"/>
      <c r="J433" s="117" t="n"/>
      <c r="K433" s="117" t="n"/>
      <c r="L433" s="117" t="n"/>
      <c r="M433" s="117" t="n"/>
      <c r="N433" s="117" t="n"/>
    </row>
    <row r="434" hidden="1" ht="52" customHeight="1" s="195" thickBot="1">
      <c r="A434" s="116" t="inlineStr">
        <is>
          <t>Bank Mayapada Internasional Tbk - THB - Jatuh tempo utang bank jangka panjang</t>
        </is>
      </c>
      <c r="B434" s="116" t="n"/>
      <c r="C434" s="117" t="n">
        <v/>
      </c>
      <c r="D434" s="117" t="n">
        <v/>
      </c>
      <c r="E434" s="117" t="n">
        <v/>
      </c>
      <c r="F434" s="117" t="n">
        <v/>
      </c>
      <c r="G434" s="117" t="n"/>
      <c r="H434" s="117" t="n"/>
      <c r="I434" s="117" t="n"/>
      <c r="J434" s="117" t="n"/>
      <c r="K434" s="117" t="n"/>
      <c r="L434" s="117" t="n"/>
      <c r="M434" s="117" t="n"/>
      <c r="N434" s="117" t="n"/>
    </row>
    <row r="435" hidden="1" ht="52" customHeight="1" s="195" thickBot="1">
      <c r="A435" s="116" t="inlineStr">
        <is>
          <t>Bank Mayapada Internasional Tbk - THB - Bunga utang bank jangka panjang</t>
        </is>
      </c>
      <c r="B435" s="116" t="n"/>
      <c r="C435" s="117" t="n">
        <v/>
      </c>
      <c r="D435" s="117" t="n">
        <v/>
      </c>
      <c r="E435" s="117" t="n">
        <v/>
      </c>
      <c r="F435" s="117" t="n">
        <v/>
      </c>
      <c r="G435" s="117" t="n"/>
      <c r="H435" s="117" t="n"/>
      <c r="I435" s="117" t="n"/>
      <c r="J435" s="117" t="n"/>
      <c r="K435" s="117" t="n"/>
      <c r="L435" s="117" t="n"/>
      <c r="M435" s="117" t="n"/>
      <c r="N435" s="117" t="n"/>
    </row>
    <row r="436" hidden="1" ht="52" customHeight="1" s="195" thickBot="1">
      <c r="A436" s="116" t="inlineStr">
        <is>
          <t>Bank Mayapada Internasional Tbk - THB - Jenis bunga utang bank jangka panjang</t>
        </is>
      </c>
      <c r="B436" s="116" t="n"/>
      <c r="C436" s="117" t="n">
        <v/>
      </c>
      <c r="D436" s="117" t="n">
        <v/>
      </c>
      <c r="E436" s="117" t="n">
        <v/>
      </c>
      <c r="F436" s="117" t="n">
        <v/>
      </c>
      <c r="G436" s="117" t="n"/>
      <c r="H436" s="117" t="n"/>
      <c r="I436" s="117" t="n"/>
      <c r="J436" s="117" t="n"/>
      <c r="K436" s="117" t="n"/>
      <c r="L436" s="117" t="n"/>
      <c r="M436" s="117" t="n"/>
      <c r="N436" s="117" t="n"/>
    </row>
    <row r="437" hidden="1" ht="52" customHeight="1" s="195" thickBot="1">
      <c r="A437" s="116" t="inlineStr">
        <is>
          <t>Bank Mayapada Internasional Tbk - USD - Utang bank, nilai dalam mata uang asing</t>
        </is>
      </c>
      <c r="B437" s="116" t="n"/>
      <c r="C437" s="117" t="n">
        <v/>
      </c>
      <c r="D437" s="117" t="n">
        <v/>
      </c>
      <c r="E437" s="117" t="n">
        <v/>
      </c>
      <c r="F437" s="117" t="n">
        <v/>
      </c>
      <c r="G437" s="117" t="n"/>
      <c r="H437" s="117" t="n"/>
      <c r="I437" s="117" t="n"/>
      <c r="J437" s="117" t="n"/>
      <c r="K437" s="117" t="n"/>
      <c r="L437" s="117" t="n"/>
      <c r="M437" s="117" t="n"/>
      <c r="N437" s="117" t="n"/>
    </row>
    <row r="438" hidden="1" ht="52" customHeight="1" s="195" thickBot="1">
      <c r="A438" s="116" t="inlineStr">
        <is>
          <t>Bank Mayapada Internasional Tbk - USD - Jatuh tempo utang bank jangka panjang</t>
        </is>
      </c>
      <c r="B438" s="116" t="n"/>
      <c r="C438" s="117" t="n">
        <v/>
      </c>
      <c r="D438" s="117" t="n">
        <v/>
      </c>
      <c r="E438" s="117" t="n">
        <v/>
      </c>
      <c r="F438" s="117" t="n">
        <v/>
      </c>
      <c r="G438" s="117" t="n"/>
      <c r="H438" s="117" t="n"/>
      <c r="I438" s="117" t="n"/>
      <c r="J438" s="117" t="n"/>
      <c r="K438" s="117" t="n"/>
      <c r="L438" s="117" t="n"/>
      <c r="M438" s="117" t="n"/>
      <c r="N438" s="117" t="n"/>
    </row>
    <row r="439" hidden="1" ht="52" customHeight="1" s="195" thickBot="1">
      <c r="A439" s="116" t="inlineStr">
        <is>
          <t>Bank Mayapada Internasional Tbk - USD - Bunga utang bank jangka panjang</t>
        </is>
      </c>
      <c r="B439" s="116" t="n"/>
      <c r="C439" s="117" t="n">
        <v/>
      </c>
      <c r="D439" s="117" t="n">
        <v/>
      </c>
      <c r="E439" s="117" t="n">
        <v/>
      </c>
      <c r="F439" s="117" t="n">
        <v/>
      </c>
      <c r="G439" s="117" t="n"/>
      <c r="H439" s="117" t="n"/>
      <c r="I439" s="117" t="n"/>
      <c r="J439" s="117" t="n"/>
      <c r="K439" s="117" t="n"/>
      <c r="L439" s="117" t="n"/>
      <c r="M439" s="117" t="n"/>
      <c r="N439" s="117" t="n"/>
    </row>
    <row r="440" hidden="1" ht="52" customHeight="1" s="195" thickBot="1">
      <c r="A440" s="116" t="inlineStr">
        <is>
          <t>Bank Mayapada Internasional Tbk - USD - Jenis bunga utang bank jangka panjang</t>
        </is>
      </c>
      <c r="B440" s="116" t="n"/>
      <c r="C440" s="117" t="n">
        <v/>
      </c>
      <c r="D440" s="117" t="n">
        <v/>
      </c>
      <c r="E440" s="117" t="n">
        <v/>
      </c>
      <c r="F440" s="117" t="n">
        <v/>
      </c>
      <c r="G440" s="117" t="n"/>
      <c r="H440" s="117" t="n"/>
      <c r="I440" s="117" t="n"/>
      <c r="J440" s="117" t="n"/>
      <c r="K440" s="117" t="n"/>
      <c r="L440" s="117" t="n"/>
      <c r="M440" s="117" t="n"/>
      <c r="N440" s="117" t="n"/>
    </row>
    <row r="441" hidden="1" ht="52" customHeight="1" s="195" thickBot="1">
      <c r="A441" s="116" t="inlineStr">
        <is>
          <t>Bank Mayapada Internasional Tbk - Mata uang lainnya - Utang bank, nilai dalam mata uang asing</t>
        </is>
      </c>
      <c r="B441" s="116" t="n"/>
      <c r="C441" s="117" t="n">
        <v/>
      </c>
      <c r="D441" s="117" t="n">
        <v/>
      </c>
      <c r="E441" s="117" t="n">
        <v/>
      </c>
      <c r="F441" s="117" t="n">
        <v/>
      </c>
      <c r="G441" s="117" t="n"/>
      <c r="H441" s="117" t="n"/>
      <c r="I441" s="117" t="n"/>
      <c r="J441" s="117" t="n"/>
      <c r="K441" s="117" t="n"/>
      <c r="L441" s="117" t="n"/>
      <c r="M441" s="117" t="n"/>
      <c r="N441" s="117" t="n"/>
    </row>
    <row r="442" hidden="1" ht="52" customHeight="1" s="195" thickBot="1">
      <c r="A442" s="116" t="inlineStr">
        <is>
          <t>Bank Mayapada Internasional Tbk - Mata uang lainnya - Jatuh tempo utang bank jangka panjang</t>
        </is>
      </c>
      <c r="B442" s="116" t="n"/>
      <c r="C442" s="117" t="n">
        <v/>
      </c>
      <c r="D442" s="117" t="n">
        <v/>
      </c>
      <c r="E442" s="117" t="n">
        <v/>
      </c>
      <c r="F442" s="117" t="n">
        <v/>
      </c>
      <c r="G442" s="117" t="n"/>
      <c r="H442" s="117" t="n"/>
      <c r="I442" s="117" t="n"/>
      <c r="J442" s="117" t="n"/>
      <c r="K442" s="117" t="n"/>
      <c r="L442" s="117" t="n"/>
      <c r="M442" s="117" t="n"/>
      <c r="N442" s="117" t="n"/>
    </row>
    <row r="443" hidden="1" ht="52" customHeight="1" s="195" thickBot="1">
      <c r="A443" s="116" t="inlineStr">
        <is>
          <t>Bank Mayapada Internasional Tbk - Mata uang lainnya - Bunga utang bank jangka panjang</t>
        </is>
      </c>
      <c r="B443" s="116" t="n"/>
      <c r="C443" s="117" t="n">
        <v/>
      </c>
      <c r="D443" s="117" t="n">
        <v/>
      </c>
      <c r="E443" s="117" t="n">
        <v/>
      </c>
      <c r="F443" s="117" t="n">
        <v/>
      </c>
      <c r="G443" s="117" t="n"/>
      <c r="H443" s="117" t="n"/>
      <c r="I443" s="117" t="n"/>
      <c r="J443" s="117" t="n"/>
      <c r="K443" s="117" t="n"/>
      <c r="L443" s="117" t="n"/>
      <c r="M443" s="117" t="n"/>
      <c r="N443" s="117" t="n"/>
    </row>
    <row r="444" hidden="1" ht="52" customHeight="1" s="195" thickBot="1">
      <c r="A444" s="116" t="inlineStr">
        <is>
          <t>Bank Mayapada Internasional Tbk - Mata uang lainnya - Jenis bunga utang bank jangka panjang</t>
        </is>
      </c>
      <c r="B444" s="116" t="n"/>
      <c r="C444" s="117" t="n">
        <v/>
      </c>
      <c r="D444" s="117" t="n">
        <v/>
      </c>
      <c r="E444" s="117" t="n">
        <v/>
      </c>
      <c r="F444" s="117" t="n">
        <v/>
      </c>
      <c r="G444" s="117" t="n"/>
      <c r="H444" s="117" t="n"/>
      <c r="I444" s="117" t="n"/>
      <c r="J444" s="117" t="n"/>
      <c r="K444" s="117" t="n"/>
      <c r="L444" s="117" t="n"/>
      <c r="M444" s="117" t="n"/>
      <c r="N444" s="117" t="n"/>
    </row>
    <row r="445" ht="18" customHeight="1" s="195"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row>
    <row r="446" hidden="1" ht="52" customHeight="1" s="195" thickBot="1">
      <c r="A446" s="116" t="inlineStr">
        <is>
          <t>Bank Danamon Indonesia Tbk - IDR - Utang bank, nilai dalam mata uang asing</t>
        </is>
      </c>
      <c r="B446" s="116" t="n"/>
      <c r="C446" s="117" t="n">
        <v/>
      </c>
      <c r="D446" s="117" t="n">
        <v/>
      </c>
      <c r="E446" s="117" t="n">
        <v/>
      </c>
      <c r="F446" s="117" t="n">
        <v/>
      </c>
      <c r="G446" s="117" t="n"/>
      <c r="H446" s="117" t="n"/>
      <c r="I446" s="117" t="n"/>
      <c r="J446" s="117" t="n"/>
      <c r="K446" s="117" t="n"/>
      <c r="L446" s="117" t="n"/>
      <c r="M446" s="117" t="n"/>
      <c r="N446" s="117" t="n"/>
    </row>
    <row r="447" hidden="1" ht="52" customHeight="1" s="195" thickBot="1">
      <c r="A447" s="116" t="inlineStr">
        <is>
          <t>Bank Danamon Indonesia Tbk - IDR - Jatuh tempo utang bank jangka panjang</t>
        </is>
      </c>
      <c r="B447" s="116" t="n"/>
      <c r="C447" s="117" t="n">
        <v/>
      </c>
      <c r="D447" s="117" t="n">
        <v/>
      </c>
      <c r="E447" s="117" t="n">
        <v/>
      </c>
      <c r="F447" s="117" t="n">
        <v/>
      </c>
      <c r="G447" s="117" t="n"/>
      <c r="H447" s="117" t="n"/>
      <c r="I447" s="117" t="n"/>
      <c r="J447" s="117" t="n"/>
      <c r="K447" s="117" t="n"/>
      <c r="L447" s="117" t="n"/>
      <c r="M447" s="117" t="n"/>
      <c r="N447" s="117" t="n"/>
    </row>
    <row r="448" hidden="1" ht="52" customHeight="1" s="195" thickBot="1">
      <c r="A448" s="116" t="inlineStr">
        <is>
          <t>Bank Danamon Indonesia Tbk - IDR - Bunga utang bank jangka panjang</t>
        </is>
      </c>
      <c r="B448" s="116" t="n"/>
      <c r="C448" s="117" t="n">
        <v/>
      </c>
      <c r="D448" s="117" t="n">
        <v/>
      </c>
      <c r="E448" s="117" t="n">
        <v/>
      </c>
      <c r="F448" s="117" t="n">
        <v/>
      </c>
      <c r="G448" s="117" t="n"/>
      <c r="H448" s="117" t="n"/>
      <c r="I448" s="117" t="n"/>
      <c r="J448" s="117" t="n"/>
      <c r="K448" s="117" t="n"/>
      <c r="L448" s="117" t="n"/>
      <c r="M448" s="117" t="n"/>
      <c r="N448" s="117" t="n"/>
    </row>
    <row r="449" hidden="1" ht="52" customHeight="1" s="195" thickBot="1">
      <c r="A449" s="116" t="inlineStr">
        <is>
          <t>Bank Danamon Indonesia Tbk - IDR - Jenis bunga utang bank jangka panjang</t>
        </is>
      </c>
      <c r="B449" s="116" t="n"/>
      <c r="C449" s="117" t="n">
        <v/>
      </c>
      <c r="D449" s="117" t="n">
        <v/>
      </c>
      <c r="E449" s="117" t="n">
        <v/>
      </c>
      <c r="F449" s="117" t="n">
        <v/>
      </c>
      <c r="G449" s="117" t="n"/>
      <c r="H449" s="117" t="n"/>
      <c r="I449" s="117" t="n"/>
      <c r="J449" s="117" t="n"/>
      <c r="K449" s="117" t="n"/>
      <c r="L449" s="117" t="n"/>
      <c r="M449" s="117" t="n"/>
      <c r="N449" s="117" t="n"/>
    </row>
    <row r="450" hidden="1" ht="52" customHeight="1" s="195" thickBot="1">
      <c r="A450" s="116" t="inlineStr">
        <is>
          <t>Bank Danamon Indonesia Tbk - AUD - Utang bank, nilai dalam mata uang asing</t>
        </is>
      </c>
      <c r="B450" s="116" t="n"/>
      <c r="C450" s="117" t="n">
        <v/>
      </c>
      <c r="D450" s="117" t="n">
        <v/>
      </c>
      <c r="E450" s="117" t="n">
        <v/>
      </c>
      <c r="F450" s="117" t="n">
        <v/>
      </c>
      <c r="G450" s="117" t="n"/>
      <c r="H450" s="117" t="n"/>
      <c r="I450" s="117" t="n"/>
      <c r="J450" s="117" t="n"/>
      <c r="K450" s="117" t="n"/>
      <c r="L450" s="117" t="n"/>
      <c r="M450" s="117" t="n"/>
      <c r="N450" s="117" t="n"/>
    </row>
    <row r="451" hidden="1" ht="52" customHeight="1" s="195" thickBot="1">
      <c r="A451" s="116" t="inlineStr">
        <is>
          <t>Bank Danamon Indonesia Tbk - AUD - Jatuh tempo utang bank jangka panjang</t>
        </is>
      </c>
      <c r="B451" s="116" t="n"/>
      <c r="C451" s="117" t="n">
        <v/>
      </c>
      <c r="D451" s="117" t="n">
        <v/>
      </c>
      <c r="E451" s="117" t="n">
        <v/>
      </c>
      <c r="F451" s="117" t="n">
        <v/>
      </c>
      <c r="G451" s="117" t="n"/>
      <c r="H451" s="117" t="n"/>
      <c r="I451" s="117" t="n"/>
      <c r="J451" s="117" t="n"/>
      <c r="K451" s="117" t="n"/>
      <c r="L451" s="117" t="n"/>
      <c r="M451" s="117" t="n"/>
      <c r="N451" s="117" t="n"/>
    </row>
    <row r="452" hidden="1" ht="52" customHeight="1" s="195" thickBot="1">
      <c r="A452" s="116" t="inlineStr">
        <is>
          <t>Bank Danamon Indonesia Tbk - AUD - Bunga utang bank jangka panjang</t>
        </is>
      </c>
      <c r="B452" s="116" t="n"/>
      <c r="C452" s="117" t="n">
        <v/>
      </c>
      <c r="D452" s="117" t="n">
        <v/>
      </c>
      <c r="E452" s="117" t="n">
        <v/>
      </c>
      <c r="F452" s="117" t="n">
        <v/>
      </c>
      <c r="G452" s="117" t="n"/>
      <c r="H452" s="117" t="n"/>
      <c r="I452" s="117" t="n"/>
      <c r="J452" s="117" t="n"/>
      <c r="K452" s="117" t="n"/>
      <c r="L452" s="117" t="n"/>
      <c r="M452" s="117" t="n"/>
      <c r="N452" s="117" t="n"/>
    </row>
    <row r="453" hidden="1" ht="52" customHeight="1" s="195" thickBot="1">
      <c r="A453" s="116" t="inlineStr">
        <is>
          <t>Bank Danamon Indonesia Tbk - AUD - Jenis bunga utang bank jangka panjang</t>
        </is>
      </c>
      <c r="B453" s="116" t="n"/>
      <c r="C453" s="117" t="n">
        <v/>
      </c>
      <c r="D453" s="117" t="n">
        <v/>
      </c>
      <c r="E453" s="117" t="n">
        <v/>
      </c>
      <c r="F453" s="117" t="n">
        <v/>
      </c>
      <c r="G453" s="117" t="n"/>
      <c r="H453" s="117" t="n"/>
      <c r="I453" s="117" t="n"/>
      <c r="J453" s="117" t="n"/>
      <c r="K453" s="117" t="n"/>
      <c r="L453" s="117" t="n"/>
      <c r="M453" s="117" t="n"/>
      <c r="N453" s="117" t="n"/>
    </row>
    <row r="454" hidden="1" ht="52" customHeight="1" s="195" thickBot="1">
      <c r="A454" s="116" t="inlineStr">
        <is>
          <t>Bank Danamon Indonesia Tbk - CAD - Utang bank, nilai dalam mata uang asing</t>
        </is>
      </c>
      <c r="B454" s="116" t="n"/>
      <c r="C454" s="117" t="n">
        <v/>
      </c>
      <c r="D454" s="117" t="n">
        <v/>
      </c>
      <c r="E454" s="117" t="n">
        <v/>
      </c>
      <c r="F454" s="117" t="n">
        <v/>
      </c>
      <c r="G454" s="117" t="n"/>
      <c r="H454" s="117" t="n"/>
      <c r="I454" s="117" t="n"/>
      <c r="J454" s="117" t="n"/>
      <c r="K454" s="117" t="n"/>
      <c r="L454" s="117" t="n"/>
      <c r="M454" s="117" t="n"/>
      <c r="N454" s="117" t="n"/>
    </row>
    <row r="455" hidden="1" ht="52" customHeight="1" s="195" thickBot="1">
      <c r="A455" s="116" t="inlineStr">
        <is>
          <t>Bank Danamon Indonesia Tbk - CAD - Jatuh tempo utang bank jangka panjang</t>
        </is>
      </c>
      <c r="B455" s="116" t="n"/>
      <c r="C455" s="117" t="n">
        <v/>
      </c>
      <c r="D455" s="117" t="n">
        <v/>
      </c>
      <c r="E455" s="117" t="n">
        <v/>
      </c>
      <c r="F455" s="117" t="n">
        <v/>
      </c>
      <c r="G455" s="117" t="n"/>
      <c r="H455" s="117" t="n"/>
      <c r="I455" s="117" t="n"/>
      <c r="J455" s="117" t="n"/>
      <c r="K455" s="117" t="n"/>
      <c r="L455" s="117" t="n"/>
      <c r="M455" s="117" t="n"/>
      <c r="N455" s="117" t="n"/>
    </row>
    <row r="456" hidden="1" ht="52" customHeight="1" s="195" thickBot="1">
      <c r="A456" s="116" t="inlineStr">
        <is>
          <t>Bank Danamon Indonesia Tbk - CAD - Bunga utang bank jangka panjang</t>
        </is>
      </c>
      <c r="B456" s="116" t="n"/>
      <c r="C456" s="117" t="n">
        <v/>
      </c>
      <c r="D456" s="117" t="n">
        <v/>
      </c>
      <c r="E456" s="117" t="n">
        <v/>
      </c>
      <c r="F456" s="117" t="n">
        <v/>
      </c>
      <c r="G456" s="117" t="n"/>
      <c r="H456" s="117" t="n"/>
      <c r="I456" s="117" t="n"/>
      <c r="J456" s="117" t="n"/>
      <c r="K456" s="117" t="n"/>
      <c r="L456" s="117" t="n"/>
      <c r="M456" s="117" t="n"/>
      <c r="N456" s="117" t="n"/>
    </row>
    <row r="457" hidden="1" ht="52" customHeight="1" s="195" thickBot="1">
      <c r="A457" s="116" t="inlineStr">
        <is>
          <t>Bank Danamon Indonesia Tbk - CAD - Jenis bunga utang bank jangka panjang</t>
        </is>
      </c>
      <c r="B457" s="116" t="n"/>
      <c r="C457" s="117" t="n">
        <v/>
      </c>
      <c r="D457" s="117" t="n">
        <v/>
      </c>
      <c r="E457" s="117" t="n">
        <v/>
      </c>
      <c r="F457" s="117" t="n">
        <v/>
      </c>
      <c r="G457" s="117" t="n"/>
      <c r="H457" s="117" t="n"/>
      <c r="I457" s="117" t="n"/>
      <c r="J457" s="117" t="n"/>
      <c r="K457" s="117" t="n"/>
      <c r="L457" s="117" t="n"/>
      <c r="M457" s="117" t="n"/>
      <c r="N457" s="117" t="n"/>
    </row>
    <row r="458" hidden="1" ht="52" customHeight="1" s="195" thickBot="1">
      <c r="A458" s="116" t="inlineStr">
        <is>
          <t>Bank Danamon Indonesia Tbk - CNY - Utang bank, nilai dalam mata uang asing</t>
        </is>
      </c>
      <c r="B458" s="116" t="n"/>
      <c r="C458" s="117" t="n">
        <v/>
      </c>
      <c r="D458" s="117" t="n">
        <v/>
      </c>
      <c r="E458" s="117" t="n">
        <v/>
      </c>
      <c r="F458" s="117" t="n">
        <v/>
      </c>
      <c r="G458" s="117" t="n"/>
      <c r="H458" s="117" t="n"/>
      <c r="I458" s="117" t="n"/>
      <c r="J458" s="117" t="n"/>
      <c r="K458" s="117" t="n"/>
      <c r="L458" s="117" t="n"/>
      <c r="M458" s="117" t="n"/>
      <c r="N458" s="117" t="n"/>
    </row>
    <row r="459" hidden="1" ht="52" customHeight="1" s="195" thickBot="1">
      <c r="A459" s="116" t="inlineStr">
        <is>
          <t>Bank Danamon Indonesia Tbk - CNY - Jatuh tempo utang bank jangka panjang</t>
        </is>
      </c>
      <c r="B459" s="116" t="n"/>
      <c r="C459" s="117" t="n">
        <v/>
      </c>
      <c r="D459" s="117" t="n">
        <v/>
      </c>
      <c r="E459" s="117" t="n">
        <v/>
      </c>
      <c r="F459" s="117" t="n">
        <v/>
      </c>
      <c r="G459" s="117" t="n"/>
      <c r="H459" s="117" t="n"/>
      <c r="I459" s="117" t="n"/>
      <c r="J459" s="117" t="n"/>
      <c r="K459" s="117" t="n"/>
      <c r="L459" s="117" t="n"/>
      <c r="M459" s="117" t="n"/>
      <c r="N459" s="117" t="n"/>
    </row>
    <row r="460" hidden="1" ht="52" customHeight="1" s="195" thickBot="1">
      <c r="A460" s="116" t="inlineStr">
        <is>
          <t>Bank Danamon Indonesia Tbk - CNY - Bunga utang bank jangka panjang</t>
        </is>
      </c>
      <c r="B460" s="116" t="n"/>
      <c r="C460" s="117" t="n">
        <v/>
      </c>
      <c r="D460" s="117" t="n">
        <v/>
      </c>
      <c r="E460" s="117" t="n">
        <v/>
      </c>
      <c r="F460" s="117" t="n">
        <v/>
      </c>
      <c r="G460" s="117" t="n"/>
      <c r="H460" s="117" t="n"/>
      <c r="I460" s="117" t="n"/>
      <c r="J460" s="117" t="n"/>
      <c r="K460" s="117" t="n"/>
      <c r="L460" s="117" t="n"/>
      <c r="M460" s="117" t="n"/>
      <c r="N460" s="117" t="n"/>
    </row>
    <row r="461" hidden="1" ht="52" customHeight="1" s="195" thickBot="1">
      <c r="A461" s="116" t="inlineStr">
        <is>
          <t>Bank Danamon Indonesia Tbk - CNY - Jenis bunga utang bank jangka panjang</t>
        </is>
      </c>
      <c r="B461" s="116" t="n"/>
      <c r="C461" s="117" t="n">
        <v/>
      </c>
      <c r="D461" s="117" t="n">
        <v/>
      </c>
      <c r="E461" s="117" t="n">
        <v/>
      </c>
      <c r="F461" s="117" t="n">
        <v/>
      </c>
      <c r="G461" s="117" t="n"/>
      <c r="H461" s="117" t="n"/>
      <c r="I461" s="117" t="n"/>
      <c r="J461" s="117" t="n"/>
      <c r="K461" s="117" t="n"/>
      <c r="L461" s="117" t="n"/>
      <c r="M461" s="117" t="n"/>
      <c r="N461" s="117" t="n"/>
    </row>
    <row r="462" hidden="1" ht="52" customHeight="1" s="195" thickBot="1">
      <c r="A462" s="116" t="inlineStr">
        <is>
          <t>Bank Danamon Indonesia Tbk - EUR - Utang bank, nilai dalam mata uang asing</t>
        </is>
      </c>
      <c r="B462" s="116" t="n"/>
      <c r="C462" s="117" t="n">
        <v/>
      </c>
      <c r="D462" s="117" t="n">
        <v/>
      </c>
      <c r="E462" s="117" t="n">
        <v/>
      </c>
      <c r="F462" s="117" t="n">
        <v/>
      </c>
      <c r="G462" s="117" t="n"/>
      <c r="H462" s="117" t="n"/>
      <c r="I462" s="117" t="n"/>
      <c r="J462" s="117" t="n"/>
      <c r="K462" s="117" t="n"/>
      <c r="L462" s="117" t="n"/>
      <c r="M462" s="117" t="n"/>
      <c r="N462" s="117" t="n"/>
    </row>
    <row r="463" hidden="1" ht="52" customHeight="1" s="195" thickBot="1">
      <c r="A463" s="116" t="inlineStr">
        <is>
          <t>Bank Danamon Indonesia Tbk - EUR - Jatuh tempo utang bank jangka panjang</t>
        </is>
      </c>
      <c r="B463" s="116" t="n"/>
      <c r="C463" s="117" t="n">
        <v/>
      </c>
      <c r="D463" s="117" t="n">
        <v/>
      </c>
      <c r="E463" s="117" t="n">
        <v/>
      </c>
      <c r="F463" s="117" t="n">
        <v/>
      </c>
      <c r="G463" s="117" t="n"/>
      <c r="H463" s="117" t="n"/>
      <c r="I463" s="117" t="n"/>
      <c r="J463" s="117" t="n"/>
      <c r="K463" s="117" t="n"/>
      <c r="L463" s="117" t="n"/>
      <c r="M463" s="117" t="n"/>
      <c r="N463" s="117" t="n"/>
    </row>
    <row r="464" hidden="1" ht="52" customHeight="1" s="195" thickBot="1">
      <c r="A464" s="116" t="inlineStr">
        <is>
          <t>Bank Danamon Indonesia Tbk - EUR - Bunga utang bank jangka panjang</t>
        </is>
      </c>
      <c r="B464" s="116" t="n"/>
      <c r="C464" s="117" t="n">
        <v/>
      </c>
      <c r="D464" s="117" t="n">
        <v/>
      </c>
      <c r="E464" s="117" t="n">
        <v/>
      </c>
      <c r="F464" s="117" t="n">
        <v/>
      </c>
      <c r="G464" s="117" t="n"/>
      <c r="H464" s="117" t="n"/>
      <c r="I464" s="117" t="n"/>
      <c r="J464" s="117" t="n"/>
      <c r="K464" s="117" t="n"/>
      <c r="L464" s="117" t="n"/>
      <c r="M464" s="117" t="n"/>
      <c r="N464" s="117" t="n"/>
    </row>
    <row r="465" hidden="1" ht="52" customHeight="1" s="195" thickBot="1">
      <c r="A465" s="116" t="inlineStr">
        <is>
          <t>Bank Danamon Indonesia Tbk - EUR - Jenis bunga utang bank jangka panjang</t>
        </is>
      </c>
      <c r="B465" s="116" t="n"/>
      <c r="C465" s="117" t="n">
        <v/>
      </c>
      <c r="D465" s="117" t="n">
        <v/>
      </c>
      <c r="E465" s="117" t="n">
        <v/>
      </c>
      <c r="F465" s="117" t="n">
        <v/>
      </c>
      <c r="G465" s="117" t="n"/>
      <c r="H465" s="117" t="n"/>
      <c r="I465" s="117" t="n"/>
      <c r="J465" s="117" t="n"/>
      <c r="K465" s="117" t="n"/>
      <c r="L465" s="117" t="n"/>
      <c r="M465" s="117" t="n"/>
      <c r="N465" s="117" t="n"/>
    </row>
    <row r="466" hidden="1" ht="52" customHeight="1" s="195" thickBot="1">
      <c r="A466" s="116" t="inlineStr">
        <is>
          <t>Bank Danamon Indonesia Tbk - HKD - Utang bank, nilai dalam mata uang asing</t>
        </is>
      </c>
      <c r="B466" s="116" t="n"/>
      <c r="C466" s="117" t="n">
        <v/>
      </c>
      <c r="D466" s="117" t="n">
        <v/>
      </c>
      <c r="E466" s="117" t="n">
        <v/>
      </c>
      <c r="F466" s="117" t="n">
        <v/>
      </c>
      <c r="G466" s="117" t="n"/>
      <c r="H466" s="117" t="n"/>
      <c r="I466" s="117" t="n"/>
      <c r="J466" s="117" t="n"/>
      <c r="K466" s="117" t="n"/>
      <c r="L466" s="117" t="n"/>
      <c r="M466" s="117" t="n"/>
      <c r="N466" s="117" t="n"/>
    </row>
    <row r="467" hidden="1" ht="52" customHeight="1" s="195" thickBot="1">
      <c r="A467" s="116" t="inlineStr">
        <is>
          <t>Bank Danamon Indonesia Tbk - HKD - Jatuh tempo utang bank jangka panjang</t>
        </is>
      </c>
      <c r="B467" s="116" t="n"/>
      <c r="C467" s="117" t="n">
        <v/>
      </c>
      <c r="D467" s="117" t="n">
        <v/>
      </c>
      <c r="E467" s="117" t="n">
        <v/>
      </c>
      <c r="F467" s="117" t="n">
        <v/>
      </c>
      <c r="G467" s="117" t="n"/>
      <c r="H467" s="117" t="n"/>
      <c r="I467" s="117" t="n"/>
      <c r="J467" s="117" t="n"/>
      <c r="K467" s="117" t="n"/>
      <c r="L467" s="117" t="n"/>
      <c r="M467" s="117" t="n"/>
      <c r="N467" s="117" t="n"/>
    </row>
    <row r="468" hidden="1" ht="52" customHeight="1" s="195" thickBot="1">
      <c r="A468" s="116" t="inlineStr">
        <is>
          <t>Bank Danamon Indonesia Tbk - HKD - Bunga utang bank jangka panjang</t>
        </is>
      </c>
      <c r="B468" s="116" t="n"/>
      <c r="C468" s="117" t="n">
        <v/>
      </c>
      <c r="D468" s="117" t="n">
        <v/>
      </c>
      <c r="E468" s="117" t="n">
        <v/>
      </c>
      <c r="F468" s="117" t="n">
        <v/>
      </c>
      <c r="G468" s="117" t="n"/>
      <c r="H468" s="117" t="n"/>
      <c r="I468" s="117" t="n"/>
      <c r="J468" s="117" t="n"/>
      <c r="K468" s="117" t="n"/>
      <c r="L468" s="117" t="n"/>
      <c r="M468" s="117" t="n"/>
      <c r="N468" s="117" t="n"/>
    </row>
    <row r="469" hidden="1" ht="52" customHeight="1" s="195" thickBot="1">
      <c r="A469" s="116" t="inlineStr">
        <is>
          <t>Bank Danamon Indonesia Tbk - HKD - Jenis bunga utang bank jangka panjang</t>
        </is>
      </c>
      <c r="B469" s="116" t="n"/>
      <c r="C469" s="117" t="n">
        <v/>
      </c>
      <c r="D469" s="117" t="n">
        <v/>
      </c>
      <c r="E469" s="117" t="n">
        <v/>
      </c>
      <c r="F469" s="117" t="n">
        <v/>
      </c>
      <c r="G469" s="117" t="n"/>
      <c r="H469" s="117" t="n"/>
      <c r="I469" s="117" t="n"/>
      <c r="J469" s="117" t="n"/>
      <c r="K469" s="117" t="n"/>
      <c r="L469" s="117" t="n"/>
      <c r="M469" s="117" t="n"/>
      <c r="N469" s="117" t="n"/>
    </row>
    <row r="470" hidden="1" ht="52" customHeight="1" s="195" thickBot="1">
      <c r="A470" s="116" t="inlineStr">
        <is>
          <t>Bank Danamon Indonesia Tbk - GBP - Utang bank, nilai dalam mata uang asing</t>
        </is>
      </c>
      <c r="B470" s="116" t="n"/>
      <c r="C470" s="117" t="n">
        <v/>
      </c>
      <c r="D470" s="117" t="n">
        <v/>
      </c>
      <c r="E470" s="117" t="n">
        <v/>
      </c>
      <c r="F470" s="117" t="n">
        <v/>
      </c>
      <c r="G470" s="117" t="n"/>
      <c r="H470" s="117" t="n"/>
      <c r="I470" s="117" t="n"/>
      <c r="J470" s="117" t="n"/>
      <c r="K470" s="117" t="n"/>
      <c r="L470" s="117" t="n"/>
      <c r="M470" s="117" t="n"/>
      <c r="N470" s="117" t="n"/>
    </row>
    <row r="471" hidden="1" ht="52" customHeight="1" s="195" thickBot="1">
      <c r="A471" s="116" t="inlineStr">
        <is>
          <t>Bank Danamon Indonesia Tbk - GBP - Jatuh tempo utang bank jangka panjang</t>
        </is>
      </c>
      <c r="B471" s="116" t="n"/>
      <c r="C471" s="117" t="n">
        <v/>
      </c>
      <c r="D471" s="117" t="n">
        <v/>
      </c>
      <c r="E471" s="117" t="n">
        <v/>
      </c>
      <c r="F471" s="117" t="n">
        <v/>
      </c>
      <c r="G471" s="117" t="n"/>
      <c r="H471" s="117" t="n"/>
      <c r="I471" s="117" t="n"/>
      <c r="J471" s="117" t="n"/>
      <c r="K471" s="117" t="n"/>
      <c r="L471" s="117" t="n"/>
      <c r="M471" s="117" t="n"/>
      <c r="N471" s="117" t="n"/>
    </row>
    <row r="472" hidden="1" ht="52" customHeight="1" s="195" thickBot="1">
      <c r="A472" s="116" t="inlineStr">
        <is>
          <t>Bank Danamon Indonesia Tbk - GBP - Bunga utang bank jangka panjang</t>
        </is>
      </c>
      <c r="B472" s="116" t="n"/>
      <c r="C472" s="117" t="n">
        <v/>
      </c>
      <c r="D472" s="117" t="n">
        <v/>
      </c>
      <c r="E472" s="117" t="n">
        <v/>
      </c>
      <c r="F472" s="117" t="n">
        <v/>
      </c>
      <c r="G472" s="117" t="n"/>
      <c r="H472" s="117" t="n"/>
      <c r="I472" s="117" t="n"/>
      <c r="J472" s="117" t="n"/>
      <c r="K472" s="117" t="n"/>
      <c r="L472" s="117" t="n"/>
      <c r="M472" s="117" t="n"/>
      <c r="N472" s="117" t="n"/>
    </row>
    <row r="473" hidden="1" ht="52" customHeight="1" s="195" thickBot="1">
      <c r="A473" s="116" t="inlineStr">
        <is>
          <t>Bank Danamon Indonesia Tbk - GBP - Jenis bunga utang bank jangka panjang</t>
        </is>
      </c>
      <c r="B473" s="116" t="n"/>
      <c r="C473" s="117" t="n">
        <v/>
      </c>
      <c r="D473" s="117" t="n">
        <v/>
      </c>
      <c r="E473" s="117" t="n">
        <v/>
      </c>
      <c r="F473" s="117" t="n">
        <v/>
      </c>
      <c r="G473" s="117" t="n"/>
      <c r="H473" s="117" t="n"/>
      <c r="I473" s="117" t="n"/>
      <c r="J473" s="117" t="n"/>
      <c r="K473" s="117" t="n"/>
      <c r="L473" s="117" t="n"/>
      <c r="M473" s="117" t="n"/>
      <c r="N473" s="117" t="n"/>
    </row>
    <row r="474" hidden="1" ht="52" customHeight="1" s="195" thickBot="1">
      <c r="A474" s="116" t="inlineStr">
        <is>
          <t>Bank Danamon Indonesia Tbk - JPY - Utang bank, nilai dalam mata uang asing</t>
        </is>
      </c>
      <c r="B474" s="116" t="n"/>
      <c r="C474" s="117" t="n">
        <v/>
      </c>
      <c r="D474" s="117" t="n">
        <v/>
      </c>
      <c r="E474" s="117" t="n">
        <v/>
      </c>
      <c r="F474" s="117" t="n">
        <v/>
      </c>
      <c r="G474" s="117" t="n"/>
      <c r="H474" s="117" t="n"/>
      <c r="I474" s="117" t="n"/>
      <c r="J474" s="117" t="n"/>
      <c r="K474" s="117" t="n"/>
      <c r="L474" s="117" t="n"/>
      <c r="M474" s="117" t="n"/>
      <c r="N474" s="117" t="n"/>
    </row>
    <row r="475" hidden="1" ht="52" customHeight="1" s="195" thickBot="1">
      <c r="A475" s="116" t="inlineStr">
        <is>
          <t>Bank Danamon Indonesia Tbk - JPY - Jatuh tempo utang bank jangka panjang</t>
        </is>
      </c>
      <c r="B475" s="116" t="n"/>
      <c r="C475" s="117" t="n">
        <v/>
      </c>
      <c r="D475" s="117" t="n">
        <v/>
      </c>
      <c r="E475" s="117" t="n">
        <v/>
      </c>
      <c r="F475" s="117" t="n">
        <v/>
      </c>
      <c r="G475" s="117" t="n"/>
      <c r="H475" s="117" t="n"/>
      <c r="I475" s="117" t="n"/>
      <c r="J475" s="117" t="n"/>
      <c r="K475" s="117" t="n"/>
      <c r="L475" s="117" t="n"/>
      <c r="M475" s="117" t="n"/>
      <c r="N475" s="117" t="n"/>
    </row>
    <row r="476" hidden="1" ht="52" customHeight="1" s="195" thickBot="1">
      <c r="A476" s="116" t="inlineStr">
        <is>
          <t>Bank Danamon Indonesia Tbk - JPY - Bunga utang bank jangka panjang</t>
        </is>
      </c>
      <c r="B476" s="116" t="n"/>
      <c r="C476" s="117" t="n">
        <v/>
      </c>
      <c r="D476" s="117" t="n">
        <v/>
      </c>
      <c r="E476" s="117" t="n">
        <v/>
      </c>
      <c r="F476" s="117" t="n">
        <v/>
      </c>
      <c r="G476" s="117" t="n"/>
      <c r="H476" s="117" t="n"/>
      <c r="I476" s="117" t="n"/>
      <c r="J476" s="117" t="n"/>
      <c r="K476" s="117" t="n"/>
      <c r="L476" s="117" t="n"/>
      <c r="M476" s="117" t="n"/>
      <c r="N476" s="117" t="n"/>
    </row>
    <row r="477" hidden="1" ht="52" customHeight="1" s="195" thickBot="1">
      <c r="A477" s="116" t="inlineStr">
        <is>
          <t>Bank Danamon Indonesia Tbk - JPY - Jenis bunga utang bank jangka panjang</t>
        </is>
      </c>
      <c r="B477" s="116" t="n"/>
      <c r="C477" s="117" t="n">
        <v/>
      </c>
      <c r="D477" s="117" t="n">
        <v/>
      </c>
      <c r="E477" s="117" t="n">
        <v/>
      </c>
      <c r="F477" s="117" t="n">
        <v/>
      </c>
      <c r="G477" s="117" t="n"/>
      <c r="H477" s="117" t="n"/>
      <c r="I477" s="117" t="n"/>
      <c r="J477" s="117" t="n"/>
      <c r="K477" s="117" t="n"/>
      <c r="L477" s="117" t="n"/>
      <c r="M477" s="117" t="n"/>
      <c r="N477" s="117" t="n"/>
    </row>
    <row r="478" hidden="1" ht="52" customHeight="1" s="195" thickBot="1">
      <c r="A478" s="116" t="inlineStr">
        <is>
          <t>Bank Danamon Indonesia Tbk - SGD - Utang bank, nilai dalam mata uang asing</t>
        </is>
      </c>
      <c r="B478" s="116" t="n"/>
      <c r="C478" s="117" t="n">
        <v/>
      </c>
      <c r="D478" s="117" t="n">
        <v/>
      </c>
      <c r="E478" s="117" t="n">
        <v/>
      </c>
      <c r="F478" s="117" t="n">
        <v/>
      </c>
      <c r="G478" s="117" t="n"/>
      <c r="H478" s="117" t="n"/>
      <c r="I478" s="117" t="n"/>
      <c r="J478" s="117" t="n"/>
      <c r="K478" s="117" t="n"/>
      <c r="L478" s="117" t="n"/>
      <c r="M478" s="117" t="n"/>
      <c r="N478" s="117" t="n"/>
    </row>
    <row r="479" hidden="1" ht="52" customHeight="1" s="195" thickBot="1">
      <c r="A479" s="116" t="inlineStr">
        <is>
          <t>Bank Danamon Indonesia Tbk - SGD - Jatuh tempo utang bank jangka panjang</t>
        </is>
      </c>
      <c r="B479" s="116" t="n"/>
      <c r="C479" s="117" t="n">
        <v/>
      </c>
      <c r="D479" s="117" t="n">
        <v/>
      </c>
      <c r="E479" s="117" t="n">
        <v/>
      </c>
      <c r="F479" s="117" t="n">
        <v/>
      </c>
      <c r="G479" s="117" t="n"/>
      <c r="H479" s="117" t="n"/>
      <c r="I479" s="117" t="n"/>
      <c r="J479" s="117" t="n"/>
      <c r="K479" s="117" t="n"/>
      <c r="L479" s="117" t="n"/>
      <c r="M479" s="117" t="n"/>
      <c r="N479" s="117" t="n"/>
    </row>
    <row r="480" hidden="1" ht="52" customHeight="1" s="195" thickBot="1">
      <c r="A480" s="116" t="inlineStr">
        <is>
          <t>Bank Danamon Indonesia Tbk - SGD - Bunga utang bank jangka panjang</t>
        </is>
      </c>
      <c r="B480" s="116" t="n"/>
      <c r="C480" s="117" t="n">
        <v/>
      </c>
      <c r="D480" s="117" t="n">
        <v/>
      </c>
      <c r="E480" s="117" t="n">
        <v/>
      </c>
      <c r="F480" s="117" t="n">
        <v/>
      </c>
      <c r="G480" s="117" t="n"/>
      <c r="H480" s="117" t="n"/>
      <c r="I480" s="117" t="n"/>
      <c r="J480" s="117" t="n"/>
      <c r="K480" s="117" t="n"/>
      <c r="L480" s="117" t="n"/>
      <c r="M480" s="117" t="n"/>
      <c r="N480" s="117" t="n"/>
    </row>
    <row r="481" hidden="1" ht="52" customHeight="1" s="195" thickBot="1">
      <c r="A481" s="116" t="inlineStr">
        <is>
          <t>Bank Danamon Indonesia Tbk - SGD - Jenis bunga utang bank jangka panjang</t>
        </is>
      </c>
      <c r="B481" s="116" t="n"/>
      <c r="C481" s="117" t="n">
        <v/>
      </c>
      <c r="D481" s="117" t="n">
        <v/>
      </c>
      <c r="E481" s="117" t="n">
        <v/>
      </c>
      <c r="F481" s="117" t="n">
        <v/>
      </c>
      <c r="G481" s="117" t="n"/>
      <c r="H481" s="117" t="n"/>
      <c r="I481" s="117" t="n"/>
      <c r="J481" s="117" t="n"/>
      <c r="K481" s="117" t="n"/>
      <c r="L481" s="117" t="n"/>
      <c r="M481" s="117" t="n"/>
      <c r="N481" s="117" t="n"/>
    </row>
    <row r="482" hidden="1" ht="52" customHeight="1" s="195" thickBot="1">
      <c r="A482" s="116" t="inlineStr">
        <is>
          <t>Bank Danamon Indonesia Tbk - THB - Utang bank, nilai dalam mata uang asing</t>
        </is>
      </c>
      <c r="B482" s="116" t="n"/>
      <c r="C482" s="117" t="n">
        <v/>
      </c>
      <c r="D482" s="117" t="n">
        <v/>
      </c>
      <c r="E482" s="117" t="n">
        <v/>
      </c>
      <c r="F482" s="117" t="n">
        <v/>
      </c>
      <c r="G482" s="117" t="n"/>
      <c r="H482" s="117" t="n"/>
      <c r="I482" s="117" t="n"/>
      <c r="J482" s="117" t="n"/>
      <c r="K482" s="117" t="n"/>
      <c r="L482" s="117" t="n"/>
      <c r="M482" s="117" t="n"/>
      <c r="N482" s="117" t="n"/>
    </row>
    <row r="483" hidden="1" ht="52" customHeight="1" s="195" thickBot="1">
      <c r="A483" s="116" t="inlineStr">
        <is>
          <t>Bank Danamon Indonesia Tbk - THB - Jatuh tempo utang bank jangka panjang</t>
        </is>
      </c>
      <c r="B483" s="116" t="n"/>
      <c r="C483" s="117" t="n">
        <v/>
      </c>
      <c r="D483" s="117" t="n">
        <v/>
      </c>
      <c r="E483" s="117" t="n">
        <v/>
      </c>
      <c r="F483" s="117" t="n">
        <v/>
      </c>
      <c r="G483" s="117" t="n"/>
      <c r="H483" s="117" t="n"/>
      <c r="I483" s="117" t="n"/>
      <c r="J483" s="117" t="n"/>
      <c r="K483" s="117" t="n"/>
      <c r="L483" s="117" t="n"/>
      <c r="M483" s="117" t="n"/>
      <c r="N483" s="117" t="n"/>
    </row>
    <row r="484" hidden="1" ht="52" customHeight="1" s="195" thickBot="1">
      <c r="A484" s="116" t="inlineStr">
        <is>
          <t>Bank Danamon Indonesia Tbk - THB - Bunga utang bank jangka panjang</t>
        </is>
      </c>
      <c r="B484" s="116" t="n"/>
      <c r="C484" s="117" t="n">
        <v/>
      </c>
      <c r="D484" s="117" t="n">
        <v/>
      </c>
      <c r="E484" s="117" t="n">
        <v/>
      </c>
      <c r="F484" s="117" t="n">
        <v/>
      </c>
      <c r="G484" s="117" t="n"/>
      <c r="H484" s="117" t="n"/>
      <c r="I484" s="117" t="n"/>
      <c r="J484" s="117" t="n"/>
      <c r="K484" s="117" t="n"/>
      <c r="L484" s="117" t="n"/>
      <c r="M484" s="117" t="n"/>
      <c r="N484" s="117" t="n"/>
    </row>
    <row r="485" hidden="1" ht="52" customHeight="1" s="195" thickBot="1">
      <c r="A485" s="116" t="inlineStr">
        <is>
          <t>Bank Danamon Indonesia Tbk - THB - Jenis bunga utang bank jangka panjang</t>
        </is>
      </c>
      <c r="B485" s="116" t="n"/>
      <c r="C485" s="117" t="n">
        <v/>
      </c>
      <c r="D485" s="117" t="n">
        <v/>
      </c>
      <c r="E485" s="117" t="n">
        <v/>
      </c>
      <c r="F485" s="117" t="n">
        <v/>
      </c>
      <c r="G485" s="117" t="n"/>
      <c r="H485" s="117" t="n"/>
      <c r="I485" s="117" t="n"/>
      <c r="J485" s="117" t="n"/>
      <c r="K485" s="117" t="n"/>
      <c r="L485" s="117" t="n"/>
      <c r="M485" s="117" t="n"/>
      <c r="N485" s="117" t="n"/>
    </row>
    <row r="486" hidden="1" ht="52" customHeight="1" s="195" thickBot="1">
      <c r="A486" s="116" t="inlineStr">
        <is>
          <t>Bank Danamon Indonesia Tbk - USD - Utang bank, nilai dalam mata uang asing</t>
        </is>
      </c>
      <c r="B486" s="116" t="n"/>
      <c r="C486" s="117" t="n">
        <v/>
      </c>
      <c r="D486" s="117" t="n">
        <v/>
      </c>
      <c r="E486" s="117" t="n">
        <v/>
      </c>
      <c r="F486" s="117" t="n">
        <v/>
      </c>
      <c r="G486" s="117" t="n"/>
      <c r="H486" s="117" t="n"/>
      <c r="I486" s="117" t="n"/>
      <c r="J486" s="117" t="n"/>
      <c r="K486" s="117" t="n"/>
      <c r="L486" s="117" t="n"/>
      <c r="M486" s="117" t="n"/>
      <c r="N486" s="117" t="n"/>
    </row>
    <row r="487" hidden="1" ht="52" customHeight="1" s="195" thickBot="1">
      <c r="A487" s="116" t="inlineStr">
        <is>
          <t>Bank Danamon Indonesia Tbk - USD - Jatuh tempo utang bank jangka panjang</t>
        </is>
      </c>
      <c r="B487" s="116" t="n"/>
      <c r="C487" s="117" t="n">
        <v/>
      </c>
      <c r="D487" s="117" t="n">
        <v/>
      </c>
      <c r="E487" s="117" t="n">
        <v/>
      </c>
      <c r="F487" s="117" t="n">
        <v/>
      </c>
      <c r="G487" s="117" t="n"/>
      <c r="H487" s="117" t="n"/>
      <c r="I487" s="117" t="n"/>
      <c r="J487" s="117" t="n"/>
      <c r="K487" s="117" t="n"/>
      <c r="L487" s="117" t="n"/>
      <c r="M487" s="117" t="n"/>
      <c r="N487" s="117" t="n"/>
    </row>
    <row r="488" hidden="1" ht="52" customHeight="1" s="195" thickBot="1">
      <c r="A488" s="116" t="inlineStr">
        <is>
          <t>Bank Danamon Indonesia Tbk - USD - Bunga utang bank jangka panjang</t>
        </is>
      </c>
      <c r="B488" s="116" t="n"/>
      <c r="C488" s="117" t="n">
        <v/>
      </c>
      <c r="D488" s="117" t="n">
        <v/>
      </c>
      <c r="E488" s="117" t="n">
        <v/>
      </c>
      <c r="F488" s="117" t="n">
        <v/>
      </c>
      <c r="G488" s="117" t="n"/>
      <c r="H488" s="117" t="n"/>
      <c r="I488" s="117" t="n"/>
      <c r="J488" s="117" t="n"/>
      <c r="K488" s="117" t="n"/>
      <c r="L488" s="117" t="n"/>
      <c r="M488" s="117" t="n"/>
      <c r="N488" s="117" t="n"/>
    </row>
    <row r="489" hidden="1" ht="52" customHeight="1" s="195" thickBot="1">
      <c r="A489" s="116" t="inlineStr">
        <is>
          <t>Bank Danamon Indonesia Tbk - USD - Jenis bunga utang bank jangka panjang</t>
        </is>
      </c>
      <c r="B489" s="116" t="n"/>
      <c r="C489" s="117" t="n">
        <v/>
      </c>
      <c r="D489" s="117" t="n">
        <v/>
      </c>
      <c r="E489" s="117" t="n">
        <v/>
      </c>
      <c r="F489" s="117" t="n">
        <v/>
      </c>
      <c r="G489" s="117" t="n"/>
      <c r="H489" s="117" t="n"/>
      <c r="I489" s="117" t="n"/>
      <c r="J489" s="117" t="n"/>
      <c r="K489" s="117" t="n"/>
      <c r="L489" s="117" t="n"/>
      <c r="M489" s="117" t="n"/>
      <c r="N489" s="117" t="n"/>
    </row>
    <row r="490" hidden="1" ht="52" customHeight="1" s="195" thickBot="1">
      <c r="A490" s="116" t="inlineStr">
        <is>
          <t>Bank Danamon Indonesia Tbk - Mata uang lainnya - Utang bank, nilai dalam mata uang asing</t>
        </is>
      </c>
      <c r="B490" s="116" t="n"/>
      <c r="C490" s="117" t="n">
        <v/>
      </c>
      <c r="D490" s="117" t="n">
        <v/>
      </c>
      <c r="E490" s="117" t="n">
        <v/>
      </c>
      <c r="F490" s="117" t="n">
        <v/>
      </c>
      <c r="G490" s="117" t="n"/>
      <c r="H490" s="117" t="n"/>
      <c r="I490" s="117" t="n"/>
      <c r="J490" s="117" t="n"/>
      <c r="K490" s="117" t="n"/>
      <c r="L490" s="117" t="n"/>
      <c r="M490" s="117" t="n"/>
      <c r="N490" s="117" t="n"/>
    </row>
    <row r="491" hidden="1" ht="52" customHeight="1" s="195" thickBot="1">
      <c r="A491" s="116" t="inlineStr">
        <is>
          <t>Bank Danamon Indonesia Tbk - Mata uang lainnya - Jatuh tempo utang bank jangka panjang</t>
        </is>
      </c>
      <c r="B491" s="116" t="n"/>
      <c r="C491" s="117" t="n">
        <v/>
      </c>
      <c r="D491" s="117" t="n">
        <v/>
      </c>
      <c r="E491" s="117" t="n">
        <v/>
      </c>
      <c r="F491" s="117" t="n">
        <v/>
      </c>
      <c r="G491" s="117" t="n"/>
      <c r="H491" s="117" t="n"/>
      <c r="I491" s="117" t="n"/>
      <c r="J491" s="117" t="n"/>
      <c r="K491" s="117" t="n"/>
      <c r="L491" s="117" t="n"/>
      <c r="M491" s="117" t="n"/>
      <c r="N491" s="117" t="n"/>
    </row>
    <row r="492" hidden="1" ht="52" customHeight="1" s="195" thickBot="1">
      <c r="A492" s="116" t="inlineStr">
        <is>
          <t>Bank Danamon Indonesia Tbk - Mata uang lainnya - Bunga utang bank jangka panjang</t>
        </is>
      </c>
      <c r="B492" s="116" t="n"/>
      <c r="C492" s="117" t="n">
        <v/>
      </c>
      <c r="D492" s="117" t="n">
        <v/>
      </c>
      <c r="E492" s="117" t="n">
        <v/>
      </c>
      <c r="F492" s="117" t="n">
        <v/>
      </c>
      <c r="G492" s="117" t="n"/>
      <c r="H492" s="117" t="n"/>
      <c r="I492" s="117" t="n"/>
      <c r="J492" s="117" t="n"/>
      <c r="K492" s="117" t="n"/>
      <c r="L492" s="117" t="n"/>
      <c r="M492" s="117" t="n"/>
      <c r="N492" s="117" t="n"/>
    </row>
    <row r="493" hidden="1" ht="52" customHeight="1" s="195" thickBot="1">
      <c r="A493" s="116" t="inlineStr">
        <is>
          <t>Bank Danamon Indonesia Tbk - Mata uang lainnya - Jenis bunga utang bank jangka panjang</t>
        </is>
      </c>
      <c r="B493" s="116" t="n"/>
      <c r="C493" s="117" t="n">
        <v/>
      </c>
      <c r="D493" s="117" t="n">
        <v/>
      </c>
      <c r="E493" s="117" t="n">
        <v/>
      </c>
      <c r="F493" s="117" t="n">
        <v/>
      </c>
      <c r="G493" s="117" t="n"/>
      <c r="H493" s="117" t="n"/>
      <c r="I493" s="117" t="n"/>
      <c r="J493" s="117" t="n"/>
      <c r="K493" s="117" t="n"/>
      <c r="L493" s="117" t="n"/>
      <c r="M493" s="117" t="n"/>
      <c r="N493" s="117" t="n"/>
    </row>
    <row r="494" ht="18" customHeight="1" s="195" thickBot="1">
      <c r="A494" s="179" t="inlineStr">
        <is>
          <t>Bank BTPN Syariah Tbk</t>
        </is>
      </c>
      <c r="B494" s="180" t="n"/>
      <c r="C494" s="181" t="n"/>
      <c r="D494" s="181" t="n"/>
      <c r="E494" s="181" t="n"/>
      <c r="F494" s="181" t="n"/>
      <c r="G494" s="181" t="n"/>
      <c r="H494" s="181" t="n"/>
      <c r="I494" s="181" t="n"/>
      <c r="J494" s="181" t="n"/>
      <c r="K494" s="181" t="n"/>
      <c r="L494" s="181" t="n"/>
      <c r="M494" s="181" t="n"/>
      <c r="N494" s="181" t="n"/>
    </row>
    <row r="495" hidden="1" ht="52" customHeight="1" s="195" thickBot="1">
      <c r="A495" s="116" t="inlineStr">
        <is>
          <t>Bank BTPN Syariah Tbk - IDR - Utang bank, nilai dalam mata uang asing</t>
        </is>
      </c>
      <c r="B495" s="116" t="n"/>
      <c r="C495" s="117" t="n">
        <v/>
      </c>
      <c r="D495" s="117" t="n">
        <v/>
      </c>
      <c r="E495" s="117" t="n">
        <v/>
      </c>
      <c r="F495" s="117" t="n">
        <v/>
      </c>
      <c r="G495" s="117" t="n"/>
      <c r="H495" s="117" t="n"/>
      <c r="I495" s="117" t="n"/>
      <c r="J495" s="117" t="n"/>
      <c r="K495" s="117" t="n"/>
      <c r="L495" s="117" t="n"/>
      <c r="M495" s="117" t="n"/>
      <c r="N495" s="117" t="n"/>
    </row>
    <row r="496" hidden="1" ht="52" customHeight="1" s="195" thickBot="1">
      <c r="A496" s="116" t="inlineStr">
        <is>
          <t>Bank BTPN Syariah Tbk - IDR - Jatuh tempo utang bank jangka panjang</t>
        </is>
      </c>
      <c r="B496" s="116" t="n"/>
      <c r="C496" s="117" t="n">
        <v/>
      </c>
      <c r="D496" s="117" t="n">
        <v/>
      </c>
      <c r="E496" s="117" t="n">
        <v/>
      </c>
      <c r="F496" s="117" t="n">
        <v/>
      </c>
      <c r="G496" s="117" t="n"/>
      <c r="H496" s="117" t="n"/>
      <c r="I496" s="117" t="n"/>
      <c r="J496" s="117" t="n"/>
      <c r="K496" s="117" t="n"/>
      <c r="L496" s="117" t="n"/>
      <c r="M496" s="117" t="n"/>
      <c r="N496" s="117" t="n"/>
    </row>
    <row r="497" hidden="1" ht="35" customHeight="1" s="195" thickBot="1">
      <c r="A497" s="116" t="inlineStr">
        <is>
          <t>Bank BTPN Syariah Tbk - IDR - Bunga utang bank jangka panjang</t>
        </is>
      </c>
      <c r="B497" s="116" t="n"/>
      <c r="C497" s="117" t="n">
        <v/>
      </c>
      <c r="D497" s="117" t="n">
        <v/>
      </c>
      <c r="E497" s="117" t="n">
        <v/>
      </c>
      <c r="F497" s="117" t="n">
        <v/>
      </c>
      <c r="G497" s="117" t="n"/>
      <c r="H497" s="117" t="n"/>
      <c r="I497" s="117" t="n"/>
      <c r="J497" s="117" t="n"/>
      <c r="K497" s="117" t="n"/>
      <c r="L497" s="117" t="n"/>
      <c r="M497" s="117" t="n"/>
      <c r="N497" s="117" t="n"/>
    </row>
    <row r="498" hidden="1" ht="52" customHeight="1" s="195" thickBot="1">
      <c r="A498" s="116" t="inlineStr">
        <is>
          <t>Bank BTPN Syariah Tbk - IDR - Jenis bunga utang bank jangka panjang</t>
        </is>
      </c>
      <c r="B498" s="116" t="n"/>
      <c r="C498" s="117" t="n">
        <v/>
      </c>
      <c r="D498" s="117" t="n">
        <v/>
      </c>
      <c r="E498" s="117" t="n">
        <v/>
      </c>
      <c r="F498" s="117" t="n">
        <v/>
      </c>
      <c r="G498" s="117" t="n"/>
      <c r="H498" s="117" t="n"/>
      <c r="I498" s="117" t="n"/>
      <c r="J498" s="117" t="n"/>
      <c r="K498" s="117" t="n"/>
      <c r="L498" s="117" t="n"/>
      <c r="M498" s="117" t="n"/>
      <c r="N498" s="117" t="n"/>
    </row>
    <row r="499" hidden="1" ht="52" customHeight="1" s="195" thickBot="1">
      <c r="A499" s="116" t="inlineStr">
        <is>
          <t>Bank BTPN Syariah Tbk - AUD - Utang bank, nilai dalam mata uang asing</t>
        </is>
      </c>
      <c r="B499" s="116" t="n"/>
      <c r="C499" s="117" t="n">
        <v/>
      </c>
      <c r="D499" s="117" t="n">
        <v/>
      </c>
      <c r="E499" s="117" t="n">
        <v/>
      </c>
      <c r="F499" s="117" t="n">
        <v/>
      </c>
      <c r="G499" s="117" t="n"/>
      <c r="H499" s="117" t="n"/>
      <c r="I499" s="117" t="n"/>
      <c r="J499" s="117" t="n"/>
      <c r="K499" s="117" t="n"/>
      <c r="L499" s="117" t="n"/>
      <c r="M499" s="117" t="n"/>
      <c r="N499" s="117" t="n"/>
    </row>
    <row r="500" hidden="1" ht="52" customHeight="1" s="195" thickBot="1">
      <c r="A500" s="116" t="inlineStr">
        <is>
          <t>Bank BTPN Syariah Tbk - AUD - Jatuh tempo utang bank jangka panjang</t>
        </is>
      </c>
      <c r="B500" s="116" t="n"/>
      <c r="C500" s="117" t="n">
        <v/>
      </c>
      <c r="D500" s="117" t="n">
        <v/>
      </c>
      <c r="E500" s="117" t="n">
        <v/>
      </c>
      <c r="F500" s="117" t="n">
        <v/>
      </c>
      <c r="G500" s="117" t="n"/>
      <c r="H500" s="117" t="n"/>
      <c r="I500" s="117" t="n"/>
      <c r="J500" s="117" t="n"/>
      <c r="K500" s="117" t="n"/>
      <c r="L500" s="117" t="n"/>
      <c r="M500" s="117" t="n"/>
      <c r="N500" s="117" t="n"/>
    </row>
    <row r="501" hidden="1" ht="35" customHeight="1" s="195" thickBot="1">
      <c r="A501" s="116" t="inlineStr">
        <is>
          <t>Bank BTPN Syariah Tbk - AUD - Bunga utang bank jangka panjang</t>
        </is>
      </c>
      <c r="B501" s="116" t="n"/>
      <c r="C501" s="117" t="n">
        <v/>
      </c>
      <c r="D501" s="117" t="n">
        <v/>
      </c>
      <c r="E501" s="117" t="n">
        <v/>
      </c>
      <c r="F501" s="117" t="n">
        <v/>
      </c>
      <c r="G501" s="117" t="n"/>
      <c r="H501" s="117" t="n"/>
      <c r="I501" s="117" t="n"/>
      <c r="J501" s="117" t="n"/>
      <c r="K501" s="117" t="n"/>
      <c r="L501" s="117" t="n"/>
      <c r="M501" s="117" t="n"/>
      <c r="N501" s="117" t="n"/>
    </row>
    <row r="502" hidden="1" ht="52" customHeight="1" s="195" thickBot="1">
      <c r="A502" s="116" t="inlineStr">
        <is>
          <t>Bank BTPN Syariah Tbk - AUD - Jenis bunga utang bank jangka panjang</t>
        </is>
      </c>
      <c r="B502" s="116" t="n"/>
      <c r="C502" s="117" t="n">
        <v/>
      </c>
      <c r="D502" s="117" t="n">
        <v/>
      </c>
      <c r="E502" s="117" t="n">
        <v/>
      </c>
      <c r="F502" s="117" t="n">
        <v/>
      </c>
      <c r="G502" s="117" t="n"/>
      <c r="H502" s="117" t="n"/>
      <c r="I502" s="117" t="n"/>
      <c r="J502" s="117" t="n"/>
      <c r="K502" s="117" t="n"/>
      <c r="L502" s="117" t="n"/>
      <c r="M502" s="117" t="n"/>
      <c r="N502" s="117" t="n"/>
    </row>
    <row r="503" hidden="1" ht="52" customHeight="1" s="195" thickBot="1">
      <c r="A503" s="116" t="inlineStr">
        <is>
          <t>Bank BTPN Syariah Tbk - CAD - Utang bank, nilai dalam mata uang asing</t>
        </is>
      </c>
      <c r="B503" s="116" t="n"/>
      <c r="C503" s="117" t="n">
        <v/>
      </c>
      <c r="D503" s="117" t="n">
        <v/>
      </c>
      <c r="E503" s="117" t="n">
        <v/>
      </c>
      <c r="F503" s="117" t="n">
        <v/>
      </c>
      <c r="G503" s="117" t="n"/>
      <c r="H503" s="117" t="n"/>
      <c r="I503" s="117" t="n"/>
      <c r="J503" s="117" t="n"/>
      <c r="K503" s="117" t="n"/>
      <c r="L503" s="117" t="n"/>
      <c r="M503" s="117" t="n"/>
      <c r="N503" s="117" t="n"/>
    </row>
    <row r="504" hidden="1" ht="52" customHeight="1" s="195" thickBot="1">
      <c r="A504" s="116" t="inlineStr">
        <is>
          <t>Bank BTPN Syariah Tbk - CAD - Jatuh tempo utang bank jangka panjang</t>
        </is>
      </c>
      <c r="B504" s="116" t="n"/>
      <c r="C504" s="117" t="n">
        <v/>
      </c>
      <c r="D504" s="117" t="n">
        <v/>
      </c>
      <c r="E504" s="117" t="n">
        <v/>
      </c>
      <c r="F504" s="117" t="n">
        <v/>
      </c>
      <c r="G504" s="117" t="n"/>
      <c r="H504" s="117" t="n"/>
      <c r="I504" s="117" t="n"/>
      <c r="J504" s="117" t="n"/>
      <c r="K504" s="117" t="n"/>
      <c r="L504" s="117" t="n"/>
      <c r="M504" s="117" t="n"/>
      <c r="N504" s="117" t="n"/>
    </row>
    <row r="505" hidden="1" ht="35" customHeight="1" s="195" thickBot="1">
      <c r="A505" s="116" t="inlineStr">
        <is>
          <t>Bank BTPN Syariah Tbk - CAD - Bunga utang bank jangka panjang</t>
        </is>
      </c>
      <c r="B505" s="116" t="n"/>
      <c r="C505" s="117" t="n">
        <v/>
      </c>
      <c r="D505" s="117" t="n">
        <v/>
      </c>
      <c r="E505" s="117" t="n">
        <v/>
      </c>
      <c r="F505" s="117" t="n">
        <v/>
      </c>
      <c r="G505" s="117" t="n"/>
      <c r="H505" s="117" t="n"/>
      <c r="I505" s="117" t="n"/>
      <c r="J505" s="117" t="n"/>
      <c r="K505" s="117" t="n"/>
      <c r="L505" s="117" t="n"/>
      <c r="M505" s="117" t="n"/>
      <c r="N505" s="117" t="n"/>
    </row>
    <row r="506" hidden="1" ht="52" customHeight="1" s="195" thickBot="1">
      <c r="A506" s="116" t="inlineStr">
        <is>
          <t>Bank BTPN Syariah Tbk - CAD - Jenis bunga utang bank jangka panjang</t>
        </is>
      </c>
      <c r="B506" s="116" t="n"/>
      <c r="C506" s="117" t="n">
        <v/>
      </c>
      <c r="D506" s="117" t="n">
        <v/>
      </c>
      <c r="E506" s="117" t="n">
        <v/>
      </c>
      <c r="F506" s="117" t="n">
        <v/>
      </c>
      <c r="G506" s="117" t="n"/>
      <c r="H506" s="117" t="n"/>
      <c r="I506" s="117" t="n"/>
      <c r="J506" s="117" t="n"/>
      <c r="K506" s="117" t="n"/>
      <c r="L506" s="117" t="n"/>
      <c r="M506" s="117" t="n"/>
      <c r="N506" s="117" t="n"/>
    </row>
    <row r="507" hidden="1" ht="52" customHeight="1" s="195" thickBot="1">
      <c r="A507" s="116" t="inlineStr">
        <is>
          <t>Bank BTPN Syariah Tbk - CNY - Utang bank, nilai dalam mata uang asing</t>
        </is>
      </c>
      <c r="B507" s="116" t="n"/>
      <c r="C507" s="117" t="n">
        <v/>
      </c>
      <c r="D507" s="117" t="n">
        <v/>
      </c>
      <c r="E507" s="117" t="n">
        <v/>
      </c>
      <c r="F507" s="117" t="n">
        <v/>
      </c>
      <c r="G507" s="117" t="n"/>
      <c r="H507" s="117" t="n"/>
      <c r="I507" s="117" t="n"/>
      <c r="J507" s="117" t="n"/>
      <c r="K507" s="117" t="n"/>
      <c r="L507" s="117" t="n"/>
      <c r="M507" s="117" t="n"/>
      <c r="N507" s="117" t="n"/>
    </row>
    <row r="508" hidden="1" ht="52" customHeight="1" s="195" thickBot="1">
      <c r="A508" s="116" t="inlineStr">
        <is>
          <t>Bank BTPN Syariah Tbk - CNY - Jatuh tempo utang bank jangka panjang</t>
        </is>
      </c>
      <c r="B508" s="116" t="n"/>
      <c r="C508" s="117" t="n">
        <v/>
      </c>
      <c r="D508" s="117" t="n">
        <v/>
      </c>
      <c r="E508" s="117" t="n">
        <v/>
      </c>
      <c r="F508" s="117" t="n">
        <v/>
      </c>
      <c r="G508" s="117" t="n"/>
      <c r="H508" s="117" t="n"/>
      <c r="I508" s="117" t="n"/>
      <c r="J508" s="117" t="n"/>
      <c r="K508" s="117" t="n"/>
      <c r="L508" s="117" t="n"/>
      <c r="M508" s="117" t="n"/>
      <c r="N508" s="117" t="n"/>
    </row>
    <row r="509" hidden="1" ht="35" customHeight="1" s="195" thickBot="1">
      <c r="A509" s="116" t="inlineStr">
        <is>
          <t>Bank BTPN Syariah Tbk - CNY - Bunga utang bank jangka panjang</t>
        </is>
      </c>
      <c r="B509" s="116" t="n"/>
      <c r="C509" s="117" t="n">
        <v/>
      </c>
      <c r="D509" s="117" t="n">
        <v/>
      </c>
      <c r="E509" s="117" t="n">
        <v/>
      </c>
      <c r="F509" s="117" t="n">
        <v/>
      </c>
      <c r="G509" s="117" t="n"/>
      <c r="H509" s="117" t="n"/>
      <c r="I509" s="117" t="n"/>
      <c r="J509" s="117" t="n"/>
      <c r="K509" s="117" t="n"/>
      <c r="L509" s="117" t="n"/>
      <c r="M509" s="117" t="n"/>
      <c r="N509" s="117" t="n"/>
    </row>
    <row r="510" hidden="1" ht="52" customHeight="1" s="195" thickBot="1">
      <c r="A510" s="116" t="inlineStr">
        <is>
          <t>Bank BTPN Syariah Tbk - CNY - Jenis bunga utang bank jangka panjang</t>
        </is>
      </c>
      <c r="B510" s="116" t="n"/>
      <c r="C510" s="117" t="n">
        <v/>
      </c>
      <c r="D510" s="117" t="n">
        <v/>
      </c>
      <c r="E510" s="117" t="n">
        <v/>
      </c>
      <c r="F510" s="117" t="n">
        <v/>
      </c>
      <c r="G510" s="117" t="n"/>
      <c r="H510" s="117" t="n"/>
      <c r="I510" s="117" t="n"/>
      <c r="J510" s="117" t="n"/>
      <c r="K510" s="117" t="n"/>
      <c r="L510" s="117" t="n"/>
      <c r="M510" s="117" t="n"/>
      <c r="N510" s="117" t="n"/>
    </row>
    <row r="511" hidden="1" ht="52" customHeight="1" s="195" thickBot="1">
      <c r="A511" s="116" t="inlineStr">
        <is>
          <t>Bank BTPN Syariah Tbk - EUR - Utang bank, nilai dalam mata uang asing</t>
        </is>
      </c>
      <c r="B511" s="116" t="n"/>
      <c r="C511" s="117" t="n">
        <v/>
      </c>
      <c r="D511" s="117" t="n">
        <v/>
      </c>
      <c r="E511" s="117" t="n">
        <v/>
      </c>
      <c r="F511" s="117" t="n">
        <v/>
      </c>
      <c r="G511" s="117" t="n"/>
      <c r="H511" s="117" t="n"/>
      <c r="I511" s="117" t="n"/>
      <c r="J511" s="117" t="n"/>
      <c r="K511" s="117" t="n"/>
      <c r="L511" s="117" t="n"/>
      <c r="M511" s="117" t="n"/>
      <c r="N511" s="117" t="n"/>
    </row>
    <row r="512" hidden="1" ht="52" customHeight="1" s="195" thickBot="1">
      <c r="A512" s="116" t="inlineStr">
        <is>
          <t>Bank BTPN Syariah Tbk - EUR - Jatuh tempo utang bank jangka panjang</t>
        </is>
      </c>
      <c r="B512" s="116" t="n"/>
      <c r="C512" s="117" t="n">
        <v/>
      </c>
      <c r="D512" s="117" t="n">
        <v/>
      </c>
      <c r="E512" s="117" t="n">
        <v/>
      </c>
      <c r="F512" s="117" t="n">
        <v/>
      </c>
      <c r="G512" s="117" t="n"/>
      <c r="H512" s="117" t="n"/>
      <c r="I512" s="117" t="n"/>
      <c r="J512" s="117" t="n"/>
      <c r="K512" s="117" t="n"/>
      <c r="L512" s="117" t="n"/>
      <c r="M512" s="117" t="n"/>
      <c r="N512" s="117" t="n"/>
    </row>
    <row r="513" hidden="1" ht="35" customHeight="1" s="195" thickBot="1">
      <c r="A513" s="116" t="inlineStr">
        <is>
          <t>Bank BTPN Syariah Tbk - EUR - Bunga utang bank jangka panjang</t>
        </is>
      </c>
      <c r="B513" s="116" t="n"/>
      <c r="C513" s="117" t="n">
        <v/>
      </c>
      <c r="D513" s="117" t="n">
        <v/>
      </c>
      <c r="E513" s="117" t="n">
        <v/>
      </c>
      <c r="F513" s="117" t="n">
        <v/>
      </c>
      <c r="G513" s="117" t="n"/>
      <c r="H513" s="117" t="n"/>
      <c r="I513" s="117" t="n"/>
      <c r="J513" s="117" t="n"/>
      <c r="K513" s="117" t="n"/>
      <c r="L513" s="117" t="n"/>
      <c r="M513" s="117" t="n"/>
      <c r="N513" s="117" t="n"/>
    </row>
    <row r="514" hidden="1" ht="52" customHeight="1" s="195" thickBot="1">
      <c r="A514" s="116" t="inlineStr">
        <is>
          <t>Bank BTPN Syariah Tbk - EUR - Jenis bunga utang bank jangka panjang</t>
        </is>
      </c>
      <c r="B514" s="116" t="n"/>
      <c r="C514" s="117" t="n">
        <v/>
      </c>
      <c r="D514" s="117" t="n">
        <v/>
      </c>
      <c r="E514" s="117" t="n">
        <v/>
      </c>
      <c r="F514" s="117" t="n">
        <v/>
      </c>
      <c r="G514" s="117" t="n"/>
      <c r="H514" s="117" t="n"/>
      <c r="I514" s="117" t="n"/>
      <c r="J514" s="117" t="n"/>
      <c r="K514" s="117" t="n"/>
      <c r="L514" s="117" t="n"/>
      <c r="M514" s="117" t="n"/>
      <c r="N514" s="117" t="n"/>
    </row>
    <row r="515" hidden="1" ht="52" customHeight="1" s="195" thickBot="1">
      <c r="A515" s="116" t="inlineStr">
        <is>
          <t>Bank BTPN Syariah Tbk - HKD - Utang bank, nilai dalam mata uang asing</t>
        </is>
      </c>
      <c r="B515" s="116" t="n"/>
      <c r="C515" s="117" t="n">
        <v/>
      </c>
      <c r="D515" s="117" t="n">
        <v/>
      </c>
      <c r="E515" s="117" t="n">
        <v/>
      </c>
      <c r="F515" s="117" t="n">
        <v/>
      </c>
      <c r="G515" s="117" t="n"/>
      <c r="H515" s="117" t="n"/>
      <c r="I515" s="117" t="n"/>
      <c r="J515" s="117" t="n"/>
      <c r="K515" s="117" t="n"/>
      <c r="L515" s="117" t="n"/>
      <c r="M515" s="117" t="n"/>
      <c r="N515" s="117" t="n"/>
    </row>
    <row r="516" hidden="1" ht="52" customHeight="1" s="195" thickBot="1">
      <c r="A516" s="116" t="inlineStr">
        <is>
          <t>Bank BTPN Syariah Tbk - HKD - Jatuh tempo utang bank jangka panjang</t>
        </is>
      </c>
      <c r="B516" s="116" t="n"/>
      <c r="C516" s="117" t="n">
        <v/>
      </c>
      <c r="D516" s="117" t="n">
        <v/>
      </c>
      <c r="E516" s="117" t="n">
        <v/>
      </c>
      <c r="F516" s="117" t="n">
        <v/>
      </c>
      <c r="G516" s="117" t="n"/>
      <c r="H516" s="117" t="n"/>
      <c r="I516" s="117" t="n"/>
      <c r="J516" s="117" t="n"/>
      <c r="K516" s="117" t="n"/>
      <c r="L516" s="117" t="n"/>
      <c r="M516" s="117" t="n"/>
      <c r="N516" s="117" t="n"/>
    </row>
    <row r="517" hidden="1" ht="35" customHeight="1" s="195" thickBot="1">
      <c r="A517" s="116" t="inlineStr">
        <is>
          <t>Bank BTPN Syariah Tbk - HKD - Bunga utang bank jangka panjang</t>
        </is>
      </c>
      <c r="B517" s="116" t="n"/>
      <c r="C517" s="117" t="n">
        <v/>
      </c>
      <c r="D517" s="117" t="n">
        <v/>
      </c>
      <c r="E517" s="117" t="n">
        <v/>
      </c>
      <c r="F517" s="117" t="n">
        <v/>
      </c>
      <c r="G517" s="117" t="n"/>
      <c r="H517" s="117" t="n"/>
      <c r="I517" s="117" t="n"/>
      <c r="J517" s="117" t="n"/>
      <c r="K517" s="117" t="n"/>
      <c r="L517" s="117" t="n"/>
      <c r="M517" s="117" t="n"/>
      <c r="N517" s="117" t="n"/>
    </row>
    <row r="518" hidden="1" ht="52" customHeight="1" s="195" thickBot="1">
      <c r="A518" s="116" t="inlineStr">
        <is>
          <t>Bank BTPN Syariah Tbk - HKD - Jenis bunga utang bank jangka panjang</t>
        </is>
      </c>
      <c r="B518" s="116" t="n"/>
      <c r="C518" s="117" t="n">
        <v/>
      </c>
      <c r="D518" s="117" t="n">
        <v/>
      </c>
      <c r="E518" s="117" t="n">
        <v/>
      </c>
      <c r="F518" s="117" t="n">
        <v/>
      </c>
      <c r="G518" s="117" t="n"/>
      <c r="H518" s="117" t="n"/>
      <c r="I518" s="117" t="n"/>
      <c r="J518" s="117" t="n"/>
      <c r="K518" s="117" t="n"/>
      <c r="L518" s="117" t="n"/>
      <c r="M518" s="117" t="n"/>
      <c r="N518" s="117" t="n"/>
    </row>
    <row r="519" hidden="1" ht="52" customHeight="1" s="195" thickBot="1">
      <c r="A519" s="116" t="inlineStr">
        <is>
          <t>Bank BTPN Syariah Tbk - GBP - Utang bank, nilai dalam mata uang asing</t>
        </is>
      </c>
      <c r="B519" s="116" t="n"/>
      <c r="C519" s="117" t="n">
        <v/>
      </c>
      <c r="D519" s="117" t="n">
        <v/>
      </c>
      <c r="E519" s="117" t="n">
        <v/>
      </c>
      <c r="F519" s="117" t="n">
        <v/>
      </c>
      <c r="G519" s="117" t="n"/>
      <c r="H519" s="117" t="n"/>
      <c r="I519" s="117" t="n"/>
      <c r="J519" s="117" t="n"/>
      <c r="K519" s="117" t="n"/>
      <c r="L519" s="117" t="n"/>
      <c r="M519" s="117" t="n"/>
      <c r="N519" s="117" t="n"/>
    </row>
    <row r="520" hidden="1" ht="52" customHeight="1" s="195" thickBot="1">
      <c r="A520" s="116" t="inlineStr">
        <is>
          <t>Bank BTPN Syariah Tbk - GBP - Jatuh tempo utang bank jangka panjang</t>
        </is>
      </c>
      <c r="B520" s="116" t="n"/>
      <c r="C520" s="117" t="n">
        <v/>
      </c>
      <c r="D520" s="117" t="n">
        <v/>
      </c>
      <c r="E520" s="117" t="n">
        <v/>
      </c>
      <c r="F520" s="117" t="n">
        <v/>
      </c>
      <c r="G520" s="117" t="n"/>
      <c r="H520" s="117" t="n"/>
      <c r="I520" s="117" t="n"/>
      <c r="J520" s="117" t="n"/>
      <c r="K520" s="117" t="n"/>
      <c r="L520" s="117" t="n"/>
      <c r="M520" s="117" t="n"/>
      <c r="N520" s="117" t="n"/>
    </row>
    <row r="521" hidden="1" ht="35" customHeight="1" s="195" thickBot="1">
      <c r="A521" s="116" t="inlineStr">
        <is>
          <t>Bank BTPN Syariah Tbk - GBP - Bunga utang bank jangka panjang</t>
        </is>
      </c>
      <c r="B521" s="116" t="n"/>
      <c r="C521" s="117" t="n">
        <v/>
      </c>
      <c r="D521" s="117" t="n">
        <v/>
      </c>
      <c r="E521" s="117" t="n">
        <v/>
      </c>
      <c r="F521" s="117" t="n">
        <v/>
      </c>
      <c r="G521" s="117" t="n"/>
      <c r="H521" s="117" t="n"/>
      <c r="I521" s="117" t="n"/>
      <c r="J521" s="117" t="n"/>
      <c r="K521" s="117" t="n"/>
      <c r="L521" s="117" t="n"/>
      <c r="M521" s="117" t="n"/>
      <c r="N521" s="117" t="n"/>
    </row>
    <row r="522" hidden="1" ht="52" customHeight="1" s="195" thickBot="1">
      <c r="A522" s="116" t="inlineStr">
        <is>
          <t>Bank BTPN Syariah Tbk - GBP - Jenis bunga utang bank jangka panjang</t>
        </is>
      </c>
      <c r="B522" s="116" t="n"/>
      <c r="C522" s="117" t="n">
        <v/>
      </c>
      <c r="D522" s="117" t="n">
        <v/>
      </c>
      <c r="E522" s="117" t="n">
        <v/>
      </c>
      <c r="F522" s="117" t="n">
        <v/>
      </c>
      <c r="G522" s="117" t="n"/>
      <c r="H522" s="117" t="n"/>
      <c r="I522" s="117" t="n"/>
      <c r="J522" s="117" t="n"/>
      <c r="K522" s="117" t="n"/>
      <c r="L522" s="117" t="n"/>
      <c r="M522" s="117" t="n"/>
      <c r="N522" s="117" t="n"/>
    </row>
    <row r="523" hidden="1" ht="52" customHeight="1" s="195" thickBot="1">
      <c r="A523" s="116" t="inlineStr">
        <is>
          <t>Bank BTPN Syariah Tbk - JPY - Utang bank, nilai dalam mata uang asing</t>
        </is>
      </c>
      <c r="B523" s="116" t="n"/>
      <c r="C523" s="117" t="n">
        <v/>
      </c>
      <c r="D523" s="117" t="n">
        <v/>
      </c>
      <c r="E523" s="117" t="n">
        <v/>
      </c>
      <c r="F523" s="117" t="n">
        <v/>
      </c>
      <c r="G523" s="117" t="n"/>
      <c r="H523" s="117" t="n"/>
      <c r="I523" s="117" t="n"/>
      <c r="J523" s="117" t="n"/>
      <c r="K523" s="117" t="n"/>
      <c r="L523" s="117" t="n"/>
      <c r="M523" s="117" t="n"/>
      <c r="N523" s="117" t="n"/>
    </row>
    <row r="524" hidden="1" ht="52" customHeight="1" s="195" thickBot="1">
      <c r="A524" s="116" t="inlineStr">
        <is>
          <t>Bank BTPN Syariah Tbk - JPY - Jatuh tempo utang bank jangka panjang</t>
        </is>
      </c>
      <c r="B524" s="116" t="n"/>
      <c r="C524" s="117" t="n">
        <v/>
      </c>
      <c r="D524" s="117" t="n">
        <v/>
      </c>
      <c r="E524" s="117" t="n">
        <v/>
      </c>
      <c r="F524" s="117" t="n">
        <v/>
      </c>
      <c r="G524" s="117" t="n"/>
      <c r="H524" s="117" t="n"/>
      <c r="I524" s="117" t="n"/>
      <c r="J524" s="117" t="n"/>
      <c r="K524" s="117" t="n"/>
      <c r="L524" s="117" t="n"/>
      <c r="M524" s="117" t="n"/>
      <c r="N524" s="117" t="n"/>
    </row>
    <row r="525" hidden="1" ht="35" customHeight="1" s="195" thickBot="1">
      <c r="A525" s="116" t="inlineStr">
        <is>
          <t>Bank BTPN Syariah Tbk - JPY - Bunga utang bank jangka panjang</t>
        </is>
      </c>
      <c r="B525" s="116" t="n"/>
      <c r="C525" s="117" t="n">
        <v/>
      </c>
      <c r="D525" s="117" t="n">
        <v/>
      </c>
      <c r="E525" s="117" t="n">
        <v/>
      </c>
      <c r="F525" s="117" t="n">
        <v/>
      </c>
      <c r="G525" s="117" t="n"/>
      <c r="H525" s="117" t="n"/>
      <c r="I525" s="117" t="n"/>
      <c r="J525" s="117" t="n"/>
      <c r="K525" s="117" t="n"/>
      <c r="L525" s="117" t="n"/>
      <c r="M525" s="117" t="n"/>
      <c r="N525" s="117" t="n"/>
    </row>
    <row r="526" hidden="1" ht="52" customHeight="1" s="195" thickBot="1">
      <c r="A526" s="116" t="inlineStr">
        <is>
          <t>Bank BTPN Syariah Tbk - JPY - Jenis bunga utang bank jangka panjang</t>
        </is>
      </c>
      <c r="B526" s="116" t="n"/>
      <c r="C526" s="117" t="n">
        <v/>
      </c>
      <c r="D526" s="117" t="n">
        <v/>
      </c>
      <c r="E526" s="117" t="n">
        <v/>
      </c>
      <c r="F526" s="117" t="n">
        <v/>
      </c>
      <c r="G526" s="117" t="n"/>
      <c r="H526" s="117" t="n"/>
      <c r="I526" s="117" t="n"/>
      <c r="J526" s="117" t="n"/>
      <c r="K526" s="117" t="n"/>
      <c r="L526" s="117" t="n"/>
      <c r="M526" s="117" t="n"/>
      <c r="N526" s="117" t="n"/>
    </row>
    <row r="527" hidden="1" ht="52" customHeight="1" s="195" thickBot="1">
      <c r="A527" s="116" t="inlineStr">
        <is>
          <t>Bank BTPN Syariah Tbk - SGD - Utang bank, nilai dalam mata uang asing</t>
        </is>
      </c>
      <c r="B527" s="116" t="n"/>
      <c r="C527" s="117" t="n">
        <v/>
      </c>
      <c r="D527" s="117" t="n">
        <v/>
      </c>
      <c r="E527" s="117" t="n">
        <v/>
      </c>
      <c r="F527" s="117" t="n">
        <v/>
      </c>
      <c r="G527" s="117" t="n"/>
      <c r="H527" s="117" t="n"/>
      <c r="I527" s="117" t="n"/>
      <c r="J527" s="117" t="n"/>
      <c r="K527" s="117" t="n"/>
      <c r="L527" s="117" t="n"/>
      <c r="M527" s="117" t="n"/>
      <c r="N527" s="117" t="n"/>
    </row>
    <row r="528" hidden="1" ht="52" customHeight="1" s="195" thickBot="1">
      <c r="A528" s="116" t="inlineStr">
        <is>
          <t>Bank BTPN Syariah Tbk - SGD - Jatuh tempo utang bank jangka panjang</t>
        </is>
      </c>
      <c r="B528" s="116" t="n"/>
      <c r="C528" s="117" t="n">
        <v/>
      </c>
      <c r="D528" s="117" t="n">
        <v/>
      </c>
      <c r="E528" s="117" t="n">
        <v/>
      </c>
      <c r="F528" s="117" t="n">
        <v/>
      </c>
      <c r="G528" s="117" t="n"/>
      <c r="H528" s="117" t="n"/>
      <c r="I528" s="117" t="n"/>
      <c r="J528" s="117" t="n"/>
      <c r="K528" s="117" t="n"/>
      <c r="L528" s="117" t="n"/>
      <c r="M528" s="117" t="n"/>
      <c r="N528" s="117" t="n"/>
    </row>
    <row r="529" hidden="1" ht="35" customHeight="1" s="195" thickBot="1">
      <c r="A529" s="116" t="inlineStr">
        <is>
          <t>Bank BTPN Syariah Tbk - SGD - Bunga utang bank jangka panjang</t>
        </is>
      </c>
      <c r="B529" s="116" t="n"/>
      <c r="C529" s="117" t="n">
        <v/>
      </c>
      <c r="D529" s="117" t="n">
        <v/>
      </c>
      <c r="E529" s="117" t="n">
        <v/>
      </c>
      <c r="F529" s="117" t="n">
        <v/>
      </c>
      <c r="G529" s="117" t="n"/>
      <c r="H529" s="117" t="n"/>
      <c r="I529" s="117" t="n"/>
      <c r="J529" s="117" t="n"/>
      <c r="K529" s="117" t="n"/>
      <c r="L529" s="117" t="n"/>
      <c r="M529" s="117" t="n"/>
      <c r="N529" s="117" t="n"/>
    </row>
    <row r="530" hidden="1" ht="52" customHeight="1" s="195" thickBot="1">
      <c r="A530" s="116" t="inlineStr">
        <is>
          <t>Bank BTPN Syariah Tbk - SGD - Jenis bunga utang bank jangka panjang</t>
        </is>
      </c>
      <c r="B530" s="116" t="n"/>
      <c r="C530" s="117" t="n">
        <v/>
      </c>
      <c r="D530" s="117" t="n">
        <v/>
      </c>
      <c r="E530" s="117" t="n">
        <v/>
      </c>
      <c r="F530" s="117" t="n">
        <v/>
      </c>
      <c r="G530" s="117" t="n"/>
      <c r="H530" s="117" t="n"/>
      <c r="I530" s="117" t="n"/>
      <c r="J530" s="117" t="n"/>
      <c r="K530" s="117" t="n"/>
      <c r="L530" s="117" t="n"/>
      <c r="M530" s="117" t="n"/>
      <c r="N530" s="117" t="n"/>
    </row>
    <row r="531" hidden="1" ht="52" customHeight="1" s="195" thickBot="1">
      <c r="A531" s="116" t="inlineStr">
        <is>
          <t>Bank BTPN Syariah Tbk - THB - Utang bank, nilai dalam mata uang asing</t>
        </is>
      </c>
      <c r="B531" s="116" t="n"/>
      <c r="C531" s="117" t="n">
        <v/>
      </c>
      <c r="D531" s="117" t="n">
        <v/>
      </c>
      <c r="E531" s="117" t="n">
        <v/>
      </c>
      <c r="F531" s="117" t="n">
        <v/>
      </c>
      <c r="G531" s="117" t="n"/>
      <c r="H531" s="117" t="n"/>
      <c r="I531" s="117" t="n"/>
      <c r="J531" s="117" t="n"/>
      <c r="K531" s="117" t="n"/>
      <c r="L531" s="117" t="n"/>
      <c r="M531" s="117" t="n"/>
      <c r="N531" s="117" t="n"/>
    </row>
    <row r="532" hidden="1" ht="52" customHeight="1" s="195" thickBot="1">
      <c r="A532" s="116" t="inlineStr">
        <is>
          <t>Bank BTPN Syariah Tbk - THB - Jatuh tempo utang bank jangka panjang</t>
        </is>
      </c>
      <c r="B532" s="116" t="n"/>
      <c r="C532" s="117" t="n">
        <v/>
      </c>
      <c r="D532" s="117" t="n">
        <v/>
      </c>
      <c r="E532" s="117" t="n">
        <v/>
      </c>
      <c r="F532" s="117" t="n">
        <v/>
      </c>
      <c r="G532" s="117" t="n"/>
      <c r="H532" s="117" t="n"/>
      <c r="I532" s="117" t="n"/>
      <c r="J532" s="117" t="n"/>
      <c r="K532" s="117" t="n"/>
      <c r="L532" s="117" t="n"/>
      <c r="M532" s="117" t="n"/>
      <c r="N532" s="117" t="n"/>
    </row>
    <row r="533" hidden="1" ht="35" customHeight="1" s="195" thickBot="1">
      <c r="A533" s="116" t="inlineStr">
        <is>
          <t>Bank BTPN Syariah Tbk - THB - Bunga utang bank jangka panjang</t>
        </is>
      </c>
      <c r="B533" s="116" t="n"/>
      <c r="C533" s="117" t="n">
        <v/>
      </c>
      <c r="D533" s="117" t="n">
        <v/>
      </c>
      <c r="E533" s="117" t="n">
        <v/>
      </c>
      <c r="F533" s="117" t="n">
        <v/>
      </c>
      <c r="G533" s="117" t="n"/>
      <c r="H533" s="117" t="n"/>
      <c r="I533" s="117" t="n"/>
      <c r="J533" s="117" t="n"/>
      <c r="K533" s="117" t="n"/>
      <c r="L533" s="117" t="n"/>
      <c r="M533" s="117" t="n"/>
      <c r="N533" s="117" t="n"/>
    </row>
    <row r="534" hidden="1" ht="52" customHeight="1" s="195" thickBot="1">
      <c r="A534" s="116" t="inlineStr">
        <is>
          <t>Bank BTPN Syariah Tbk - THB - Jenis bunga utang bank jangka panjang</t>
        </is>
      </c>
      <c r="B534" s="116" t="n"/>
      <c r="C534" s="117" t="n">
        <v/>
      </c>
      <c r="D534" s="117" t="n">
        <v/>
      </c>
      <c r="E534" s="117" t="n">
        <v/>
      </c>
      <c r="F534" s="117" t="n">
        <v/>
      </c>
      <c r="G534" s="117" t="n"/>
      <c r="H534" s="117" t="n"/>
      <c r="I534" s="117" t="n"/>
      <c r="J534" s="117" t="n"/>
      <c r="K534" s="117" t="n"/>
      <c r="L534" s="117" t="n"/>
      <c r="M534" s="117" t="n"/>
      <c r="N534" s="117" t="n"/>
    </row>
    <row r="535" hidden="1" ht="52" customHeight="1" s="195" thickBot="1">
      <c r="A535" s="116" t="inlineStr">
        <is>
          <t>Bank BTPN Syariah Tbk - USD - Utang bank, nilai dalam mata uang asing</t>
        </is>
      </c>
      <c r="B535" s="116" t="n"/>
      <c r="C535" s="117" t="n">
        <v/>
      </c>
      <c r="D535" s="117" t="n">
        <v/>
      </c>
      <c r="E535" s="117" t="n">
        <v/>
      </c>
      <c r="F535" s="117" t="n">
        <v/>
      </c>
      <c r="G535" s="117" t="n"/>
      <c r="H535" s="117" t="n"/>
      <c r="I535" s="117" t="n"/>
      <c r="J535" s="117" t="n"/>
      <c r="K535" s="117" t="n"/>
      <c r="L535" s="117" t="n"/>
      <c r="M535" s="117" t="n"/>
      <c r="N535" s="117" t="n"/>
    </row>
    <row r="536" hidden="1" ht="52" customHeight="1" s="195" thickBot="1">
      <c r="A536" s="116" t="inlineStr">
        <is>
          <t>Bank BTPN Syariah Tbk - USD - Jatuh tempo utang bank jangka panjang</t>
        </is>
      </c>
      <c r="B536" s="116" t="n"/>
      <c r="C536" s="117" t="n">
        <v/>
      </c>
      <c r="D536" s="117" t="n">
        <v/>
      </c>
      <c r="E536" s="117" t="n">
        <v/>
      </c>
      <c r="F536" s="117" t="n">
        <v/>
      </c>
      <c r="G536" s="117" t="n"/>
      <c r="H536" s="117" t="n"/>
      <c r="I536" s="117" t="n"/>
      <c r="J536" s="117" t="n"/>
      <c r="K536" s="117" t="n"/>
      <c r="L536" s="117" t="n"/>
      <c r="M536" s="117" t="n"/>
      <c r="N536" s="117" t="n"/>
    </row>
    <row r="537" hidden="1" ht="35" customHeight="1" s="195" thickBot="1">
      <c r="A537" s="116" t="inlineStr">
        <is>
          <t>Bank BTPN Syariah Tbk - USD - Bunga utang bank jangka panjang</t>
        </is>
      </c>
      <c r="B537" s="116" t="n"/>
      <c r="C537" s="117" t="n">
        <v/>
      </c>
      <c r="D537" s="117" t="n">
        <v/>
      </c>
      <c r="E537" s="117" t="n">
        <v/>
      </c>
      <c r="F537" s="117" t="n">
        <v/>
      </c>
      <c r="G537" s="117" t="n"/>
      <c r="H537" s="117" t="n"/>
      <c r="I537" s="117" t="n"/>
      <c r="J537" s="117" t="n"/>
      <c r="K537" s="117" t="n"/>
      <c r="L537" s="117" t="n"/>
      <c r="M537" s="117" t="n"/>
      <c r="N537" s="117" t="n"/>
    </row>
    <row r="538" hidden="1" ht="52" customHeight="1" s="195" thickBot="1">
      <c r="A538" s="116" t="inlineStr">
        <is>
          <t>Bank BTPN Syariah Tbk - USD - Jenis bunga utang bank jangka panjang</t>
        </is>
      </c>
      <c r="B538" s="116" t="n"/>
      <c r="C538" s="117" t="n">
        <v/>
      </c>
      <c r="D538" s="117" t="n">
        <v/>
      </c>
      <c r="E538" s="117" t="n">
        <v/>
      </c>
      <c r="F538" s="117" t="n">
        <v/>
      </c>
      <c r="G538" s="117" t="n"/>
      <c r="H538" s="117" t="n"/>
      <c r="I538" s="117" t="n"/>
      <c r="J538" s="117" t="n"/>
      <c r="K538" s="117" t="n"/>
      <c r="L538" s="117" t="n"/>
      <c r="M538" s="117" t="n"/>
      <c r="N538" s="117" t="n"/>
    </row>
    <row r="539" hidden="1" ht="52" customHeight="1" s="195" thickBot="1">
      <c r="A539" s="116" t="inlineStr">
        <is>
          <t>Bank BTPN Syariah Tbk - Mata uang lainnya - Utang bank, nilai dalam mata uang asing</t>
        </is>
      </c>
      <c r="B539" s="116" t="n"/>
      <c r="C539" s="117" t="n">
        <v/>
      </c>
      <c r="D539" s="117" t="n">
        <v/>
      </c>
      <c r="E539" s="117" t="n">
        <v/>
      </c>
      <c r="F539" s="117" t="n">
        <v/>
      </c>
      <c r="G539" s="117" t="n"/>
      <c r="H539" s="117" t="n"/>
      <c r="I539" s="117" t="n"/>
      <c r="J539" s="117" t="n"/>
      <c r="K539" s="117" t="n"/>
      <c r="L539" s="117" t="n"/>
      <c r="M539" s="117" t="n"/>
      <c r="N539" s="117" t="n"/>
    </row>
    <row r="540" hidden="1" ht="52" customHeight="1" s="195" thickBot="1">
      <c r="A540" s="116" t="inlineStr">
        <is>
          <t>Bank BTPN Syariah Tbk - Mata uang lainnya - Jatuh tempo utang bank jangka panjang</t>
        </is>
      </c>
      <c r="B540" s="116" t="n"/>
      <c r="C540" s="117" t="n">
        <v/>
      </c>
      <c r="D540" s="117" t="n">
        <v/>
      </c>
      <c r="E540" s="117" t="n">
        <v/>
      </c>
      <c r="F540" s="117" t="n">
        <v/>
      </c>
      <c r="G540" s="117" t="n"/>
      <c r="H540" s="117" t="n"/>
      <c r="I540" s="117" t="n"/>
      <c r="J540" s="117" t="n"/>
      <c r="K540" s="117" t="n"/>
      <c r="L540" s="117" t="n"/>
      <c r="M540" s="117" t="n"/>
      <c r="N540" s="117" t="n"/>
    </row>
    <row r="541" hidden="1" ht="52" customHeight="1" s="195" thickBot="1">
      <c r="A541" s="116" t="inlineStr">
        <is>
          <t>Bank BTPN Syariah Tbk - Mata uang lainnya - Bunga utang bank jangka panjang</t>
        </is>
      </c>
      <c r="B541" s="116" t="n"/>
      <c r="C541" s="117" t="n">
        <v/>
      </c>
      <c r="D541" s="117" t="n">
        <v/>
      </c>
      <c r="E541" s="117" t="n">
        <v/>
      </c>
      <c r="F541" s="117" t="n">
        <v/>
      </c>
      <c r="G541" s="117" t="n"/>
      <c r="H541" s="117" t="n"/>
      <c r="I541" s="117" t="n"/>
      <c r="J541" s="117" t="n"/>
      <c r="K541" s="117" t="n"/>
      <c r="L541" s="117" t="n"/>
      <c r="M541" s="117" t="n"/>
      <c r="N541" s="117" t="n"/>
    </row>
    <row r="542" hidden="1" ht="52" customHeight="1" s="195" thickBot="1">
      <c r="A542" s="116" t="inlineStr">
        <is>
          <t>Bank BTPN Syariah Tbk - Mata uang lainnya - Jenis bunga utang bank jangka panjang</t>
        </is>
      </c>
      <c r="B542" s="116" t="n"/>
      <c r="C542" s="117" t="n">
        <v/>
      </c>
      <c r="D542" s="117" t="n">
        <v/>
      </c>
      <c r="E542" s="117" t="n">
        <v/>
      </c>
      <c r="F542" s="117" t="n">
        <v/>
      </c>
      <c r="G542" s="117" t="n"/>
      <c r="H542" s="117" t="n"/>
      <c r="I542" s="117" t="n"/>
      <c r="J542" s="117" t="n"/>
      <c r="K542" s="117" t="n"/>
      <c r="L542" s="117" t="n"/>
      <c r="M542" s="117" t="n"/>
      <c r="N542" s="117" t="n"/>
    </row>
    <row r="543" ht="18" customHeight="1" s="195"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row>
    <row r="544" hidden="1" ht="52" customHeight="1" s="195" thickBot="1">
      <c r="A544" s="116" t="inlineStr">
        <is>
          <t>Bank Maybank Indonesia Tbk - IDR - Utang bank, nilai dalam mata uang asing</t>
        </is>
      </c>
      <c r="B544" s="116" t="n"/>
      <c r="C544" s="117" t="n">
        <v/>
      </c>
      <c r="D544" s="117" t="n">
        <v/>
      </c>
      <c r="E544" s="117" t="n">
        <v/>
      </c>
      <c r="F544" s="117" t="n">
        <v/>
      </c>
      <c r="G544" s="117" t="n"/>
      <c r="H544" s="117" t="n"/>
      <c r="I544" s="117" t="n"/>
      <c r="J544" s="117" t="n"/>
      <c r="K544" s="117" t="n"/>
      <c r="L544" s="117" t="n"/>
      <c r="M544" s="117" t="n"/>
      <c r="N544" s="117" t="n"/>
    </row>
    <row r="545" hidden="1" ht="52" customHeight="1" s="195" thickBot="1">
      <c r="A545" s="116" t="inlineStr">
        <is>
          <t>Bank Maybank Indonesia Tbk - IDR - Jatuh tempo utang bank jangka panjang</t>
        </is>
      </c>
      <c r="B545" s="116" t="n"/>
      <c r="C545" s="117" t="n">
        <v/>
      </c>
      <c r="D545" s="117" t="n">
        <v/>
      </c>
      <c r="E545" s="117" t="n">
        <v/>
      </c>
      <c r="F545" s="117" t="n">
        <v/>
      </c>
      <c r="G545" s="117" t="n"/>
      <c r="H545" s="117" t="n"/>
      <c r="I545" s="117" t="n"/>
      <c r="J545" s="117" t="n"/>
      <c r="K545" s="117" t="n"/>
      <c r="L545" s="117" t="n"/>
      <c r="M545" s="117" t="n"/>
      <c r="N545" s="117" t="n"/>
    </row>
    <row r="546" hidden="1" ht="52" customHeight="1" s="195" thickBot="1">
      <c r="A546" s="116" t="inlineStr">
        <is>
          <t>Bank Maybank Indonesia Tbk - IDR - Bunga utang bank jangka panjang</t>
        </is>
      </c>
      <c r="B546" s="116" t="n"/>
      <c r="C546" s="117" t="n">
        <v/>
      </c>
      <c r="D546" s="117" t="n">
        <v/>
      </c>
      <c r="E546" s="117" t="n">
        <v/>
      </c>
      <c r="F546" s="117" t="n">
        <v/>
      </c>
      <c r="G546" s="117" t="n"/>
      <c r="H546" s="117" t="n"/>
      <c r="I546" s="117" t="n"/>
      <c r="J546" s="117" t="n"/>
      <c r="K546" s="117" t="n"/>
      <c r="L546" s="117" t="n"/>
      <c r="M546" s="117" t="n"/>
      <c r="N546" s="117" t="n"/>
    </row>
    <row r="547" hidden="1" ht="52" customHeight="1" s="195" thickBot="1">
      <c r="A547" s="116" t="inlineStr">
        <is>
          <t>Bank Maybank Indonesia Tbk - IDR - Jenis bunga utang bank jangka panjang</t>
        </is>
      </c>
      <c r="B547" s="116" t="n"/>
      <c r="C547" s="117" t="n">
        <v/>
      </c>
      <c r="D547" s="117" t="n">
        <v/>
      </c>
      <c r="E547" s="117" t="n">
        <v/>
      </c>
      <c r="F547" s="117" t="n">
        <v/>
      </c>
      <c r="G547" s="117" t="n"/>
      <c r="H547" s="117" t="n"/>
      <c r="I547" s="117" t="n"/>
      <c r="J547" s="117" t="n"/>
      <c r="K547" s="117" t="n"/>
      <c r="L547" s="117" t="n"/>
      <c r="M547" s="117" t="n"/>
      <c r="N547" s="117" t="n"/>
    </row>
    <row r="548" hidden="1" ht="52" customHeight="1" s="195" thickBot="1">
      <c r="A548" s="116" t="inlineStr">
        <is>
          <t>Bank Maybank Indonesia Tbk - AUD - Utang bank, nilai dalam mata uang asing</t>
        </is>
      </c>
      <c r="B548" s="116" t="n"/>
      <c r="C548" s="117" t="n">
        <v/>
      </c>
      <c r="D548" s="117" t="n">
        <v/>
      </c>
      <c r="E548" s="117" t="n">
        <v/>
      </c>
      <c r="F548" s="117" t="n">
        <v/>
      </c>
      <c r="G548" s="117" t="n"/>
      <c r="H548" s="117" t="n"/>
      <c r="I548" s="117" t="n"/>
      <c r="J548" s="117" t="n"/>
      <c r="K548" s="117" t="n"/>
      <c r="L548" s="117" t="n"/>
      <c r="M548" s="117" t="n"/>
      <c r="N548" s="117" t="n"/>
    </row>
    <row r="549" hidden="1" ht="52" customHeight="1" s="195" thickBot="1">
      <c r="A549" s="116" t="inlineStr">
        <is>
          <t>Bank Maybank Indonesia Tbk - AUD - Jatuh tempo utang bank jangka panjang</t>
        </is>
      </c>
      <c r="B549" s="116" t="n"/>
      <c r="C549" s="117" t="n">
        <v/>
      </c>
      <c r="D549" s="117" t="n">
        <v/>
      </c>
      <c r="E549" s="117" t="n">
        <v/>
      </c>
      <c r="F549" s="117" t="n">
        <v/>
      </c>
      <c r="G549" s="117" t="n"/>
      <c r="H549" s="117" t="n"/>
      <c r="I549" s="117" t="n"/>
      <c r="J549" s="117" t="n"/>
      <c r="K549" s="117" t="n"/>
      <c r="L549" s="117" t="n"/>
      <c r="M549" s="117" t="n"/>
      <c r="N549" s="117" t="n"/>
    </row>
    <row r="550" hidden="1" ht="52" customHeight="1" s="195" thickBot="1">
      <c r="A550" s="116" t="inlineStr">
        <is>
          <t>Bank Maybank Indonesia Tbk - AUD - Bunga utang bank jangka panjang</t>
        </is>
      </c>
      <c r="B550" s="116" t="n"/>
      <c r="C550" s="117" t="n">
        <v/>
      </c>
      <c r="D550" s="117" t="n">
        <v/>
      </c>
      <c r="E550" s="117" t="n">
        <v/>
      </c>
      <c r="F550" s="117" t="n">
        <v/>
      </c>
      <c r="G550" s="117" t="n"/>
      <c r="H550" s="117" t="n"/>
      <c r="I550" s="117" t="n"/>
      <c r="J550" s="117" t="n"/>
      <c r="K550" s="117" t="n"/>
      <c r="L550" s="117" t="n"/>
      <c r="M550" s="117" t="n"/>
      <c r="N550" s="117" t="n"/>
    </row>
    <row r="551" hidden="1" ht="52" customHeight="1" s="195" thickBot="1">
      <c r="A551" s="116" t="inlineStr">
        <is>
          <t>Bank Maybank Indonesia Tbk - AUD - Jenis bunga utang bank jangka panjang</t>
        </is>
      </c>
      <c r="B551" s="116" t="n"/>
      <c r="C551" s="117" t="n">
        <v/>
      </c>
      <c r="D551" s="117" t="n">
        <v/>
      </c>
      <c r="E551" s="117" t="n">
        <v/>
      </c>
      <c r="F551" s="117" t="n">
        <v/>
      </c>
      <c r="G551" s="117" t="n"/>
      <c r="H551" s="117" t="n"/>
      <c r="I551" s="117" t="n"/>
      <c r="J551" s="117" t="n"/>
      <c r="K551" s="117" t="n"/>
      <c r="L551" s="117" t="n"/>
      <c r="M551" s="117" t="n"/>
      <c r="N551" s="117" t="n"/>
    </row>
    <row r="552" hidden="1" ht="52" customHeight="1" s="195" thickBot="1">
      <c r="A552" s="116" t="inlineStr">
        <is>
          <t>Bank Maybank Indonesia Tbk - CAD - Utang bank, nilai dalam mata uang asing</t>
        </is>
      </c>
      <c r="B552" s="116" t="n"/>
      <c r="C552" s="117" t="n">
        <v/>
      </c>
      <c r="D552" s="117" t="n">
        <v/>
      </c>
      <c r="E552" s="117" t="n">
        <v/>
      </c>
      <c r="F552" s="117" t="n">
        <v/>
      </c>
      <c r="G552" s="117" t="n"/>
      <c r="H552" s="117" t="n"/>
      <c r="I552" s="117" t="n"/>
      <c r="J552" s="117" t="n"/>
      <c r="K552" s="117" t="n"/>
      <c r="L552" s="117" t="n"/>
      <c r="M552" s="117" t="n"/>
      <c r="N552" s="117" t="n"/>
    </row>
    <row r="553" hidden="1" ht="52" customHeight="1" s="195" thickBot="1">
      <c r="A553" s="116" t="inlineStr">
        <is>
          <t>Bank Maybank Indonesia Tbk - CAD - Jatuh tempo utang bank jangka panjang</t>
        </is>
      </c>
      <c r="B553" s="116" t="n"/>
      <c r="C553" s="117" t="n">
        <v/>
      </c>
      <c r="D553" s="117" t="n">
        <v/>
      </c>
      <c r="E553" s="117" t="n">
        <v/>
      </c>
      <c r="F553" s="117" t="n">
        <v/>
      </c>
      <c r="G553" s="117" t="n"/>
      <c r="H553" s="117" t="n"/>
      <c r="I553" s="117" t="n"/>
      <c r="J553" s="117" t="n"/>
      <c r="K553" s="117" t="n"/>
      <c r="L553" s="117" t="n"/>
      <c r="M553" s="117" t="n"/>
      <c r="N553" s="117" t="n"/>
    </row>
    <row r="554" hidden="1" ht="52" customHeight="1" s="195" thickBot="1">
      <c r="A554" s="116" t="inlineStr">
        <is>
          <t>Bank Maybank Indonesia Tbk - CAD - Bunga utang bank jangka panjang</t>
        </is>
      </c>
      <c r="B554" s="116" t="n"/>
      <c r="C554" s="117" t="n">
        <v/>
      </c>
      <c r="D554" s="117" t="n">
        <v/>
      </c>
      <c r="E554" s="117" t="n">
        <v/>
      </c>
      <c r="F554" s="117" t="n">
        <v/>
      </c>
      <c r="G554" s="117" t="n"/>
      <c r="H554" s="117" t="n"/>
      <c r="I554" s="117" t="n"/>
      <c r="J554" s="117" t="n"/>
      <c r="K554" s="117" t="n"/>
      <c r="L554" s="117" t="n"/>
      <c r="M554" s="117" t="n"/>
      <c r="N554" s="117" t="n"/>
    </row>
    <row r="555" hidden="1" ht="52" customHeight="1" s="195" thickBot="1">
      <c r="A555" s="116" t="inlineStr">
        <is>
          <t>Bank Maybank Indonesia Tbk - CAD - Jenis bunga utang bank jangka panjang</t>
        </is>
      </c>
      <c r="B555" s="116" t="n"/>
      <c r="C555" s="117" t="n">
        <v/>
      </c>
      <c r="D555" s="117" t="n">
        <v/>
      </c>
      <c r="E555" s="117" t="n">
        <v/>
      </c>
      <c r="F555" s="117" t="n">
        <v/>
      </c>
      <c r="G555" s="117" t="n"/>
      <c r="H555" s="117" t="n"/>
      <c r="I555" s="117" t="n"/>
      <c r="J555" s="117" t="n"/>
      <c r="K555" s="117" t="n"/>
      <c r="L555" s="117" t="n"/>
      <c r="M555" s="117" t="n"/>
      <c r="N555" s="117" t="n"/>
    </row>
    <row r="556" hidden="1" ht="52" customHeight="1" s="195" thickBot="1">
      <c r="A556" s="116" t="inlineStr">
        <is>
          <t>Bank Maybank Indonesia Tbk - CNY - Utang bank, nilai dalam mata uang asing</t>
        </is>
      </c>
      <c r="B556" s="116" t="n"/>
      <c r="C556" s="117" t="n">
        <v/>
      </c>
      <c r="D556" s="117" t="n">
        <v/>
      </c>
      <c r="E556" s="117" t="n">
        <v/>
      </c>
      <c r="F556" s="117" t="n">
        <v/>
      </c>
      <c r="G556" s="117" t="n"/>
      <c r="H556" s="117" t="n"/>
      <c r="I556" s="117" t="n"/>
      <c r="J556" s="117" t="n"/>
      <c r="K556" s="117" t="n"/>
      <c r="L556" s="117" t="n"/>
      <c r="M556" s="117" t="n"/>
      <c r="N556" s="117" t="n"/>
    </row>
    <row r="557" hidden="1" ht="52" customHeight="1" s="195" thickBot="1">
      <c r="A557" s="116" t="inlineStr">
        <is>
          <t>Bank Maybank Indonesia Tbk - CNY - Jatuh tempo utang bank jangka panjang</t>
        </is>
      </c>
      <c r="B557" s="116" t="n"/>
      <c r="C557" s="117" t="n">
        <v/>
      </c>
      <c r="D557" s="117" t="n">
        <v/>
      </c>
      <c r="E557" s="117" t="n">
        <v/>
      </c>
      <c r="F557" s="117" t="n">
        <v/>
      </c>
      <c r="G557" s="117" t="n"/>
      <c r="H557" s="117" t="n"/>
      <c r="I557" s="117" t="n"/>
      <c r="J557" s="117" t="n"/>
      <c r="K557" s="117" t="n"/>
      <c r="L557" s="117" t="n"/>
      <c r="M557" s="117" t="n"/>
      <c r="N557" s="117" t="n"/>
    </row>
    <row r="558" hidden="1" ht="52" customHeight="1" s="195" thickBot="1">
      <c r="A558" s="116" t="inlineStr">
        <is>
          <t>Bank Maybank Indonesia Tbk - CNY - Bunga utang bank jangka panjang</t>
        </is>
      </c>
      <c r="B558" s="116" t="n"/>
      <c r="C558" s="117" t="n">
        <v/>
      </c>
      <c r="D558" s="117" t="n">
        <v/>
      </c>
      <c r="E558" s="117" t="n">
        <v/>
      </c>
      <c r="F558" s="117" t="n">
        <v/>
      </c>
      <c r="G558" s="117" t="n"/>
      <c r="H558" s="117" t="n"/>
      <c r="I558" s="117" t="n"/>
      <c r="J558" s="117" t="n"/>
      <c r="K558" s="117" t="n"/>
      <c r="L558" s="117" t="n"/>
      <c r="M558" s="117" t="n"/>
      <c r="N558" s="117" t="n"/>
    </row>
    <row r="559" hidden="1" ht="52" customHeight="1" s="195" thickBot="1">
      <c r="A559" s="116" t="inlineStr">
        <is>
          <t>Bank Maybank Indonesia Tbk - CNY - Jenis bunga utang bank jangka panjang</t>
        </is>
      </c>
      <c r="B559" s="116" t="n"/>
      <c r="C559" s="117" t="n">
        <v/>
      </c>
      <c r="D559" s="117" t="n">
        <v/>
      </c>
      <c r="E559" s="117" t="n">
        <v/>
      </c>
      <c r="F559" s="117" t="n">
        <v/>
      </c>
      <c r="G559" s="117" t="n"/>
      <c r="H559" s="117" t="n"/>
      <c r="I559" s="117" t="n"/>
      <c r="J559" s="117" t="n"/>
      <c r="K559" s="117" t="n"/>
      <c r="L559" s="117" t="n"/>
      <c r="M559" s="117" t="n"/>
      <c r="N559" s="117" t="n"/>
    </row>
    <row r="560" hidden="1" ht="52" customHeight="1" s="195" thickBot="1">
      <c r="A560" s="116" t="inlineStr">
        <is>
          <t>Bank Maybank Indonesia Tbk - EUR - Utang bank, nilai dalam mata uang asing</t>
        </is>
      </c>
      <c r="B560" s="116" t="n"/>
      <c r="C560" s="117" t="n">
        <v/>
      </c>
      <c r="D560" s="117" t="n">
        <v/>
      </c>
      <c r="E560" s="117" t="n">
        <v/>
      </c>
      <c r="F560" s="117" t="n">
        <v/>
      </c>
      <c r="G560" s="117" t="n"/>
      <c r="H560" s="117" t="n"/>
      <c r="I560" s="117" t="n"/>
      <c r="J560" s="117" t="n"/>
      <c r="K560" s="117" t="n"/>
      <c r="L560" s="117" t="n"/>
      <c r="M560" s="117" t="n"/>
      <c r="N560" s="117" t="n"/>
    </row>
    <row r="561" hidden="1" ht="52" customHeight="1" s="195" thickBot="1">
      <c r="A561" s="116" t="inlineStr">
        <is>
          <t>Bank Maybank Indonesia Tbk - EUR - Jatuh tempo utang bank jangka panjang</t>
        </is>
      </c>
      <c r="B561" s="116" t="n"/>
      <c r="C561" s="117" t="n">
        <v/>
      </c>
      <c r="D561" s="117" t="n">
        <v/>
      </c>
      <c r="E561" s="117" t="n">
        <v/>
      </c>
      <c r="F561" s="117" t="n">
        <v/>
      </c>
      <c r="G561" s="117" t="n"/>
      <c r="H561" s="117" t="n"/>
      <c r="I561" s="117" t="n"/>
      <c r="J561" s="117" t="n"/>
      <c r="K561" s="117" t="n"/>
      <c r="L561" s="117" t="n"/>
      <c r="M561" s="117" t="n"/>
      <c r="N561" s="117" t="n"/>
    </row>
    <row r="562" hidden="1" ht="52" customHeight="1" s="195" thickBot="1">
      <c r="A562" s="116" t="inlineStr">
        <is>
          <t>Bank Maybank Indonesia Tbk - EUR - Bunga utang bank jangka panjang</t>
        </is>
      </c>
      <c r="B562" s="116" t="n"/>
      <c r="C562" s="117" t="n">
        <v/>
      </c>
      <c r="D562" s="117" t="n">
        <v/>
      </c>
      <c r="E562" s="117" t="n">
        <v/>
      </c>
      <c r="F562" s="117" t="n">
        <v/>
      </c>
      <c r="G562" s="117" t="n"/>
      <c r="H562" s="117" t="n"/>
      <c r="I562" s="117" t="n"/>
      <c r="J562" s="117" t="n"/>
      <c r="K562" s="117" t="n"/>
      <c r="L562" s="117" t="n"/>
      <c r="M562" s="117" t="n"/>
      <c r="N562" s="117" t="n"/>
    </row>
    <row r="563" hidden="1" ht="52" customHeight="1" s="195" thickBot="1">
      <c r="A563" s="116" t="inlineStr">
        <is>
          <t>Bank Maybank Indonesia Tbk - EUR - Jenis bunga utang bank jangka panjang</t>
        </is>
      </c>
      <c r="B563" s="116" t="n"/>
      <c r="C563" s="117" t="n">
        <v/>
      </c>
      <c r="D563" s="117" t="n">
        <v/>
      </c>
      <c r="E563" s="117" t="n">
        <v/>
      </c>
      <c r="F563" s="117" t="n">
        <v/>
      </c>
      <c r="G563" s="117" t="n"/>
      <c r="H563" s="117" t="n"/>
      <c r="I563" s="117" t="n"/>
      <c r="J563" s="117" t="n"/>
      <c r="K563" s="117" t="n"/>
      <c r="L563" s="117" t="n"/>
      <c r="M563" s="117" t="n"/>
      <c r="N563" s="117" t="n"/>
    </row>
    <row r="564" hidden="1" ht="52" customHeight="1" s="195" thickBot="1">
      <c r="A564" s="116" t="inlineStr">
        <is>
          <t>Bank Maybank Indonesia Tbk - HKD - Utang bank, nilai dalam mata uang asing</t>
        </is>
      </c>
      <c r="B564" s="116" t="n"/>
      <c r="C564" s="117" t="n">
        <v/>
      </c>
      <c r="D564" s="117" t="n">
        <v/>
      </c>
      <c r="E564" s="117" t="n">
        <v/>
      </c>
      <c r="F564" s="117" t="n">
        <v/>
      </c>
      <c r="G564" s="117" t="n"/>
      <c r="H564" s="117" t="n"/>
      <c r="I564" s="117" t="n"/>
      <c r="J564" s="117" t="n"/>
      <c r="K564" s="117" t="n"/>
      <c r="L564" s="117" t="n"/>
      <c r="M564" s="117" t="n"/>
      <c r="N564" s="117" t="n"/>
    </row>
    <row r="565" hidden="1" ht="52" customHeight="1" s="195" thickBot="1">
      <c r="A565" s="116" t="inlineStr">
        <is>
          <t>Bank Maybank Indonesia Tbk - HKD - Jatuh tempo utang bank jangka panjang</t>
        </is>
      </c>
      <c r="B565" s="116" t="n"/>
      <c r="C565" s="117" t="n">
        <v/>
      </c>
      <c r="D565" s="117" t="n">
        <v/>
      </c>
      <c r="E565" s="117" t="n">
        <v/>
      </c>
      <c r="F565" s="117" t="n">
        <v/>
      </c>
      <c r="G565" s="117" t="n"/>
      <c r="H565" s="117" t="n"/>
      <c r="I565" s="117" t="n"/>
      <c r="J565" s="117" t="n"/>
      <c r="K565" s="117" t="n"/>
      <c r="L565" s="117" t="n"/>
      <c r="M565" s="117" t="n"/>
      <c r="N565" s="117" t="n"/>
    </row>
    <row r="566" hidden="1" ht="52" customHeight="1" s="195" thickBot="1">
      <c r="A566" s="116" t="inlineStr">
        <is>
          <t>Bank Maybank Indonesia Tbk - HKD - Bunga utang bank jangka panjang</t>
        </is>
      </c>
      <c r="B566" s="116" t="n"/>
      <c r="C566" s="117" t="n">
        <v/>
      </c>
      <c r="D566" s="117" t="n">
        <v/>
      </c>
      <c r="E566" s="117" t="n">
        <v/>
      </c>
      <c r="F566" s="117" t="n">
        <v/>
      </c>
      <c r="G566" s="117" t="n"/>
      <c r="H566" s="117" t="n"/>
      <c r="I566" s="117" t="n"/>
      <c r="J566" s="117" t="n"/>
      <c r="K566" s="117" t="n"/>
      <c r="L566" s="117" t="n"/>
      <c r="M566" s="117" t="n"/>
      <c r="N566" s="117" t="n"/>
    </row>
    <row r="567" hidden="1" ht="52" customHeight="1" s="195" thickBot="1">
      <c r="A567" s="116" t="inlineStr">
        <is>
          <t>Bank Maybank Indonesia Tbk - HKD - Jenis bunga utang bank jangka panjang</t>
        </is>
      </c>
      <c r="B567" s="116" t="n"/>
      <c r="C567" s="117" t="n">
        <v/>
      </c>
      <c r="D567" s="117" t="n">
        <v/>
      </c>
      <c r="E567" s="117" t="n">
        <v/>
      </c>
      <c r="F567" s="117" t="n">
        <v/>
      </c>
      <c r="G567" s="117" t="n"/>
      <c r="H567" s="117" t="n"/>
      <c r="I567" s="117" t="n"/>
      <c r="J567" s="117" t="n"/>
      <c r="K567" s="117" t="n"/>
      <c r="L567" s="117" t="n"/>
      <c r="M567" s="117" t="n"/>
      <c r="N567" s="117" t="n"/>
    </row>
    <row r="568" hidden="1" ht="52" customHeight="1" s="195" thickBot="1">
      <c r="A568" s="116" t="inlineStr">
        <is>
          <t>Bank Maybank Indonesia Tbk - GBP - Utang bank, nilai dalam mata uang asing</t>
        </is>
      </c>
      <c r="B568" s="116" t="n"/>
      <c r="C568" s="117" t="n">
        <v/>
      </c>
      <c r="D568" s="117" t="n">
        <v/>
      </c>
      <c r="E568" s="117" t="n">
        <v/>
      </c>
      <c r="F568" s="117" t="n">
        <v/>
      </c>
      <c r="G568" s="117" t="n"/>
      <c r="H568" s="117" t="n"/>
      <c r="I568" s="117" t="n"/>
      <c r="J568" s="117" t="n"/>
      <c r="K568" s="117" t="n"/>
      <c r="L568" s="117" t="n"/>
      <c r="M568" s="117" t="n"/>
      <c r="N568" s="117" t="n"/>
    </row>
    <row r="569" hidden="1" ht="52" customHeight="1" s="195" thickBot="1">
      <c r="A569" s="116" t="inlineStr">
        <is>
          <t>Bank Maybank Indonesia Tbk - GBP - Jatuh tempo utang bank jangka panjang</t>
        </is>
      </c>
      <c r="B569" s="116" t="n"/>
      <c r="C569" s="117" t="n">
        <v/>
      </c>
      <c r="D569" s="117" t="n">
        <v/>
      </c>
      <c r="E569" s="117" t="n">
        <v/>
      </c>
      <c r="F569" s="117" t="n">
        <v/>
      </c>
      <c r="G569" s="117" t="n"/>
      <c r="H569" s="117" t="n"/>
      <c r="I569" s="117" t="n"/>
      <c r="J569" s="117" t="n"/>
      <c r="K569" s="117" t="n"/>
      <c r="L569" s="117" t="n"/>
      <c r="M569" s="117" t="n"/>
      <c r="N569" s="117" t="n"/>
    </row>
    <row r="570" hidden="1" ht="52" customHeight="1" s="195" thickBot="1">
      <c r="A570" s="116" t="inlineStr">
        <is>
          <t>Bank Maybank Indonesia Tbk - GBP - Bunga utang bank jangka panjang</t>
        </is>
      </c>
      <c r="B570" s="116" t="n"/>
      <c r="C570" s="117" t="n">
        <v/>
      </c>
      <c r="D570" s="117" t="n">
        <v/>
      </c>
      <c r="E570" s="117" t="n">
        <v/>
      </c>
      <c r="F570" s="117" t="n">
        <v/>
      </c>
      <c r="G570" s="117" t="n"/>
      <c r="H570" s="117" t="n"/>
      <c r="I570" s="117" t="n"/>
      <c r="J570" s="117" t="n"/>
      <c r="K570" s="117" t="n"/>
      <c r="L570" s="117" t="n"/>
      <c r="M570" s="117" t="n"/>
      <c r="N570" s="117" t="n"/>
    </row>
    <row r="571" hidden="1" ht="52" customHeight="1" s="195" thickBot="1">
      <c r="A571" s="116" t="inlineStr">
        <is>
          <t>Bank Maybank Indonesia Tbk - GBP - Jenis bunga utang bank jangka panjang</t>
        </is>
      </c>
      <c r="B571" s="116" t="n"/>
      <c r="C571" s="117" t="n">
        <v/>
      </c>
      <c r="D571" s="117" t="n">
        <v/>
      </c>
      <c r="E571" s="117" t="n">
        <v/>
      </c>
      <c r="F571" s="117" t="n">
        <v/>
      </c>
      <c r="G571" s="117" t="n"/>
      <c r="H571" s="117" t="n"/>
      <c r="I571" s="117" t="n"/>
      <c r="J571" s="117" t="n"/>
      <c r="K571" s="117" t="n"/>
      <c r="L571" s="117" t="n"/>
      <c r="M571" s="117" t="n"/>
      <c r="N571" s="117" t="n"/>
    </row>
    <row r="572" hidden="1" ht="52" customHeight="1" s="195" thickBot="1">
      <c r="A572" s="116" t="inlineStr">
        <is>
          <t>Bank Maybank Indonesia Tbk - JPY - Utang bank, nilai dalam mata uang asing</t>
        </is>
      </c>
      <c r="B572" s="116" t="n"/>
      <c r="C572" s="117" t="n">
        <v/>
      </c>
      <c r="D572" s="117" t="n">
        <v/>
      </c>
      <c r="E572" s="117" t="n">
        <v/>
      </c>
      <c r="F572" s="117" t="n">
        <v/>
      </c>
      <c r="G572" s="117" t="n"/>
      <c r="H572" s="117" t="n"/>
      <c r="I572" s="117" t="n"/>
      <c r="J572" s="117" t="n"/>
      <c r="K572" s="117" t="n"/>
      <c r="L572" s="117" t="n"/>
      <c r="M572" s="117" t="n"/>
      <c r="N572" s="117" t="n"/>
    </row>
    <row r="573" hidden="1" ht="52" customHeight="1" s="195" thickBot="1">
      <c r="A573" s="116" t="inlineStr">
        <is>
          <t>Bank Maybank Indonesia Tbk - JPY - Jatuh tempo utang bank jangka panjang</t>
        </is>
      </c>
      <c r="B573" s="116" t="n"/>
      <c r="C573" s="117" t="n">
        <v/>
      </c>
      <c r="D573" s="117" t="n">
        <v/>
      </c>
      <c r="E573" s="117" t="n">
        <v/>
      </c>
      <c r="F573" s="117" t="n">
        <v/>
      </c>
      <c r="G573" s="117" t="n"/>
      <c r="H573" s="117" t="n"/>
      <c r="I573" s="117" t="n"/>
      <c r="J573" s="117" t="n"/>
      <c r="K573" s="117" t="n"/>
      <c r="L573" s="117" t="n"/>
      <c r="M573" s="117" t="n"/>
      <c r="N573" s="117" t="n"/>
    </row>
    <row r="574" hidden="1" ht="52" customHeight="1" s="195" thickBot="1">
      <c r="A574" s="116" t="inlineStr">
        <is>
          <t>Bank Maybank Indonesia Tbk - JPY - Bunga utang bank jangka panjang</t>
        </is>
      </c>
      <c r="B574" s="116" t="n"/>
      <c r="C574" s="117" t="n">
        <v/>
      </c>
      <c r="D574" s="117" t="n">
        <v/>
      </c>
      <c r="E574" s="117" t="n">
        <v/>
      </c>
      <c r="F574" s="117" t="n">
        <v/>
      </c>
      <c r="G574" s="117" t="n"/>
      <c r="H574" s="117" t="n"/>
      <c r="I574" s="117" t="n"/>
      <c r="J574" s="117" t="n"/>
      <c r="K574" s="117" t="n"/>
      <c r="L574" s="117" t="n"/>
      <c r="M574" s="117" t="n"/>
      <c r="N574" s="117" t="n"/>
    </row>
    <row r="575" hidden="1" ht="52" customHeight="1" s="195" thickBot="1">
      <c r="A575" s="116" t="inlineStr">
        <is>
          <t>Bank Maybank Indonesia Tbk - JPY - Jenis bunga utang bank jangka panjang</t>
        </is>
      </c>
      <c r="B575" s="116" t="n"/>
      <c r="C575" s="117" t="n">
        <v/>
      </c>
      <c r="D575" s="117" t="n">
        <v/>
      </c>
      <c r="E575" s="117" t="n">
        <v/>
      </c>
      <c r="F575" s="117" t="n">
        <v/>
      </c>
      <c r="G575" s="117" t="n"/>
      <c r="H575" s="117" t="n"/>
      <c r="I575" s="117" t="n"/>
      <c r="J575" s="117" t="n"/>
      <c r="K575" s="117" t="n"/>
      <c r="L575" s="117" t="n"/>
      <c r="M575" s="117" t="n"/>
      <c r="N575" s="117" t="n"/>
    </row>
    <row r="576" hidden="1" ht="52" customHeight="1" s="195" thickBot="1">
      <c r="A576" s="116" t="inlineStr">
        <is>
          <t>Bank Maybank Indonesia Tbk - SGD - Utang bank, nilai dalam mata uang asing</t>
        </is>
      </c>
      <c r="B576" s="116" t="n"/>
      <c r="C576" s="117" t="n">
        <v/>
      </c>
      <c r="D576" s="117" t="n">
        <v/>
      </c>
      <c r="E576" s="117" t="n">
        <v/>
      </c>
      <c r="F576" s="117" t="n">
        <v/>
      </c>
      <c r="G576" s="117" t="n"/>
      <c r="H576" s="117" t="n"/>
      <c r="I576" s="117" t="n"/>
      <c r="J576" s="117" t="n"/>
      <c r="K576" s="117" t="n"/>
      <c r="L576" s="117" t="n"/>
      <c r="M576" s="117" t="n"/>
      <c r="N576" s="117" t="n"/>
    </row>
    <row r="577" hidden="1" ht="52" customHeight="1" s="195" thickBot="1">
      <c r="A577" s="116" t="inlineStr">
        <is>
          <t>Bank Maybank Indonesia Tbk - SGD - Jatuh tempo utang bank jangka panjang</t>
        </is>
      </c>
      <c r="B577" s="116" t="n"/>
      <c r="C577" s="117" t="n">
        <v/>
      </c>
      <c r="D577" s="117" t="n">
        <v/>
      </c>
      <c r="E577" s="117" t="n">
        <v/>
      </c>
      <c r="F577" s="117" t="n">
        <v/>
      </c>
      <c r="G577" s="117" t="n"/>
      <c r="H577" s="117" t="n"/>
      <c r="I577" s="117" t="n"/>
      <c r="J577" s="117" t="n"/>
      <c r="K577" s="117" t="n"/>
      <c r="L577" s="117" t="n"/>
      <c r="M577" s="117" t="n"/>
      <c r="N577" s="117" t="n"/>
    </row>
    <row r="578" hidden="1" ht="52" customHeight="1" s="195" thickBot="1">
      <c r="A578" s="116" t="inlineStr">
        <is>
          <t>Bank Maybank Indonesia Tbk - SGD - Bunga utang bank jangka panjang</t>
        </is>
      </c>
      <c r="B578" s="116" t="n"/>
      <c r="C578" s="117" t="n">
        <v/>
      </c>
      <c r="D578" s="117" t="n">
        <v/>
      </c>
      <c r="E578" s="117" t="n">
        <v/>
      </c>
      <c r="F578" s="117" t="n">
        <v/>
      </c>
      <c r="G578" s="117" t="n"/>
      <c r="H578" s="117" t="n"/>
      <c r="I578" s="117" t="n"/>
      <c r="J578" s="117" t="n"/>
      <c r="K578" s="117" t="n"/>
      <c r="L578" s="117" t="n"/>
      <c r="M578" s="117" t="n"/>
      <c r="N578" s="117" t="n"/>
    </row>
    <row r="579" hidden="1" ht="52" customHeight="1" s="195" thickBot="1">
      <c r="A579" s="116" t="inlineStr">
        <is>
          <t>Bank Maybank Indonesia Tbk - SGD - Jenis bunga utang bank jangka panjang</t>
        </is>
      </c>
      <c r="B579" s="116" t="n"/>
      <c r="C579" s="117" t="n">
        <v/>
      </c>
      <c r="D579" s="117" t="n">
        <v/>
      </c>
      <c r="E579" s="117" t="n">
        <v/>
      </c>
      <c r="F579" s="117" t="n">
        <v/>
      </c>
      <c r="G579" s="117" t="n"/>
      <c r="H579" s="117" t="n"/>
      <c r="I579" s="117" t="n"/>
      <c r="J579" s="117" t="n"/>
      <c r="K579" s="117" t="n"/>
      <c r="L579" s="117" t="n"/>
      <c r="M579" s="117" t="n"/>
      <c r="N579" s="117" t="n"/>
    </row>
    <row r="580" hidden="1" ht="52" customHeight="1" s="195" thickBot="1">
      <c r="A580" s="116" t="inlineStr">
        <is>
          <t>Bank Maybank Indonesia Tbk - THB - Utang bank, nilai dalam mata uang asing</t>
        </is>
      </c>
      <c r="B580" s="116" t="n"/>
      <c r="C580" s="117" t="n">
        <v/>
      </c>
      <c r="D580" s="117" t="n">
        <v/>
      </c>
      <c r="E580" s="117" t="n">
        <v/>
      </c>
      <c r="F580" s="117" t="n">
        <v/>
      </c>
      <c r="G580" s="117" t="n"/>
      <c r="H580" s="117" t="n"/>
      <c r="I580" s="117" t="n"/>
      <c r="J580" s="117" t="n"/>
      <c r="K580" s="117" t="n"/>
      <c r="L580" s="117" t="n"/>
      <c r="M580" s="117" t="n"/>
      <c r="N580" s="117" t="n"/>
    </row>
    <row r="581" hidden="1" ht="52" customHeight="1" s="195" thickBot="1">
      <c r="A581" s="116" t="inlineStr">
        <is>
          <t>Bank Maybank Indonesia Tbk - THB - Jatuh tempo utang bank jangka panjang</t>
        </is>
      </c>
      <c r="B581" s="116" t="n"/>
      <c r="C581" s="117" t="n">
        <v/>
      </c>
      <c r="D581" s="117" t="n">
        <v/>
      </c>
      <c r="E581" s="117" t="n">
        <v/>
      </c>
      <c r="F581" s="117" t="n">
        <v/>
      </c>
      <c r="G581" s="117" t="n"/>
      <c r="H581" s="117" t="n"/>
      <c r="I581" s="117" t="n"/>
      <c r="J581" s="117" t="n"/>
      <c r="K581" s="117" t="n"/>
      <c r="L581" s="117" t="n"/>
      <c r="M581" s="117" t="n"/>
      <c r="N581" s="117" t="n"/>
    </row>
    <row r="582" hidden="1" ht="52" customHeight="1" s="195" thickBot="1">
      <c r="A582" s="116" t="inlineStr">
        <is>
          <t>Bank Maybank Indonesia Tbk - THB - Bunga utang bank jangka panjang</t>
        </is>
      </c>
      <c r="B582" s="116" t="n"/>
      <c r="C582" s="117" t="n">
        <v/>
      </c>
      <c r="D582" s="117" t="n">
        <v/>
      </c>
      <c r="E582" s="117" t="n">
        <v/>
      </c>
      <c r="F582" s="117" t="n">
        <v/>
      </c>
      <c r="G582" s="117" t="n"/>
      <c r="H582" s="117" t="n"/>
      <c r="I582" s="117" t="n"/>
      <c r="J582" s="117" t="n"/>
      <c r="K582" s="117" t="n"/>
      <c r="L582" s="117" t="n"/>
      <c r="M582" s="117" t="n"/>
      <c r="N582" s="117" t="n"/>
    </row>
    <row r="583" hidden="1" ht="52" customHeight="1" s="195" thickBot="1">
      <c r="A583" s="116" t="inlineStr">
        <is>
          <t>Bank Maybank Indonesia Tbk - THB - Jenis bunga utang bank jangka panjang</t>
        </is>
      </c>
      <c r="B583" s="116" t="n"/>
      <c r="C583" s="117" t="n">
        <v/>
      </c>
      <c r="D583" s="117" t="n">
        <v/>
      </c>
      <c r="E583" s="117" t="n">
        <v/>
      </c>
      <c r="F583" s="117" t="n">
        <v/>
      </c>
      <c r="G583" s="117" t="n"/>
      <c r="H583" s="117" t="n"/>
      <c r="I583" s="117" t="n"/>
      <c r="J583" s="117" t="n"/>
      <c r="K583" s="117" t="n"/>
      <c r="L583" s="117" t="n"/>
      <c r="M583" s="117" t="n"/>
      <c r="N583" s="117" t="n"/>
    </row>
    <row r="584" hidden="1" ht="52" customHeight="1" s="195" thickBot="1">
      <c r="A584" s="116" t="inlineStr">
        <is>
          <t>Bank Maybank Indonesia Tbk - USD - Utang bank, nilai dalam mata uang asing</t>
        </is>
      </c>
      <c r="B584" s="116" t="n"/>
      <c r="C584" s="117" t="n">
        <v/>
      </c>
      <c r="D584" s="117" t="n">
        <v/>
      </c>
      <c r="E584" s="117" t="n">
        <v/>
      </c>
      <c r="F584" s="117" t="n">
        <v/>
      </c>
      <c r="G584" s="117" t="n"/>
      <c r="H584" s="117" t="n"/>
      <c r="I584" s="117" t="n"/>
      <c r="J584" s="117" t="n"/>
      <c r="K584" s="117" t="n"/>
      <c r="L584" s="117" t="n"/>
      <c r="M584" s="117" t="n"/>
      <c r="N584" s="117" t="n"/>
    </row>
    <row r="585" hidden="1" ht="52" customHeight="1" s="195" thickBot="1">
      <c r="A585" s="116" t="inlineStr">
        <is>
          <t>Bank Maybank Indonesia Tbk - USD - Jatuh tempo utang bank jangka panjang</t>
        </is>
      </c>
      <c r="B585" s="116" t="n"/>
      <c r="C585" s="117" t="n">
        <v/>
      </c>
      <c r="D585" s="117" t="n">
        <v/>
      </c>
      <c r="E585" s="117" t="n">
        <v/>
      </c>
      <c r="F585" s="117" t="n">
        <v/>
      </c>
      <c r="G585" s="117" t="n"/>
      <c r="H585" s="117" t="n"/>
      <c r="I585" s="117" t="n"/>
      <c r="J585" s="117" t="n"/>
      <c r="K585" s="117" t="n"/>
      <c r="L585" s="117" t="n"/>
      <c r="M585" s="117" t="n"/>
      <c r="N585" s="117" t="n"/>
    </row>
    <row r="586" hidden="1" ht="52" customHeight="1" s="195" thickBot="1">
      <c r="A586" s="116" t="inlineStr">
        <is>
          <t>Bank Maybank Indonesia Tbk - USD - Bunga utang bank jangka panjang</t>
        </is>
      </c>
      <c r="B586" s="116" t="n"/>
      <c r="C586" s="117" t="n">
        <v/>
      </c>
      <c r="D586" s="117" t="n">
        <v/>
      </c>
      <c r="E586" s="117" t="n">
        <v/>
      </c>
      <c r="F586" s="117" t="n">
        <v/>
      </c>
      <c r="G586" s="117" t="n"/>
      <c r="H586" s="117" t="n"/>
      <c r="I586" s="117" t="n"/>
      <c r="J586" s="117" t="n"/>
      <c r="K586" s="117" t="n"/>
      <c r="L586" s="117" t="n"/>
      <c r="M586" s="117" t="n"/>
      <c r="N586" s="117" t="n"/>
    </row>
    <row r="587" hidden="1" ht="52" customHeight="1" s="195" thickBot="1">
      <c r="A587" s="116" t="inlineStr">
        <is>
          <t>Bank Maybank Indonesia Tbk - USD - Jenis bunga utang bank jangka panjang</t>
        </is>
      </c>
      <c r="B587" s="116" t="n"/>
      <c r="C587" s="117" t="n">
        <v/>
      </c>
      <c r="D587" s="117" t="n">
        <v/>
      </c>
      <c r="E587" s="117" t="n">
        <v/>
      </c>
      <c r="F587" s="117" t="n">
        <v/>
      </c>
      <c r="G587" s="117" t="n"/>
      <c r="H587" s="117" t="n"/>
      <c r="I587" s="117" t="n"/>
      <c r="J587" s="117" t="n"/>
      <c r="K587" s="117" t="n"/>
      <c r="L587" s="117" t="n"/>
      <c r="M587" s="117" t="n"/>
      <c r="N587" s="117" t="n"/>
    </row>
    <row r="588" hidden="1" ht="52" customHeight="1" s="195" thickBot="1">
      <c r="A588" s="116" t="inlineStr">
        <is>
          <t>Bank Maybank Indonesia Tbk - Mata uang lainnya - Utang bank, nilai dalam mata uang asing</t>
        </is>
      </c>
      <c r="B588" s="116" t="n"/>
      <c r="C588" s="117" t="n">
        <v/>
      </c>
      <c r="D588" s="117" t="n">
        <v/>
      </c>
      <c r="E588" s="117" t="n">
        <v/>
      </c>
      <c r="F588" s="117" t="n">
        <v/>
      </c>
      <c r="G588" s="117" t="n"/>
      <c r="H588" s="117" t="n"/>
      <c r="I588" s="117" t="n"/>
      <c r="J588" s="117" t="n"/>
      <c r="K588" s="117" t="n"/>
      <c r="L588" s="117" t="n"/>
      <c r="M588" s="117" t="n"/>
      <c r="N588" s="117" t="n"/>
    </row>
    <row r="589" hidden="1" ht="52" customHeight="1" s="195" thickBot="1">
      <c r="A589" s="116" t="inlineStr">
        <is>
          <t>Bank Maybank Indonesia Tbk - Mata uang lainnya - Jatuh tempo utang bank jangka panjang</t>
        </is>
      </c>
      <c r="B589" s="116" t="n"/>
      <c r="C589" s="117" t="n">
        <v/>
      </c>
      <c r="D589" s="117" t="n">
        <v/>
      </c>
      <c r="E589" s="117" t="n">
        <v/>
      </c>
      <c r="F589" s="117" t="n">
        <v/>
      </c>
      <c r="G589" s="117" t="n"/>
      <c r="H589" s="117" t="n"/>
      <c r="I589" s="117" t="n"/>
      <c r="J589" s="117" t="n"/>
      <c r="K589" s="117" t="n"/>
      <c r="L589" s="117" t="n"/>
      <c r="M589" s="117" t="n"/>
      <c r="N589" s="117" t="n"/>
    </row>
    <row r="590" hidden="1" ht="52" customHeight="1" s="195" thickBot="1">
      <c r="A590" s="116" t="inlineStr">
        <is>
          <t>Bank Maybank Indonesia Tbk - Mata uang lainnya - Bunga utang bank jangka panjang</t>
        </is>
      </c>
      <c r="B590" s="116" t="n"/>
      <c r="C590" s="117" t="n">
        <v/>
      </c>
      <c r="D590" s="117" t="n">
        <v/>
      </c>
      <c r="E590" s="117" t="n">
        <v/>
      </c>
      <c r="F590" s="117" t="n">
        <v/>
      </c>
      <c r="G590" s="117" t="n"/>
      <c r="H590" s="117" t="n"/>
      <c r="I590" s="117" t="n"/>
      <c r="J590" s="117" t="n"/>
      <c r="K590" s="117" t="n"/>
      <c r="L590" s="117" t="n"/>
      <c r="M590" s="117" t="n"/>
      <c r="N590" s="117" t="n"/>
    </row>
    <row r="591" hidden="1" ht="52" customHeight="1" s="195" thickBot="1">
      <c r="A591" s="116" t="inlineStr">
        <is>
          <t>Bank Maybank Indonesia Tbk - Mata uang lainnya - Jenis bunga utang bank jangka panjang</t>
        </is>
      </c>
      <c r="B591" s="116" t="n"/>
      <c r="C591" s="117" t="n">
        <v/>
      </c>
      <c r="D591" s="117" t="n">
        <v/>
      </c>
      <c r="E591" s="117" t="n">
        <v/>
      </c>
      <c r="F591" s="117" t="n">
        <v/>
      </c>
      <c r="G591" s="117" t="n"/>
      <c r="H591" s="117" t="n"/>
      <c r="I591" s="117" t="n"/>
      <c r="J591" s="117" t="n"/>
      <c r="K591" s="117" t="n"/>
      <c r="L591" s="117" t="n"/>
      <c r="M591" s="117" t="n"/>
      <c r="N591" s="117" t="n"/>
    </row>
    <row r="592" ht="18" customHeight="1" s="195" thickBot="1">
      <c r="A592" s="179" t="inlineStr">
        <is>
          <t>Bank Pan Indonesia Tbk</t>
        </is>
      </c>
      <c r="B592" s="180" t="n"/>
      <c r="C592" s="181" t="n"/>
      <c r="D592" s="181" t="n"/>
      <c r="E592" s="181" t="n"/>
      <c r="F592" s="181" t="n"/>
      <c r="G592" s="181" t="n"/>
      <c r="H592" s="181" t="n"/>
      <c r="I592" s="181" t="n"/>
      <c r="J592" s="181" t="n"/>
      <c r="K592" s="181" t="n"/>
      <c r="L592" s="181" t="n"/>
      <c r="M592" s="181" t="n"/>
      <c r="N592" s="181" t="n"/>
    </row>
    <row r="593" hidden="1" ht="52" customHeight="1" s="195" thickBot="1">
      <c r="A593" s="116" t="inlineStr">
        <is>
          <t>Bank Pan Indonesia Tbk - IDR - Utang bank, nilai dalam mata uang asing</t>
        </is>
      </c>
      <c r="B593" s="116" t="n"/>
      <c r="C593" s="117" t="n">
        <v/>
      </c>
      <c r="D593" s="117" t="n">
        <v/>
      </c>
      <c r="E593" s="117" t="n">
        <v/>
      </c>
      <c r="F593" s="117" t="n">
        <v/>
      </c>
      <c r="G593" s="117" t="n"/>
      <c r="H593" s="117" t="n"/>
      <c r="I593" s="117" t="n"/>
      <c r="J593" s="117" t="n"/>
      <c r="K593" s="117" t="n"/>
      <c r="L593" s="117" t="n"/>
      <c r="M593" s="117" t="n"/>
      <c r="N593" s="117" t="n"/>
    </row>
    <row r="594" hidden="1" ht="52" customHeight="1" s="195" thickBot="1">
      <c r="A594" s="116" t="inlineStr">
        <is>
          <t>Bank Pan Indonesia Tbk - IDR - Jatuh tempo utang bank jangka panjang</t>
        </is>
      </c>
      <c r="B594" s="116" t="n"/>
      <c r="C594" s="117" t="n">
        <v/>
      </c>
      <c r="D594" s="117" t="n">
        <v/>
      </c>
      <c r="E594" s="117" t="n">
        <v/>
      </c>
      <c r="F594" s="117" t="n">
        <v/>
      </c>
      <c r="G594" s="117" t="n"/>
      <c r="H594" s="117" t="n"/>
      <c r="I594" s="117" t="n"/>
      <c r="J594" s="117" t="n"/>
      <c r="K594" s="117" t="n"/>
      <c r="L594" s="117" t="n"/>
      <c r="M594" s="117" t="n"/>
      <c r="N594" s="117" t="n"/>
    </row>
    <row r="595" hidden="1" ht="35" customHeight="1" s="195" thickBot="1">
      <c r="A595" s="116" t="inlineStr">
        <is>
          <t>Bank Pan Indonesia Tbk - IDR - Bunga utang bank jangka panjang</t>
        </is>
      </c>
      <c r="B595" s="116" t="n"/>
      <c r="C595" s="117" t="n">
        <v/>
      </c>
      <c r="D595" s="117" t="n">
        <v/>
      </c>
      <c r="E595" s="117" t="n">
        <v/>
      </c>
      <c r="F595" s="117" t="n">
        <v/>
      </c>
      <c r="G595" s="117" t="n"/>
      <c r="H595" s="117" t="n"/>
      <c r="I595" s="117" t="n"/>
      <c r="J595" s="117" t="n"/>
      <c r="K595" s="117" t="n"/>
      <c r="L595" s="117" t="n"/>
      <c r="M595" s="117" t="n"/>
      <c r="N595" s="117" t="n"/>
    </row>
    <row r="596" hidden="1" ht="52" customHeight="1" s="195" thickBot="1">
      <c r="A596" s="116" t="inlineStr">
        <is>
          <t>Bank Pan Indonesia Tbk - IDR - Jenis bunga utang bank jangka panjang</t>
        </is>
      </c>
      <c r="B596" s="116" t="n"/>
      <c r="C596" s="117" t="n">
        <v/>
      </c>
      <c r="D596" s="117" t="n">
        <v/>
      </c>
      <c r="E596" s="117" t="n">
        <v/>
      </c>
      <c r="F596" s="117" t="n">
        <v/>
      </c>
      <c r="G596" s="117" t="n"/>
      <c r="H596" s="117" t="n"/>
      <c r="I596" s="117" t="n"/>
      <c r="J596" s="117" t="n"/>
      <c r="K596" s="117" t="n"/>
      <c r="L596" s="117" t="n"/>
      <c r="M596" s="117" t="n"/>
      <c r="N596" s="117" t="n"/>
    </row>
    <row r="597" hidden="1" ht="52" customHeight="1" s="195" thickBot="1">
      <c r="A597" s="116" t="inlineStr">
        <is>
          <t>Bank Pan Indonesia Tbk - AUD - Utang bank, nilai dalam mata uang asing</t>
        </is>
      </c>
      <c r="B597" s="116" t="n"/>
      <c r="C597" s="117" t="n">
        <v/>
      </c>
      <c r="D597" s="117" t="n">
        <v/>
      </c>
      <c r="E597" s="117" t="n">
        <v/>
      </c>
      <c r="F597" s="117" t="n">
        <v/>
      </c>
      <c r="G597" s="117" t="n"/>
      <c r="H597" s="117" t="n"/>
      <c r="I597" s="117" t="n"/>
      <c r="J597" s="117" t="n"/>
      <c r="K597" s="117" t="n"/>
      <c r="L597" s="117" t="n"/>
      <c r="M597" s="117" t="n"/>
      <c r="N597" s="117" t="n"/>
    </row>
    <row r="598" hidden="1" ht="52" customHeight="1" s="195" thickBot="1">
      <c r="A598" s="116" t="inlineStr">
        <is>
          <t>Bank Pan Indonesia Tbk - AUD - Jatuh tempo utang bank jangka panjang</t>
        </is>
      </c>
      <c r="B598" s="116" t="n"/>
      <c r="C598" s="117" t="n">
        <v/>
      </c>
      <c r="D598" s="117" t="n">
        <v/>
      </c>
      <c r="E598" s="117" t="n">
        <v/>
      </c>
      <c r="F598" s="117" t="n">
        <v/>
      </c>
      <c r="G598" s="117" t="n"/>
      <c r="H598" s="117" t="n"/>
      <c r="I598" s="117" t="n"/>
      <c r="J598" s="117" t="n"/>
      <c r="K598" s="117" t="n"/>
      <c r="L598" s="117" t="n"/>
      <c r="M598" s="117" t="n"/>
      <c r="N598" s="117" t="n"/>
    </row>
    <row r="599" hidden="1" ht="35" customHeight="1" s="195" thickBot="1">
      <c r="A599" s="116" t="inlineStr">
        <is>
          <t>Bank Pan Indonesia Tbk - AUD - Bunga utang bank jangka panjang</t>
        </is>
      </c>
      <c r="B599" s="116" t="n"/>
      <c r="C599" s="117" t="n">
        <v/>
      </c>
      <c r="D599" s="117" t="n">
        <v/>
      </c>
      <c r="E599" s="117" t="n">
        <v/>
      </c>
      <c r="F599" s="117" t="n">
        <v/>
      </c>
      <c r="G599" s="117" t="n"/>
      <c r="H599" s="117" t="n"/>
      <c r="I599" s="117" t="n"/>
      <c r="J599" s="117" t="n"/>
      <c r="K599" s="117" t="n"/>
      <c r="L599" s="117" t="n"/>
      <c r="M599" s="117" t="n"/>
      <c r="N599" s="117" t="n"/>
    </row>
    <row r="600" hidden="1" ht="52" customHeight="1" s="195" thickBot="1">
      <c r="A600" s="116" t="inlineStr">
        <is>
          <t>Bank Pan Indonesia Tbk - AUD - Jenis bunga utang bank jangka panjang</t>
        </is>
      </c>
      <c r="B600" s="116" t="n"/>
      <c r="C600" s="117" t="n">
        <v/>
      </c>
      <c r="D600" s="117" t="n">
        <v/>
      </c>
      <c r="E600" s="117" t="n">
        <v/>
      </c>
      <c r="F600" s="117" t="n">
        <v/>
      </c>
      <c r="G600" s="117" t="n"/>
      <c r="H600" s="117" t="n"/>
      <c r="I600" s="117" t="n"/>
      <c r="J600" s="117" t="n"/>
      <c r="K600" s="117" t="n"/>
      <c r="L600" s="117" t="n"/>
      <c r="M600" s="117" t="n"/>
      <c r="N600" s="117" t="n"/>
    </row>
    <row r="601" hidden="1" ht="52" customHeight="1" s="195" thickBot="1">
      <c r="A601" s="116" t="inlineStr">
        <is>
          <t>Bank Pan Indonesia Tbk - CAD - Utang bank, nilai dalam mata uang asing</t>
        </is>
      </c>
      <c r="B601" s="116" t="n"/>
      <c r="C601" s="117" t="n">
        <v/>
      </c>
      <c r="D601" s="117" t="n">
        <v/>
      </c>
      <c r="E601" s="117" t="n">
        <v/>
      </c>
      <c r="F601" s="117" t="n">
        <v/>
      </c>
      <c r="G601" s="117" t="n"/>
      <c r="H601" s="117" t="n"/>
      <c r="I601" s="117" t="n"/>
      <c r="J601" s="117" t="n"/>
      <c r="K601" s="117" t="n"/>
      <c r="L601" s="117" t="n"/>
      <c r="M601" s="117" t="n"/>
      <c r="N601" s="117" t="n"/>
    </row>
    <row r="602" hidden="1" ht="52" customHeight="1" s="195" thickBot="1">
      <c r="A602" s="116" t="inlineStr">
        <is>
          <t>Bank Pan Indonesia Tbk - CAD - Jatuh tempo utang bank jangka panjang</t>
        </is>
      </c>
      <c r="B602" s="116" t="n"/>
      <c r="C602" s="117" t="n">
        <v/>
      </c>
      <c r="D602" s="117" t="n">
        <v/>
      </c>
      <c r="E602" s="117" t="n">
        <v/>
      </c>
      <c r="F602" s="117" t="n">
        <v/>
      </c>
      <c r="G602" s="117" t="n"/>
      <c r="H602" s="117" t="n"/>
      <c r="I602" s="117" t="n"/>
      <c r="J602" s="117" t="n"/>
      <c r="K602" s="117" t="n"/>
      <c r="L602" s="117" t="n"/>
      <c r="M602" s="117" t="n"/>
      <c r="N602" s="117" t="n"/>
    </row>
    <row r="603" hidden="1" ht="35" customHeight="1" s="195" thickBot="1">
      <c r="A603" s="116" t="inlineStr">
        <is>
          <t>Bank Pan Indonesia Tbk - CAD - Bunga utang bank jangka panjang</t>
        </is>
      </c>
      <c r="B603" s="116" t="n"/>
      <c r="C603" s="117" t="n">
        <v/>
      </c>
      <c r="D603" s="117" t="n">
        <v/>
      </c>
      <c r="E603" s="117" t="n">
        <v/>
      </c>
      <c r="F603" s="117" t="n">
        <v/>
      </c>
      <c r="G603" s="117" t="n"/>
      <c r="H603" s="117" t="n"/>
      <c r="I603" s="117" t="n"/>
      <c r="J603" s="117" t="n"/>
      <c r="K603" s="117" t="n"/>
      <c r="L603" s="117" t="n"/>
      <c r="M603" s="117" t="n"/>
      <c r="N603" s="117" t="n"/>
    </row>
    <row r="604" hidden="1" ht="52" customHeight="1" s="195" thickBot="1">
      <c r="A604" s="116" t="inlineStr">
        <is>
          <t>Bank Pan Indonesia Tbk - CAD - Jenis bunga utang bank jangka panjang</t>
        </is>
      </c>
      <c r="B604" s="116" t="n"/>
      <c r="C604" s="117" t="n">
        <v/>
      </c>
      <c r="D604" s="117" t="n">
        <v/>
      </c>
      <c r="E604" s="117" t="n">
        <v/>
      </c>
      <c r="F604" s="117" t="n">
        <v/>
      </c>
      <c r="G604" s="117" t="n"/>
      <c r="H604" s="117" t="n"/>
      <c r="I604" s="117" t="n"/>
      <c r="J604" s="117" t="n"/>
      <c r="K604" s="117" t="n"/>
      <c r="L604" s="117" t="n"/>
      <c r="M604" s="117" t="n"/>
      <c r="N604" s="117" t="n"/>
    </row>
    <row r="605" hidden="1" ht="52" customHeight="1" s="195" thickBot="1">
      <c r="A605" s="116" t="inlineStr">
        <is>
          <t>Bank Pan Indonesia Tbk - CNY - Utang bank, nilai dalam mata uang asing</t>
        </is>
      </c>
      <c r="B605" s="116" t="n"/>
      <c r="C605" s="117" t="n">
        <v/>
      </c>
      <c r="D605" s="117" t="n">
        <v/>
      </c>
      <c r="E605" s="117" t="n">
        <v/>
      </c>
      <c r="F605" s="117" t="n">
        <v/>
      </c>
      <c r="G605" s="117" t="n"/>
      <c r="H605" s="117" t="n"/>
      <c r="I605" s="117" t="n"/>
      <c r="J605" s="117" t="n"/>
      <c r="K605" s="117" t="n"/>
      <c r="L605" s="117" t="n"/>
      <c r="M605" s="117" t="n"/>
      <c r="N605" s="117" t="n"/>
    </row>
    <row r="606" hidden="1" ht="52" customHeight="1" s="195" thickBot="1">
      <c r="A606" s="116" t="inlineStr">
        <is>
          <t>Bank Pan Indonesia Tbk - CNY - Jatuh tempo utang bank jangka panjang</t>
        </is>
      </c>
      <c r="B606" s="116" t="n"/>
      <c r="C606" s="117" t="n">
        <v/>
      </c>
      <c r="D606" s="117" t="n">
        <v/>
      </c>
      <c r="E606" s="117" t="n">
        <v/>
      </c>
      <c r="F606" s="117" t="n">
        <v/>
      </c>
      <c r="G606" s="117" t="n"/>
      <c r="H606" s="117" t="n"/>
      <c r="I606" s="117" t="n"/>
      <c r="J606" s="117" t="n"/>
      <c r="K606" s="117" t="n"/>
      <c r="L606" s="117" t="n"/>
      <c r="M606" s="117" t="n"/>
      <c r="N606" s="117" t="n"/>
    </row>
    <row r="607" hidden="1" ht="35" customHeight="1" s="195" thickBot="1">
      <c r="A607" s="116" t="inlineStr">
        <is>
          <t>Bank Pan Indonesia Tbk - CNY - Bunga utang bank jangka panjang</t>
        </is>
      </c>
      <c r="B607" s="116" t="n"/>
      <c r="C607" s="117" t="n">
        <v/>
      </c>
      <c r="D607" s="117" t="n">
        <v/>
      </c>
      <c r="E607" s="117" t="n">
        <v/>
      </c>
      <c r="F607" s="117" t="n">
        <v/>
      </c>
      <c r="G607" s="117" t="n"/>
      <c r="H607" s="117" t="n"/>
      <c r="I607" s="117" t="n"/>
      <c r="J607" s="117" t="n"/>
      <c r="K607" s="117" t="n"/>
      <c r="L607" s="117" t="n"/>
      <c r="M607" s="117" t="n"/>
      <c r="N607" s="117" t="n"/>
    </row>
    <row r="608" hidden="1" ht="52" customHeight="1" s="195" thickBot="1">
      <c r="A608" s="116" t="inlineStr">
        <is>
          <t>Bank Pan Indonesia Tbk - CNY - Jenis bunga utang bank jangka panjang</t>
        </is>
      </c>
      <c r="B608" s="116" t="n"/>
      <c r="C608" s="117" t="n">
        <v/>
      </c>
      <c r="D608" s="117" t="n">
        <v/>
      </c>
      <c r="E608" s="117" t="n">
        <v/>
      </c>
      <c r="F608" s="117" t="n">
        <v/>
      </c>
      <c r="G608" s="117" t="n"/>
      <c r="H608" s="117" t="n"/>
      <c r="I608" s="117" t="n"/>
      <c r="J608" s="117" t="n"/>
      <c r="K608" s="117" t="n"/>
      <c r="L608" s="117" t="n"/>
      <c r="M608" s="117" t="n"/>
      <c r="N608" s="117" t="n"/>
    </row>
    <row r="609" hidden="1" ht="52" customHeight="1" s="195" thickBot="1">
      <c r="A609" s="116" t="inlineStr">
        <is>
          <t>Bank Pan Indonesia Tbk - EUR - Utang bank, nilai dalam mata uang asing</t>
        </is>
      </c>
      <c r="B609" s="116" t="n"/>
      <c r="C609" s="117" t="n">
        <v/>
      </c>
      <c r="D609" s="117" t="n">
        <v/>
      </c>
      <c r="E609" s="117" t="n">
        <v/>
      </c>
      <c r="F609" s="117" t="n">
        <v/>
      </c>
      <c r="G609" s="117" t="n"/>
      <c r="H609" s="117" t="n"/>
      <c r="I609" s="117" t="n"/>
      <c r="J609" s="117" t="n"/>
      <c r="K609" s="117" t="n"/>
      <c r="L609" s="117" t="n"/>
      <c r="M609" s="117" t="n"/>
      <c r="N609" s="117" t="n"/>
    </row>
    <row r="610" hidden="1" ht="52" customHeight="1" s="195" thickBot="1">
      <c r="A610" s="116" t="inlineStr">
        <is>
          <t>Bank Pan Indonesia Tbk - EUR - Jatuh tempo utang bank jangka panjang</t>
        </is>
      </c>
      <c r="B610" s="116" t="n"/>
      <c r="C610" s="117" t="n">
        <v/>
      </c>
      <c r="D610" s="117" t="n">
        <v/>
      </c>
      <c r="E610" s="117" t="n">
        <v/>
      </c>
      <c r="F610" s="117" t="n">
        <v/>
      </c>
      <c r="G610" s="117" t="n"/>
      <c r="H610" s="117" t="n"/>
      <c r="I610" s="117" t="n"/>
      <c r="J610" s="117" t="n"/>
      <c r="K610" s="117" t="n"/>
      <c r="L610" s="117" t="n"/>
      <c r="M610" s="117" t="n"/>
      <c r="N610" s="117" t="n"/>
    </row>
    <row r="611" hidden="1" ht="35" customHeight="1" s="195" thickBot="1">
      <c r="A611" s="116" t="inlineStr">
        <is>
          <t>Bank Pan Indonesia Tbk - EUR - Bunga utang bank jangka panjang</t>
        </is>
      </c>
      <c r="B611" s="116" t="n"/>
      <c r="C611" s="117" t="n">
        <v/>
      </c>
      <c r="D611" s="117" t="n">
        <v/>
      </c>
      <c r="E611" s="117" t="n">
        <v/>
      </c>
      <c r="F611" s="117" t="n">
        <v/>
      </c>
      <c r="G611" s="117" t="n"/>
      <c r="H611" s="117" t="n"/>
      <c r="I611" s="117" t="n"/>
      <c r="J611" s="117" t="n"/>
      <c r="K611" s="117" t="n"/>
      <c r="L611" s="117" t="n"/>
      <c r="M611" s="117" t="n"/>
      <c r="N611" s="117" t="n"/>
    </row>
    <row r="612" hidden="1" ht="52" customHeight="1" s="195" thickBot="1">
      <c r="A612" s="116" t="inlineStr">
        <is>
          <t>Bank Pan Indonesia Tbk - EUR - Jenis bunga utang bank jangka panjang</t>
        </is>
      </c>
      <c r="B612" s="116" t="n"/>
      <c r="C612" s="117" t="n">
        <v/>
      </c>
      <c r="D612" s="117" t="n">
        <v/>
      </c>
      <c r="E612" s="117" t="n">
        <v/>
      </c>
      <c r="F612" s="117" t="n">
        <v/>
      </c>
      <c r="G612" s="117" t="n"/>
      <c r="H612" s="117" t="n"/>
      <c r="I612" s="117" t="n"/>
      <c r="J612" s="117" t="n"/>
      <c r="K612" s="117" t="n"/>
      <c r="L612" s="117" t="n"/>
      <c r="M612" s="117" t="n"/>
      <c r="N612" s="117" t="n"/>
    </row>
    <row r="613" hidden="1" ht="52" customHeight="1" s="195" thickBot="1">
      <c r="A613" s="116" t="inlineStr">
        <is>
          <t>Bank Pan Indonesia Tbk - HKD - Utang bank, nilai dalam mata uang asing</t>
        </is>
      </c>
      <c r="B613" s="116" t="n"/>
      <c r="C613" s="117" t="n">
        <v/>
      </c>
      <c r="D613" s="117" t="n">
        <v/>
      </c>
      <c r="E613" s="117" t="n">
        <v/>
      </c>
      <c r="F613" s="117" t="n">
        <v/>
      </c>
      <c r="G613" s="117" t="n"/>
      <c r="H613" s="117" t="n"/>
      <c r="I613" s="117" t="n"/>
      <c r="J613" s="117" t="n"/>
      <c r="K613" s="117" t="n"/>
      <c r="L613" s="117" t="n"/>
      <c r="M613" s="117" t="n"/>
      <c r="N613" s="117" t="n"/>
    </row>
    <row r="614" hidden="1" ht="52" customHeight="1" s="195" thickBot="1">
      <c r="A614" s="116" t="inlineStr">
        <is>
          <t>Bank Pan Indonesia Tbk - HKD - Jatuh tempo utang bank jangka panjang</t>
        </is>
      </c>
      <c r="B614" s="116" t="n"/>
      <c r="C614" s="117" t="n">
        <v/>
      </c>
      <c r="D614" s="117" t="n">
        <v/>
      </c>
      <c r="E614" s="117" t="n">
        <v/>
      </c>
      <c r="F614" s="117" t="n">
        <v/>
      </c>
      <c r="G614" s="117" t="n"/>
      <c r="H614" s="117" t="n"/>
      <c r="I614" s="117" t="n"/>
      <c r="J614" s="117" t="n"/>
      <c r="K614" s="117" t="n"/>
      <c r="L614" s="117" t="n"/>
      <c r="M614" s="117" t="n"/>
      <c r="N614" s="117" t="n"/>
    </row>
    <row r="615" hidden="1" ht="35" customHeight="1" s="195" thickBot="1">
      <c r="A615" s="116" t="inlineStr">
        <is>
          <t>Bank Pan Indonesia Tbk - HKD - Bunga utang bank jangka panjang</t>
        </is>
      </c>
      <c r="B615" s="116" t="n"/>
      <c r="C615" s="117" t="n">
        <v/>
      </c>
      <c r="D615" s="117" t="n">
        <v/>
      </c>
      <c r="E615" s="117" t="n">
        <v/>
      </c>
      <c r="F615" s="117" t="n">
        <v/>
      </c>
      <c r="G615" s="117" t="n"/>
      <c r="H615" s="117" t="n"/>
      <c r="I615" s="117" t="n"/>
      <c r="J615" s="117" t="n"/>
      <c r="K615" s="117" t="n"/>
      <c r="L615" s="117" t="n"/>
      <c r="M615" s="117" t="n"/>
      <c r="N615" s="117" t="n"/>
    </row>
    <row r="616" hidden="1" ht="52" customHeight="1" s="195" thickBot="1">
      <c r="A616" s="116" t="inlineStr">
        <is>
          <t>Bank Pan Indonesia Tbk - HKD - Jenis bunga utang bank jangka panjang</t>
        </is>
      </c>
      <c r="B616" s="116" t="n"/>
      <c r="C616" s="117" t="n">
        <v/>
      </c>
      <c r="D616" s="117" t="n">
        <v/>
      </c>
      <c r="E616" s="117" t="n">
        <v/>
      </c>
      <c r="F616" s="117" t="n">
        <v/>
      </c>
      <c r="G616" s="117" t="n"/>
      <c r="H616" s="117" t="n"/>
      <c r="I616" s="117" t="n"/>
      <c r="J616" s="117" t="n"/>
      <c r="K616" s="117" t="n"/>
      <c r="L616" s="117" t="n"/>
      <c r="M616" s="117" t="n"/>
      <c r="N616" s="117" t="n"/>
    </row>
    <row r="617" hidden="1" ht="52" customHeight="1" s="195" thickBot="1">
      <c r="A617" s="116" t="inlineStr">
        <is>
          <t>Bank Pan Indonesia Tbk - GBP - Utang bank, nilai dalam mata uang asing</t>
        </is>
      </c>
      <c r="B617" s="116" t="n"/>
      <c r="C617" s="117" t="n">
        <v/>
      </c>
      <c r="D617" s="117" t="n">
        <v/>
      </c>
      <c r="E617" s="117" t="n">
        <v/>
      </c>
      <c r="F617" s="117" t="n">
        <v/>
      </c>
      <c r="G617" s="117" t="n"/>
      <c r="H617" s="117" t="n"/>
      <c r="I617" s="117" t="n"/>
      <c r="J617" s="117" t="n"/>
      <c r="K617" s="117" t="n"/>
      <c r="L617" s="117" t="n"/>
      <c r="M617" s="117" t="n"/>
      <c r="N617" s="117" t="n"/>
    </row>
    <row r="618" hidden="1" ht="52" customHeight="1" s="195" thickBot="1">
      <c r="A618" s="116" t="inlineStr">
        <is>
          <t>Bank Pan Indonesia Tbk - GBP - Jatuh tempo utang bank jangka panjang</t>
        </is>
      </c>
      <c r="B618" s="116" t="n"/>
      <c r="C618" s="117" t="n">
        <v/>
      </c>
      <c r="D618" s="117" t="n">
        <v/>
      </c>
      <c r="E618" s="117" t="n">
        <v/>
      </c>
      <c r="F618" s="117" t="n">
        <v/>
      </c>
      <c r="G618" s="117" t="n"/>
      <c r="H618" s="117" t="n"/>
      <c r="I618" s="117" t="n"/>
      <c r="J618" s="117" t="n"/>
      <c r="K618" s="117" t="n"/>
      <c r="L618" s="117" t="n"/>
      <c r="M618" s="117" t="n"/>
      <c r="N618" s="117" t="n"/>
    </row>
    <row r="619" hidden="1" ht="35" customHeight="1" s="195" thickBot="1">
      <c r="A619" s="116" t="inlineStr">
        <is>
          <t>Bank Pan Indonesia Tbk - GBP - Bunga utang bank jangka panjang</t>
        </is>
      </c>
      <c r="B619" s="116" t="n"/>
      <c r="C619" s="117" t="n">
        <v/>
      </c>
      <c r="D619" s="117" t="n">
        <v/>
      </c>
      <c r="E619" s="117" t="n">
        <v/>
      </c>
      <c r="F619" s="117" t="n">
        <v/>
      </c>
      <c r="G619" s="117" t="n"/>
      <c r="H619" s="117" t="n"/>
      <c r="I619" s="117" t="n"/>
      <c r="J619" s="117" t="n"/>
      <c r="K619" s="117" t="n"/>
      <c r="L619" s="117" t="n"/>
      <c r="M619" s="117" t="n"/>
      <c r="N619" s="117" t="n"/>
    </row>
    <row r="620" hidden="1" ht="52" customHeight="1" s="195" thickBot="1">
      <c r="A620" s="116" t="inlineStr">
        <is>
          <t>Bank Pan Indonesia Tbk - GBP - Jenis bunga utang bank jangka panjang</t>
        </is>
      </c>
      <c r="B620" s="116" t="n"/>
      <c r="C620" s="117" t="n">
        <v/>
      </c>
      <c r="D620" s="117" t="n">
        <v/>
      </c>
      <c r="E620" s="117" t="n">
        <v/>
      </c>
      <c r="F620" s="117" t="n">
        <v/>
      </c>
      <c r="G620" s="117" t="n"/>
      <c r="H620" s="117" t="n"/>
      <c r="I620" s="117" t="n"/>
      <c r="J620" s="117" t="n"/>
      <c r="K620" s="117" t="n"/>
      <c r="L620" s="117" t="n"/>
      <c r="M620" s="117" t="n"/>
      <c r="N620" s="117" t="n"/>
    </row>
    <row r="621" hidden="1" ht="52" customHeight="1" s="195" thickBot="1">
      <c r="A621" s="116" t="inlineStr">
        <is>
          <t>Bank Pan Indonesia Tbk - JPY - Utang bank, nilai dalam mata uang asing</t>
        </is>
      </c>
      <c r="B621" s="116" t="n"/>
      <c r="C621" s="117" t="n">
        <v/>
      </c>
      <c r="D621" s="117" t="n">
        <v/>
      </c>
      <c r="E621" s="117" t="n">
        <v/>
      </c>
      <c r="F621" s="117" t="n">
        <v/>
      </c>
      <c r="G621" s="117" t="n"/>
      <c r="H621" s="117" t="n"/>
      <c r="I621" s="117" t="n"/>
      <c r="J621" s="117" t="n"/>
      <c r="K621" s="117" t="n"/>
      <c r="L621" s="117" t="n"/>
      <c r="M621" s="117" t="n"/>
      <c r="N621" s="117" t="n"/>
    </row>
    <row r="622" hidden="1" ht="52" customHeight="1" s="195" thickBot="1">
      <c r="A622" s="116" t="inlineStr">
        <is>
          <t>Bank Pan Indonesia Tbk - JPY - Jatuh tempo utang bank jangka panjang</t>
        </is>
      </c>
      <c r="B622" s="116" t="n"/>
      <c r="C622" s="117" t="n">
        <v/>
      </c>
      <c r="D622" s="117" t="n">
        <v/>
      </c>
      <c r="E622" s="117" t="n">
        <v/>
      </c>
      <c r="F622" s="117" t="n">
        <v/>
      </c>
      <c r="G622" s="117" t="n"/>
      <c r="H622" s="117" t="n"/>
      <c r="I622" s="117" t="n"/>
      <c r="J622" s="117" t="n"/>
      <c r="K622" s="117" t="n"/>
      <c r="L622" s="117" t="n"/>
      <c r="M622" s="117" t="n"/>
      <c r="N622" s="117" t="n"/>
    </row>
    <row r="623" hidden="1" ht="35" customHeight="1" s="195" thickBot="1">
      <c r="A623" s="116" t="inlineStr">
        <is>
          <t>Bank Pan Indonesia Tbk - JPY - Bunga utang bank jangka panjang</t>
        </is>
      </c>
      <c r="B623" s="116" t="n"/>
      <c r="C623" s="117" t="n">
        <v/>
      </c>
      <c r="D623" s="117" t="n">
        <v/>
      </c>
      <c r="E623" s="117" t="n">
        <v/>
      </c>
      <c r="F623" s="117" t="n">
        <v/>
      </c>
      <c r="G623" s="117" t="n"/>
      <c r="H623" s="117" t="n"/>
      <c r="I623" s="117" t="n"/>
      <c r="J623" s="117" t="n"/>
      <c r="K623" s="117" t="n"/>
      <c r="L623" s="117" t="n"/>
      <c r="M623" s="117" t="n"/>
      <c r="N623" s="117" t="n"/>
    </row>
    <row r="624" hidden="1" ht="52" customHeight="1" s="195" thickBot="1">
      <c r="A624" s="116" t="inlineStr">
        <is>
          <t>Bank Pan Indonesia Tbk - JPY - Jenis bunga utang bank jangka panjang</t>
        </is>
      </c>
      <c r="B624" s="116" t="n"/>
      <c r="C624" s="117" t="n">
        <v/>
      </c>
      <c r="D624" s="117" t="n">
        <v/>
      </c>
      <c r="E624" s="117" t="n">
        <v/>
      </c>
      <c r="F624" s="117" t="n">
        <v/>
      </c>
      <c r="G624" s="117" t="n"/>
      <c r="H624" s="117" t="n"/>
      <c r="I624" s="117" t="n"/>
      <c r="J624" s="117" t="n"/>
      <c r="K624" s="117" t="n"/>
      <c r="L624" s="117" t="n"/>
      <c r="M624" s="117" t="n"/>
      <c r="N624" s="117" t="n"/>
    </row>
    <row r="625" hidden="1" ht="52" customHeight="1" s="195" thickBot="1">
      <c r="A625" s="116" t="inlineStr">
        <is>
          <t>Bank Pan Indonesia Tbk - SGD - Utang bank, nilai dalam mata uang asing</t>
        </is>
      </c>
      <c r="B625" s="116" t="n"/>
      <c r="C625" s="117" t="n">
        <v/>
      </c>
      <c r="D625" s="117" t="n">
        <v/>
      </c>
      <c r="E625" s="117" t="n">
        <v/>
      </c>
      <c r="F625" s="117" t="n">
        <v/>
      </c>
      <c r="G625" s="117" t="n"/>
      <c r="H625" s="117" t="n"/>
      <c r="I625" s="117" t="n"/>
      <c r="J625" s="117" t="n"/>
      <c r="K625" s="117" t="n"/>
      <c r="L625" s="117" t="n"/>
      <c r="M625" s="117" t="n"/>
      <c r="N625" s="117" t="n"/>
    </row>
    <row r="626" hidden="1" ht="52" customHeight="1" s="195" thickBot="1">
      <c r="A626" s="116" t="inlineStr">
        <is>
          <t>Bank Pan Indonesia Tbk - SGD - Jatuh tempo utang bank jangka panjang</t>
        </is>
      </c>
      <c r="B626" s="116" t="n"/>
      <c r="C626" s="117" t="n">
        <v/>
      </c>
      <c r="D626" s="117" t="n">
        <v/>
      </c>
      <c r="E626" s="117" t="n">
        <v/>
      </c>
      <c r="F626" s="117" t="n">
        <v/>
      </c>
      <c r="G626" s="117" t="n"/>
      <c r="H626" s="117" t="n"/>
      <c r="I626" s="117" t="n"/>
      <c r="J626" s="117" t="n"/>
      <c r="K626" s="117" t="n"/>
      <c r="L626" s="117" t="n"/>
      <c r="M626" s="117" t="n"/>
      <c r="N626" s="117" t="n"/>
    </row>
    <row r="627" hidden="1" ht="35" customHeight="1" s="195" thickBot="1">
      <c r="A627" s="116" t="inlineStr">
        <is>
          <t>Bank Pan Indonesia Tbk - SGD - Bunga utang bank jangka panjang</t>
        </is>
      </c>
      <c r="B627" s="116" t="n"/>
      <c r="C627" s="117" t="n">
        <v/>
      </c>
      <c r="D627" s="117" t="n">
        <v/>
      </c>
      <c r="E627" s="117" t="n">
        <v/>
      </c>
      <c r="F627" s="117" t="n">
        <v/>
      </c>
      <c r="G627" s="117" t="n"/>
      <c r="H627" s="117" t="n"/>
      <c r="I627" s="117" t="n"/>
      <c r="J627" s="117" t="n"/>
      <c r="K627" s="117" t="n"/>
      <c r="L627" s="117" t="n"/>
      <c r="M627" s="117" t="n"/>
      <c r="N627" s="117" t="n"/>
    </row>
    <row r="628" hidden="1" ht="52" customHeight="1" s="195" thickBot="1">
      <c r="A628" s="116" t="inlineStr">
        <is>
          <t>Bank Pan Indonesia Tbk - SGD - Jenis bunga utang bank jangka panjang</t>
        </is>
      </c>
      <c r="B628" s="116" t="n"/>
      <c r="C628" s="117" t="n">
        <v/>
      </c>
      <c r="D628" s="117" t="n">
        <v/>
      </c>
      <c r="E628" s="117" t="n">
        <v/>
      </c>
      <c r="F628" s="117" t="n">
        <v/>
      </c>
      <c r="G628" s="117" t="n"/>
      <c r="H628" s="117" t="n"/>
      <c r="I628" s="117" t="n"/>
      <c r="J628" s="117" t="n"/>
      <c r="K628" s="117" t="n"/>
      <c r="L628" s="117" t="n"/>
      <c r="M628" s="117" t="n"/>
      <c r="N628" s="117" t="n"/>
    </row>
    <row r="629" hidden="1" ht="52" customHeight="1" s="195" thickBot="1">
      <c r="A629" s="116" t="inlineStr">
        <is>
          <t>Bank Pan Indonesia Tbk - THB - Utang bank, nilai dalam mata uang asing</t>
        </is>
      </c>
      <c r="B629" s="116" t="n"/>
      <c r="C629" s="117" t="n">
        <v/>
      </c>
      <c r="D629" s="117" t="n">
        <v/>
      </c>
      <c r="E629" s="117" t="n">
        <v/>
      </c>
      <c r="F629" s="117" t="n">
        <v/>
      </c>
      <c r="G629" s="117" t="n"/>
      <c r="H629" s="117" t="n"/>
      <c r="I629" s="117" t="n"/>
      <c r="J629" s="117" t="n"/>
      <c r="K629" s="117" t="n"/>
      <c r="L629" s="117" t="n"/>
      <c r="M629" s="117" t="n"/>
      <c r="N629" s="117" t="n"/>
    </row>
    <row r="630" hidden="1" ht="52" customHeight="1" s="195" thickBot="1">
      <c r="A630" s="116" t="inlineStr">
        <is>
          <t>Bank Pan Indonesia Tbk - THB - Jatuh tempo utang bank jangka panjang</t>
        </is>
      </c>
      <c r="B630" s="116" t="n"/>
      <c r="C630" s="117" t="n">
        <v/>
      </c>
      <c r="D630" s="117" t="n">
        <v/>
      </c>
      <c r="E630" s="117" t="n">
        <v/>
      </c>
      <c r="F630" s="117" t="n">
        <v/>
      </c>
      <c r="G630" s="117" t="n"/>
      <c r="H630" s="117" t="n"/>
      <c r="I630" s="117" t="n"/>
      <c r="J630" s="117" t="n"/>
      <c r="K630" s="117" t="n"/>
      <c r="L630" s="117" t="n"/>
      <c r="M630" s="117" t="n"/>
      <c r="N630" s="117" t="n"/>
    </row>
    <row r="631" hidden="1" ht="35" customHeight="1" s="195" thickBot="1">
      <c r="A631" s="116" t="inlineStr">
        <is>
          <t>Bank Pan Indonesia Tbk - THB - Bunga utang bank jangka panjang</t>
        </is>
      </c>
      <c r="B631" s="116" t="n"/>
      <c r="C631" s="117" t="n">
        <v/>
      </c>
      <c r="D631" s="117" t="n">
        <v/>
      </c>
      <c r="E631" s="117" t="n">
        <v/>
      </c>
      <c r="F631" s="117" t="n">
        <v/>
      </c>
      <c r="G631" s="117" t="n"/>
      <c r="H631" s="117" t="n"/>
      <c r="I631" s="117" t="n"/>
      <c r="J631" s="117" t="n"/>
      <c r="K631" s="117" t="n"/>
      <c r="L631" s="117" t="n"/>
      <c r="M631" s="117" t="n"/>
      <c r="N631" s="117" t="n"/>
    </row>
    <row r="632" hidden="1" ht="52" customHeight="1" s="195" thickBot="1">
      <c r="A632" s="116" t="inlineStr">
        <is>
          <t>Bank Pan Indonesia Tbk - THB - Jenis bunga utang bank jangka panjang</t>
        </is>
      </c>
      <c r="B632" s="116" t="n"/>
      <c r="C632" s="117" t="n">
        <v/>
      </c>
      <c r="D632" s="117" t="n">
        <v/>
      </c>
      <c r="E632" s="117" t="n">
        <v/>
      </c>
      <c r="F632" s="117" t="n">
        <v/>
      </c>
      <c r="G632" s="117" t="n"/>
      <c r="H632" s="117" t="n"/>
      <c r="I632" s="117" t="n"/>
      <c r="J632" s="117" t="n"/>
      <c r="K632" s="117" t="n"/>
      <c r="L632" s="117" t="n"/>
      <c r="M632" s="117" t="n"/>
      <c r="N632" s="117" t="n"/>
    </row>
    <row r="633" hidden="1" ht="52" customHeight="1" s="195" thickBot="1">
      <c r="A633" s="116" t="inlineStr">
        <is>
          <t>Bank Pan Indonesia Tbk - USD - Utang bank, nilai dalam mata uang asing</t>
        </is>
      </c>
      <c r="B633" s="116" t="n"/>
      <c r="C633" s="117" t="n">
        <v/>
      </c>
      <c r="D633" s="117" t="n">
        <v/>
      </c>
      <c r="E633" s="117" t="n">
        <v/>
      </c>
      <c r="F633" s="117" t="n">
        <v/>
      </c>
      <c r="G633" s="117" t="n"/>
      <c r="H633" s="117" t="n"/>
      <c r="I633" s="117" t="n"/>
      <c r="J633" s="117" t="n"/>
      <c r="K633" s="117" t="n"/>
      <c r="L633" s="117" t="n"/>
      <c r="M633" s="117" t="n"/>
      <c r="N633" s="117" t="n"/>
    </row>
    <row r="634" hidden="1" ht="52" customHeight="1" s="195" thickBot="1">
      <c r="A634" s="116" t="inlineStr">
        <is>
          <t>Bank Pan Indonesia Tbk - USD - Jatuh tempo utang bank jangka panjang</t>
        </is>
      </c>
      <c r="B634" s="116" t="n"/>
      <c r="C634" s="117" t="n">
        <v/>
      </c>
      <c r="D634" s="117" t="n">
        <v/>
      </c>
      <c r="E634" s="117" t="n">
        <v/>
      </c>
      <c r="F634" s="117" t="n">
        <v/>
      </c>
      <c r="G634" s="117" t="n"/>
      <c r="H634" s="117" t="n"/>
      <c r="I634" s="117" t="n"/>
      <c r="J634" s="117" t="n"/>
      <c r="K634" s="117" t="n"/>
      <c r="L634" s="117" t="n"/>
      <c r="M634" s="117" t="n"/>
      <c r="N634" s="117" t="n"/>
    </row>
    <row r="635" hidden="1" ht="35" customHeight="1" s="195" thickBot="1">
      <c r="A635" s="116" t="inlineStr">
        <is>
          <t>Bank Pan Indonesia Tbk - USD - Bunga utang bank jangka panjang</t>
        </is>
      </c>
      <c r="B635" s="116" t="n"/>
      <c r="C635" s="117" t="n">
        <v/>
      </c>
      <c r="D635" s="117" t="n">
        <v/>
      </c>
      <c r="E635" s="117" t="n">
        <v/>
      </c>
      <c r="F635" s="117" t="n">
        <v/>
      </c>
      <c r="G635" s="117" t="n"/>
      <c r="H635" s="117" t="n"/>
      <c r="I635" s="117" t="n"/>
      <c r="J635" s="117" t="n"/>
      <c r="K635" s="117" t="n"/>
      <c r="L635" s="117" t="n"/>
      <c r="M635" s="117" t="n"/>
      <c r="N635" s="117" t="n"/>
    </row>
    <row r="636" hidden="1" ht="52" customHeight="1" s="195" thickBot="1">
      <c r="A636" s="116" t="inlineStr">
        <is>
          <t>Bank Pan Indonesia Tbk - USD - Jenis bunga utang bank jangka panjang</t>
        </is>
      </c>
      <c r="B636" s="116" t="n"/>
      <c r="C636" s="117" t="n">
        <v/>
      </c>
      <c r="D636" s="117" t="n">
        <v/>
      </c>
      <c r="E636" s="117" t="n">
        <v/>
      </c>
      <c r="F636" s="117" t="n">
        <v/>
      </c>
      <c r="G636" s="117" t="n"/>
      <c r="H636" s="117" t="n"/>
      <c r="I636" s="117" t="n"/>
      <c r="J636" s="117" t="n"/>
      <c r="K636" s="117" t="n"/>
      <c r="L636" s="117" t="n"/>
      <c r="M636" s="117" t="n"/>
      <c r="N636" s="117" t="n"/>
    </row>
    <row r="637" hidden="1" ht="52" customHeight="1" s="195" thickBot="1">
      <c r="A637" s="116" t="inlineStr">
        <is>
          <t>Bank Pan Indonesia Tbk - Mata uang lainnya - Utang bank, nilai dalam mata uang asing</t>
        </is>
      </c>
      <c r="B637" s="116" t="n"/>
      <c r="C637" s="117" t="n">
        <v/>
      </c>
      <c r="D637" s="117" t="n">
        <v/>
      </c>
      <c r="E637" s="117" t="n">
        <v/>
      </c>
      <c r="F637" s="117" t="n">
        <v/>
      </c>
      <c r="G637" s="117" t="n"/>
      <c r="H637" s="117" t="n"/>
      <c r="I637" s="117" t="n"/>
      <c r="J637" s="117" t="n"/>
      <c r="K637" s="117" t="n"/>
      <c r="L637" s="117" t="n"/>
      <c r="M637" s="117" t="n"/>
      <c r="N637" s="117" t="n"/>
    </row>
    <row r="638" hidden="1" ht="52" customHeight="1" s="195" thickBot="1">
      <c r="A638" s="116" t="inlineStr">
        <is>
          <t>Bank Pan Indonesia Tbk - Mata uang lainnya - Jatuh tempo utang bank jangka panjang</t>
        </is>
      </c>
      <c r="B638" s="116" t="n"/>
      <c r="C638" s="117" t="n">
        <v/>
      </c>
      <c r="D638" s="117" t="n">
        <v/>
      </c>
      <c r="E638" s="117" t="n">
        <v/>
      </c>
      <c r="F638" s="117" t="n">
        <v/>
      </c>
      <c r="G638" s="117" t="n"/>
      <c r="H638" s="117" t="n"/>
      <c r="I638" s="117" t="n"/>
      <c r="J638" s="117" t="n"/>
      <c r="K638" s="117" t="n"/>
      <c r="L638" s="117" t="n"/>
      <c r="M638" s="117" t="n"/>
      <c r="N638" s="117" t="n"/>
    </row>
    <row r="639" hidden="1" ht="52" customHeight="1" s="195" thickBot="1">
      <c r="A639" s="116" t="inlineStr">
        <is>
          <t>Bank Pan Indonesia Tbk - Mata uang lainnya - Bunga utang bank jangka panjang</t>
        </is>
      </c>
      <c r="B639" s="116" t="n"/>
      <c r="C639" s="117" t="n">
        <v/>
      </c>
      <c r="D639" s="117" t="n">
        <v/>
      </c>
      <c r="E639" s="117" t="n">
        <v/>
      </c>
      <c r="F639" s="117" t="n">
        <v/>
      </c>
      <c r="G639" s="117" t="n"/>
      <c r="H639" s="117" t="n"/>
      <c r="I639" s="117" t="n"/>
      <c r="J639" s="117" t="n"/>
      <c r="K639" s="117" t="n"/>
      <c r="L639" s="117" t="n"/>
      <c r="M639" s="117" t="n"/>
      <c r="N639" s="117" t="n"/>
    </row>
    <row r="640" hidden="1" ht="52" customHeight="1" s="195" thickBot="1">
      <c r="A640" s="116" t="inlineStr">
        <is>
          <t>Bank Pan Indonesia Tbk - Mata uang lainnya - Jenis bunga utang bank jangka panjang</t>
        </is>
      </c>
      <c r="B640" s="116" t="n"/>
      <c r="C640" s="117" t="n">
        <v/>
      </c>
      <c r="D640" s="117" t="n">
        <v/>
      </c>
      <c r="E640" s="117" t="n">
        <v/>
      </c>
      <c r="F640" s="117" t="n">
        <v/>
      </c>
      <c r="G640" s="117" t="n"/>
      <c r="H640" s="117" t="n"/>
      <c r="I640" s="117" t="n"/>
      <c r="J640" s="117" t="n"/>
      <c r="K640" s="117" t="n"/>
      <c r="L640" s="117" t="n"/>
      <c r="M640" s="117" t="n"/>
      <c r="N640" s="117" t="n"/>
    </row>
    <row r="641" ht="18" customHeight="1" s="195" thickBot="1">
      <c r="A641" s="179" t="inlineStr">
        <is>
          <t>Bank Cimb Niaga Tbk</t>
        </is>
      </c>
      <c r="B641" s="180" t="n"/>
      <c r="C641" s="181" t="n"/>
      <c r="D641" s="181" t="n"/>
      <c r="E641" s="181" t="n"/>
      <c r="F641" s="181" t="n"/>
      <c r="G641" s="181" t="n"/>
      <c r="H641" s="181" t="n"/>
      <c r="I641" s="181" t="n"/>
      <c r="J641" s="181" t="n"/>
      <c r="K641" s="181" t="n"/>
      <c r="L641" s="181" t="n"/>
      <c r="M641" s="181" t="n"/>
      <c r="N641" s="181" t="n"/>
    </row>
    <row r="642" hidden="1" ht="52" customHeight="1" s="195" thickBot="1">
      <c r="A642" s="116" t="inlineStr">
        <is>
          <t>Bank Cimb Niaga Tbk - IDR - Utang bank, nilai dalam mata uang asing</t>
        </is>
      </c>
      <c r="B642" s="116" t="n"/>
      <c r="C642" s="117" t="n">
        <v/>
      </c>
      <c r="D642" s="117" t="n">
        <v/>
      </c>
      <c r="E642" s="117" t="n">
        <v/>
      </c>
      <c r="F642" s="117" t="n">
        <v/>
      </c>
      <c r="G642" s="117" t="n"/>
      <c r="H642" s="117" t="n"/>
      <c r="I642" s="117" t="n"/>
      <c r="J642" s="117" t="n"/>
      <c r="K642" s="117" t="n"/>
      <c r="L642" s="117" t="n"/>
      <c r="M642" s="117" t="n"/>
      <c r="N642" s="117" t="n"/>
    </row>
    <row r="643" hidden="1" ht="52" customHeight="1" s="195" thickBot="1">
      <c r="A643" s="116" t="inlineStr">
        <is>
          <t>Bank Cimb Niaga Tbk - IDR - Jatuh tempo utang bank jangka panjang</t>
        </is>
      </c>
      <c r="B643" s="116" t="n"/>
      <c r="C643" s="117" t="n">
        <v/>
      </c>
      <c r="D643" s="117" t="n">
        <v/>
      </c>
      <c r="E643" s="117" t="n">
        <v/>
      </c>
      <c r="F643" s="117" t="n">
        <v/>
      </c>
      <c r="G643" s="117" t="n"/>
      <c r="H643" s="117" t="n"/>
      <c r="I643" s="117" t="n"/>
      <c r="J643" s="117" t="n"/>
      <c r="K643" s="117" t="n"/>
      <c r="L643" s="117" t="n"/>
      <c r="M643" s="117" t="n"/>
      <c r="N643" s="117" t="n"/>
    </row>
    <row r="644" hidden="1" ht="35" customHeight="1" s="195" thickBot="1">
      <c r="A644" s="116" t="inlineStr">
        <is>
          <t>Bank Cimb Niaga Tbk - IDR - Bunga utang bank jangka panjang</t>
        </is>
      </c>
      <c r="B644" s="116" t="n"/>
      <c r="C644" s="117" t="n">
        <v/>
      </c>
      <c r="D644" s="117" t="n">
        <v/>
      </c>
      <c r="E644" s="117" t="n">
        <v/>
      </c>
      <c r="F644" s="117" t="n">
        <v/>
      </c>
      <c r="G644" s="117" t="n"/>
      <c r="H644" s="117" t="n"/>
      <c r="I644" s="117" t="n"/>
      <c r="J644" s="117" t="n"/>
      <c r="K644" s="117" t="n"/>
      <c r="L644" s="117" t="n"/>
      <c r="M644" s="117" t="n"/>
      <c r="N644" s="117" t="n"/>
    </row>
    <row r="645" hidden="1" ht="52" customHeight="1" s="195" thickBot="1">
      <c r="A645" s="116" t="inlineStr">
        <is>
          <t>Bank Cimb Niaga Tbk - IDR - Jenis bunga utang bank jangka panjang</t>
        </is>
      </c>
      <c r="B645" s="116" t="n"/>
      <c r="C645" s="117" t="n">
        <v/>
      </c>
      <c r="D645" s="117" t="n">
        <v/>
      </c>
      <c r="E645" s="117" t="n">
        <v/>
      </c>
      <c r="F645" s="117" t="n">
        <v/>
      </c>
      <c r="G645" s="117" t="n"/>
      <c r="H645" s="117" t="n"/>
      <c r="I645" s="117" t="n"/>
      <c r="J645" s="117" t="n"/>
      <c r="K645" s="117" t="n"/>
      <c r="L645" s="117" t="n"/>
      <c r="M645" s="117" t="n"/>
      <c r="N645" s="117" t="n"/>
    </row>
    <row r="646" hidden="1" ht="52" customHeight="1" s="195" thickBot="1">
      <c r="A646" s="116" t="inlineStr">
        <is>
          <t>Bank Cimb Niaga Tbk - AUD - Utang bank, nilai dalam mata uang asing</t>
        </is>
      </c>
      <c r="B646" s="116" t="n"/>
      <c r="C646" s="117" t="n">
        <v/>
      </c>
      <c r="D646" s="117" t="n">
        <v/>
      </c>
      <c r="E646" s="117" t="n">
        <v/>
      </c>
      <c r="F646" s="117" t="n">
        <v/>
      </c>
      <c r="G646" s="117" t="n"/>
      <c r="H646" s="117" t="n"/>
      <c r="I646" s="117" t="n"/>
      <c r="J646" s="117" t="n"/>
      <c r="K646" s="117" t="n"/>
      <c r="L646" s="117" t="n"/>
      <c r="M646" s="117" t="n"/>
      <c r="N646" s="117" t="n"/>
    </row>
    <row r="647" hidden="1" ht="52" customHeight="1" s="195" thickBot="1">
      <c r="A647" s="116" t="inlineStr">
        <is>
          <t>Bank Cimb Niaga Tbk - AUD - Jatuh tempo utang bank jangka panjang</t>
        </is>
      </c>
      <c r="B647" s="116" t="n"/>
      <c r="C647" s="117" t="n">
        <v/>
      </c>
      <c r="D647" s="117" t="n">
        <v/>
      </c>
      <c r="E647" s="117" t="n">
        <v/>
      </c>
      <c r="F647" s="117" t="n">
        <v/>
      </c>
      <c r="G647" s="117" t="n"/>
      <c r="H647" s="117" t="n"/>
      <c r="I647" s="117" t="n"/>
      <c r="J647" s="117" t="n"/>
      <c r="K647" s="117" t="n"/>
      <c r="L647" s="117" t="n"/>
      <c r="M647" s="117" t="n"/>
      <c r="N647" s="117" t="n"/>
    </row>
    <row r="648" hidden="1" ht="35" customHeight="1" s="195" thickBot="1">
      <c r="A648" s="116" t="inlineStr">
        <is>
          <t>Bank Cimb Niaga Tbk - AUD - Bunga utang bank jangka panjang</t>
        </is>
      </c>
      <c r="B648" s="116" t="n"/>
      <c r="C648" s="117" t="n">
        <v/>
      </c>
      <c r="D648" s="117" t="n">
        <v/>
      </c>
      <c r="E648" s="117" t="n">
        <v/>
      </c>
      <c r="F648" s="117" t="n">
        <v/>
      </c>
      <c r="G648" s="117" t="n"/>
      <c r="H648" s="117" t="n"/>
      <c r="I648" s="117" t="n"/>
      <c r="J648" s="117" t="n"/>
      <c r="K648" s="117" t="n"/>
      <c r="L648" s="117" t="n"/>
      <c r="M648" s="117" t="n"/>
      <c r="N648" s="117" t="n"/>
    </row>
    <row r="649" hidden="1" ht="52" customHeight="1" s="195" thickBot="1">
      <c r="A649" s="116" t="inlineStr">
        <is>
          <t>Bank Cimb Niaga Tbk - AUD - Jenis bunga utang bank jangka panjang</t>
        </is>
      </c>
      <c r="B649" s="116" t="n"/>
      <c r="C649" s="117" t="n">
        <v/>
      </c>
      <c r="D649" s="117" t="n">
        <v/>
      </c>
      <c r="E649" s="117" t="n">
        <v/>
      </c>
      <c r="F649" s="117" t="n">
        <v/>
      </c>
      <c r="G649" s="117" t="n"/>
      <c r="H649" s="117" t="n"/>
      <c r="I649" s="117" t="n"/>
      <c r="J649" s="117" t="n"/>
      <c r="K649" s="117" t="n"/>
      <c r="L649" s="117" t="n"/>
      <c r="M649" s="117" t="n"/>
      <c r="N649" s="117" t="n"/>
    </row>
    <row r="650" hidden="1" ht="52" customHeight="1" s="195" thickBot="1">
      <c r="A650" s="116" t="inlineStr">
        <is>
          <t>Bank Cimb Niaga Tbk - CAD - Utang bank, nilai dalam mata uang asing</t>
        </is>
      </c>
      <c r="B650" s="116" t="n"/>
      <c r="C650" s="117" t="n">
        <v/>
      </c>
      <c r="D650" s="117" t="n">
        <v/>
      </c>
      <c r="E650" s="117" t="n">
        <v/>
      </c>
      <c r="F650" s="117" t="n">
        <v/>
      </c>
      <c r="G650" s="117" t="n"/>
      <c r="H650" s="117" t="n"/>
      <c r="I650" s="117" t="n"/>
      <c r="J650" s="117" t="n"/>
      <c r="K650" s="117" t="n"/>
      <c r="L650" s="117" t="n"/>
      <c r="M650" s="117" t="n"/>
      <c r="N650" s="117" t="n"/>
    </row>
    <row r="651" hidden="1" ht="52" customHeight="1" s="195" thickBot="1">
      <c r="A651" s="116" t="inlineStr">
        <is>
          <t>Bank Cimb Niaga Tbk - CAD - Jatuh tempo utang bank jangka panjang</t>
        </is>
      </c>
      <c r="B651" s="116" t="n"/>
      <c r="C651" s="117" t="n">
        <v/>
      </c>
      <c r="D651" s="117" t="n">
        <v/>
      </c>
      <c r="E651" s="117" t="n">
        <v/>
      </c>
      <c r="F651" s="117" t="n">
        <v/>
      </c>
      <c r="G651" s="117" t="n"/>
      <c r="H651" s="117" t="n"/>
      <c r="I651" s="117" t="n"/>
      <c r="J651" s="117" t="n"/>
      <c r="K651" s="117" t="n"/>
      <c r="L651" s="117" t="n"/>
      <c r="M651" s="117" t="n"/>
      <c r="N651" s="117" t="n"/>
    </row>
    <row r="652" hidden="1" ht="35" customHeight="1" s="195" thickBot="1">
      <c r="A652" s="116" t="inlineStr">
        <is>
          <t>Bank Cimb Niaga Tbk - CAD - Bunga utang bank jangka panjang</t>
        </is>
      </c>
      <c r="B652" s="116" t="n"/>
      <c r="C652" s="117" t="n">
        <v/>
      </c>
      <c r="D652" s="117" t="n">
        <v/>
      </c>
      <c r="E652" s="117" t="n">
        <v/>
      </c>
      <c r="F652" s="117" t="n">
        <v/>
      </c>
      <c r="G652" s="117" t="n"/>
      <c r="H652" s="117" t="n"/>
      <c r="I652" s="117" t="n"/>
      <c r="J652" s="117" t="n"/>
      <c r="K652" s="117" t="n"/>
      <c r="L652" s="117" t="n"/>
      <c r="M652" s="117" t="n"/>
      <c r="N652" s="117" t="n"/>
    </row>
    <row r="653" hidden="1" ht="52" customHeight="1" s="195" thickBot="1">
      <c r="A653" s="116" t="inlineStr">
        <is>
          <t>Bank Cimb Niaga Tbk - CAD - Jenis bunga utang bank jangka panjang</t>
        </is>
      </c>
      <c r="B653" s="116" t="n"/>
      <c r="C653" s="117" t="n">
        <v/>
      </c>
      <c r="D653" s="117" t="n">
        <v/>
      </c>
      <c r="E653" s="117" t="n">
        <v/>
      </c>
      <c r="F653" s="117" t="n">
        <v/>
      </c>
      <c r="G653" s="117" t="n"/>
      <c r="H653" s="117" t="n"/>
      <c r="I653" s="117" t="n"/>
      <c r="J653" s="117" t="n"/>
      <c r="K653" s="117" t="n"/>
      <c r="L653" s="117" t="n"/>
      <c r="M653" s="117" t="n"/>
      <c r="N653" s="117" t="n"/>
    </row>
    <row r="654" hidden="1" ht="52" customHeight="1" s="195" thickBot="1">
      <c r="A654" s="116" t="inlineStr">
        <is>
          <t>Bank Cimb Niaga Tbk - CNY - Utang bank, nilai dalam mata uang asing</t>
        </is>
      </c>
      <c r="B654" s="116" t="n"/>
      <c r="C654" s="117" t="n">
        <v/>
      </c>
      <c r="D654" s="117" t="n">
        <v/>
      </c>
      <c r="E654" s="117" t="n">
        <v/>
      </c>
      <c r="F654" s="117" t="n">
        <v/>
      </c>
      <c r="G654" s="117" t="n"/>
      <c r="H654" s="117" t="n"/>
      <c r="I654" s="117" t="n"/>
      <c r="J654" s="117" t="n"/>
      <c r="K654" s="117" t="n"/>
      <c r="L654" s="117" t="n"/>
      <c r="M654" s="117" t="n"/>
      <c r="N654" s="117" t="n"/>
    </row>
    <row r="655" hidden="1" ht="52" customHeight="1" s="195" thickBot="1">
      <c r="A655" s="116" t="inlineStr">
        <is>
          <t>Bank Cimb Niaga Tbk - CNY - Jatuh tempo utang bank jangka panjang</t>
        </is>
      </c>
      <c r="B655" s="116" t="n"/>
      <c r="C655" s="117" t="n">
        <v/>
      </c>
      <c r="D655" s="117" t="n">
        <v/>
      </c>
      <c r="E655" s="117" t="n">
        <v/>
      </c>
      <c r="F655" s="117" t="n">
        <v/>
      </c>
      <c r="G655" s="117" t="n"/>
      <c r="H655" s="117" t="n"/>
      <c r="I655" s="117" t="n"/>
      <c r="J655" s="117" t="n"/>
      <c r="K655" s="117" t="n"/>
      <c r="L655" s="117" t="n"/>
      <c r="M655" s="117" t="n"/>
      <c r="N655" s="117" t="n"/>
    </row>
    <row r="656" hidden="1" ht="35" customHeight="1" s="195" thickBot="1">
      <c r="A656" s="116" t="inlineStr">
        <is>
          <t>Bank Cimb Niaga Tbk - CNY - Bunga utang bank jangka panjang</t>
        </is>
      </c>
      <c r="B656" s="116" t="n"/>
      <c r="C656" s="117" t="n">
        <v/>
      </c>
      <c r="D656" s="117" t="n">
        <v/>
      </c>
      <c r="E656" s="117" t="n">
        <v/>
      </c>
      <c r="F656" s="117" t="n">
        <v/>
      </c>
      <c r="G656" s="117" t="n"/>
      <c r="H656" s="117" t="n"/>
      <c r="I656" s="117" t="n"/>
      <c r="J656" s="117" t="n"/>
      <c r="K656" s="117" t="n"/>
      <c r="L656" s="117" t="n"/>
      <c r="M656" s="117" t="n"/>
      <c r="N656" s="117" t="n"/>
    </row>
    <row r="657" hidden="1" ht="52" customHeight="1" s="195" thickBot="1">
      <c r="A657" s="116" t="inlineStr">
        <is>
          <t>Bank Cimb Niaga Tbk - CNY - Jenis bunga utang bank jangka panjang</t>
        </is>
      </c>
      <c r="B657" s="116" t="n"/>
      <c r="C657" s="117" t="n">
        <v/>
      </c>
      <c r="D657" s="117" t="n">
        <v/>
      </c>
      <c r="E657" s="117" t="n">
        <v/>
      </c>
      <c r="F657" s="117" t="n">
        <v/>
      </c>
      <c r="G657" s="117" t="n"/>
      <c r="H657" s="117" t="n"/>
      <c r="I657" s="117" t="n"/>
      <c r="J657" s="117" t="n"/>
      <c r="K657" s="117" t="n"/>
      <c r="L657" s="117" t="n"/>
      <c r="M657" s="117" t="n"/>
      <c r="N657" s="117" t="n"/>
    </row>
    <row r="658" hidden="1" ht="52" customHeight="1" s="195" thickBot="1">
      <c r="A658" s="116" t="inlineStr">
        <is>
          <t>Bank Cimb Niaga Tbk - EUR - Utang bank, nilai dalam mata uang asing</t>
        </is>
      </c>
      <c r="B658" s="116" t="n"/>
      <c r="C658" s="117" t="n">
        <v/>
      </c>
      <c r="D658" s="117" t="n">
        <v/>
      </c>
      <c r="E658" s="117" t="n">
        <v/>
      </c>
      <c r="F658" s="117" t="n">
        <v/>
      </c>
      <c r="G658" s="117" t="n"/>
      <c r="H658" s="117" t="n"/>
      <c r="I658" s="117" t="n"/>
      <c r="J658" s="117" t="n"/>
      <c r="K658" s="117" t="n"/>
      <c r="L658" s="117" t="n"/>
      <c r="M658" s="117" t="n"/>
      <c r="N658" s="117" t="n"/>
    </row>
    <row r="659" hidden="1" ht="52" customHeight="1" s="195" thickBot="1">
      <c r="A659" s="116" t="inlineStr">
        <is>
          <t>Bank Cimb Niaga Tbk - EUR - Jatuh tempo utang bank jangka panjang</t>
        </is>
      </c>
      <c r="B659" s="116" t="n"/>
      <c r="C659" s="117" t="n">
        <v/>
      </c>
      <c r="D659" s="117" t="n">
        <v/>
      </c>
      <c r="E659" s="117" t="n">
        <v/>
      </c>
      <c r="F659" s="117" t="n">
        <v/>
      </c>
      <c r="G659" s="117" t="n"/>
      <c r="H659" s="117" t="n"/>
      <c r="I659" s="117" t="n"/>
      <c r="J659" s="117" t="n"/>
      <c r="K659" s="117" t="n"/>
      <c r="L659" s="117" t="n"/>
      <c r="M659" s="117" t="n"/>
      <c r="N659" s="117" t="n"/>
    </row>
    <row r="660" hidden="1" ht="35" customHeight="1" s="195" thickBot="1">
      <c r="A660" s="116" t="inlineStr">
        <is>
          <t>Bank Cimb Niaga Tbk - EUR - Bunga utang bank jangka panjang</t>
        </is>
      </c>
      <c r="B660" s="116" t="n"/>
      <c r="C660" s="117" t="n">
        <v/>
      </c>
      <c r="D660" s="117" t="n">
        <v/>
      </c>
      <c r="E660" s="117" t="n">
        <v/>
      </c>
      <c r="F660" s="117" t="n">
        <v/>
      </c>
      <c r="G660" s="117" t="n"/>
      <c r="H660" s="117" t="n"/>
      <c r="I660" s="117" t="n"/>
      <c r="J660" s="117" t="n"/>
      <c r="K660" s="117" t="n"/>
      <c r="L660" s="117" t="n"/>
      <c r="M660" s="117" t="n"/>
      <c r="N660" s="117" t="n"/>
    </row>
    <row r="661" hidden="1" ht="52" customHeight="1" s="195" thickBot="1">
      <c r="A661" s="116" t="inlineStr">
        <is>
          <t>Bank Cimb Niaga Tbk - EUR - Jenis bunga utang bank jangka panjang</t>
        </is>
      </c>
      <c r="B661" s="116" t="n"/>
      <c r="C661" s="117" t="n">
        <v/>
      </c>
      <c r="D661" s="117" t="n">
        <v/>
      </c>
      <c r="E661" s="117" t="n">
        <v/>
      </c>
      <c r="F661" s="117" t="n">
        <v/>
      </c>
      <c r="G661" s="117" t="n"/>
      <c r="H661" s="117" t="n"/>
      <c r="I661" s="117" t="n"/>
      <c r="J661" s="117" t="n"/>
      <c r="K661" s="117" t="n"/>
      <c r="L661" s="117" t="n"/>
      <c r="M661" s="117" t="n"/>
      <c r="N661" s="117" t="n"/>
    </row>
    <row r="662" hidden="1" ht="52" customHeight="1" s="195" thickBot="1">
      <c r="A662" s="116" t="inlineStr">
        <is>
          <t>Bank Cimb Niaga Tbk - HKD - Utang bank, nilai dalam mata uang asing</t>
        </is>
      </c>
      <c r="B662" s="116" t="n"/>
      <c r="C662" s="117" t="n">
        <v/>
      </c>
      <c r="D662" s="117" t="n">
        <v/>
      </c>
      <c r="E662" s="117" t="n">
        <v/>
      </c>
      <c r="F662" s="117" t="n">
        <v/>
      </c>
      <c r="G662" s="117" t="n"/>
      <c r="H662" s="117" t="n"/>
      <c r="I662" s="117" t="n"/>
      <c r="J662" s="117" t="n"/>
      <c r="K662" s="117" t="n"/>
      <c r="L662" s="117" t="n"/>
      <c r="M662" s="117" t="n"/>
      <c r="N662" s="117" t="n"/>
    </row>
    <row r="663" hidden="1" ht="52" customHeight="1" s="195" thickBot="1">
      <c r="A663" s="116" t="inlineStr">
        <is>
          <t>Bank Cimb Niaga Tbk - HKD - Jatuh tempo utang bank jangka panjang</t>
        </is>
      </c>
      <c r="B663" s="116" t="n"/>
      <c r="C663" s="117" t="n">
        <v/>
      </c>
      <c r="D663" s="117" t="n">
        <v/>
      </c>
      <c r="E663" s="117" t="n">
        <v/>
      </c>
      <c r="F663" s="117" t="n">
        <v/>
      </c>
      <c r="G663" s="117" t="n"/>
      <c r="H663" s="117" t="n"/>
      <c r="I663" s="117" t="n"/>
      <c r="J663" s="117" t="n"/>
      <c r="K663" s="117" t="n"/>
      <c r="L663" s="117" t="n"/>
      <c r="M663" s="117" t="n"/>
      <c r="N663" s="117" t="n"/>
    </row>
    <row r="664" hidden="1" ht="35" customHeight="1" s="195" thickBot="1">
      <c r="A664" s="116" t="inlineStr">
        <is>
          <t>Bank Cimb Niaga Tbk - HKD - Bunga utang bank jangka panjang</t>
        </is>
      </c>
      <c r="B664" s="116" t="n"/>
      <c r="C664" s="117" t="n">
        <v/>
      </c>
      <c r="D664" s="117" t="n">
        <v/>
      </c>
      <c r="E664" s="117" t="n">
        <v/>
      </c>
      <c r="F664" s="117" t="n">
        <v/>
      </c>
      <c r="G664" s="117" t="n"/>
      <c r="H664" s="117" t="n"/>
      <c r="I664" s="117" t="n"/>
      <c r="J664" s="117" t="n"/>
      <c r="K664" s="117" t="n"/>
      <c r="L664" s="117" t="n"/>
      <c r="M664" s="117" t="n"/>
      <c r="N664" s="117" t="n"/>
    </row>
    <row r="665" hidden="1" ht="52" customHeight="1" s="195" thickBot="1">
      <c r="A665" s="116" t="inlineStr">
        <is>
          <t>Bank Cimb Niaga Tbk - HKD - Jenis bunga utang bank jangka panjang</t>
        </is>
      </c>
      <c r="B665" s="116" t="n"/>
      <c r="C665" s="117" t="n">
        <v/>
      </c>
      <c r="D665" s="117" t="n">
        <v/>
      </c>
      <c r="E665" s="117" t="n">
        <v/>
      </c>
      <c r="F665" s="117" t="n">
        <v/>
      </c>
      <c r="G665" s="117" t="n"/>
      <c r="H665" s="117" t="n"/>
      <c r="I665" s="117" t="n"/>
      <c r="J665" s="117" t="n"/>
      <c r="K665" s="117" t="n"/>
      <c r="L665" s="117" t="n"/>
      <c r="M665" s="117" t="n"/>
      <c r="N665" s="117" t="n"/>
    </row>
    <row r="666" hidden="1" ht="52" customHeight="1" s="195" thickBot="1">
      <c r="A666" s="116" t="inlineStr">
        <is>
          <t>Bank Cimb Niaga Tbk - GBP - Utang bank, nilai dalam mata uang asing</t>
        </is>
      </c>
      <c r="B666" s="116" t="n"/>
      <c r="C666" s="117" t="n">
        <v/>
      </c>
      <c r="D666" s="117" t="n">
        <v/>
      </c>
      <c r="E666" s="117" t="n">
        <v/>
      </c>
      <c r="F666" s="117" t="n">
        <v/>
      </c>
      <c r="G666" s="117" t="n"/>
      <c r="H666" s="117" t="n"/>
      <c r="I666" s="117" t="n"/>
      <c r="J666" s="117" t="n"/>
      <c r="K666" s="117" t="n"/>
      <c r="L666" s="117" t="n"/>
      <c r="M666" s="117" t="n"/>
      <c r="N666" s="117" t="n"/>
    </row>
    <row r="667" hidden="1" ht="52" customHeight="1" s="195" thickBot="1">
      <c r="A667" s="116" t="inlineStr">
        <is>
          <t>Bank Cimb Niaga Tbk - GBP - Jatuh tempo utang bank jangka panjang</t>
        </is>
      </c>
      <c r="B667" s="116" t="n"/>
      <c r="C667" s="117" t="n">
        <v/>
      </c>
      <c r="D667" s="117" t="n">
        <v/>
      </c>
      <c r="E667" s="117" t="n">
        <v/>
      </c>
      <c r="F667" s="117" t="n">
        <v/>
      </c>
      <c r="G667" s="117" t="n"/>
      <c r="H667" s="117" t="n"/>
      <c r="I667" s="117" t="n"/>
      <c r="J667" s="117" t="n"/>
      <c r="K667" s="117" t="n"/>
      <c r="L667" s="117" t="n"/>
      <c r="M667" s="117" t="n"/>
      <c r="N667" s="117" t="n"/>
    </row>
    <row r="668" hidden="1" ht="35" customHeight="1" s="195" thickBot="1">
      <c r="A668" s="116" t="inlineStr">
        <is>
          <t>Bank Cimb Niaga Tbk - GBP - Bunga utang bank jangka panjang</t>
        </is>
      </c>
      <c r="B668" s="116" t="n"/>
      <c r="C668" s="117" t="n">
        <v/>
      </c>
      <c r="D668" s="117" t="n">
        <v/>
      </c>
      <c r="E668" s="117" t="n">
        <v/>
      </c>
      <c r="F668" s="117" t="n">
        <v/>
      </c>
      <c r="G668" s="117" t="n"/>
      <c r="H668" s="117" t="n"/>
      <c r="I668" s="117" t="n"/>
      <c r="J668" s="117" t="n"/>
      <c r="K668" s="117" t="n"/>
      <c r="L668" s="117" t="n"/>
      <c r="M668" s="117" t="n"/>
      <c r="N668" s="117" t="n"/>
    </row>
    <row r="669" hidden="1" ht="52" customHeight="1" s="195" thickBot="1">
      <c r="A669" s="116" t="inlineStr">
        <is>
          <t>Bank Cimb Niaga Tbk - GBP - Jenis bunga utang bank jangka panjang</t>
        </is>
      </c>
      <c r="B669" s="116" t="n"/>
      <c r="C669" s="117" t="n">
        <v/>
      </c>
      <c r="D669" s="117" t="n">
        <v/>
      </c>
      <c r="E669" s="117" t="n">
        <v/>
      </c>
      <c r="F669" s="117" t="n">
        <v/>
      </c>
      <c r="G669" s="117" t="n"/>
      <c r="H669" s="117" t="n"/>
      <c r="I669" s="117" t="n"/>
      <c r="J669" s="117" t="n"/>
      <c r="K669" s="117" t="n"/>
      <c r="L669" s="117" t="n"/>
      <c r="M669" s="117" t="n"/>
      <c r="N669" s="117" t="n"/>
    </row>
    <row r="670" hidden="1" ht="52" customHeight="1" s="195" thickBot="1">
      <c r="A670" s="116" t="inlineStr">
        <is>
          <t>Bank Cimb Niaga Tbk - JPY - Utang bank, nilai dalam mata uang asing</t>
        </is>
      </c>
      <c r="B670" s="116" t="n"/>
      <c r="C670" s="117" t="n">
        <v/>
      </c>
      <c r="D670" s="117" t="n">
        <v/>
      </c>
      <c r="E670" s="117" t="n">
        <v/>
      </c>
      <c r="F670" s="117" t="n">
        <v/>
      </c>
      <c r="G670" s="117" t="n"/>
      <c r="H670" s="117" t="n"/>
      <c r="I670" s="117" t="n"/>
      <c r="J670" s="117" t="n"/>
      <c r="K670" s="117" t="n"/>
      <c r="L670" s="117" t="n"/>
      <c r="M670" s="117" t="n"/>
      <c r="N670" s="117" t="n"/>
    </row>
    <row r="671" hidden="1" ht="52" customHeight="1" s="195" thickBot="1">
      <c r="A671" s="116" t="inlineStr">
        <is>
          <t>Bank Cimb Niaga Tbk - JPY - Jatuh tempo utang bank jangka panjang</t>
        </is>
      </c>
      <c r="B671" s="116" t="n"/>
      <c r="C671" s="117" t="n">
        <v/>
      </c>
      <c r="D671" s="117" t="n">
        <v/>
      </c>
      <c r="E671" s="117" t="n">
        <v/>
      </c>
      <c r="F671" s="117" t="n">
        <v/>
      </c>
      <c r="G671" s="117" t="n"/>
      <c r="H671" s="117" t="n"/>
      <c r="I671" s="117" t="n"/>
      <c r="J671" s="117" t="n"/>
      <c r="K671" s="117" t="n"/>
      <c r="L671" s="117" t="n"/>
      <c r="M671" s="117" t="n"/>
      <c r="N671" s="117" t="n"/>
    </row>
    <row r="672" hidden="1" ht="35" customHeight="1" s="195" thickBot="1">
      <c r="A672" s="116" t="inlineStr">
        <is>
          <t>Bank Cimb Niaga Tbk - JPY - Bunga utang bank jangka panjang</t>
        </is>
      </c>
      <c r="B672" s="116" t="n"/>
      <c r="C672" s="117" t="n">
        <v/>
      </c>
      <c r="D672" s="117" t="n">
        <v/>
      </c>
      <c r="E672" s="117" t="n">
        <v/>
      </c>
      <c r="F672" s="117" t="n">
        <v/>
      </c>
      <c r="G672" s="117" t="n"/>
      <c r="H672" s="117" t="n"/>
      <c r="I672" s="117" t="n"/>
      <c r="J672" s="117" t="n"/>
      <c r="K672" s="117" t="n"/>
      <c r="L672" s="117" t="n"/>
      <c r="M672" s="117" t="n"/>
      <c r="N672" s="117" t="n"/>
    </row>
    <row r="673" hidden="1" ht="52" customHeight="1" s="195" thickBot="1">
      <c r="A673" s="116" t="inlineStr">
        <is>
          <t>Bank Cimb Niaga Tbk - JPY - Jenis bunga utang bank jangka panjang</t>
        </is>
      </c>
      <c r="B673" s="116" t="n"/>
      <c r="C673" s="117" t="n">
        <v/>
      </c>
      <c r="D673" s="117" t="n">
        <v/>
      </c>
      <c r="E673" s="117" t="n">
        <v/>
      </c>
      <c r="F673" s="117" t="n">
        <v/>
      </c>
      <c r="G673" s="117" t="n"/>
      <c r="H673" s="117" t="n"/>
      <c r="I673" s="117" t="n"/>
      <c r="J673" s="117" t="n"/>
      <c r="K673" s="117" t="n"/>
      <c r="L673" s="117" t="n"/>
      <c r="M673" s="117" t="n"/>
      <c r="N673" s="117" t="n"/>
    </row>
    <row r="674" hidden="1" ht="52" customHeight="1" s="195" thickBot="1">
      <c r="A674" s="116" t="inlineStr">
        <is>
          <t>Bank Cimb Niaga Tbk - SGD - Utang bank, nilai dalam mata uang asing</t>
        </is>
      </c>
      <c r="B674" s="116" t="n"/>
      <c r="C674" s="117" t="n">
        <v/>
      </c>
      <c r="D674" s="117" t="n">
        <v/>
      </c>
      <c r="E674" s="117" t="n">
        <v/>
      </c>
      <c r="F674" s="117" t="n">
        <v/>
      </c>
      <c r="G674" s="117" t="n"/>
      <c r="H674" s="117" t="n"/>
      <c r="I674" s="117" t="n"/>
      <c r="J674" s="117" t="n"/>
      <c r="K674" s="117" t="n"/>
      <c r="L674" s="117" t="n"/>
      <c r="M674" s="117" t="n"/>
      <c r="N674" s="117" t="n"/>
    </row>
    <row r="675" hidden="1" ht="52" customHeight="1" s="195" thickBot="1">
      <c r="A675" s="116" t="inlineStr">
        <is>
          <t>Bank Cimb Niaga Tbk - SGD - Jatuh tempo utang bank jangka panjang</t>
        </is>
      </c>
      <c r="B675" s="116" t="n"/>
      <c r="C675" s="117" t="n">
        <v/>
      </c>
      <c r="D675" s="117" t="n">
        <v/>
      </c>
      <c r="E675" s="117" t="n">
        <v/>
      </c>
      <c r="F675" s="117" t="n">
        <v/>
      </c>
      <c r="G675" s="117" t="n"/>
      <c r="H675" s="117" t="n"/>
      <c r="I675" s="117" t="n"/>
      <c r="J675" s="117" t="n"/>
      <c r="K675" s="117" t="n"/>
      <c r="L675" s="117" t="n"/>
      <c r="M675" s="117" t="n"/>
      <c r="N675" s="117" t="n"/>
    </row>
    <row r="676" hidden="1" ht="35" customHeight="1" s="195" thickBot="1">
      <c r="A676" s="116" t="inlineStr">
        <is>
          <t>Bank Cimb Niaga Tbk - SGD - Bunga utang bank jangka panjang</t>
        </is>
      </c>
      <c r="B676" s="116" t="n"/>
      <c r="C676" s="117" t="n">
        <v/>
      </c>
      <c r="D676" s="117" t="n">
        <v/>
      </c>
      <c r="E676" s="117" t="n">
        <v/>
      </c>
      <c r="F676" s="117" t="n">
        <v/>
      </c>
      <c r="G676" s="117" t="n"/>
      <c r="H676" s="117" t="n"/>
      <c r="I676" s="117" t="n"/>
      <c r="J676" s="117" t="n"/>
      <c r="K676" s="117" t="n"/>
      <c r="L676" s="117" t="n"/>
      <c r="M676" s="117" t="n"/>
      <c r="N676" s="117" t="n"/>
    </row>
    <row r="677" hidden="1" ht="52" customHeight="1" s="195" thickBot="1">
      <c r="A677" s="116" t="inlineStr">
        <is>
          <t>Bank Cimb Niaga Tbk - SGD - Jenis bunga utang bank jangka panjang</t>
        </is>
      </c>
      <c r="B677" s="116" t="n"/>
      <c r="C677" s="117" t="n">
        <v/>
      </c>
      <c r="D677" s="117" t="n">
        <v/>
      </c>
      <c r="E677" s="117" t="n">
        <v/>
      </c>
      <c r="F677" s="117" t="n">
        <v/>
      </c>
      <c r="G677" s="117" t="n"/>
      <c r="H677" s="117" t="n"/>
      <c r="I677" s="117" t="n"/>
      <c r="J677" s="117" t="n"/>
      <c r="K677" s="117" t="n"/>
      <c r="L677" s="117" t="n"/>
      <c r="M677" s="117" t="n"/>
      <c r="N677" s="117" t="n"/>
    </row>
    <row r="678" hidden="1" ht="52" customHeight="1" s="195" thickBot="1">
      <c r="A678" s="116" t="inlineStr">
        <is>
          <t>Bank Cimb Niaga Tbk - THB - Utang bank, nilai dalam mata uang asing</t>
        </is>
      </c>
      <c r="B678" s="116" t="n"/>
      <c r="C678" s="117" t="n">
        <v/>
      </c>
      <c r="D678" s="117" t="n">
        <v/>
      </c>
      <c r="E678" s="117" t="n">
        <v/>
      </c>
      <c r="F678" s="117" t="n">
        <v/>
      </c>
      <c r="G678" s="117" t="n"/>
      <c r="H678" s="117" t="n"/>
      <c r="I678" s="117" t="n"/>
      <c r="J678" s="117" t="n"/>
      <c r="K678" s="117" t="n"/>
      <c r="L678" s="117" t="n"/>
      <c r="M678" s="117" t="n"/>
      <c r="N678" s="117" t="n"/>
    </row>
    <row r="679" hidden="1" ht="52" customHeight="1" s="195" thickBot="1">
      <c r="A679" s="116" t="inlineStr">
        <is>
          <t>Bank Cimb Niaga Tbk - THB - Jatuh tempo utang bank jangka panjang</t>
        </is>
      </c>
      <c r="B679" s="116" t="n"/>
      <c r="C679" s="117" t="n">
        <v/>
      </c>
      <c r="D679" s="117" t="n">
        <v/>
      </c>
      <c r="E679" s="117" t="n">
        <v/>
      </c>
      <c r="F679" s="117" t="n">
        <v/>
      </c>
      <c r="G679" s="117" t="n"/>
      <c r="H679" s="117" t="n"/>
      <c r="I679" s="117" t="n"/>
      <c r="J679" s="117" t="n"/>
      <c r="K679" s="117" t="n"/>
      <c r="L679" s="117" t="n"/>
      <c r="M679" s="117" t="n"/>
      <c r="N679" s="117" t="n"/>
    </row>
    <row r="680" hidden="1" ht="35" customHeight="1" s="195" thickBot="1">
      <c r="A680" s="116" t="inlineStr">
        <is>
          <t>Bank Cimb Niaga Tbk - THB - Bunga utang bank jangka panjang</t>
        </is>
      </c>
      <c r="B680" s="116" t="n"/>
      <c r="C680" s="117" t="n">
        <v/>
      </c>
      <c r="D680" s="117" t="n">
        <v/>
      </c>
      <c r="E680" s="117" t="n">
        <v/>
      </c>
      <c r="F680" s="117" t="n">
        <v/>
      </c>
      <c r="G680" s="117" t="n"/>
      <c r="H680" s="117" t="n"/>
      <c r="I680" s="117" t="n"/>
      <c r="J680" s="117" t="n"/>
      <c r="K680" s="117" t="n"/>
      <c r="L680" s="117" t="n"/>
      <c r="M680" s="117" t="n"/>
      <c r="N680" s="117" t="n"/>
    </row>
    <row r="681" hidden="1" ht="52" customHeight="1" s="195" thickBot="1">
      <c r="A681" s="116" t="inlineStr">
        <is>
          <t>Bank Cimb Niaga Tbk - THB - Jenis bunga utang bank jangka panjang</t>
        </is>
      </c>
      <c r="B681" s="116" t="n"/>
      <c r="C681" s="117" t="n">
        <v/>
      </c>
      <c r="D681" s="117" t="n">
        <v/>
      </c>
      <c r="E681" s="117" t="n">
        <v/>
      </c>
      <c r="F681" s="117" t="n">
        <v/>
      </c>
      <c r="G681" s="117" t="n"/>
      <c r="H681" s="117" t="n"/>
      <c r="I681" s="117" t="n"/>
      <c r="J681" s="117" t="n"/>
      <c r="K681" s="117" t="n"/>
      <c r="L681" s="117" t="n"/>
      <c r="M681" s="117" t="n"/>
      <c r="N681" s="117" t="n"/>
    </row>
    <row r="682" ht="52" customHeight="1" s="195" thickBot="1">
      <c r="A682" s="116" t="inlineStr">
        <is>
          <t>Bank Cimb Niaga Tbk - USD - Utang bank, nilai dalam mata uang asing</t>
        </is>
      </c>
      <c r="B682" s="116" t="n"/>
      <c r="C682" s="117" t="inlineStr">
        <is>
          <t>755733000000</t>
        </is>
      </c>
      <c r="D682" s="117" t="inlineStr">
        <is>
          <t>450580000000</t>
        </is>
      </c>
      <c r="E682" s="117" t="n">
        <v/>
      </c>
      <c r="F682" s="117" t="n">
        <v/>
      </c>
      <c r="G682" s="117" t="n"/>
      <c r="H682" s="117" t="n"/>
      <c r="I682" s="117" t="n"/>
      <c r="J682" s="117" t="n"/>
      <c r="K682" s="117" t="n"/>
      <c r="L682" s="117" t="n"/>
      <c r="M682" s="117" t="n"/>
      <c r="N682" s="117" t="n"/>
    </row>
    <row r="683" hidden="1" ht="52" customHeight="1" s="195" thickBot="1">
      <c r="A683" s="116" t="inlineStr">
        <is>
          <t>Bank Cimb Niaga Tbk - USD - Jatuh tempo utang bank jangka panjang</t>
        </is>
      </c>
      <c r="B683" s="116" t="n"/>
      <c r="C683" s="117" t="n">
        <v/>
      </c>
      <c r="D683" s="117" t="n">
        <v/>
      </c>
      <c r="E683" s="117" t="n">
        <v/>
      </c>
      <c r="F683" s="117" t="n">
        <v/>
      </c>
      <c r="G683" s="117" t="n"/>
      <c r="H683" s="117" t="n"/>
      <c r="I683" s="117" t="n"/>
      <c r="J683" s="117" t="n"/>
      <c r="K683" s="117" t="n"/>
      <c r="L683" s="117" t="n"/>
      <c r="M683" s="117" t="n"/>
      <c r="N683" s="117" t="n"/>
    </row>
    <row r="684" hidden="1" ht="35" customHeight="1" s="195" thickBot="1">
      <c r="A684" s="116" t="inlineStr">
        <is>
          <t>Bank Cimb Niaga Tbk - USD - Bunga utang bank jangka panjang</t>
        </is>
      </c>
      <c r="B684" s="116" t="n"/>
      <c r="C684" s="117" t="n">
        <v/>
      </c>
      <c r="D684" s="117" t="n">
        <v/>
      </c>
      <c r="E684" s="117" t="n">
        <v/>
      </c>
      <c r="F684" s="117" t="n">
        <v/>
      </c>
      <c r="G684" s="117" t="n"/>
      <c r="H684" s="117" t="n"/>
      <c r="I684" s="117" t="n"/>
      <c r="J684" s="117" t="n"/>
      <c r="K684" s="117" t="n"/>
      <c r="L684" s="117" t="n"/>
      <c r="M684" s="117" t="n"/>
      <c r="N684" s="117" t="n"/>
    </row>
    <row r="685" hidden="1" ht="52" customHeight="1" s="195" thickBot="1">
      <c r="A685" s="116" t="inlineStr">
        <is>
          <t>Bank Cimb Niaga Tbk - USD - Jenis bunga utang bank jangka panjang</t>
        </is>
      </c>
      <c r="B685" s="116" t="n"/>
      <c r="C685" s="117" t="n">
        <v/>
      </c>
      <c r="D685" s="117" t="n">
        <v/>
      </c>
      <c r="E685" s="117" t="n">
        <v/>
      </c>
      <c r="F685" s="117" t="n">
        <v/>
      </c>
      <c r="G685" s="117" t="n"/>
      <c r="H685" s="117" t="n"/>
      <c r="I685" s="117" t="n"/>
      <c r="J685" s="117" t="n"/>
      <c r="K685" s="117" t="n"/>
      <c r="L685" s="117" t="n"/>
      <c r="M685" s="117" t="n"/>
      <c r="N685" s="117" t="n"/>
    </row>
    <row r="686" hidden="1" ht="52" customHeight="1" s="195" thickBot="1">
      <c r="A686" s="116" t="inlineStr">
        <is>
          <t>Bank Cimb Niaga Tbk - Mata uang lainnya - Utang bank, nilai dalam mata uang asing</t>
        </is>
      </c>
      <c r="B686" s="116" t="n"/>
      <c r="C686" s="117" t="n">
        <v/>
      </c>
      <c r="D686" s="117" t="n">
        <v/>
      </c>
      <c r="E686" s="117" t="n">
        <v/>
      </c>
      <c r="F686" s="117" t="n">
        <v/>
      </c>
      <c r="G686" s="117" t="n"/>
      <c r="H686" s="117" t="n"/>
      <c r="I686" s="117" t="n"/>
      <c r="J686" s="117" t="n"/>
      <c r="K686" s="117" t="n"/>
      <c r="L686" s="117" t="n"/>
      <c r="M686" s="117" t="n"/>
      <c r="N686" s="117" t="n"/>
    </row>
    <row r="687" hidden="1" ht="52" customHeight="1" s="195" thickBot="1">
      <c r="A687" s="116" t="inlineStr">
        <is>
          <t>Bank Cimb Niaga Tbk - Mata uang lainnya - Jatuh tempo utang bank jangka panjang</t>
        </is>
      </c>
      <c r="B687" s="116" t="n"/>
      <c r="C687" s="117" t="n">
        <v/>
      </c>
      <c r="D687" s="117" t="n">
        <v/>
      </c>
      <c r="E687" s="117" t="n">
        <v/>
      </c>
      <c r="F687" s="117" t="n">
        <v/>
      </c>
      <c r="G687" s="117" t="n"/>
      <c r="H687" s="117" t="n"/>
      <c r="I687" s="117" t="n"/>
      <c r="J687" s="117" t="n"/>
      <c r="K687" s="117" t="n"/>
      <c r="L687" s="117" t="n"/>
      <c r="M687" s="117" t="n"/>
      <c r="N687" s="117" t="n"/>
    </row>
    <row r="688" hidden="1" ht="52" customHeight="1" s="195" thickBot="1">
      <c r="A688" s="116" t="inlineStr">
        <is>
          <t>Bank Cimb Niaga Tbk - Mata uang lainnya - Bunga utang bank jangka panjang</t>
        </is>
      </c>
      <c r="B688" s="116" t="n"/>
      <c r="C688" s="117" t="n">
        <v/>
      </c>
      <c r="D688" s="117" t="n">
        <v/>
      </c>
      <c r="E688" s="117" t="n">
        <v/>
      </c>
      <c r="F688" s="117" t="n">
        <v/>
      </c>
      <c r="G688" s="117" t="n"/>
      <c r="H688" s="117" t="n"/>
      <c r="I688" s="117" t="n"/>
      <c r="J688" s="117" t="n"/>
      <c r="K688" s="117" t="n"/>
      <c r="L688" s="117" t="n"/>
      <c r="M688" s="117" t="n"/>
      <c r="N688" s="117" t="n"/>
    </row>
    <row r="689" hidden="1" ht="52" customHeight="1" s="195" thickBot="1">
      <c r="A689" s="116" t="inlineStr">
        <is>
          <t>Bank Cimb Niaga Tbk - Mata uang lainnya - Jenis bunga utang bank jangka panjang</t>
        </is>
      </c>
      <c r="B689" s="116" t="n"/>
      <c r="C689" s="117" t="n">
        <v/>
      </c>
      <c r="D689" s="117" t="n">
        <v/>
      </c>
      <c r="E689" s="117" t="n">
        <v/>
      </c>
      <c r="F689" s="117" t="n">
        <v/>
      </c>
      <c r="G689" s="117" t="n"/>
      <c r="H689" s="117" t="n"/>
      <c r="I689" s="117" t="n"/>
      <c r="J689" s="117" t="n"/>
      <c r="K689" s="117" t="n"/>
      <c r="L689" s="117" t="n"/>
      <c r="M689" s="117" t="n"/>
      <c r="N689" s="117" t="n"/>
    </row>
    <row r="690" ht="35" customHeight="1" s="195"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row>
    <row r="691" hidden="1" ht="52" customHeight="1" s="195" thickBot="1">
      <c r="A691" s="116" t="inlineStr">
        <is>
          <t>Bank Rakyat Indonesia Agroniaga Tbk - IDR - Utang bank, nilai dalam mata uang asing</t>
        </is>
      </c>
      <c r="B691" s="116" t="n"/>
      <c r="C691" s="117" t="n">
        <v/>
      </c>
      <c r="D691" s="117" t="n">
        <v/>
      </c>
      <c r="E691" s="117" t="n">
        <v/>
      </c>
      <c r="F691" s="117" t="n">
        <v/>
      </c>
      <c r="G691" s="117" t="n"/>
      <c r="H691" s="117" t="n"/>
      <c r="I691" s="117" t="n"/>
      <c r="J691" s="117" t="n"/>
      <c r="K691" s="117" t="n"/>
      <c r="L691" s="117" t="n"/>
      <c r="M691" s="117" t="n"/>
      <c r="N691" s="117" t="n"/>
    </row>
    <row r="692" hidden="1" ht="52" customHeight="1" s="195" thickBot="1">
      <c r="A692" s="116" t="inlineStr">
        <is>
          <t>Bank Rakyat Indonesia Agroniaga Tbk - IDR - Jatuh tempo utang bank jangka panjang</t>
        </is>
      </c>
      <c r="B692" s="116" t="n"/>
      <c r="C692" s="117" t="n">
        <v/>
      </c>
      <c r="D692" s="117" t="n">
        <v/>
      </c>
      <c r="E692" s="117" t="n">
        <v/>
      </c>
      <c r="F692" s="117" t="n">
        <v/>
      </c>
      <c r="G692" s="117" t="n"/>
      <c r="H692" s="117" t="n"/>
      <c r="I692" s="117" t="n"/>
      <c r="J692" s="117" t="n"/>
      <c r="K692" s="117" t="n"/>
      <c r="L692" s="117" t="n"/>
      <c r="M692" s="117" t="n"/>
      <c r="N692" s="117" t="n"/>
    </row>
    <row r="693" hidden="1" ht="52" customHeight="1" s="195" thickBot="1">
      <c r="A693" s="116" t="inlineStr">
        <is>
          <t>Bank Rakyat Indonesia Agroniaga Tbk - IDR - Bunga utang bank jangka panjang</t>
        </is>
      </c>
      <c r="B693" s="116" t="n"/>
      <c r="C693" s="117" t="n">
        <v/>
      </c>
      <c r="D693" s="117" t="n">
        <v/>
      </c>
      <c r="E693" s="117" t="n">
        <v/>
      </c>
      <c r="F693" s="117" t="n">
        <v/>
      </c>
      <c r="G693" s="117" t="n"/>
      <c r="H693" s="117" t="n"/>
      <c r="I693" s="117" t="n"/>
      <c r="J693" s="117" t="n"/>
      <c r="K693" s="117" t="n"/>
      <c r="L693" s="117" t="n"/>
      <c r="M693" s="117" t="n"/>
      <c r="N693" s="117" t="n"/>
    </row>
    <row r="694" hidden="1" ht="52" customHeight="1" s="195" thickBot="1">
      <c r="A694" s="116" t="inlineStr">
        <is>
          <t>Bank Rakyat Indonesia Agroniaga Tbk - IDR - Jenis bunga utang bank jangka panjang</t>
        </is>
      </c>
      <c r="B694" s="116" t="n"/>
      <c r="C694" s="117" t="n">
        <v/>
      </c>
      <c r="D694" s="117" t="n">
        <v/>
      </c>
      <c r="E694" s="117" t="n">
        <v/>
      </c>
      <c r="F694" s="117" t="n">
        <v/>
      </c>
      <c r="G694" s="117" t="n"/>
      <c r="H694" s="117" t="n"/>
      <c r="I694" s="117" t="n"/>
      <c r="J694" s="117" t="n"/>
      <c r="K694" s="117" t="n"/>
      <c r="L694" s="117" t="n"/>
      <c r="M694" s="117" t="n"/>
      <c r="N694" s="117" t="n"/>
    </row>
    <row r="695" hidden="1" ht="52" customHeight="1" s="195" thickBot="1">
      <c r="A695" s="116" t="inlineStr">
        <is>
          <t>Bank Rakyat Indonesia Agroniaga Tbk - AUD - Utang bank, nilai dalam mata uang asing</t>
        </is>
      </c>
      <c r="B695" s="116" t="n"/>
      <c r="C695" s="117" t="n">
        <v/>
      </c>
      <c r="D695" s="117" t="n">
        <v/>
      </c>
      <c r="E695" s="117" t="n">
        <v/>
      </c>
      <c r="F695" s="117" t="n">
        <v/>
      </c>
      <c r="G695" s="117" t="n"/>
      <c r="H695" s="117" t="n"/>
      <c r="I695" s="117" t="n"/>
      <c r="J695" s="117" t="n"/>
      <c r="K695" s="117" t="n"/>
      <c r="L695" s="117" t="n"/>
      <c r="M695" s="117" t="n"/>
      <c r="N695" s="117" t="n"/>
    </row>
    <row r="696" hidden="1" ht="52" customHeight="1" s="195" thickBot="1">
      <c r="A696" s="116" t="inlineStr">
        <is>
          <t>Bank Rakyat Indonesia Agroniaga Tbk - AUD - Jatuh tempo utang bank jangka panjang</t>
        </is>
      </c>
      <c r="B696" s="116" t="n"/>
      <c r="C696" s="117" t="n">
        <v/>
      </c>
      <c r="D696" s="117" t="n">
        <v/>
      </c>
      <c r="E696" s="117" t="n">
        <v/>
      </c>
      <c r="F696" s="117" t="n">
        <v/>
      </c>
      <c r="G696" s="117" t="n"/>
      <c r="H696" s="117" t="n"/>
      <c r="I696" s="117" t="n"/>
      <c r="J696" s="117" t="n"/>
      <c r="K696" s="117" t="n"/>
      <c r="L696" s="117" t="n"/>
      <c r="M696" s="117" t="n"/>
      <c r="N696" s="117" t="n"/>
    </row>
    <row r="697" hidden="1" ht="52" customHeight="1" s="195" thickBot="1">
      <c r="A697" s="116" t="inlineStr">
        <is>
          <t>Bank Rakyat Indonesia Agroniaga Tbk - AUD - Bunga utang bank jangka panjang</t>
        </is>
      </c>
      <c r="B697" s="116" t="n"/>
      <c r="C697" s="117" t="n">
        <v/>
      </c>
      <c r="D697" s="117" t="n">
        <v/>
      </c>
      <c r="E697" s="117" t="n">
        <v/>
      </c>
      <c r="F697" s="117" t="n">
        <v/>
      </c>
      <c r="G697" s="117" t="n"/>
      <c r="H697" s="117" t="n"/>
      <c r="I697" s="117" t="n"/>
      <c r="J697" s="117" t="n"/>
      <c r="K697" s="117" t="n"/>
      <c r="L697" s="117" t="n"/>
      <c r="M697" s="117" t="n"/>
      <c r="N697" s="117" t="n"/>
    </row>
    <row r="698" hidden="1" ht="52" customHeight="1" s="195" thickBot="1">
      <c r="A698" s="116" t="inlineStr">
        <is>
          <t>Bank Rakyat Indonesia Agroniaga Tbk - AUD - Jenis bunga utang bank jangka panjang</t>
        </is>
      </c>
      <c r="B698" s="116" t="n"/>
      <c r="C698" s="117" t="n">
        <v/>
      </c>
      <c r="D698" s="117" t="n">
        <v/>
      </c>
      <c r="E698" s="117" t="n">
        <v/>
      </c>
      <c r="F698" s="117" t="n">
        <v/>
      </c>
      <c r="G698" s="117" t="n"/>
      <c r="H698" s="117" t="n"/>
      <c r="I698" s="117" t="n"/>
      <c r="J698" s="117" t="n"/>
      <c r="K698" s="117" t="n"/>
      <c r="L698" s="117" t="n"/>
      <c r="M698" s="117" t="n"/>
      <c r="N698" s="117" t="n"/>
    </row>
    <row r="699" hidden="1" ht="52" customHeight="1" s="195" thickBot="1">
      <c r="A699" s="116" t="inlineStr">
        <is>
          <t>Bank Rakyat Indonesia Agroniaga Tbk - CAD - Utang bank, nilai dalam mata uang asing</t>
        </is>
      </c>
      <c r="B699" s="116" t="n"/>
      <c r="C699" s="117" t="n">
        <v/>
      </c>
      <c r="D699" s="117" t="n">
        <v/>
      </c>
      <c r="E699" s="117" t="n">
        <v/>
      </c>
      <c r="F699" s="117" t="n">
        <v/>
      </c>
      <c r="G699" s="117" t="n"/>
      <c r="H699" s="117" t="n"/>
      <c r="I699" s="117" t="n"/>
      <c r="J699" s="117" t="n"/>
      <c r="K699" s="117" t="n"/>
      <c r="L699" s="117" t="n"/>
      <c r="M699" s="117" t="n"/>
      <c r="N699" s="117" t="n"/>
    </row>
    <row r="700" hidden="1" ht="52" customHeight="1" s="195" thickBot="1">
      <c r="A700" s="116" t="inlineStr">
        <is>
          <t>Bank Rakyat Indonesia Agroniaga Tbk - CAD - Jatuh tempo utang bank jangka panjang</t>
        </is>
      </c>
      <c r="B700" s="116" t="n"/>
      <c r="C700" s="117" t="n">
        <v/>
      </c>
      <c r="D700" s="117" t="n">
        <v/>
      </c>
      <c r="E700" s="117" t="n">
        <v/>
      </c>
      <c r="F700" s="117" t="n">
        <v/>
      </c>
      <c r="G700" s="117" t="n"/>
      <c r="H700" s="117" t="n"/>
      <c r="I700" s="117" t="n"/>
      <c r="J700" s="117" t="n"/>
      <c r="K700" s="117" t="n"/>
      <c r="L700" s="117" t="n"/>
      <c r="M700" s="117" t="n"/>
      <c r="N700" s="117" t="n"/>
    </row>
    <row r="701" hidden="1" ht="52" customHeight="1" s="195" thickBot="1">
      <c r="A701" s="116" t="inlineStr">
        <is>
          <t>Bank Rakyat Indonesia Agroniaga Tbk - CAD - Bunga utang bank jangka panjang</t>
        </is>
      </c>
      <c r="B701" s="116" t="n"/>
      <c r="C701" s="117" t="n">
        <v/>
      </c>
      <c r="D701" s="117" t="n">
        <v/>
      </c>
      <c r="E701" s="117" t="n">
        <v/>
      </c>
      <c r="F701" s="117" t="n">
        <v/>
      </c>
      <c r="G701" s="117" t="n"/>
      <c r="H701" s="117" t="n"/>
      <c r="I701" s="117" t="n"/>
      <c r="J701" s="117" t="n"/>
      <c r="K701" s="117" t="n"/>
      <c r="L701" s="117" t="n"/>
      <c r="M701" s="117" t="n"/>
      <c r="N701" s="117" t="n"/>
    </row>
    <row r="702" hidden="1" ht="52" customHeight="1" s="195" thickBot="1">
      <c r="A702" s="116" t="inlineStr">
        <is>
          <t>Bank Rakyat Indonesia Agroniaga Tbk - CAD - Jenis bunga utang bank jangka panjang</t>
        </is>
      </c>
      <c r="B702" s="116" t="n"/>
      <c r="C702" s="117" t="n">
        <v/>
      </c>
      <c r="D702" s="117" t="n">
        <v/>
      </c>
      <c r="E702" s="117" t="n">
        <v/>
      </c>
      <c r="F702" s="117" t="n">
        <v/>
      </c>
      <c r="G702" s="117" t="n"/>
      <c r="H702" s="117" t="n"/>
      <c r="I702" s="117" t="n"/>
      <c r="J702" s="117" t="n"/>
      <c r="K702" s="117" t="n"/>
      <c r="L702" s="117" t="n"/>
      <c r="M702" s="117" t="n"/>
      <c r="N702" s="117" t="n"/>
    </row>
    <row r="703" hidden="1" ht="52" customHeight="1" s="195" thickBot="1">
      <c r="A703" s="116" t="inlineStr">
        <is>
          <t>Bank Rakyat Indonesia Agroniaga Tbk - CNY - Utang bank, nilai dalam mata uang asing</t>
        </is>
      </c>
      <c r="B703" s="116" t="n"/>
      <c r="C703" s="117" t="n">
        <v/>
      </c>
      <c r="D703" s="117" t="n">
        <v/>
      </c>
      <c r="E703" s="117" t="n">
        <v/>
      </c>
      <c r="F703" s="117" t="n">
        <v/>
      </c>
      <c r="G703" s="117" t="n"/>
      <c r="H703" s="117" t="n"/>
      <c r="I703" s="117" t="n"/>
      <c r="J703" s="117" t="n"/>
      <c r="K703" s="117" t="n"/>
      <c r="L703" s="117" t="n"/>
      <c r="M703" s="117" t="n"/>
      <c r="N703" s="117" t="n"/>
    </row>
    <row r="704" hidden="1" ht="52" customHeight="1" s="195" thickBot="1">
      <c r="A704" s="116" t="inlineStr">
        <is>
          <t>Bank Rakyat Indonesia Agroniaga Tbk - CNY - Jatuh tempo utang bank jangka panjang</t>
        </is>
      </c>
      <c r="B704" s="116" t="n"/>
      <c r="C704" s="117" t="n">
        <v/>
      </c>
      <c r="D704" s="117" t="n">
        <v/>
      </c>
      <c r="E704" s="117" t="n">
        <v/>
      </c>
      <c r="F704" s="117" t="n">
        <v/>
      </c>
      <c r="G704" s="117" t="n"/>
      <c r="H704" s="117" t="n"/>
      <c r="I704" s="117" t="n"/>
      <c r="J704" s="117" t="n"/>
      <c r="K704" s="117" t="n"/>
      <c r="L704" s="117" t="n"/>
      <c r="M704" s="117" t="n"/>
      <c r="N704" s="117" t="n"/>
    </row>
    <row r="705" hidden="1" ht="52" customHeight="1" s="195" thickBot="1">
      <c r="A705" s="116" t="inlineStr">
        <is>
          <t>Bank Rakyat Indonesia Agroniaga Tbk - CNY - Bunga utang bank jangka panjang</t>
        </is>
      </c>
      <c r="B705" s="116" t="n"/>
      <c r="C705" s="117" t="n">
        <v/>
      </c>
      <c r="D705" s="117" t="n">
        <v/>
      </c>
      <c r="E705" s="117" t="n">
        <v/>
      </c>
      <c r="F705" s="117" t="n">
        <v/>
      </c>
      <c r="G705" s="117" t="n"/>
      <c r="H705" s="117" t="n"/>
      <c r="I705" s="117" t="n"/>
      <c r="J705" s="117" t="n"/>
      <c r="K705" s="117" t="n"/>
      <c r="L705" s="117" t="n"/>
      <c r="M705" s="117" t="n"/>
      <c r="N705" s="117" t="n"/>
    </row>
    <row r="706" hidden="1" ht="52" customHeight="1" s="195" thickBot="1">
      <c r="A706" s="116" t="inlineStr">
        <is>
          <t>Bank Rakyat Indonesia Agroniaga Tbk - CNY - Jenis bunga utang bank jangka panjang</t>
        </is>
      </c>
      <c r="B706" s="116" t="n"/>
      <c r="C706" s="117" t="n">
        <v/>
      </c>
      <c r="D706" s="117" t="n">
        <v/>
      </c>
      <c r="E706" s="117" t="n">
        <v/>
      </c>
      <c r="F706" s="117" t="n">
        <v/>
      </c>
      <c r="G706" s="117" t="n"/>
      <c r="H706" s="117" t="n"/>
      <c r="I706" s="117" t="n"/>
      <c r="J706" s="117" t="n"/>
      <c r="K706" s="117" t="n"/>
      <c r="L706" s="117" t="n"/>
      <c r="M706" s="117" t="n"/>
      <c r="N706" s="117" t="n"/>
    </row>
    <row r="707" hidden="1" ht="52" customHeight="1" s="195" thickBot="1">
      <c r="A707" s="116" t="inlineStr">
        <is>
          <t>Bank Rakyat Indonesia Agroniaga Tbk - EUR - Utang bank, nilai dalam mata uang asing</t>
        </is>
      </c>
      <c r="B707" s="116" t="n"/>
      <c r="C707" s="117" t="n">
        <v/>
      </c>
      <c r="D707" s="117" t="n">
        <v/>
      </c>
      <c r="E707" s="117" t="n">
        <v/>
      </c>
      <c r="F707" s="117" t="n">
        <v/>
      </c>
      <c r="G707" s="117" t="n"/>
      <c r="H707" s="117" t="n"/>
      <c r="I707" s="117" t="n"/>
      <c r="J707" s="117" t="n"/>
      <c r="K707" s="117" t="n"/>
      <c r="L707" s="117" t="n"/>
      <c r="M707" s="117" t="n"/>
      <c r="N707" s="117" t="n"/>
    </row>
    <row r="708" hidden="1" ht="52" customHeight="1" s="195" thickBot="1">
      <c r="A708" s="116" t="inlineStr">
        <is>
          <t>Bank Rakyat Indonesia Agroniaga Tbk - EUR - Jatuh tempo utang bank jangka panjang</t>
        </is>
      </c>
      <c r="B708" s="116" t="n"/>
      <c r="C708" s="117" t="n">
        <v/>
      </c>
      <c r="D708" s="117" t="n">
        <v/>
      </c>
      <c r="E708" s="117" t="n">
        <v/>
      </c>
      <c r="F708" s="117" t="n">
        <v/>
      </c>
      <c r="G708" s="117" t="n"/>
      <c r="H708" s="117" t="n"/>
      <c r="I708" s="117" t="n"/>
      <c r="J708" s="117" t="n"/>
      <c r="K708" s="117" t="n"/>
      <c r="L708" s="117" t="n"/>
      <c r="M708" s="117" t="n"/>
      <c r="N708" s="117" t="n"/>
    </row>
    <row r="709" hidden="1" ht="52" customHeight="1" s="195" thickBot="1">
      <c r="A709" s="116" t="inlineStr">
        <is>
          <t>Bank Rakyat Indonesia Agroniaga Tbk - EUR - Bunga utang bank jangka panjang</t>
        </is>
      </c>
      <c r="B709" s="116" t="n"/>
      <c r="C709" s="117" t="n">
        <v/>
      </c>
      <c r="D709" s="117" t="n">
        <v/>
      </c>
      <c r="E709" s="117" t="n">
        <v/>
      </c>
      <c r="F709" s="117" t="n">
        <v/>
      </c>
      <c r="G709" s="117" t="n"/>
      <c r="H709" s="117" t="n"/>
      <c r="I709" s="117" t="n"/>
      <c r="J709" s="117" t="n"/>
      <c r="K709" s="117" t="n"/>
      <c r="L709" s="117" t="n"/>
      <c r="M709" s="117" t="n"/>
      <c r="N709" s="117" t="n"/>
    </row>
    <row r="710" hidden="1" ht="52" customHeight="1" s="195" thickBot="1">
      <c r="A710" s="116" t="inlineStr">
        <is>
          <t>Bank Rakyat Indonesia Agroniaga Tbk - EUR - Jenis bunga utang bank jangka panjang</t>
        </is>
      </c>
      <c r="B710" s="116" t="n"/>
      <c r="C710" s="117" t="n">
        <v/>
      </c>
      <c r="D710" s="117" t="n">
        <v/>
      </c>
      <c r="E710" s="117" t="n">
        <v/>
      </c>
      <c r="F710" s="117" t="n">
        <v/>
      </c>
      <c r="G710" s="117" t="n"/>
      <c r="H710" s="117" t="n"/>
      <c r="I710" s="117" t="n"/>
      <c r="J710" s="117" t="n"/>
      <c r="K710" s="117" t="n"/>
      <c r="L710" s="117" t="n"/>
      <c r="M710" s="117" t="n"/>
      <c r="N710" s="117" t="n"/>
    </row>
    <row r="711" hidden="1" ht="52" customHeight="1" s="195" thickBot="1">
      <c r="A711" s="116" t="inlineStr">
        <is>
          <t>Bank Rakyat Indonesia Agroniaga Tbk - HKD - Utang bank, nilai dalam mata uang asing</t>
        </is>
      </c>
      <c r="B711" s="116" t="n"/>
      <c r="C711" s="117" t="n">
        <v/>
      </c>
      <c r="D711" s="117" t="n">
        <v/>
      </c>
      <c r="E711" s="117" t="n">
        <v/>
      </c>
      <c r="F711" s="117" t="n">
        <v/>
      </c>
      <c r="G711" s="117" t="n"/>
      <c r="H711" s="117" t="n"/>
      <c r="I711" s="117" t="n"/>
      <c r="J711" s="117" t="n"/>
      <c r="K711" s="117" t="n"/>
      <c r="L711" s="117" t="n"/>
      <c r="M711" s="117" t="n"/>
      <c r="N711" s="117" t="n"/>
    </row>
    <row r="712" hidden="1" ht="52" customHeight="1" s="195" thickBot="1">
      <c r="A712" s="116" t="inlineStr">
        <is>
          <t>Bank Rakyat Indonesia Agroniaga Tbk - HKD - Jatuh tempo utang bank jangka panjang</t>
        </is>
      </c>
      <c r="B712" s="116" t="n"/>
      <c r="C712" s="117" t="n">
        <v/>
      </c>
      <c r="D712" s="117" t="n">
        <v/>
      </c>
      <c r="E712" s="117" t="n">
        <v/>
      </c>
      <c r="F712" s="117" t="n">
        <v/>
      </c>
      <c r="G712" s="117" t="n"/>
      <c r="H712" s="117" t="n"/>
      <c r="I712" s="117" t="n"/>
      <c r="J712" s="117" t="n"/>
      <c r="K712" s="117" t="n"/>
      <c r="L712" s="117" t="n"/>
      <c r="M712" s="117" t="n"/>
      <c r="N712" s="117" t="n"/>
    </row>
    <row r="713" hidden="1" ht="52" customHeight="1" s="195" thickBot="1">
      <c r="A713" s="116" t="inlineStr">
        <is>
          <t>Bank Rakyat Indonesia Agroniaga Tbk - HKD - Bunga utang bank jangka panjang</t>
        </is>
      </c>
      <c r="B713" s="116" t="n"/>
      <c r="C713" s="117" t="n">
        <v/>
      </c>
      <c r="D713" s="117" t="n">
        <v/>
      </c>
      <c r="E713" s="117" t="n">
        <v/>
      </c>
      <c r="F713" s="117" t="n">
        <v/>
      </c>
      <c r="G713" s="117" t="n"/>
      <c r="H713" s="117" t="n"/>
      <c r="I713" s="117" t="n"/>
      <c r="J713" s="117" t="n"/>
      <c r="K713" s="117" t="n"/>
      <c r="L713" s="117" t="n"/>
      <c r="M713" s="117" t="n"/>
      <c r="N713" s="117" t="n"/>
    </row>
    <row r="714" hidden="1" ht="52" customHeight="1" s="195" thickBot="1">
      <c r="A714" s="116" t="inlineStr">
        <is>
          <t>Bank Rakyat Indonesia Agroniaga Tbk - HKD - Jenis bunga utang bank jangka panjang</t>
        </is>
      </c>
      <c r="B714" s="116" t="n"/>
      <c r="C714" s="117" t="n">
        <v/>
      </c>
      <c r="D714" s="117" t="n">
        <v/>
      </c>
      <c r="E714" s="117" t="n">
        <v/>
      </c>
      <c r="F714" s="117" t="n">
        <v/>
      </c>
      <c r="G714" s="117" t="n"/>
      <c r="H714" s="117" t="n"/>
      <c r="I714" s="117" t="n"/>
      <c r="J714" s="117" t="n"/>
      <c r="K714" s="117" t="n"/>
      <c r="L714" s="117" t="n"/>
      <c r="M714" s="117" t="n"/>
      <c r="N714" s="117" t="n"/>
    </row>
    <row r="715" hidden="1" ht="52" customHeight="1" s="195" thickBot="1">
      <c r="A715" s="116" t="inlineStr">
        <is>
          <t>Bank Rakyat Indonesia Agroniaga Tbk - GBP - Utang bank, nilai dalam mata uang asing</t>
        </is>
      </c>
      <c r="B715" s="116" t="n"/>
      <c r="C715" s="117" t="n">
        <v/>
      </c>
      <c r="D715" s="117" t="n">
        <v/>
      </c>
      <c r="E715" s="117" t="n">
        <v/>
      </c>
      <c r="F715" s="117" t="n">
        <v/>
      </c>
      <c r="G715" s="117" t="n"/>
      <c r="H715" s="117" t="n"/>
      <c r="I715" s="117" t="n"/>
      <c r="J715" s="117" t="n"/>
      <c r="K715" s="117" t="n"/>
      <c r="L715" s="117" t="n"/>
      <c r="M715" s="117" t="n"/>
      <c r="N715" s="117" t="n"/>
    </row>
    <row r="716" hidden="1" ht="52" customHeight="1" s="195" thickBot="1">
      <c r="A716" s="116" t="inlineStr">
        <is>
          <t>Bank Rakyat Indonesia Agroniaga Tbk - GBP - Jatuh tempo utang bank jangka panjang</t>
        </is>
      </c>
      <c r="B716" s="116" t="n"/>
      <c r="C716" s="117" t="n">
        <v/>
      </c>
      <c r="D716" s="117" t="n">
        <v/>
      </c>
      <c r="E716" s="117" t="n">
        <v/>
      </c>
      <c r="F716" s="117" t="n">
        <v/>
      </c>
      <c r="G716" s="117" t="n"/>
      <c r="H716" s="117" t="n"/>
      <c r="I716" s="117" t="n"/>
      <c r="J716" s="117" t="n"/>
      <c r="K716" s="117" t="n"/>
      <c r="L716" s="117" t="n"/>
      <c r="M716" s="117" t="n"/>
      <c r="N716" s="117" t="n"/>
    </row>
    <row r="717" hidden="1" ht="52" customHeight="1" s="195" thickBot="1">
      <c r="A717" s="116" t="inlineStr">
        <is>
          <t>Bank Rakyat Indonesia Agroniaga Tbk - GBP - Bunga utang bank jangka panjang</t>
        </is>
      </c>
      <c r="B717" s="116" t="n"/>
      <c r="C717" s="117" t="n">
        <v/>
      </c>
      <c r="D717" s="117" t="n">
        <v/>
      </c>
      <c r="E717" s="117" t="n">
        <v/>
      </c>
      <c r="F717" s="117" t="n">
        <v/>
      </c>
      <c r="G717" s="117" t="n"/>
      <c r="H717" s="117" t="n"/>
      <c r="I717" s="117" t="n"/>
      <c r="J717" s="117" t="n"/>
      <c r="K717" s="117" t="n"/>
      <c r="L717" s="117" t="n"/>
      <c r="M717" s="117" t="n"/>
      <c r="N717" s="117" t="n"/>
    </row>
    <row r="718" hidden="1" ht="52" customHeight="1" s="195" thickBot="1">
      <c r="A718" s="116" t="inlineStr">
        <is>
          <t>Bank Rakyat Indonesia Agroniaga Tbk - GBP - Jenis bunga utang bank jangka panjang</t>
        </is>
      </c>
      <c r="B718" s="116" t="n"/>
      <c r="C718" s="117" t="n">
        <v/>
      </c>
      <c r="D718" s="117" t="n">
        <v/>
      </c>
      <c r="E718" s="117" t="n">
        <v/>
      </c>
      <c r="F718" s="117" t="n">
        <v/>
      </c>
      <c r="G718" s="117" t="n"/>
      <c r="H718" s="117" t="n"/>
      <c r="I718" s="117" t="n"/>
      <c r="J718" s="117" t="n"/>
      <c r="K718" s="117" t="n"/>
      <c r="L718" s="117" t="n"/>
      <c r="M718" s="117" t="n"/>
      <c r="N718" s="117" t="n"/>
    </row>
    <row r="719" hidden="1" ht="52" customHeight="1" s="195" thickBot="1">
      <c r="A719" s="116" t="inlineStr">
        <is>
          <t>Bank Rakyat Indonesia Agroniaga Tbk - JPY - Utang bank, nilai dalam mata uang asing</t>
        </is>
      </c>
      <c r="B719" s="116" t="n"/>
      <c r="C719" s="117" t="n">
        <v/>
      </c>
      <c r="D719" s="117" t="n">
        <v/>
      </c>
      <c r="E719" s="117" t="n">
        <v/>
      </c>
      <c r="F719" s="117" t="n">
        <v/>
      </c>
      <c r="G719" s="117" t="n"/>
      <c r="H719" s="117" t="n"/>
      <c r="I719" s="117" t="n"/>
      <c r="J719" s="117" t="n"/>
      <c r="K719" s="117" t="n"/>
      <c r="L719" s="117" t="n"/>
      <c r="M719" s="117" t="n"/>
      <c r="N719" s="117" t="n"/>
    </row>
    <row r="720" hidden="1" ht="52" customHeight="1" s="195" thickBot="1">
      <c r="A720" s="116" t="inlineStr">
        <is>
          <t>Bank Rakyat Indonesia Agroniaga Tbk - JPY - Jatuh tempo utang bank jangka panjang</t>
        </is>
      </c>
      <c r="B720" s="116" t="n"/>
      <c r="C720" s="117" t="n">
        <v/>
      </c>
      <c r="D720" s="117" t="n">
        <v/>
      </c>
      <c r="E720" s="117" t="n">
        <v/>
      </c>
      <c r="F720" s="117" t="n">
        <v/>
      </c>
      <c r="G720" s="117" t="n"/>
      <c r="H720" s="117" t="n"/>
      <c r="I720" s="117" t="n"/>
      <c r="J720" s="117" t="n"/>
      <c r="K720" s="117" t="n"/>
      <c r="L720" s="117" t="n"/>
      <c r="M720" s="117" t="n"/>
      <c r="N720" s="117" t="n"/>
    </row>
    <row r="721" hidden="1" ht="52" customHeight="1" s="195" thickBot="1">
      <c r="A721" s="116" t="inlineStr">
        <is>
          <t>Bank Rakyat Indonesia Agroniaga Tbk - JPY - Bunga utang bank jangka panjang</t>
        </is>
      </c>
      <c r="B721" s="116" t="n"/>
      <c r="C721" s="117" t="n">
        <v/>
      </c>
      <c r="D721" s="117" t="n">
        <v/>
      </c>
      <c r="E721" s="117" t="n">
        <v/>
      </c>
      <c r="F721" s="117" t="n">
        <v/>
      </c>
      <c r="G721" s="117" t="n"/>
      <c r="H721" s="117" t="n"/>
      <c r="I721" s="117" t="n"/>
      <c r="J721" s="117" t="n"/>
      <c r="K721" s="117" t="n"/>
      <c r="L721" s="117" t="n"/>
      <c r="M721" s="117" t="n"/>
      <c r="N721" s="117" t="n"/>
    </row>
    <row r="722" hidden="1" ht="52" customHeight="1" s="195" thickBot="1">
      <c r="A722" s="116" t="inlineStr">
        <is>
          <t>Bank Rakyat Indonesia Agroniaga Tbk - JPY - Jenis bunga utang bank jangka panjang</t>
        </is>
      </c>
      <c r="B722" s="116" t="n"/>
      <c r="C722" s="117" t="n">
        <v/>
      </c>
      <c r="D722" s="117" t="n">
        <v/>
      </c>
      <c r="E722" s="117" t="n">
        <v/>
      </c>
      <c r="F722" s="117" t="n">
        <v/>
      </c>
      <c r="G722" s="117" t="n"/>
      <c r="H722" s="117" t="n"/>
      <c r="I722" s="117" t="n"/>
      <c r="J722" s="117" t="n"/>
      <c r="K722" s="117" t="n"/>
      <c r="L722" s="117" t="n"/>
      <c r="M722" s="117" t="n"/>
      <c r="N722" s="117" t="n"/>
    </row>
    <row r="723" hidden="1" ht="52" customHeight="1" s="195" thickBot="1">
      <c r="A723" s="116" t="inlineStr">
        <is>
          <t>Bank Rakyat Indonesia Agroniaga Tbk - SGD - Utang bank, nilai dalam mata uang asing</t>
        </is>
      </c>
      <c r="B723" s="116" t="n"/>
      <c r="C723" s="117" t="n">
        <v/>
      </c>
      <c r="D723" s="117" t="n">
        <v/>
      </c>
      <c r="E723" s="117" t="n">
        <v/>
      </c>
      <c r="F723" s="117" t="n">
        <v/>
      </c>
      <c r="G723" s="117" t="n"/>
      <c r="H723" s="117" t="n"/>
      <c r="I723" s="117" t="n"/>
      <c r="J723" s="117" t="n"/>
      <c r="K723" s="117" t="n"/>
      <c r="L723" s="117" t="n"/>
      <c r="M723" s="117" t="n"/>
      <c r="N723" s="117" t="n"/>
    </row>
    <row r="724" hidden="1" ht="52" customHeight="1" s="195" thickBot="1">
      <c r="A724" s="116" t="inlineStr">
        <is>
          <t>Bank Rakyat Indonesia Agroniaga Tbk - SGD - Jatuh tempo utang bank jangka panjang</t>
        </is>
      </c>
      <c r="B724" s="116" t="n"/>
      <c r="C724" s="117" t="n">
        <v/>
      </c>
      <c r="D724" s="117" t="n">
        <v/>
      </c>
      <c r="E724" s="117" t="n">
        <v/>
      </c>
      <c r="F724" s="117" t="n">
        <v/>
      </c>
      <c r="G724" s="117" t="n"/>
      <c r="H724" s="117" t="n"/>
      <c r="I724" s="117" t="n"/>
      <c r="J724" s="117" t="n"/>
      <c r="K724" s="117" t="n"/>
      <c r="L724" s="117" t="n"/>
      <c r="M724" s="117" t="n"/>
      <c r="N724" s="117" t="n"/>
    </row>
    <row r="725" hidden="1" ht="52" customHeight="1" s="195" thickBot="1">
      <c r="A725" s="116" t="inlineStr">
        <is>
          <t>Bank Rakyat Indonesia Agroniaga Tbk - SGD - Bunga utang bank jangka panjang</t>
        </is>
      </c>
      <c r="B725" s="116" t="n"/>
      <c r="C725" s="117" t="n">
        <v/>
      </c>
      <c r="D725" s="117" t="n">
        <v/>
      </c>
      <c r="E725" s="117" t="n">
        <v/>
      </c>
      <c r="F725" s="117" t="n">
        <v/>
      </c>
      <c r="G725" s="117" t="n"/>
      <c r="H725" s="117" t="n"/>
      <c r="I725" s="117" t="n"/>
      <c r="J725" s="117" t="n"/>
      <c r="K725" s="117" t="n"/>
      <c r="L725" s="117" t="n"/>
      <c r="M725" s="117" t="n"/>
      <c r="N725" s="117" t="n"/>
    </row>
    <row r="726" hidden="1" ht="52" customHeight="1" s="195" thickBot="1">
      <c r="A726" s="116" t="inlineStr">
        <is>
          <t>Bank Rakyat Indonesia Agroniaga Tbk - SGD - Jenis bunga utang bank jangka panjang</t>
        </is>
      </c>
      <c r="B726" s="116" t="n"/>
      <c r="C726" s="117" t="n">
        <v/>
      </c>
      <c r="D726" s="117" t="n">
        <v/>
      </c>
      <c r="E726" s="117" t="n">
        <v/>
      </c>
      <c r="F726" s="117" t="n">
        <v/>
      </c>
      <c r="G726" s="117" t="n"/>
      <c r="H726" s="117" t="n"/>
      <c r="I726" s="117" t="n"/>
      <c r="J726" s="117" t="n"/>
      <c r="K726" s="117" t="n"/>
      <c r="L726" s="117" t="n"/>
      <c r="M726" s="117" t="n"/>
      <c r="N726" s="117" t="n"/>
    </row>
    <row r="727" hidden="1" ht="52" customHeight="1" s="195" thickBot="1">
      <c r="A727" s="116" t="inlineStr">
        <is>
          <t>Bank Rakyat Indonesia Agroniaga Tbk - THB - Utang bank, nilai dalam mata uang asing</t>
        </is>
      </c>
      <c r="B727" s="116" t="n"/>
      <c r="C727" s="117" t="n">
        <v/>
      </c>
      <c r="D727" s="117" t="n">
        <v/>
      </c>
      <c r="E727" s="117" t="n">
        <v/>
      </c>
      <c r="F727" s="117" t="n">
        <v/>
      </c>
      <c r="G727" s="117" t="n"/>
      <c r="H727" s="117" t="n"/>
      <c r="I727" s="117" t="n"/>
      <c r="J727" s="117" t="n"/>
      <c r="K727" s="117" t="n"/>
      <c r="L727" s="117" t="n"/>
      <c r="M727" s="117" t="n"/>
      <c r="N727" s="117" t="n"/>
    </row>
    <row r="728" hidden="1" ht="52" customHeight="1" s="195" thickBot="1">
      <c r="A728" s="116" t="inlineStr">
        <is>
          <t>Bank Rakyat Indonesia Agroniaga Tbk - THB - Jatuh tempo utang bank jangka panjang</t>
        </is>
      </c>
      <c r="B728" s="116" t="n"/>
      <c r="C728" s="117" t="n">
        <v/>
      </c>
      <c r="D728" s="117" t="n">
        <v/>
      </c>
      <c r="E728" s="117" t="n">
        <v/>
      </c>
      <c r="F728" s="117" t="n">
        <v/>
      </c>
      <c r="G728" s="117" t="n"/>
      <c r="H728" s="117" t="n"/>
      <c r="I728" s="117" t="n"/>
      <c r="J728" s="117" t="n"/>
      <c r="K728" s="117" t="n"/>
      <c r="L728" s="117" t="n"/>
      <c r="M728" s="117" t="n"/>
      <c r="N728" s="117" t="n"/>
    </row>
    <row r="729" hidden="1" ht="52" customHeight="1" s="195" thickBot="1">
      <c r="A729" s="116" t="inlineStr">
        <is>
          <t>Bank Rakyat Indonesia Agroniaga Tbk - THB - Bunga utang bank jangka panjang</t>
        </is>
      </c>
      <c r="B729" s="116" t="n"/>
      <c r="C729" s="117" t="n">
        <v/>
      </c>
      <c r="D729" s="117" t="n">
        <v/>
      </c>
      <c r="E729" s="117" t="n">
        <v/>
      </c>
      <c r="F729" s="117" t="n">
        <v/>
      </c>
      <c r="G729" s="117" t="n"/>
      <c r="H729" s="117" t="n"/>
      <c r="I729" s="117" t="n"/>
      <c r="J729" s="117" t="n"/>
      <c r="K729" s="117" t="n"/>
      <c r="L729" s="117" t="n"/>
      <c r="M729" s="117" t="n"/>
      <c r="N729" s="117" t="n"/>
    </row>
    <row r="730" hidden="1" ht="52" customHeight="1" s="195" thickBot="1">
      <c r="A730" s="116" t="inlineStr">
        <is>
          <t>Bank Rakyat Indonesia Agroniaga Tbk - THB - Jenis bunga utang bank jangka panjang</t>
        </is>
      </c>
      <c r="B730" s="116" t="n"/>
      <c r="C730" s="117" t="n">
        <v/>
      </c>
      <c r="D730" s="117" t="n">
        <v/>
      </c>
      <c r="E730" s="117" t="n">
        <v/>
      </c>
      <c r="F730" s="117" t="n">
        <v/>
      </c>
      <c r="G730" s="117" t="n"/>
      <c r="H730" s="117" t="n"/>
      <c r="I730" s="117" t="n"/>
      <c r="J730" s="117" t="n"/>
      <c r="K730" s="117" t="n"/>
      <c r="L730" s="117" t="n"/>
      <c r="M730" s="117" t="n"/>
      <c r="N730" s="117" t="n"/>
    </row>
    <row r="731" hidden="1" ht="52" customHeight="1" s="195" thickBot="1">
      <c r="A731" s="116" t="inlineStr">
        <is>
          <t>Bank Rakyat Indonesia Agroniaga Tbk - USD - Utang bank, nilai dalam mata uang asing</t>
        </is>
      </c>
      <c r="B731" s="116" t="n"/>
      <c r="C731" s="117" t="n">
        <v/>
      </c>
      <c r="D731" s="117" t="n">
        <v/>
      </c>
      <c r="E731" s="117" t="n">
        <v/>
      </c>
      <c r="F731" s="117" t="n">
        <v/>
      </c>
      <c r="G731" s="117" t="n"/>
      <c r="H731" s="117" t="n"/>
      <c r="I731" s="117" t="n"/>
      <c r="J731" s="117" t="n"/>
      <c r="K731" s="117" t="n"/>
      <c r="L731" s="117" t="n"/>
      <c r="M731" s="117" t="n"/>
      <c r="N731" s="117" t="n"/>
    </row>
    <row r="732" hidden="1" ht="52" customHeight="1" s="195" thickBot="1">
      <c r="A732" s="116" t="inlineStr">
        <is>
          <t>Bank Rakyat Indonesia Agroniaga Tbk - USD - Jatuh tempo utang bank jangka panjang</t>
        </is>
      </c>
      <c r="B732" s="116" t="n"/>
      <c r="C732" s="117" t="n">
        <v/>
      </c>
      <c r="D732" s="117" t="n">
        <v/>
      </c>
      <c r="E732" s="117" t="n">
        <v/>
      </c>
      <c r="F732" s="117" t="n">
        <v/>
      </c>
      <c r="G732" s="117" t="n"/>
      <c r="H732" s="117" t="n"/>
      <c r="I732" s="117" t="n"/>
      <c r="J732" s="117" t="n"/>
      <c r="K732" s="117" t="n"/>
      <c r="L732" s="117" t="n"/>
      <c r="M732" s="117" t="n"/>
      <c r="N732" s="117" t="n"/>
    </row>
    <row r="733" hidden="1" ht="52" customHeight="1" s="195" thickBot="1">
      <c r="A733" s="116" t="inlineStr">
        <is>
          <t>Bank Rakyat Indonesia Agroniaga Tbk - USD - Bunga utang bank jangka panjang</t>
        </is>
      </c>
      <c r="B733" s="116" t="n"/>
      <c r="C733" s="117" t="n">
        <v/>
      </c>
      <c r="D733" s="117" t="n">
        <v/>
      </c>
      <c r="E733" s="117" t="n">
        <v/>
      </c>
      <c r="F733" s="117" t="n">
        <v/>
      </c>
      <c r="G733" s="117" t="n"/>
      <c r="H733" s="117" t="n"/>
      <c r="I733" s="117" t="n"/>
      <c r="J733" s="117" t="n"/>
      <c r="K733" s="117" t="n"/>
      <c r="L733" s="117" t="n"/>
      <c r="M733" s="117" t="n"/>
      <c r="N733" s="117" t="n"/>
    </row>
    <row r="734" hidden="1" ht="52" customHeight="1" s="195" thickBot="1">
      <c r="A734" s="116" t="inlineStr">
        <is>
          <t>Bank Rakyat Indonesia Agroniaga Tbk - USD - Jenis bunga utang bank jangka panjang</t>
        </is>
      </c>
      <c r="B734" s="116" t="n"/>
      <c r="C734" s="117" t="n">
        <v/>
      </c>
      <c r="D734" s="117" t="n">
        <v/>
      </c>
      <c r="E734" s="117" t="n">
        <v/>
      </c>
      <c r="F734" s="117" t="n">
        <v/>
      </c>
      <c r="G734" s="117" t="n"/>
      <c r="H734" s="117" t="n"/>
      <c r="I734" s="117" t="n"/>
      <c r="J734" s="117" t="n"/>
      <c r="K734" s="117" t="n"/>
      <c r="L734" s="117" t="n"/>
      <c r="M734" s="117" t="n"/>
      <c r="N734" s="117" t="n"/>
    </row>
    <row r="735" hidden="1" ht="52" customHeight="1" s="195" thickBot="1">
      <c r="A735" s="116" t="inlineStr">
        <is>
          <t>Bank Rakyat Indonesia Agroniaga Tbk - Mata uang lainnya - Utang bank, nilai dalam mata uang asing</t>
        </is>
      </c>
      <c r="B735" s="116" t="n"/>
      <c r="C735" s="117" t="n">
        <v/>
      </c>
      <c r="D735" s="117" t="n">
        <v/>
      </c>
      <c r="E735" s="117" t="n">
        <v/>
      </c>
      <c r="F735" s="117" t="n">
        <v/>
      </c>
      <c r="G735" s="117" t="n"/>
      <c r="H735" s="117" t="n"/>
      <c r="I735" s="117" t="n"/>
      <c r="J735" s="117" t="n"/>
      <c r="K735" s="117" t="n"/>
      <c r="L735" s="117" t="n"/>
      <c r="M735" s="117" t="n"/>
      <c r="N735" s="117" t="n"/>
    </row>
    <row r="736" hidden="1" ht="52" customHeight="1" s="195" thickBot="1">
      <c r="A736" s="116" t="inlineStr">
        <is>
          <t>Bank Rakyat Indonesia Agroniaga Tbk - Mata uang lainnya - Jatuh tempo utang bank jangka panjang</t>
        </is>
      </c>
      <c r="B736" s="116" t="n"/>
      <c r="C736" s="117" t="n">
        <v/>
      </c>
      <c r="D736" s="117" t="n">
        <v/>
      </c>
      <c r="E736" s="117" t="n">
        <v/>
      </c>
      <c r="F736" s="117" t="n">
        <v/>
      </c>
      <c r="G736" s="117" t="n"/>
      <c r="H736" s="117" t="n"/>
      <c r="I736" s="117" t="n"/>
      <c r="J736" s="117" t="n"/>
      <c r="K736" s="117" t="n"/>
      <c r="L736" s="117" t="n"/>
      <c r="M736" s="117" t="n"/>
      <c r="N736" s="117" t="n"/>
    </row>
    <row r="737" hidden="1" ht="52" customHeight="1" s="195" thickBot="1">
      <c r="A737" s="116" t="inlineStr">
        <is>
          <t>Bank Rakyat Indonesia Agroniaga Tbk - Mata uang lainnya - Bunga utang bank jangka panjang</t>
        </is>
      </c>
      <c r="B737" s="116" t="n"/>
      <c r="C737" s="117" t="n">
        <v/>
      </c>
      <c r="D737" s="117" t="n">
        <v/>
      </c>
      <c r="E737" s="117" t="n">
        <v/>
      </c>
      <c r="F737" s="117" t="n">
        <v/>
      </c>
      <c r="G737" s="117" t="n"/>
      <c r="H737" s="117" t="n"/>
      <c r="I737" s="117" t="n"/>
      <c r="J737" s="117" t="n"/>
      <c r="K737" s="117" t="n"/>
      <c r="L737" s="117" t="n"/>
      <c r="M737" s="117" t="n"/>
      <c r="N737" s="117" t="n"/>
    </row>
    <row r="738" hidden="1" ht="52" customHeight="1" s="195" thickBot="1">
      <c r="A738" s="116" t="inlineStr">
        <is>
          <t>Bank Rakyat Indonesia Agroniaga Tbk - Mata uang lainnya - Jenis bunga utang bank jangka panjang</t>
        </is>
      </c>
      <c r="B738" s="116" t="n"/>
      <c r="C738" s="117" t="n">
        <v/>
      </c>
      <c r="D738" s="117" t="n">
        <v/>
      </c>
      <c r="E738" s="117" t="n">
        <v/>
      </c>
      <c r="F738" s="117" t="n">
        <v/>
      </c>
      <c r="G738" s="117" t="n"/>
      <c r="H738" s="117" t="n"/>
      <c r="I738" s="117" t="n"/>
      <c r="J738" s="117" t="n"/>
      <c r="K738" s="117" t="n"/>
      <c r="L738" s="117" t="n"/>
      <c r="M738" s="117" t="n"/>
      <c r="N738" s="117" t="n"/>
    </row>
    <row r="739" ht="18" customHeight="1" s="195" thickBot="1">
      <c r="A739" s="179" t="inlineStr">
        <is>
          <t>Bank Btpn Tbk</t>
        </is>
      </c>
      <c r="B739" s="180" t="n"/>
      <c r="C739" s="181" t="n"/>
      <c r="D739" s="181" t="n"/>
      <c r="E739" s="181" t="n"/>
      <c r="F739" s="181" t="n"/>
      <c r="G739" s="181" t="n"/>
      <c r="H739" s="181" t="n"/>
      <c r="I739" s="181" t="n"/>
      <c r="J739" s="181" t="n"/>
      <c r="K739" s="181" t="n"/>
      <c r="L739" s="181" t="n"/>
      <c r="M739" s="181" t="n"/>
      <c r="N739" s="181" t="n"/>
    </row>
    <row r="740" hidden="1" ht="35" customHeight="1" s="195" thickBot="1">
      <c r="A740" s="116" t="inlineStr">
        <is>
          <t>Bank Btpn Tbk - IDR - Utang bank, nilai dalam mata uang asing</t>
        </is>
      </c>
      <c r="B740" s="116" t="n"/>
      <c r="C740" s="117" t="n">
        <v/>
      </c>
      <c r="D740" s="117" t="n">
        <v/>
      </c>
      <c r="E740" s="117" t="n">
        <v/>
      </c>
      <c r="F740" s="117" t="n">
        <v/>
      </c>
      <c r="G740" s="117" t="n"/>
      <c r="H740" s="117" t="n"/>
      <c r="I740" s="117" t="n"/>
      <c r="J740" s="117" t="n"/>
      <c r="K740" s="117" t="n"/>
      <c r="L740" s="117" t="n"/>
      <c r="M740" s="117" t="n"/>
      <c r="N740" s="117" t="n"/>
    </row>
    <row r="741" hidden="1" ht="35" customHeight="1" s="195" thickBot="1">
      <c r="A741" s="116" t="inlineStr">
        <is>
          <t>Bank Btpn Tbk - IDR - Jatuh tempo utang bank jangka panjang</t>
        </is>
      </c>
      <c r="B741" s="116" t="n"/>
      <c r="C741" s="117" t="n">
        <v/>
      </c>
      <c r="D741" s="117" t="n">
        <v/>
      </c>
      <c r="E741" s="117" t="n">
        <v/>
      </c>
      <c r="F741" s="117" t="n">
        <v/>
      </c>
      <c r="G741" s="117" t="n"/>
      <c r="H741" s="117" t="n"/>
      <c r="I741" s="117" t="n"/>
      <c r="J741" s="117" t="n"/>
      <c r="K741" s="117" t="n"/>
      <c r="L741" s="117" t="n"/>
      <c r="M741" s="117" t="n"/>
      <c r="N741" s="117" t="n"/>
    </row>
    <row r="742" hidden="1" ht="35" customHeight="1" s="195" thickBot="1">
      <c r="A742" s="116" t="inlineStr">
        <is>
          <t>Bank Btpn Tbk - IDR - Bunga utang bank jangka panjang</t>
        </is>
      </c>
      <c r="B742" s="116" t="n"/>
      <c r="C742" s="117" t="n">
        <v/>
      </c>
      <c r="D742" s="117" t="n">
        <v/>
      </c>
      <c r="E742" s="117" t="n">
        <v/>
      </c>
      <c r="F742" s="117" t="n">
        <v/>
      </c>
      <c r="G742" s="117" t="n"/>
      <c r="H742" s="117" t="n"/>
      <c r="I742" s="117" t="n"/>
      <c r="J742" s="117" t="n"/>
      <c r="K742" s="117" t="n"/>
      <c r="L742" s="117" t="n"/>
      <c r="M742" s="117" t="n"/>
      <c r="N742" s="117" t="n"/>
    </row>
    <row r="743" hidden="1" ht="35" customHeight="1" s="195" thickBot="1">
      <c r="A743" s="116" t="inlineStr">
        <is>
          <t>Bank Btpn Tbk - IDR - Jenis bunga utang bank jangka panjang</t>
        </is>
      </c>
      <c r="B743" s="116" t="n"/>
      <c r="C743" s="117" t="n">
        <v/>
      </c>
      <c r="D743" s="117" t="n">
        <v/>
      </c>
      <c r="E743" s="117" t="n">
        <v/>
      </c>
      <c r="F743" s="117" t="n">
        <v/>
      </c>
      <c r="G743" s="117" t="n"/>
      <c r="H743" s="117" t="n"/>
      <c r="I743" s="117" t="n"/>
      <c r="J743" s="117" t="n"/>
      <c r="K743" s="117" t="n"/>
      <c r="L743" s="117" t="n"/>
      <c r="M743" s="117" t="n"/>
      <c r="N743" s="117" t="n"/>
    </row>
    <row r="744" hidden="1" ht="35" customHeight="1" s="195" thickBot="1">
      <c r="A744" s="116" t="inlineStr">
        <is>
          <t>Bank Btpn Tbk - AUD - Utang bank, nilai dalam mata uang asing</t>
        </is>
      </c>
      <c r="B744" s="116" t="n"/>
      <c r="C744" s="117" t="n">
        <v/>
      </c>
      <c r="D744" s="117" t="n">
        <v/>
      </c>
      <c r="E744" s="117" t="n">
        <v/>
      </c>
      <c r="F744" s="117" t="n">
        <v/>
      </c>
      <c r="G744" s="117" t="n"/>
      <c r="H744" s="117" t="n"/>
      <c r="I744" s="117" t="n"/>
      <c r="J744" s="117" t="n"/>
      <c r="K744" s="117" t="n"/>
      <c r="L744" s="117" t="n"/>
      <c r="M744" s="117" t="n"/>
      <c r="N744" s="117" t="n"/>
    </row>
    <row r="745" hidden="1" ht="35" customHeight="1" s="195" thickBot="1">
      <c r="A745" s="116" t="inlineStr">
        <is>
          <t>Bank Btpn Tbk - AUD - Jatuh tempo utang bank jangka panjang</t>
        </is>
      </c>
      <c r="B745" s="116" t="n"/>
      <c r="C745" s="117" t="n">
        <v/>
      </c>
      <c r="D745" s="117" t="n">
        <v/>
      </c>
      <c r="E745" s="117" t="n">
        <v/>
      </c>
      <c r="F745" s="117" t="n">
        <v/>
      </c>
      <c r="G745" s="117" t="n"/>
      <c r="H745" s="117" t="n"/>
      <c r="I745" s="117" t="n"/>
      <c r="J745" s="117" t="n"/>
      <c r="K745" s="117" t="n"/>
      <c r="L745" s="117" t="n"/>
      <c r="M745" s="117" t="n"/>
      <c r="N745" s="117" t="n"/>
    </row>
    <row r="746" hidden="1" ht="35" customHeight="1" s="195" thickBot="1">
      <c r="A746" s="116" t="inlineStr">
        <is>
          <t>Bank Btpn Tbk - AUD - Bunga utang bank jangka panjang</t>
        </is>
      </c>
      <c r="B746" s="116" t="n"/>
      <c r="C746" s="117" t="n">
        <v/>
      </c>
      <c r="D746" s="117" t="n">
        <v/>
      </c>
      <c r="E746" s="117" t="n">
        <v/>
      </c>
      <c r="F746" s="117" t="n">
        <v/>
      </c>
      <c r="G746" s="117" t="n"/>
      <c r="H746" s="117" t="n"/>
      <c r="I746" s="117" t="n"/>
      <c r="J746" s="117" t="n"/>
      <c r="K746" s="117" t="n"/>
      <c r="L746" s="117" t="n"/>
      <c r="M746" s="117" t="n"/>
      <c r="N746" s="117" t="n"/>
    </row>
    <row r="747" hidden="1" ht="35" customHeight="1" s="195" thickBot="1">
      <c r="A747" s="116" t="inlineStr">
        <is>
          <t>Bank Btpn Tbk - AUD - Jenis bunga utang bank jangka panjang</t>
        </is>
      </c>
      <c r="B747" s="116" t="n"/>
      <c r="C747" s="117" t="n">
        <v/>
      </c>
      <c r="D747" s="117" t="n">
        <v/>
      </c>
      <c r="E747" s="117" t="n">
        <v/>
      </c>
      <c r="F747" s="117" t="n">
        <v/>
      </c>
      <c r="G747" s="117" t="n"/>
      <c r="H747" s="117" t="n"/>
      <c r="I747" s="117" t="n"/>
      <c r="J747" s="117" t="n"/>
      <c r="K747" s="117" t="n"/>
      <c r="L747" s="117" t="n"/>
      <c r="M747" s="117" t="n"/>
      <c r="N747" s="117" t="n"/>
    </row>
    <row r="748" hidden="1" ht="35" customHeight="1" s="195" thickBot="1">
      <c r="A748" s="116" t="inlineStr">
        <is>
          <t>Bank Btpn Tbk - CAD - Utang bank, nilai dalam mata uang asing</t>
        </is>
      </c>
      <c r="B748" s="116" t="n"/>
      <c r="C748" s="117" t="n">
        <v/>
      </c>
      <c r="D748" s="117" t="n">
        <v/>
      </c>
      <c r="E748" s="117" t="n">
        <v/>
      </c>
      <c r="F748" s="117" t="n">
        <v/>
      </c>
      <c r="G748" s="117" t="n"/>
      <c r="H748" s="117" t="n"/>
      <c r="I748" s="117" t="n"/>
      <c r="J748" s="117" t="n"/>
      <c r="K748" s="117" t="n"/>
      <c r="L748" s="117" t="n"/>
      <c r="M748" s="117" t="n"/>
      <c r="N748" s="117" t="n"/>
    </row>
    <row r="749" hidden="1" ht="35" customHeight="1" s="195" thickBot="1">
      <c r="A749" s="116" t="inlineStr">
        <is>
          <t>Bank Btpn Tbk - CAD - Jatuh tempo utang bank jangka panjang</t>
        </is>
      </c>
      <c r="B749" s="116" t="n"/>
      <c r="C749" s="117" t="n">
        <v/>
      </c>
      <c r="D749" s="117" t="n">
        <v/>
      </c>
      <c r="E749" s="117" t="n">
        <v/>
      </c>
      <c r="F749" s="117" t="n">
        <v/>
      </c>
      <c r="G749" s="117" t="n"/>
      <c r="H749" s="117" t="n"/>
      <c r="I749" s="117" t="n"/>
      <c r="J749" s="117" t="n"/>
      <c r="K749" s="117" t="n"/>
      <c r="L749" s="117" t="n"/>
      <c r="M749" s="117" t="n"/>
      <c r="N749" s="117" t="n"/>
    </row>
    <row r="750" hidden="1" ht="35" customHeight="1" s="195" thickBot="1">
      <c r="A750" s="116" t="inlineStr">
        <is>
          <t>Bank Btpn Tbk - CAD - Bunga utang bank jangka panjang</t>
        </is>
      </c>
      <c r="B750" s="116" t="n"/>
      <c r="C750" s="117" t="n">
        <v/>
      </c>
      <c r="D750" s="117" t="n">
        <v/>
      </c>
      <c r="E750" s="117" t="n">
        <v/>
      </c>
      <c r="F750" s="117" t="n">
        <v/>
      </c>
      <c r="G750" s="117" t="n"/>
      <c r="H750" s="117" t="n"/>
      <c r="I750" s="117" t="n"/>
      <c r="J750" s="117" t="n"/>
      <c r="K750" s="117" t="n"/>
      <c r="L750" s="117" t="n"/>
      <c r="M750" s="117" t="n"/>
      <c r="N750" s="117" t="n"/>
    </row>
    <row r="751" hidden="1" ht="35" customHeight="1" s="195" thickBot="1">
      <c r="A751" s="116" t="inlineStr">
        <is>
          <t>Bank Btpn Tbk - CAD - Jenis bunga utang bank jangka panjang</t>
        </is>
      </c>
      <c r="B751" s="116" t="n"/>
      <c r="C751" s="117" t="n">
        <v/>
      </c>
      <c r="D751" s="117" t="n">
        <v/>
      </c>
      <c r="E751" s="117" t="n">
        <v/>
      </c>
      <c r="F751" s="117" t="n">
        <v/>
      </c>
      <c r="G751" s="117" t="n"/>
      <c r="H751" s="117" t="n"/>
      <c r="I751" s="117" t="n"/>
      <c r="J751" s="117" t="n"/>
      <c r="K751" s="117" t="n"/>
      <c r="L751" s="117" t="n"/>
      <c r="M751" s="117" t="n"/>
      <c r="N751" s="117" t="n"/>
    </row>
    <row r="752" hidden="1" ht="35" customHeight="1" s="195" thickBot="1">
      <c r="A752" s="116" t="inlineStr">
        <is>
          <t>Bank Btpn Tbk - CNY - Utang bank, nilai dalam mata uang asing</t>
        </is>
      </c>
      <c r="B752" s="116" t="n"/>
      <c r="C752" s="117" t="n">
        <v/>
      </c>
      <c r="D752" s="117" t="n">
        <v/>
      </c>
      <c r="E752" s="117" t="n">
        <v/>
      </c>
      <c r="F752" s="117" t="n">
        <v/>
      </c>
      <c r="G752" s="117" t="n"/>
      <c r="H752" s="117" t="n"/>
      <c r="I752" s="117" t="n"/>
      <c r="J752" s="117" t="n"/>
      <c r="K752" s="117" t="n"/>
      <c r="L752" s="117" t="n"/>
      <c r="M752" s="117" t="n"/>
      <c r="N752" s="117" t="n"/>
    </row>
    <row r="753" hidden="1" ht="35" customHeight="1" s="195" thickBot="1">
      <c r="A753" s="116" t="inlineStr">
        <is>
          <t>Bank Btpn Tbk - CNY - Jatuh tempo utang bank jangka panjang</t>
        </is>
      </c>
      <c r="B753" s="116" t="n"/>
      <c r="C753" s="117" t="n">
        <v/>
      </c>
      <c r="D753" s="117" t="n">
        <v/>
      </c>
      <c r="E753" s="117" t="n">
        <v/>
      </c>
      <c r="F753" s="117" t="n">
        <v/>
      </c>
      <c r="G753" s="117" t="n"/>
      <c r="H753" s="117" t="n"/>
      <c r="I753" s="117" t="n"/>
      <c r="J753" s="117" t="n"/>
      <c r="K753" s="117" t="n"/>
      <c r="L753" s="117" t="n"/>
      <c r="M753" s="117" t="n"/>
      <c r="N753" s="117" t="n"/>
    </row>
    <row r="754" hidden="1" ht="35" customHeight="1" s="195" thickBot="1">
      <c r="A754" s="116" t="inlineStr">
        <is>
          <t>Bank Btpn Tbk - CNY - Bunga utang bank jangka panjang</t>
        </is>
      </c>
      <c r="B754" s="116" t="n"/>
      <c r="C754" s="117" t="n">
        <v/>
      </c>
      <c r="D754" s="117" t="n">
        <v/>
      </c>
      <c r="E754" s="117" t="n">
        <v/>
      </c>
      <c r="F754" s="117" t="n">
        <v/>
      </c>
      <c r="G754" s="117" t="n"/>
      <c r="H754" s="117" t="n"/>
      <c r="I754" s="117" t="n"/>
      <c r="J754" s="117" t="n"/>
      <c r="K754" s="117" t="n"/>
      <c r="L754" s="117" t="n"/>
      <c r="M754" s="117" t="n"/>
      <c r="N754" s="117" t="n"/>
    </row>
    <row r="755" hidden="1" ht="35" customHeight="1" s="195" thickBot="1">
      <c r="A755" s="116" t="inlineStr">
        <is>
          <t>Bank Btpn Tbk - CNY - Jenis bunga utang bank jangka panjang</t>
        </is>
      </c>
      <c r="B755" s="116" t="n"/>
      <c r="C755" s="117" t="n">
        <v/>
      </c>
      <c r="D755" s="117" t="n">
        <v/>
      </c>
      <c r="E755" s="117" t="n">
        <v/>
      </c>
      <c r="F755" s="117" t="n">
        <v/>
      </c>
      <c r="G755" s="117" t="n"/>
      <c r="H755" s="117" t="n"/>
      <c r="I755" s="117" t="n"/>
      <c r="J755" s="117" t="n"/>
      <c r="K755" s="117" t="n"/>
      <c r="L755" s="117" t="n"/>
      <c r="M755" s="117" t="n"/>
      <c r="N755" s="117" t="n"/>
    </row>
    <row r="756" hidden="1" ht="35" customHeight="1" s="195" thickBot="1">
      <c r="A756" s="116" t="inlineStr">
        <is>
          <t>Bank Btpn Tbk - EUR - Utang bank, nilai dalam mata uang asing</t>
        </is>
      </c>
      <c r="B756" s="116" t="n"/>
      <c r="C756" s="117" t="n">
        <v/>
      </c>
      <c r="D756" s="117" t="n">
        <v/>
      </c>
      <c r="E756" s="117" t="n">
        <v/>
      </c>
      <c r="F756" s="117" t="n">
        <v/>
      </c>
      <c r="G756" s="117" t="n"/>
      <c r="H756" s="117" t="n"/>
      <c r="I756" s="117" t="n"/>
      <c r="J756" s="117" t="n"/>
      <c r="K756" s="117" t="n"/>
      <c r="L756" s="117" t="n"/>
      <c r="M756" s="117" t="n"/>
      <c r="N756" s="117" t="n"/>
    </row>
    <row r="757" hidden="1" ht="35" customHeight="1" s="195" thickBot="1">
      <c r="A757" s="116" t="inlineStr">
        <is>
          <t>Bank Btpn Tbk - EUR - Jatuh tempo utang bank jangka panjang</t>
        </is>
      </c>
      <c r="B757" s="116" t="n"/>
      <c r="C757" s="117" t="n">
        <v/>
      </c>
      <c r="D757" s="117" t="n">
        <v/>
      </c>
      <c r="E757" s="117" t="n">
        <v/>
      </c>
      <c r="F757" s="117" t="n">
        <v/>
      </c>
      <c r="G757" s="117" t="n"/>
      <c r="H757" s="117" t="n"/>
      <c r="I757" s="117" t="n"/>
      <c r="J757" s="117" t="n"/>
      <c r="K757" s="117" t="n"/>
      <c r="L757" s="117" t="n"/>
      <c r="M757" s="117" t="n"/>
      <c r="N757" s="117" t="n"/>
    </row>
    <row r="758" hidden="1" ht="35" customHeight="1" s="195" thickBot="1">
      <c r="A758" s="116" t="inlineStr">
        <is>
          <t>Bank Btpn Tbk - EUR - Bunga utang bank jangka panjang</t>
        </is>
      </c>
      <c r="B758" s="116" t="n"/>
      <c r="C758" s="117" t="n">
        <v/>
      </c>
      <c r="D758" s="117" t="n">
        <v/>
      </c>
      <c r="E758" s="117" t="n">
        <v/>
      </c>
      <c r="F758" s="117" t="n">
        <v/>
      </c>
      <c r="G758" s="117" t="n"/>
      <c r="H758" s="117" t="n"/>
      <c r="I758" s="117" t="n"/>
      <c r="J758" s="117" t="n"/>
      <c r="K758" s="117" t="n"/>
      <c r="L758" s="117" t="n"/>
      <c r="M758" s="117" t="n"/>
      <c r="N758" s="117" t="n"/>
    </row>
    <row r="759" hidden="1" ht="35" customHeight="1" s="195" thickBot="1">
      <c r="A759" s="116" t="inlineStr">
        <is>
          <t>Bank Btpn Tbk - EUR - Jenis bunga utang bank jangka panjang</t>
        </is>
      </c>
      <c r="B759" s="116" t="n"/>
      <c r="C759" s="117" t="n">
        <v/>
      </c>
      <c r="D759" s="117" t="n">
        <v/>
      </c>
      <c r="E759" s="117" t="n">
        <v/>
      </c>
      <c r="F759" s="117" t="n">
        <v/>
      </c>
      <c r="G759" s="117" t="n"/>
      <c r="H759" s="117" t="n"/>
      <c r="I759" s="117" t="n"/>
      <c r="J759" s="117" t="n"/>
      <c r="K759" s="117" t="n"/>
      <c r="L759" s="117" t="n"/>
      <c r="M759" s="117" t="n"/>
      <c r="N759" s="117" t="n"/>
    </row>
    <row r="760" hidden="1" ht="35" customHeight="1" s="195" thickBot="1">
      <c r="A760" s="116" t="inlineStr">
        <is>
          <t>Bank Btpn Tbk - HKD - Utang bank, nilai dalam mata uang asing</t>
        </is>
      </c>
      <c r="B760" s="116" t="n"/>
      <c r="C760" s="117" t="n">
        <v/>
      </c>
      <c r="D760" s="117" t="n">
        <v/>
      </c>
      <c r="E760" s="117" t="n">
        <v/>
      </c>
      <c r="F760" s="117" t="n">
        <v/>
      </c>
      <c r="G760" s="117" t="n"/>
      <c r="H760" s="117" t="n"/>
      <c r="I760" s="117" t="n"/>
      <c r="J760" s="117" t="n"/>
      <c r="K760" s="117" t="n"/>
      <c r="L760" s="117" t="n"/>
      <c r="M760" s="117" t="n"/>
      <c r="N760" s="117" t="n"/>
    </row>
    <row r="761" hidden="1" ht="35" customHeight="1" s="195" thickBot="1">
      <c r="A761" s="116" t="inlineStr">
        <is>
          <t>Bank Btpn Tbk - HKD - Jatuh tempo utang bank jangka panjang</t>
        </is>
      </c>
      <c r="B761" s="116" t="n"/>
      <c r="C761" s="117" t="n">
        <v/>
      </c>
      <c r="D761" s="117" t="n">
        <v/>
      </c>
      <c r="E761" s="117" t="n">
        <v/>
      </c>
      <c r="F761" s="117" t="n">
        <v/>
      </c>
      <c r="G761" s="117" t="n"/>
      <c r="H761" s="117" t="n"/>
      <c r="I761" s="117" t="n"/>
      <c r="J761" s="117" t="n"/>
      <c r="K761" s="117" t="n"/>
      <c r="L761" s="117" t="n"/>
      <c r="M761" s="117" t="n"/>
      <c r="N761" s="117" t="n"/>
    </row>
    <row r="762" hidden="1" ht="35" customHeight="1" s="195" thickBot="1">
      <c r="A762" s="116" t="inlineStr">
        <is>
          <t>Bank Btpn Tbk - HKD - Bunga utang bank jangka panjang</t>
        </is>
      </c>
      <c r="B762" s="116" t="n"/>
      <c r="C762" s="117" t="n">
        <v/>
      </c>
      <c r="D762" s="117" t="n">
        <v/>
      </c>
      <c r="E762" s="117" t="n">
        <v/>
      </c>
      <c r="F762" s="117" t="n">
        <v/>
      </c>
      <c r="G762" s="117" t="n"/>
      <c r="H762" s="117" t="n"/>
      <c r="I762" s="117" t="n"/>
      <c r="J762" s="117" t="n"/>
      <c r="K762" s="117" t="n"/>
      <c r="L762" s="117" t="n"/>
      <c r="M762" s="117" t="n"/>
      <c r="N762" s="117" t="n"/>
    </row>
    <row r="763" hidden="1" ht="35" customHeight="1" s="195" thickBot="1">
      <c r="A763" s="116" t="inlineStr">
        <is>
          <t>Bank Btpn Tbk - HKD - Jenis bunga utang bank jangka panjang</t>
        </is>
      </c>
      <c r="B763" s="116" t="n"/>
      <c r="C763" s="117" t="n">
        <v/>
      </c>
      <c r="D763" s="117" t="n">
        <v/>
      </c>
      <c r="E763" s="117" t="n">
        <v/>
      </c>
      <c r="F763" s="117" t="n">
        <v/>
      </c>
      <c r="G763" s="117" t="n"/>
      <c r="H763" s="117" t="n"/>
      <c r="I763" s="117" t="n"/>
      <c r="J763" s="117" t="n"/>
      <c r="K763" s="117" t="n"/>
      <c r="L763" s="117" t="n"/>
      <c r="M763" s="117" t="n"/>
      <c r="N763" s="117" t="n"/>
    </row>
    <row r="764" hidden="1" ht="35" customHeight="1" s="195" thickBot="1">
      <c r="A764" s="116" t="inlineStr">
        <is>
          <t>Bank Btpn Tbk - GBP - Utang bank, nilai dalam mata uang asing</t>
        </is>
      </c>
      <c r="B764" s="116" t="n"/>
      <c r="C764" s="117" t="n">
        <v/>
      </c>
      <c r="D764" s="117" t="n">
        <v/>
      </c>
      <c r="E764" s="117" t="n">
        <v/>
      </c>
      <c r="F764" s="117" t="n">
        <v/>
      </c>
      <c r="G764" s="117" t="n"/>
      <c r="H764" s="117" t="n"/>
      <c r="I764" s="117" t="n"/>
      <c r="J764" s="117" t="n"/>
      <c r="K764" s="117" t="n"/>
      <c r="L764" s="117" t="n"/>
      <c r="M764" s="117" t="n"/>
      <c r="N764" s="117" t="n"/>
    </row>
    <row r="765" hidden="1" ht="35" customHeight="1" s="195" thickBot="1">
      <c r="A765" s="116" t="inlineStr">
        <is>
          <t>Bank Btpn Tbk - GBP - Jatuh tempo utang bank jangka panjang</t>
        </is>
      </c>
      <c r="B765" s="116" t="n"/>
      <c r="C765" s="117" t="n">
        <v/>
      </c>
      <c r="D765" s="117" t="n">
        <v/>
      </c>
      <c r="E765" s="117" t="n">
        <v/>
      </c>
      <c r="F765" s="117" t="n">
        <v/>
      </c>
      <c r="G765" s="117" t="n"/>
      <c r="H765" s="117" t="n"/>
      <c r="I765" s="117" t="n"/>
      <c r="J765" s="117" t="n"/>
      <c r="K765" s="117" t="n"/>
      <c r="L765" s="117" t="n"/>
      <c r="M765" s="117" t="n"/>
      <c r="N765" s="117" t="n"/>
    </row>
    <row r="766" hidden="1" ht="35" customHeight="1" s="195" thickBot="1">
      <c r="A766" s="116" t="inlineStr">
        <is>
          <t>Bank Btpn Tbk - GBP - Bunga utang bank jangka panjang</t>
        </is>
      </c>
      <c r="B766" s="116" t="n"/>
      <c r="C766" s="117" t="n">
        <v/>
      </c>
      <c r="D766" s="117" t="n">
        <v/>
      </c>
      <c r="E766" s="117" t="n">
        <v/>
      </c>
      <c r="F766" s="117" t="n">
        <v/>
      </c>
      <c r="G766" s="117" t="n"/>
      <c r="H766" s="117" t="n"/>
      <c r="I766" s="117" t="n"/>
      <c r="J766" s="117" t="n"/>
      <c r="K766" s="117" t="n"/>
      <c r="L766" s="117" t="n"/>
      <c r="M766" s="117" t="n"/>
      <c r="N766" s="117" t="n"/>
    </row>
    <row r="767" hidden="1" ht="35" customHeight="1" s="195" thickBot="1">
      <c r="A767" s="116" t="inlineStr">
        <is>
          <t>Bank Btpn Tbk - GBP - Jenis bunga utang bank jangka panjang</t>
        </is>
      </c>
      <c r="B767" s="116" t="n"/>
      <c r="C767" s="117" t="n">
        <v/>
      </c>
      <c r="D767" s="117" t="n">
        <v/>
      </c>
      <c r="E767" s="117" t="n">
        <v/>
      </c>
      <c r="F767" s="117" t="n">
        <v/>
      </c>
      <c r="G767" s="117" t="n"/>
      <c r="H767" s="117" t="n"/>
      <c r="I767" s="117" t="n"/>
      <c r="J767" s="117" t="n"/>
      <c r="K767" s="117" t="n"/>
      <c r="L767" s="117" t="n"/>
      <c r="M767" s="117" t="n"/>
      <c r="N767" s="117" t="n"/>
    </row>
    <row r="768" hidden="1" ht="35" customHeight="1" s="195" thickBot="1">
      <c r="A768" s="116" t="inlineStr">
        <is>
          <t>Bank Btpn Tbk - JPY - Utang bank, nilai dalam mata uang asing</t>
        </is>
      </c>
      <c r="B768" s="116" t="n"/>
      <c r="C768" s="117" t="n">
        <v/>
      </c>
      <c r="D768" s="117" t="n">
        <v/>
      </c>
      <c r="E768" s="117" t="n">
        <v/>
      </c>
      <c r="F768" s="117" t="n">
        <v/>
      </c>
      <c r="G768" s="117" t="n"/>
      <c r="H768" s="117" t="n"/>
      <c r="I768" s="117" t="n"/>
      <c r="J768" s="117" t="n"/>
      <c r="K768" s="117" t="n"/>
      <c r="L768" s="117" t="n"/>
      <c r="M768" s="117" t="n"/>
      <c r="N768" s="117" t="n"/>
    </row>
    <row r="769" hidden="1" ht="35" customHeight="1" s="195" thickBot="1">
      <c r="A769" s="116" t="inlineStr">
        <is>
          <t>Bank Btpn Tbk - JPY - Jatuh tempo utang bank jangka panjang</t>
        </is>
      </c>
      <c r="B769" s="116" t="n"/>
      <c r="C769" s="117" t="n">
        <v/>
      </c>
      <c r="D769" s="117" t="n">
        <v/>
      </c>
      <c r="E769" s="117" t="n">
        <v/>
      </c>
      <c r="F769" s="117" t="n">
        <v/>
      </c>
      <c r="G769" s="117" t="n"/>
      <c r="H769" s="117" t="n"/>
      <c r="I769" s="117" t="n"/>
      <c r="J769" s="117" t="n"/>
      <c r="K769" s="117" t="n"/>
      <c r="L769" s="117" t="n"/>
      <c r="M769" s="117" t="n"/>
      <c r="N769" s="117" t="n"/>
    </row>
    <row r="770" hidden="1" ht="35" customHeight="1" s="195" thickBot="1">
      <c r="A770" s="116" t="inlineStr">
        <is>
          <t>Bank Btpn Tbk - JPY - Bunga utang bank jangka panjang</t>
        </is>
      </c>
      <c r="B770" s="116" t="n"/>
      <c r="C770" s="117" t="n">
        <v/>
      </c>
      <c r="D770" s="117" t="n">
        <v/>
      </c>
      <c r="E770" s="117" t="n">
        <v/>
      </c>
      <c r="F770" s="117" t="n">
        <v/>
      </c>
      <c r="G770" s="117" t="n"/>
      <c r="H770" s="117" t="n"/>
      <c r="I770" s="117" t="n"/>
      <c r="J770" s="117" t="n"/>
      <c r="K770" s="117" t="n"/>
      <c r="L770" s="117" t="n"/>
      <c r="M770" s="117" t="n"/>
      <c r="N770" s="117" t="n"/>
    </row>
    <row r="771" hidden="1" ht="35" customHeight="1" s="195" thickBot="1">
      <c r="A771" s="116" t="inlineStr">
        <is>
          <t>Bank Btpn Tbk - JPY - Jenis bunga utang bank jangka panjang</t>
        </is>
      </c>
      <c r="B771" s="116" t="n"/>
      <c r="C771" s="117" t="n">
        <v/>
      </c>
      <c r="D771" s="117" t="n">
        <v/>
      </c>
      <c r="E771" s="117" t="n">
        <v/>
      </c>
      <c r="F771" s="117" t="n">
        <v/>
      </c>
      <c r="G771" s="117" t="n"/>
      <c r="H771" s="117" t="n"/>
      <c r="I771" s="117" t="n"/>
      <c r="J771" s="117" t="n"/>
      <c r="K771" s="117" t="n"/>
      <c r="L771" s="117" t="n"/>
      <c r="M771" s="117" t="n"/>
      <c r="N771" s="117" t="n"/>
    </row>
    <row r="772" hidden="1" ht="35" customHeight="1" s="195" thickBot="1">
      <c r="A772" s="116" t="inlineStr">
        <is>
          <t>Bank Btpn Tbk - SGD - Utang bank, nilai dalam mata uang asing</t>
        </is>
      </c>
      <c r="B772" s="116" t="n"/>
      <c r="C772" s="117" t="n">
        <v/>
      </c>
      <c r="D772" s="117" t="n">
        <v/>
      </c>
      <c r="E772" s="117" t="n">
        <v/>
      </c>
      <c r="F772" s="117" t="n">
        <v/>
      </c>
      <c r="G772" s="117" t="n"/>
      <c r="H772" s="117" t="n"/>
      <c r="I772" s="117" t="n"/>
      <c r="J772" s="117" t="n"/>
      <c r="K772" s="117" t="n"/>
      <c r="L772" s="117" t="n"/>
      <c r="M772" s="117" t="n"/>
      <c r="N772" s="117" t="n"/>
    </row>
    <row r="773" hidden="1" ht="35" customHeight="1" s="195" thickBot="1">
      <c r="A773" s="116" t="inlineStr">
        <is>
          <t>Bank Btpn Tbk - SGD - Jatuh tempo utang bank jangka panjang</t>
        </is>
      </c>
      <c r="B773" s="116" t="n"/>
      <c r="C773" s="117" t="n">
        <v/>
      </c>
      <c r="D773" s="117" t="n">
        <v/>
      </c>
      <c r="E773" s="117" t="n">
        <v/>
      </c>
      <c r="F773" s="117" t="n">
        <v/>
      </c>
      <c r="G773" s="117" t="n"/>
      <c r="H773" s="117" t="n"/>
      <c r="I773" s="117" t="n"/>
      <c r="J773" s="117" t="n"/>
      <c r="K773" s="117" t="n"/>
      <c r="L773" s="117" t="n"/>
      <c r="M773" s="117" t="n"/>
      <c r="N773" s="117" t="n"/>
    </row>
    <row r="774" hidden="1" ht="35" customHeight="1" s="195" thickBot="1">
      <c r="A774" s="116" t="inlineStr">
        <is>
          <t>Bank Btpn Tbk - SGD - Bunga utang bank jangka panjang</t>
        </is>
      </c>
      <c r="B774" s="116" t="n"/>
      <c r="C774" s="117" t="n">
        <v/>
      </c>
      <c r="D774" s="117" t="n">
        <v/>
      </c>
      <c r="E774" s="117" t="n">
        <v/>
      </c>
      <c r="F774" s="117" t="n">
        <v/>
      </c>
      <c r="G774" s="117" t="n"/>
      <c r="H774" s="117" t="n"/>
      <c r="I774" s="117" t="n"/>
      <c r="J774" s="117" t="n"/>
      <c r="K774" s="117" t="n"/>
      <c r="L774" s="117" t="n"/>
      <c r="M774" s="117" t="n"/>
      <c r="N774" s="117" t="n"/>
    </row>
    <row r="775" hidden="1" ht="35" customHeight="1" s="195" thickBot="1">
      <c r="A775" s="116" t="inlineStr">
        <is>
          <t>Bank Btpn Tbk - SGD - Jenis bunga utang bank jangka panjang</t>
        </is>
      </c>
      <c r="B775" s="116" t="n"/>
      <c r="C775" s="117" t="n">
        <v/>
      </c>
      <c r="D775" s="117" t="n">
        <v/>
      </c>
      <c r="E775" s="117" t="n">
        <v/>
      </c>
      <c r="F775" s="117" t="n">
        <v/>
      </c>
      <c r="G775" s="117" t="n"/>
      <c r="H775" s="117" t="n"/>
      <c r="I775" s="117" t="n"/>
      <c r="J775" s="117" t="n"/>
      <c r="K775" s="117" t="n"/>
      <c r="L775" s="117" t="n"/>
      <c r="M775" s="117" t="n"/>
      <c r="N775" s="117" t="n"/>
    </row>
    <row r="776" hidden="1" ht="35" customHeight="1" s="195" thickBot="1">
      <c r="A776" s="116" t="inlineStr">
        <is>
          <t>Bank Btpn Tbk - THB - Utang bank, nilai dalam mata uang asing</t>
        </is>
      </c>
      <c r="B776" s="116" t="n"/>
      <c r="C776" s="117" t="n">
        <v/>
      </c>
      <c r="D776" s="117" t="n">
        <v/>
      </c>
      <c r="E776" s="117" t="n">
        <v/>
      </c>
      <c r="F776" s="117" t="n">
        <v/>
      </c>
      <c r="G776" s="117" t="n"/>
      <c r="H776" s="117" t="n"/>
      <c r="I776" s="117" t="n"/>
      <c r="J776" s="117" t="n"/>
      <c r="K776" s="117" t="n"/>
      <c r="L776" s="117" t="n"/>
      <c r="M776" s="117" t="n"/>
      <c r="N776" s="117" t="n"/>
    </row>
    <row r="777" hidden="1" ht="35" customHeight="1" s="195" thickBot="1">
      <c r="A777" s="116" t="inlineStr">
        <is>
          <t>Bank Btpn Tbk - THB - Jatuh tempo utang bank jangka panjang</t>
        </is>
      </c>
      <c r="B777" s="116" t="n"/>
      <c r="C777" s="117" t="n">
        <v/>
      </c>
      <c r="D777" s="117" t="n">
        <v/>
      </c>
      <c r="E777" s="117" t="n">
        <v/>
      </c>
      <c r="F777" s="117" t="n">
        <v/>
      </c>
      <c r="G777" s="117" t="n"/>
      <c r="H777" s="117" t="n"/>
      <c r="I777" s="117" t="n"/>
      <c r="J777" s="117" t="n"/>
      <c r="K777" s="117" t="n"/>
      <c r="L777" s="117" t="n"/>
      <c r="M777" s="117" t="n"/>
      <c r="N777" s="117" t="n"/>
    </row>
    <row r="778" hidden="1" ht="35" customHeight="1" s="195" thickBot="1">
      <c r="A778" s="116" t="inlineStr">
        <is>
          <t>Bank Btpn Tbk - THB - Bunga utang bank jangka panjang</t>
        </is>
      </c>
      <c r="B778" s="116" t="n"/>
      <c r="C778" s="117" t="n">
        <v/>
      </c>
      <c r="D778" s="117" t="n">
        <v/>
      </c>
      <c r="E778" s="117" t="n">
        <v/>
      </c>
      <c r="F778" s="117" t="n">
        <v/>
      </c>
      <c r="G778" s="117" t="n"/>
      <c r="H778" s="117" t="n"/>
      <c r="I778" s="117" t="n"/>
      <c r="J778" s="117" t="n"/>
      <c r="K778" s="117" t="n"/>
      <c r="L778" s="117" t="n"/>
      <c r="M778" s="117" t="n"/>
      <c r="N778" s="117" t="n"/>
    </row>
    <row r="779" hidden="1" ht="35" customHeight="1" s="195" thickBot="1">
      <c r="A779" s="116" t="inlineStr">
        <is>
          <t>Bank Btpn Tbk - THB - Jenis bunga utang bank jangka panjang</t>
        </is>
      </c>
      <c r="B779" s="116" t="n"/>
      <c r="C779" s="117" t="n">
        <v/>
      </c>
      <c r="D779" s="117" t="n">
        <v/>
      </c>
      <c r="E779" s="117" t="n">
        <v/>
      </c>
      <c r="F779" s="117" t="n">
        <v/>
      </c>
      <c r="G779" s="117" t="n"/>
      <c r="H779" s="117" t="n"/>
      <c r="I779" s="117" t="n"/>
      <c r="J779" s="117" t="n"/>
      <c r="K779" s="117" t="n"/>
      <c r="L779" s="117" t="n"/>
      <c r="M779" s="117" t="n"/>
      <c r="N779" s="117" t="n"/>
    </row>
    <row r="780" hidden="1" ht="35" customHeight="1" s="195" thickBot="1">
      <c r="A780" s="116" t="inlineStr">
        <is>
          <t>Bank Btpn Tbk - USD - Utang bank, nilai dalam mata uang asing</t>
        </is>
      </c>
      <c r="B780" s="116" t="n"/>
      <c r="C780" s="117" t="n">
        <v/>
      </c>
      <c r="D780" s="117" t="n">
        <v/>
      </c>
      <c r="E780" s="117" t="n">
        <v/>
      </c>
      <c r="F780" s="117" t="n">
        <v/>
      </c>
      <c r="G780" s="117" t="n"/>
      <c r="H780" s="117" t="n"/>
      <c r="I780" s="117" t="n"/>
      <c r="J780" s="117" t="n"/>
      <c r="K780" s="117" t="n"/>
      <c r="L780" s="117" t="n"/>
      <c r="M780" s="117" t="n"/>
      <c r="N780" s="117" t="n"/>
    </row>
    <row r="781" hidden="1" ht="35" customHeight="1" s="195" thickBot="1">
      <c r="A781" s="116" t="inlineStr">
        <is>
          <t>Bank Btpn Tbk - USD - Jatuh tempo utang bank jangka panjang</t>
        </is>
      </c>
      <c r="B781" s="116" t="n"/>
      <c r="C781" s="117" t="n">
        <v/>
      </c>
      <c r="D781" s="117" t="n">
        <v/>
      </c>
      <c r="E781" s="117" t="n">
        <v/>
      </c>
      <c r="F781" s="117" t="n">
        <v/>
      </c>
      <c r="G781" s="117" t="n"/>
      <c r="H781" s="117" t="n"/>
      <c r="I781" s="117" t="n"/>
      <c r="J781" s="117" t="n"/>
      <c r="K781" s="117" t="n"/>
      <c r="L781" s="117" t="n"/>
      <c r="M781" s="117" t="n"/>
      <c r="N781" s="117" t="n"/>
    </row>
    <row r="782" hidden="1" ht="35" customHeight="1" s="195" thickBot="1">
      <c r="A782" s="116" t="inlineStr">
        <is>
          <t>Bank Btpn Tbk - USD - Bunga utang bank jangka panjang</t>
        </is>
      </c>
      <c r="B782" s="116" t="n"/>
      <c r="C782" s="117" t="n">
        <v/>
      </c>
      <c r="D782" s="117" t="n">
        <v/>
      </c>
      <c r="E782" s="117" t="n">
        <v/>
      </c>
      <c r="F782" s="117" t="n">
        <v/>
      </c>
      <c r="G782" s="117" t="n"/>
      <c r="H782" s="117" t="n"/>
      <c r="I782" s="117" t="n"/>
      <c r="J782" s="117" t="n"/>
      <c r="K782" s="117" t="n"/>
      <c r="L782" s="117" t="n"/>
      <c r="M782" s="117" t="n"/>
      <c r="N782" s="117" t="n"/>
    </row>
    <row r="783" hidden="1" ht="35" customHeight="1" s="195" thickBot="1">
      <c r="A783" s="116" t="inlineStr">
        <is>
          <t>Bank Btpn Tbk - USD - Jenis bunga utang bank jangka panjang</t>
        </is>
      </c>
      <c r="B783" s="116" t="n"/>
      <c r="C783" s="117" t="n">
        <v/>
      </c>
      <c r="D783" s="117" t="n">
        <v/>
      </c>
      <c r="E783" s="117" t="n">
        <v/>
      </c>
      <c r="F783" s="117" t="n">
        <v/>
      </c>
      <c r="G783" s="117" t="n"/>
      <c r="H783" s="117" t="n"/>
      <c r="I783" s="117" t="n"/>
      <c r="J783" s="117" t="n"/>
      <c r="K783" s="117" t="n"/>
      <c r="L783" s="117" t="n"/>
      <c r="M783" s="117" t="n"/>
      <c r="N783" s="117" t="n"/>
    </row>
    <row r="784" hidden="1" ht="52" customHeight="1" s="195" thickBot="1">
      <c r="A784" s="116" t="inlineStr">
        <is>
          <t>Bank Btpn Tbk - Mata uang lainnya - Utang bank, nilai dalam mata uang asing</t>
        </is>
      </c>
      <c r="B784" s="116" t="n"/>
      <c r="C784" s="117" t="n">
        <v/>
      </c>
      <c r="D784" s="117" t="n">
        <v/>
      </c>
      <c r="E784" s="117" t="n">
        <v/>
      </c>
      <c r="F784" s="117" t="n">
        <v/>
      </c>
      <c r="G784" s="117" t="n"/>
      <c r="H784" s="117" t="n"/>
      <c r="I784" s="117" t="n"/>
      <c r="J784" s="117" t="n"/>
      <c r="K784" s="117" t="n"/>
      <c r="L784" s="117" t="n"/>
      <c r="M784" s="117" t="n"/>
      <c r="N784" s="117" t="n"/>
    </row>
    <row r="785" hidden="1" ht="52" customHeight="1" s="195" thickBot="1">
      <c r="A785" s="116" t="inlineStr">
        <is>
          <t>Bank Btpn Tbk - Mata uang lainnya - Jatuh tempo utang bank jangka panjang</t>
        </is>
      </c>
      <c r="B785" s="116" t="n"/>
      <c r="C785" s="117" t="n">
        <v/>
      </c>
      <c r="D785" s="117" t="n">
        <v/>
      </c>
      <c r="E785" s="117" t="n">
        <v/>
      </c>
      <c r="F785" s="117" t="n">
        <v/>
      </c>
      <c r="G785" s="117" t="n"/>
      <c r="H785" s="117" t="n"/>
      <c r="I785" s="117" t="n"/>
      <c r="J785" s="117" t="n"/>
      <c r="K785" s="117" t="n"/>
      <c r="L785" s="117" t="n"/>
      <c r="M785" s="117" t="n"/>
      <c r="N785" s="117" t="n"/>
    </row>
    <row r="786" hidden="1" ht="52" customHeight="1" s="195" thickBot="1">
      <c r="A786" s="116" t="inlineStr">
        <is>
          <t>Bank Btpn Tbk - Mata uang lainnya - Bunga utang bank jangka panjang</t>
        </is>
      </c>
      <c r="B786" s="116" t="n"/>
      <c r="C786" s="117" t="n">
        <v/>
      </c>
      <c r="D786" s="117" t="n">
        <v/>
      </c>
      <c r="E786" s="117" t="n">
        <v/>
      </c>
      <c r="F786" s="117" t="n">
        <v/>
      </c>
      <c r="G786" s="117" t="n"/>
      <c r="H786" s="117" t="n"/>
      <c r="I786" s="117" t="n"/>
      <c r="J786" s="117" t="n"/>
      <c r="K786" s="117" t="n"/>
      <c r="L786" s="117" t="n"/>
      <c r="M786" s="117" t="n"/>
      <c r="N786" s="117" t="n"/>
    </row>
    <row r="787" hidden="1" ht="52" customHeight="1" s="195" thickBot="1">
      <c r="A787" s="116" t="inlineStr">
        <is>
          <t>Bank Btpn Tbk - Mata uang lainnya - Jenis bunga utang bank jangka panjang</t>
        </is>
      </c>
      <c r="B787" s="116" t="n"/>
      <c r="C787" s="117" t="n">
        <v/>
      </c>
      <c r="D787" s="117" t="n">
        <v/>
      </c>
      <c r="E787" s="117" t="n">
        <v/>
      </c>
      <c r="F787" s="117" t="n">
        <v/>
      </c>
      <c r="G787" s="117" t="n"/>
      <c r="H787" s="117" t="n"/>
      <c r="I787" s="117" t="n"/>
      <c r="J787" s="117" t="n"/>
      <c r="K787" s="117" t="n"/>
      <c r="L787" s="117" t="n"/>
      <c r="M787" s="117" t="n"/>
      <c r="N787" s="117" t="n"/>
    </row>
    <row r="788" ht="35" customHeight="1" s="195"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row>
    <row r="789" hidden="1" ht="52" customHeight="1" s="195" thickBot="1">
      <c r="A789" s="116" t="inlineStr">
        <is>
          <t>Bank Tabungan Negara (Persero) Tbk - IDR - Utang bank, nilai dalam mata uang asing</t>
        </is>
      </c>
      <c r="B789" s="116" t="n"/>
      <c r="C789" s="117" t="n">
        <v/>
      </c>
      <c r="D789" s="117" t="n">
        <v/>
      </c>
      <c r="E789" s="117" t="n">
        <v/>
      </c>
      <c r="F789" s="117" t="n">
        <v/>
      </c>
      <c r="G789" s="117" t="n"/>
      <c r="H789" s="117" t="n"/>
      <c r="I789" s="117" t="n"/>
      <c r="J789" s="117" t="n"/>
      <c r="K789" s="117" t="n"/>
      <c r="L789" s="117" t="n"/>
      <c r="M789" s="117" t="n"/>
      <c r="N789" s="117" t="n"/>
    </row>
    <row r="790" hidden="1" ht="52" customHeight="1" s="195" thickBot="1">
      <c r="A790" s="116" t="inlineStr">
        <is>
          <t>Bank Tabungan Negara (Persero) Tbk - IDR - Jatuh tempo utang bank jangka panjang</t>
        </is>
      </c>
      <c r="B790" s="116" t="n"/>
      <c r="C790" s="117" t="n">
        <v/>
      </c>
      <c r="D790" s="117" t="n">
        <v/>
      </c>
      <c r="E790" s="117" t="n">
        <v/>
      </c>
      <c r="F790" s="117" t="n">
        <v/>
      </c>
      <c r="G790" s="117" t="n"/>
      <c r="H790" s="117" t="n"/>
      <c r="I790" s="117" t="n"/>
      <c r="J790" s="117" t="n"/>
      <c r="K790" s="117" t="n"/>
      <c r="L790" s="117" t="n"/>
      <c r="M790" s="117" t="n"/>
      <c r="N790" s="117" t="n"/>
    </row>
    <row r="791" hidden="1" ht="52" customHeight="1" s="195" thickBot="1">
      <c r="A791" s="116" t="inlineStr">
        <is>
          <t>Bank Tabungan Negara (Persero) Tbk - IDR - Bunga utang bank jangka panjang</t>
        </is>
      </c>
      <c r="B791" s="116" t="n"/>
      <c r="C791" s="117" t="n">
        <v/>
      </c>
      <c r="D791" s="117" t="n">
        <v/>
      </c>
      <c r="E791" s="117" t="n">
        <v/>
      </c>
      <c r="F791" s="117" t="n">
        <v/>
      </c>
      <c r="G791" s="117" t="n"/>
      <c r="H791" s="117" t="n"/>
      <c r="I791" s="117" t="n"/>
      <c r="J791" s="117" t="n"/>
      <c r="K791" s="117" t="n"/>
      <c r="L791" s="117" t="n"/>
      <c r="M791" s="117" t="n"/>
      <c r="N791" s="117" t="n"/>
    </row>
    <row r="792" hidden="1" ht="52" customHeight="1" s="195" thickBot="1">
      <c r="A792" s="116" t="inlineStr">
        <is>
          <t>Bank Tabungan Negara (Persero) Tbk - IDR - Jenis bunga utang bank jangka panjang</t>
        </is>
      </c>
      <c r="B792" s="116" t="n"/>
      <c r="C792" s="117" t="n">
        <v/>
      </c>
      <c r="D792" s="117" t="n">
        <v/>
      </c>
      <c r="E792" s="117" t="n">
        <v/>
      </c>
      <c r="F792" s="117" t="n">
        <v/>
      </c>
      <c r="G792" s="117" t="n"/>
      <c r="H792" s="117" t="n"/>
      <c r="I792" s="117" t="n"/>
      <c r="J792" s="117" t="n"/>
      <c r="K792" s="117" t="n"/>
      <c r="L792" s="117" t="n"/>
      <c r="M792" s="117" t="n"/>
      <c r="N792" s="117" t="n"/>
    </row>
    <row r="793" hidden="1" ht="52" customHeight="1" s="195" thickBot="1">
      <c r="A793" s="116" t="inlineStr">
        <is>
          <t>Bank Tabungan Negara (Persero) Tbk - AUD - Utang bank, nilai dalam mata uang asing</t>
        </is>
      </c>
      <c r="B793" s="116" t="n"/>
      <c r="C793" s="117" t="n">
        <v/>
      </c>
      <c r="D793" s="117" t="n">
        <v/>
      </c>
      <c r="E793" s="117" t="n">
        <v/>
      </c>
      <c r="F793" s="117" t="n">
        <v/>
      </c>
      <c r="G793" s="117" t="n"/>
      <c r="H793" s="117" t="n"/>
      <c r="I793" s="117" t="n"/>
      <c r="J793" s="117" t="n"/>
      <c r="K793" s="117" t="n"/>
      <c r="L793" s="117" t="n"/>
      <c r="M793" s="117" t="n"/>
      <c r="N793" s="117" t="n"/>
    </row>
    <row r="794" hidden="1" ht="52" customHeight="1" s="195" thickBot="1">
      <c r="A794" s="116" t="inlineStr">
        <is>
          <t>Bank Tabungan Negara (Persero) Tbk - AUD - Jatuh tempo utang bank jangka panjang</t>
        </is>
      </c>
      <c r="B794" s="116" t="n"/>
      <c r="C794" s="117" t="n">
        <v/>
      </c>
      <c r="D794" s="117" t="n">
        <v/>
      </c>
      <c r="E794" s="117" t="n">
        <v/>
      </c>
      <c r="F794" s="117" t="n">
        <v/>
      </c>
      <c r="G794" s="117" t="n"/>
      <c r="H794" s="117" t="n"/>
      <c r="I794" s="117" t="n"/>
      <c r="J794" s="117" t="n"/>
      <c r="K794" s="117" t="n"/>
      <c r="L794" s="117" t="n"/>
      <c r="M794" s="117" t="n"/>
      <c r="N794" s="117" t="n"/>
    </row>
    <row r="795" hidden="1" ht="52" customHeight="1" s="195" thickBot="1">
      <c r="A795" s="116" t="inlineStr">
        <is>
          <t>Bank Tabungan Negara (Persero) Tbk - AUD - Bunga utang bank jangka panjang</t>
        </is>
      </c>
      <c r="B795" s="116" t="n"/>
      <c r="C795" s="117" t="n">
        <v/>
      </c>
      <c r="D795" s="117" t="n">
        <v/>
      </c>
      <c r="E795" s="117" t="n">
        <v/>
      </c>
      <c r="F795" s="117" t="n">
        <v/>
      </c>
      <c r="G795" s="117" t="n"/>
      <c r="H795" s="117" t="n"/>
      <c r="I795" s="117" t="n"/>
      <c r="J795" s="117" t="n"/>
      <c r="K795" s="117" t="n"/>
      <c r="L795" s="117" t="n"/>
      <c r="M795" s="117" t="n"/>
      <c r="N795" s="117" t="n"/>
    </row>
    <row r="796" hidden="1" ht="52" customHeight="1" s="195" thickBot="1">
      <c r="A796" s="116" t="inlineStr">
        <is>
          <t>Bank Tabungan Negara (Persero) Tbk - AUD - Jenis bunga utang bank jangka panjang</t>
        </is>
      </c>
      <c r="B796" s="116" t="n"/>
      <c r="C796" s="117" t="n">
        <v/>
      </c>
      <c r="D796" s="117" t="n">
        <v/>
      </c>
      <c r="E796" s="117" t="n">
        <v/>
      </c>
      <c r="F796" s="117" t="n">
        <v/>
      </c>
      <c r="G796" s="117" t="n"/>
      <c r="H796" s="117" t="n"/>
      <c r="I796" s="117" t="n"/>
      <c r="J796" s="117" t="n"/>
      <c r="K796" s="117" t="n"/>
      <c r="L796" s="117" t="n"/>
      <c r="M796" s="117" t="n"/>
      <c r="N796" s="117" t="n"/>
    </row>
    <row r="797" hidden="1" ht="52" customHeight="1" s="195" thickBot="1">
      <c r="A797" s="116" t="inlineStr">
        <is>
          <t>Bank Tabungan Negara (Persero) Tbk - CAD - Utang bank, nilai dalam mata uang asing</t>
        </is>
      </c>
      <c r="B797" s="116" t="n"/>
      <c r="C797" s="117" t="n">
        <v/>
      </c>
      <c r="D797" s="117" t="n">
        <v/>
      </c>
      <c r="E797" s="117" t="n">
        <v/>
      </c>
      <c r="F797" s="117" t="n">
        <v/>
      </c>
      <c r="G797" s="117" t="n"/>
      <c r="H797" s="117" t="n"/>
      <c r="I797" s="117" t="n"/>
      <c r="J797" s="117" t="n"/>
      <c r="K797" s="117" t="n"/>
      <c r="L797" s="117" t="n"/>
      <c r="M797" s="117" t="n"/>
      <c r="N797" s="117" t="n"/>
    </row>
    <row r="798" hidden="1" ht="52" customHeight="1" s="195" thickBot="1">
      <c r="A798" s="116" t="inlineStr">
        <is>
          <t>Bank Tabungan Negara (Persero) Tbk - CAD - Jatuh tempo utang bank jangka panjang</t>
        </is>
      </c>
      <c r="B798" s="116" t="n"/>
      <c r="C798" s="117" t="n">
        <v/>
      </c>
      <c r="D798" s="117" t="n">
        <v/>
      </c>
      <c r="E798" s="117" t="n">
        <v/>
      </c>
      <c r="F798" s="117" t="n">
        <v/>
      </c>
      <c r="G798" s="117" t="n"/>
      <c r="H798" s="117" t="n"/>
      <c r="I798" s="117" t="n"/>
      <c r="J798" s="117" t="n"/>
      <c r="K798" s="117" t="n"/>
      <c r="L798" s="117" t="n"/>
      <c r="M798" s="117" t="n"/>
      <c r="N798" s="117" t="n"/>
    </row>
    <row r="799" hidden="1" ht="52" customHeight="1" s="195" thickBot="1">
      <c r="A799" s="116" t="inlineStr">
        <is>
          <t>Bank Tabungan Negara (Persero) Tbk - CAD - Bunga utang bank jangka panjang</t>
        </is>
      </c>
      <c r="B799" s="116" t="n"/>
      <c r="C799" s="117" t="n">
        <v/>
      </c>
      <c r="D799" s="117" t="n">
        <v/>
      </c>
      <c r="E799" s="117" t="n">
        <v/>
      </c>
      <c r="F799" s="117" t="n">
        <v/>
      </c>
      <c r="G799" s="117" t="n"/>
      <c r="H799" s="117" t="n"/>
      <c r="I799" s="117" t="n"/>
      <c r="J799" s="117" t="n"/>
      <c r="K799" s="117" t="n"/>
      <c r="L799" s="117" t="n"/>
      <c r="M799" s="117" t="n"/>
      <c r="N799" s="117" t="n"/>
    </row>
    <row r="800" hidden="1" ht="52" customHeight="1" s="195" thickBot="1">
      <c r="A800" s="116" t="inlineStr">
        <is>
          <t>Bank Tabungan Negara (Persero) Tbk - CAD - Jenis bunga utang bank jangka panjang</t>
        </is>
      </c>
      <c r="B800" s="116" t="n"/>
      <c r="C800" s="117" t="n">
        <v/>
      </c>
      <c r="D800" s="117" t="n">
        <v/>
      </c>
      <c r="E800" s="117" t="n">
        <v/>
      </c>
      <c r="F800" s="117" t="n">
        <v/>
      </c>
      <c r="G800" s="117" t="n"/>
      <c r="H800" s="117" t="n"/>
      <c r="I800" s="117" t="n"/>
      <c r="J800" s="117" t="n"/>
      <c r="K800" s="117" t="n"/>
      <c r="L800" s="117" t="n"/>
      <c r="M800" s="117" t="n"/>
      <c r="N800" s="117" t="n"/>
    </row>
    <row r="801" hidden="1" ht="52" customHeight="1" s="195" thickBot="1">
      <c r="A801" s="116" t="inlineStr">
        <is>
          <t>Bank Tabungan Negara (Persero) Tbk - CNY - Utang bank, nilai dalam mata uang asing</t>
        </is>
      </c>
      <c r="B801" s="116" t="n"/>
      <c r="C801" s="117" t="n">
        <v/>
      </c>
      <c r="D801" s="117" t="n">
        <v/>
      </c>
      <c r="E801" s="117" t="n">
        <v/>
      </c>
      <c r="F801" s="117" t="n">
        <v/>
      </c>
      <c r="G801" s="117" t="n"/>
      <c r="H801" s="117" t="n"/>
      <c r="I801" s="117" t="n"/>
      <c r="J801" s="117" t="n"/>
      <c r="K801" s="117" t="n"/>
      <c r="L801" s="117" t="n"/>
      <c r="M801" s="117" t="n"/>
      <c r="N801" s="117" t="n"/>
    </row>
    <row r="802" hidden="1" ht="52" customHeight="1" s="195" thickBot="1">
      <c r="A802" s="116" t="inlineStr">
        <is>
          <t>Bank Tabungan Negara (Persero) Tbk - CNY - Jatuh tempo utang bank jangka panjang</t>
        </is>
      </c>
      <c r="B802" s="116" t="n"/>
      <c r="C802" s="117" t="n">
        <v/>
      </c>
      <c r="D802" s="117" t="n">
        <v/>
      </c>
      <c r="E802" s="117" t="n">
        <v/>
      </c>
      <c r="F802" s="117" t="n">
        <v/>
      </c>
      <c r="G802" s="117" t="n"/>
      <c r="H802" s="117" t="n"/>
      <c r="I802" s="117" t="n"/>
      <c r="J802" s="117" t="n"/>
      <c r="K802" s="117" t="n"/>
      <c r="L802" s="117" t="n"/>
      <c r="M802" s="117" t="n"/>
      <c r="N802" s="117" t="n"/>
    </row>
    <row r="803" hidden="1" ht="52" customHeight="1" s="195" thickBot="1">
      <c r="A803" s="116" t="inlineStr">
        <is>
          <t>Bank Tabungan Negara (Persero) Tbk - CNY - Bunga utang bank jangka panjang</t>
        </is>
      </c>
      <c r="B803" s="116" t="n"/>
      <c r="C803" s="117" t="n">
        <v/>
      </c>
      <c r="D803" s="117" t="n">
        <v/>
      </c>
      <c r="E803" s="117" t="n">
        <v/>
      </c>
      <c r="F803" s="117" t="n">
        <v/>
      </c>
      <c r="G803" s="117" t="n"/>
      <c r="H803" s="117" t="n"/>
      <c r="I803" s="117" t="n"/>
      <c r="J803" s="117" t="n"/>
      <c r="K803" s="117" t="n"/>
      <c r="L803" s="117" t="n"/>
      <c r="M803" s="117" t="n"/>
      <c r="N803" s="117" t="n"/>
    </row>
    <row r="804" hidden="1" ht="52" customHeight="1" s="195" thickBot="1">
      <c r="A804" s="116" t="inlineStr">
        <is>
          <t>Bank Tabungan Negara (Persero) Tbk - CNY - Jenis bunga utang bank jangka panjang</t>
        </is>
      </c>
      <c r="B804" s="116" t="n"/>
      <c r="C804" s="117" t="n">
        <v/>
      </c>
      <c r="D804" s="117" t="n">
        <v/>
      </c>
      <c r="E804" s="117" t="n">
        <v/>
      </c>
      <c r="F804" s="117" t="n">
        <v/>
      </c>
      <c r="G804" s="117" t="n"/>
      <c r="H804" s="117" t="n"/>
      <c r="I804" s="117" t="n"/>
      <c r="J804" s="117" t="n"/>
      <c r="K804" s="117" t="n"/>
      <c r="L804" s="117" t="n"/>
      <c r="M804" s="117" t="n"/>
      <c r="N804" s="117" t="n"/>
    </row>
    <row r="805" hidden="1" ht="52" customHeight="1" s="195" thickBot="1">
      <c r="A805" s="116" t="inlineStr">
        <is>
          <t>Bank Tabungan Negara (Persero) Tbk - EUR - Utang bank, nilai dalam mata uang asing</t>
        </is>
      </c>
      <c r="B805" s="116" t="n"/>
      <c r="C805" s="117" t="n">
        <v/>
      </c>
      <c r="D805" s="117" t="n">
        <v/>
      </c>
      <c r="E805" s="117" t="n">
        <v/>
      </c>
      <c r="F805" s="117" t="n">
        <v/>
      </c>
      <c r="G805" s="117" t="n"/>
      <c r="H805" s="117" t="n"/>
      <c r="I805" s="117" t="n"/>
      <c r="J805" s="117" t="n"/>
      <c r="K805" s="117" t="n"/>
      <c r="L805" s="117" t="n"/>
      <c r="M805" s="117" t="n"/>
      <c r="N805" s="117" t="n"/>
    </row>
    <row r="806" hidden="1" ht="52" customHeight="1" s="195" thickBot="1">
      <c r="A806" s="116" t="inlineStr">
        <is>
          <t>Bank Tabungan Negara (Persero) Tbk - EUR - Jatuh tempo utang bank jangka panjang</t>
        </is>
      </c>
      <c r="B806" s="116" t="n"/>
      <c r="C806" s="117" t="n">
        <v/>
      </c>
      <c r="D806" s="117" t="n">
        <v/>
      </c>
      <c r="E806" s="117" t="n">
        <v/>
      </c>
      <c r="F806" s="117" t="n">
        <v/>
      </c>
      <c r="G806" s="117" t="n"/>
      <c r="H806" s="117" t="n"/>
      <c r="I806" s="117" t="n"/>
      <c r="J806" s="117" t="n"/>
      <c r="K806" s="117" t="n"/>
      <c r="L806" s="117" t="n"/>
      <c r="M806" s="117" t="n"/>
      <c r="N806" s="117" t="n"/>
    </row>
    <row r="807" hidden="1" ht="52" customHeight="1" s="195" thickBot="1">
      <c r="A807" s="116" t="inlineStr">
        <is>
          <t>Bank Tabungan Negara (Persero) Tbk - EUR - Bunga utang bank jangka panjang</t>
        </is>
      </c>
      <c r="B807" s="116" t="n"/>
      <c r="C807" s="117" t="n">
        <v/>
      </c>
      <c r="D807" s="117" t="n">
        <v/>
      </c>
      <c r="E807" s="117" t="n">
        <v/>
      </c>
      <c r="F807" s="117" t="n">
        <v/>
      </c>
      <c r="G807" s="117" t="n"/>
      <c r="H807" s="117" t="n"/>
      <c r="I807" s="117" t="n"/>
      <c r="J807" s="117" t="n"/>
      <c r="K807" s="117" t="n"/>
      <c r="L807" s="117" t="n"/>
      <c r="M807" s="117" t="n"/>
      <c r="N807" s="117" t="n"/>
    </row>
    <row r="808" hidden="1" ht="52" customHeight="1" s="195" thickBot="1">
      <c r="A808" s="116" t="inlineStr">
        <is>
          <t>Bank Tabungan Negara (Persero) Tbk - EUR - Jenis bunga utang bank jangka panjang</t>
        </is>
      </c>
      <c r="B808" s="116" t="n"/>
      <c r="C808" s="117" t="n">
        <v/>
      </c>
      <c r="D808" s="117" t="n">
        <v/>
      </c>
      <c r="E808" s="117" t="n">
        <v/>
      </c>
      <c r="F808" s="117" t="n">
        <v/>
      </c>
      <c r="G808" s="117" t="n"/>
      <c r="H808" s="117" t="n"/>
      <c r="I808" s="117" t="n"/>
      <c r="J808" s="117" t="n"/>
      <c r="K808" s="117" t="n"/>
      <c r="L808" s="117" t="n"/>
      <c r="M808" s="117" t="n"/>
      <c r="N808" s="117" t="n"/>
    </row>
    <row r="809" hidden="1" ht="52" customHeight="1" s="195" thickBot="1">
      <c r="A809" s="116" t="inlineStr">
        <is>
          <t>Bank Tabungan Negara (Persero) Tbk - HKD - Utang bank, nilai dalam mata uang asing</t>
        </is>
      </c>
      <c r="B809" s="116" t="n"/>
      <c r="C809" s="117" t="n">
        <v/>
      </c>
      <c r="D809" s="117" t="n">
        <v/>
      </c>
      <c r="E809" s="117" t="n">
        <v/>
      </c>
      <c r="F809" s="117" t="n">
        <v/>
      </c>
      <c r="G809" s="117" t="n"/>
      <c r="H809" s="117" t="n"/>
      <c r="I809" s="117" t="n"/>
      <c r="J809" s="117" t="n"/>
      <c r="K809" s="117" t="n"/>
      <c r="L809" s="117" t="n"/>
      <c r="M809" s="117" t="n"/>
      <c r="N809" s="117" t="n"/>
    </row>
    <row r="810" hidden="1" ht="52" customHeight="1" s="195" thickBot="1">
      <c r="A810" s="116" t="inlineStr">
        <is>
          <t>Bank Tabungan Negara (Persero) Tbk - HKD - Jatuh tempo utang bank jangka panjang</t>
        </is>
      </c>
      <c r="B810" s="116" t="n"/>
      <c r="C810" s="117" t="n">
        <v/>
      </c>
      <c r="D810" s="117" t="n">
        <v/>
      </c>
      <c r="E810" s="117" t="n">
        <v/>
      </c>
      <c r="F810" s="117" t="n">
        <v/>
      </c>
      <c r="G810" s="117" t="n"/>
      <c r="H810" s="117" t="n"/>
      <c r="I810" s="117" t="n"/>
      <c r="J810" s="117" t="n"/>
      <c r="K810" s="117" t="n"/>
      <c r="L810" s="117" t="n"/>
      <c r="M810" s="117" t="n"/>
      <c r="N810" s="117" t="n"/>
    </row>
    <row r="811" hidden="1" ht="52" customHeight="1" s="195" thickBot="1">
      <c r="A811" s="116" t="inlineStr">
        <is>
          <t>Bank Tabungan Negara (Persero) Tbk - HKD - Bunga utang bank jangka panjang</t>
        </is>
      </c>
      <c r="B811" s="116" t="n"/>
      <c r="C811" s="117" t="n">
        <v/>
      </c>
      <c r="D811" s="117" t="n">
        <v/>
      </c>
      <c r="E811" s="117" t="n">
        <v/>
      </c>
      <c r="F811" s="117" t="n">
        <v/>
      </c>
      <c r="G811" s="117" t="n"/>
      <c r="H811" s="117" t="n"/>
      <c r="I811" s="117" t="n"/>
      <c r="J811" s="117" t="n"/>
      <c r="K811" s="117" t="n"/>
      <c r="L811" s="117" t="n"/>
      <c r="M811" s="117" t="n"/>
      <c r="N811" s="117" t="n"/>
    </row>
    <row r="812" hidden="1" ht="52" customHeight="1" s="195" thickBot="1">
      <c r="A812" s="116" t="inlineStr">
        <is>
          <t>Bank Tabungan Negara (Persero) Tbk - HKD - Jenis bunga utang bank jangka panjang</t>
        </is>
      </c>
      <c r="B812" s="116" t="n"/>
      <c r="C812" s="117" t="n">
        <v/>
      </c>
      <c r="D812" s="117" t="n">
        <v/>
      </c>
      <c r="E812" s="117" t="n">
        <v/>
      </c>
      <c r="F812" s="117" t="n">
        <v/>
      </c>
      <c r="G812" s="117" t="n"/>
      <c r="H812" s="117" t="n"/>
      <c r="I812" s="117" t="n"/>
      <c r="J812" s="117" t="n"/>
      <c r="K812" s="117" t="n"/>
      <c r="L812" s="117" t="n"/>
      <c r="M812" s="117" t="n"/>
      <c r="N812" s="117" t="n"/>
    </row>
    <row r="813" hidden="1" ht="52" customHeight="1" s="195" thickBot="1">
      <c r="A813" s="116" t="inlineStr">
        <is>
          <t>Bank Tabungan Negara (Persero) Tbk - GBP - Utang bank, nilai dalam mata uang asing</t>
        </is>
      </c>
      <c r="B813" s="116" t="n"/>
      <c r="C813" s="117" t="n">
        <v/>
      </c>
      <c r="D813" s="117" t="n">
        <v/>
      </c>
      <c r="E813" s="117" t="n">
        <v/>
      </c>
      <c r="F813" s="117" t="n">
        <v/>
      </c>
      <c r="G813" s="117" t="n"/>
      <c r="H813" s="117" t="n"/>
      <c r="I813" s="117" t="n"/>
      <c r="J813" s="117" t="n"/>
      <c r="K813" s="117" t="n"/>
      <c r="L813" s="117" t="n"/>
      <c r="M813" s="117" t="n"/>
      <c r="N813" s="117" t="n"/>
    </row>
    <row r="814" hidden="1" ht="52" customHeight="1" s="195" thickBot="1">
      <c r="A814" s="116" t="inlineStr">
        <is>
          <t>Bank Tabungan Negara (Persero) Tbk - GBP - Jatuh tempo utang bank jangka panjang</t>
        </is>
      </c>
      <c r="B814" s="116" t="n"/>
      <c r="C814" s="117" t="n">
        <v/>
      </c>
      <c r="D814" s="117" t="n">
        <v/>
      </c>
      <c r="E814" s="117" t="n">
        <v/>
      </c>
      <c r="F814" s="117" t="n">
        <v/>
      </c>
      <c r="G814" s="117" t="n"/>
      <c r="H814" s="117" t="n"/>
      <c r="I814" s="117" t="n"/>
      <c r="J814" s="117" t="n"/>
      <c r="K814" s="117" t="n"/>
      <c r="L814" s="117" t="n"/>
      <c r="M814" s="117" t="n"/>
      <c r="N814" s="117" t="n"/>
    </row>
    <row r="815" hidden="1" ht="52" customHeight="1" s="195" thickBot="1">
      <c r="A815" s="116" t="inlineStr">
        <is>
          <t>Bank Tabungan Negara (Persero) Tbk - GBP - Bunga utang bank jangka panjang</t>
        </is>
      </c>
      <c r="B815" s="116" t="n"/>
      <c r="C815" s="117" t="n">
        <v/>
      </c>
      <c r="D815" s="117" t="n">
        <v/>
      </c>
      <c r="E815" s="117" t="n">
        <v/>
      </c>
      <c r="F815" s="117" t="n">
        <v/>
      </c>
      <c r="G815" s="117" t="n"/>
      <c r="H815" s="117" t="n"/>
      <c r="I815" s="117" t="n"/>
      <c r="J815" s="117" t="n"/>
      <c r="K815" s="117" t="n"/>
      <c r="L815" s="117" t="n"/>
      <c r="M815" s="117" t="n"/>
      <c r="N815" s="117" t="n"/>
    </row>
    <row r="816" hidden="1" ht="52" customHeight="1" s="195" thickBot="1">
      <c r="A816" s="116" t="inlineStr">
        <is>
          <t>Bank Tabungan Negara (Persero) Tbk - GBP - Jenis bunga utang bank jangka panjang</t>
        </is>
      </c>
      <c r="B816" s="116" t="n"/>
      <c r="C816" s="117" t="n">
        <v/>
      </c>
      <c r="D816" s="117" t="n">
        <v/>
      </c>
      <c r="E816" s="117" t="n">
        <v/>
      </c>
      <c r="F816" s="117" t="n">
        <v/>
      </c>
      <c r="G816" s="117" t="n"/>
      <c r="H816" s="117" t="n"/>
      <c r="I816" s="117" t="n"/>
      <c r="J816" s="117" t="n"/>
      <c r="K816" s="117" t="n"/>
      <c r="L816" s="117" t="n"/>
      <c r="M816" s="117" t="n"/>
      <c r="N816" s="117" t="n"/>
    </row>
    <row r="817" hidden="1" ht="52" customHeight="1" s="195" thickBot="1">
      <c r="A817" s="116" t="inlineStr">
        <is>
          <t>Bank Tabungan Negara (Persero) Tbk - JPY - Utang bank, nilai dalam mata uang asing</t>
        </is>
      </c>
      <c r="B817" s="116" t="n"/>
      <c r="C817" s="117" t="n">
        <v/>
      </c>
      <c r="D817" s="117" t="n">
        <v/>
      </c>
      <c r="E817" s="117" t="n">
        <v/>
      </c>
      <c r="F817" s="117" t="n">
        <v/>
      </c>
      <c r="G817" s="117" t="n"/>
      <c r="H817" s="117" t="n"/>
      <c r="I817" s="117" t="n"/>
      <c r="J817" s="117" t="n"/>
      <c r="K817" s="117" t="n"/>
      <c r="L817" s="117" t="n"/>
      <c r="M817" s="117" t="n"/>
      <c r="N817" s="117" t="n"/>
    </row>
    <row r="818" hidden="1" ht="52" customHeight="1" s="195" thickBot="1">
      <c r="A818" s="116" t="inlineStr">
        <is>
          <t>Bank Tabungan Negara (Persero) Tbk - JPY - Jatuh tempo utang bank jangka panjang</t>
        </is>
      </c>
      <c r="B818" s="116" t="n"/>
      <c r="C818" s="117" t="n">
        <v/>
      </c>
      <c r="D818" s="117" t="n">
        <v/>
      </c>
      <c r="E818" s="117" t="n">
        <v/>
      </c>
      <c r="F818" s="117" t="n">
        <v/>
      </c>
      <c r="G818" s="117" t="n"/>
      <c r="H818" s="117" t="n"/>
      <c r="I818" s="117" t="n"/>
      <c r="J818" s="117" t="n"/>
      <c r="K818" s="117" t="n"/>
      <c r="L818" s="117" t="n"/>
      <c r="M818" s="117" t="n"/>
      <c r="N818" s="117" t="n"/>
    </row>
    <row r="819" hidden="1" ht="52" customHeight="1" s="195" thickBot="1">
      <c r="A819" s="116" t="inlineStr">
        <is>
          <t>Bank Tabungan Negara (Persero) Tbk - JPY - Bunga utang bank jangka panjang</t>
        </is>
      </c>
      <c r="B819" s="116" t="n"/>
      <c r="C819" s="117" t="n">
        <v/>
      </c>
      <c r="D819" s="117" t="n">
        <v/>
      </c>
      <c r="E819" s="117" t="n">
        <v/>
      </c>
      <c r="F819" s="117" t="n">
        <v/>
      </c>
      <c r="G819" s="117" t="n"/>
      <c r="H819" s="117" t="n"/>
      <c r="I819" s="117" t="n"/>
      <c r="J819" s="117" t="n"/>
      <c r="K819" s="117" t="n"/>
      <c r="L819" s="117" t="n"/>
      <c r="M819" s="117" t="n"/>
      <c r="N819" s="117" t="n"/>
    </row>
    <row r="820" hidden="1" ht="52" customHeight="1" s="195" thickBot="1">
      <c r="A820" s="116" t="inlineStr">
        <is>
          <t>Bank Tabungan Negara (Persero) Tbk - JPY - Jenis bunga utang bank jangka panjang</t>
        </is>
      </c>
      <c r="B820" s="116" t="n"/>
      <c r="C820" s="117" t="n">
        <v/>
      </c>
      <c r="D820" s="117" t="n">
        <v/>
      </c>
      <c r="E820" s="117" t="n">
        <v/>
      </c>
      <c r="F820" s="117" t="n">
        <v/>
      </c>
      <c r="G820" s="117" t="n"/>
      <c r="H820" s="117" t="n"/>
      <c r="I820" s="117" t="n"/>
      <c r="J820" s="117" t="n"/>
      <c r="K820" s="117" t="n"/>
      <c r="L820" s="117" t="n"/>
      <c r="M820" s="117" t="n"/>
      <c r="N820" s="117" t="n"/>
    </row>
    <row r="821" hidden="1" ht="52" customHeight="1" s="195" thickBot="1">
      <c r="A821" s="116" t="inlineStr">
        <is>
          <t>Bank Tabungan Negara (Persero) Tbk - SGD - Utang bank, nilai dalam mata uang asing</t>
        </is>
      </c>
      <c r="B821" s="116" t="n"/>
      <c r="C821" s="117" t="n">
        <v/>
      </c>
      <c r="D821" s="117" t="n">
        <v/>
      </c>
      <c r="E821" s="117" t="n">
        <v/>
      </c>
      <c r="F821" s="117" t="n">
        <v/>
      </c>
      <c r="G821" s="117" t="n"/>
      <c r="H821" s="117" t="n"/>
      <c r="I821" s="117" t="n"/>
      <c r="J821" s="117" t="n"/>
      <c r="K821" s="117" t="n"/>
      <c r="L821" s="117" t="n"/>
      <c r="M821" s="117" t="n"/>
      <c r="N821" s="117" t="n"/>
    </row>
    <row r="822" hidden="1" ht="52" customHeight="1" s="195" thickBot="1">
      <c r="A822" s="116" t="inlineStr">
        <is>
          <t>Bank Tabungan Negara (Persero) Tbk - SGD - Jatuh tempo utang bank jangka panjang</t>
        </is>
      </c>
      <c r="B822" s="116" t="n"/>
      <c r="C822" s="117" t="n">
        <v/>
      </c>
      <c r="D822" s="117" t="n">
        <v/>
      </c>
      <c r="E822" s="117" t="n">
        <v/>
      </c>
      <c r="F822" s="117" t="n">
        <v/>
      </c>
      <c r="G822" s="117" t="n"/>
      <c r="H822" s="117" t="n"/>
      <c r="I822" s="117" t="n"/>
      <c r="J822" s="117" t="n"/>
      <c r="K822" s="117" t="n"/>
      <c r="L822" s="117" t="n"/>
      <c r="M822" s="117" t="n"/>
      <c r="N822" s="117" t="n"/>
    </row>
    <row r="823" hidden="1" ht="52" customHeight="1" s="195" thickBot="1">
      <c r="A823" s="116" t="inlineStr">
        <is>
          <t>Bank Tabungan Negara (Persero) Tbk - SGD - Bunga utang bank jangka panjang</t>
        </is>
      </c>
      <c r="B823" s="116" t="n"/>
      <c r="C823" s="117" t="n">
        <v/>
      </c>
      <c r="D823" s="117" t="n">
        <v/>
      </c>
      <c r="E823" s="117" t="n">
        <v/>
      </c>
      <c r="F823" s="117" t="n">
        <v/>
      </c>
      <c r="G823" s="117" t="n"/>
      <c r="H823" s="117" t="n"/>
      <c r="I823" s="117" t="n"/>
      <c r="J823" s="117" t="n"/>
      <c r="K823" s="117" t="n"/>
      <c r="L823" s="117" t="n"/>
      <c r="M823" s="117" t="n"/>
      <c r="N823" s="117" t="n"/>
    </row>
    <row r="824" hidden="1" ht="52" customHeight="1" s="195" thickBot="1">
      <c r="A824" s="116" t="inlineStr">
        <is>
          <t>Bank Tabungan Negara (Persero) Tbk - SGD - Jenis bunga utang bank jangka panjang</t>
        </is>
      </c>
      <c r="B824" s="116" t="n"/>
      <c r="C824" s="117" t="n">
        <v/>
      </c>
      <c r="D824" s="117" t="n">
        <v/>
      </c>
      <c r="E824" s="117" t="n">
        <v/>
      </c>
      <c r="F824" s="117" t="n">
        <v/>
      </c>
      <c r="G824" s="117" t="n"/>
      <c r="H824" s="117" t="n"/>
      <c r="I824" s="117" t="n"/>
      <c r="J824" s="117" t="n"/>
      <c r="K824" s="117" t="n"/>
      <c r="L824" s="117" t="n"/>
      <c r="M824" s="117" t="n"/>
      <c r="N824" s="117" t="n"/>
    </row>
    <row r="825" hidden="1" ht="52" customHeight="1" s="195" thickBot="1">
      <c r="A825" s="116" t="inlineStr">
        <is>
          <t>Bank Tabungan Negara (Persero) Tbk - THB - Utang bank, nilai dalam mata uang asing</t>
        </is>
      </c>
      <c r="B825" s="116" t="n"/>
      <c r="C825" s="117" t="n">
        <v/>
      </c>
      <c r="D825" s="117" t="n">
        <v/>
      </c>
      <c r="E825" s="117" t="n">
        <v/>
      </c>
      <c r="F825" s="117" t="n">
        <v/>
      </c>
      <c r="G825" s="117" t="n"/>
      <c r="H825" s="117" t="n"/>
      <c r="I825" s="117" t="n"/>
      <c r="J825" s="117" t="n"/>
      <c r="K825" s="117" t="n"/>
      <c r="L825" s="117" t="n"/>
      <c r="M825" s="117" t="n"/>
      <c r="N825" s="117" t="n"/>
    </row>
    <row r="826" hidden="1" ht="52" customHeight="1" s="195" thickBot="1">
      <c r="A826" s="116" t="inlineStr">
        <is>
          <t>Bank Tabungan Negara (Persero) Tbk - THB - Jatuh tempo utang bank jangka panjang</t>
        </is>
      </c>
      <c r="B826" s="116" t="n"/>
      <c r="C826" s="117" t="n">
        <v/>
      </c>
      <c r="D826" s="117" t="n">
        <v/>
      </c>
      <c r="E826" s="117" t="n">
        <v/>
      </c>
      <c r="F826" s="117" t="n">
        <v/>
      </c>
      <c r="G826" s="117" t="n"/>
      <c r="H826" s="117" t="n"/>
      <c r="I826" s="117" t="n"/>
      <c r="J826" s="117" t="n"/>
      <c r="K826" s="117" t="n"/>
      <c r="L826" s="117" t="n"/>
      <c r="M826" s="117" t="n"/>
      <c r="N826" s="117" t="n"/>
    </row>
    <row r="827" hidden="1" ht="52" customHeight="1" s="195" thickBot="1">
      <c r="A827" s="116" t="inlineStr">
        <is>
          <t>Bank Tabungan Negara (Persero) Tbk - THB - Bunga utang bank jangka panjang</t>
        </is>
      </c>
      <c r="B827" s="116" t="n"/>
      <c r="C827" s="117" t="n">
        <v/>
      </c>
      <c r="D827" s="117" t="n">
        <v/>
      </c>
      <c r="E827" s="117" t="n">
        <v/>
      </c>
      <c r="F827" s="117" t="n">
        <v/>
      </c>
      <c r="G827" s="117" t="n"/>
      <c r="H827" s="117" t="n"/>
      <c r="I827" s="117" t="n"/>
      <c r="J827" s="117" t="n"/>
      <c r="K827" s="117" t="n"/>
      <c r="L827" s="117" t="n"/>
      <c r="M827" s="117" t="n"/>
      <c r="N827" s="117" t="n"/>
    </row>
    <row r="828" hidden="1" ht="52" customHeight="1" s="195" thickBot="1">
      <c r="A828" s="116" t="inlineStr">
        <is>
          <t>Bank Tabungan Negara (Persero) Tbk - THB - Jenis bunga utang bank jangka panjang</t>
        </is>
      </c>
      <c r="B828" s="116" t="n"/>
      <c r="C828" s="117" t="n">
        <v/>
      </c>
      <c r="D828" s="117" t="n">
        <v/>
      </c>
      <c r="E828" s="117" t="n">
        <v/>
      </c>
      <c r="F828" s="117" t="n">
        <v/>
      </c>
      <c r="G828" s="117" t="n"/>
      <c r="H828" s="117" t="n"/>
      <c r="I828" s="117" t="n"/>
      <c r="J828" s="117" t="n"/>
      <c r="K828" s="117" t="n"/>
      <c r="L828" s="117" t="n"/>
      <c r="M828" s="117" t="n"/>
      <c r="N828" s="117" t="n"/>
    </row>
    <row r="829" hidden="1" ht="52" customHeight="1" s="195" thickBot="1">
      <c r="A829" s="116" t="inlineStr">
        <is>
          <t>Bank Tabungan Negara (Persero) Tbk - USD - Utang bank, nilai dalam mata uang asing</t>
        </is>
      </c>
      <c r="B829" s="116" t="n"/>
      <c r="C829" s="117" t="n">
        <v/>
      </c>
      <c r="D829" s="117" t="n">
        <v/>
      </c>
      <c r="E829" s="117" t="n">
        <v/>
      </c>
      <c r="F829" s="117" t="n">
        <v/>
      </c>
      <c r="G829" s="117" t="n"/>
      <c r="H829" s="117" t="n"/>
      <c r="I829" s="117" t="n"/>
      <c r="J829" s="117" t="n"/>
      <c r="K829" s="117" t="n"/>
      <c r="L829" s="117" t="n"/>
      <c r="M829" s="117" t="n"/>
      <c r="N829" s="117" t="n"/>
    </row>
    <row r="830" hidden="1" ht="52" customHeight="1" s="195" thickBot="1">
      <c r="A830" s="116" t="inlineStr">
        <is>
          <t>Bank Tabungan Negara (Persero) Tbk - USD - Jatuh tempo utang bank jangka panjang</t>
        </is>
      </c>
      <c r="B830" s="116" t="n"/>
      <c r="C830" s="117" t="n">
        <v/>
      </c>
      <c r="D830" s="117" t="n">
        <v/>
      </c>
      <c r="E830" s="117" t="n">
        <v/>
      </c>
      <c r="F830" s="117" t="n">
        <v/>
      </c>
      <c r="G830" s="117" t="n"/>
      <c r="H830" s="117" t="n"/>
      <c r="I830" s="117" t="n"/>
      <c r="J830" s="117" t="n"/>
      <c r="K830" s="117" t="n"/>
      <c r="L830" s="117" t="n"/>
      <c r="M830" s="117" t="n"/>
      <c r="N830" s="117" t="n"/>
    </row>
    <row r="831" hidden="1" ht="52" customHeight="1" s="195" thickBot="1">
      <c r="A831" s="116" t="inlineStr">
        <is>
          <t>Bank Tabungan Negara (Persero) Tbk - USD - Bunga utang bank jangka panjang</t>
        </is>
      </c>
      <c r="B831" s="116" t="n"/>
      <c r="C831" s="117" t="n">
        <v/>
      </c>
      <c r="D831" s="117" t="n">
        <v/>
      </c>
      <c r="E831" s="117" t="n">
        <v/>
      </c>
      <c r="F831" s="117" t="n">
        <v/>
      </c>
      <c r="G831" s="117" t="n"/>
      <c r="H831" s="117" t="n"/>
      <c r="I831" s="117" t="n"/>
      <c r="J831" s="117" t="n"/>
      <c r="K831" s="117" t="n"/>
      <c r="L831" s="117" t="n"/>
      <c r="M831" s="117" t="n"/>
      <c r="N831" s="117" t="n"/>
    </row>
    <row r="832" hidden="1" ht="52" customHeight="1" s="195" thickBot="1">
      <c r="A832" s="116" t="inlineStr">
        <is>
          <t>Bank Tabungan Negara (Persero) Tbk - USD - Jenis bunga utang bank jangka panjang</t>
        </is>
      </c>
      <c r="B832" s="116" t="n"/>
      <c r="C832" s="117" t="n">
        <v/>
      </c>
      <c r="D832" s="117" t="n">
        <v/>
      </c>
      <c r="E832" s="117" t="n">
        <v/>
      </c>
      <c r="F832" s="117" t="n">
        <v/>
      </c>
      <c r="G832" s="117" t="n"/>
      <c r="H832" s="117" t="n"/>
      <c r="I832" s="117" t="n"/>
      <c r="J832" s="117" t="n"/>
      <c r="K832" s="117" t="n"/>
      <c r="L832" s="117" t="n"/>
      <c r="M832" s="117" t="n"/>
      <c r="N832" s="117" t="n"/>
    </row>
    <row r="833" hidden="1" ht="52" customHeight="1" s="195" thickBot="1">
      <c r="A833" s="116" t="inlineStr">
        <is>
          <t>Bank Tabungan Negara (Persero) Tbk - Mata uang lainnya - Utang bank, nilai dalam mata uang asing</t>
        </is>
      </c>
      <c r="B833" s="116" t="n"/>
      <c r="C833" s="117" t="n">
        <v/>
      </c>
      <c r="D833" s="117" t="n">
        <v/>
      </c>
      <c r="E833" s="117" t="n">
        <v/>
      </c>
      <c r="F833" s="117" t="n">
        <v/>
      </c>
      <c r="G833" s="117" t="n"/>
      <c r="H833" s="117" t="n"/>
      <c r="I833" s="117" t="n"/>
      <c r="J833" s="117" t="n"/>
      <c r="K833" s="117" t="n"/>
      <c r="L833" s="117" t="n"/>
      <c r="M833" s="117" t="n"/>
      <c r="N833" s="117" t="n"/>
    </row>
    <row r="834" hidden="1" ht="52" customHeight="1" s="195" thickBot="1">
      <c r="A834" s="116" t="inlineStr">
        <is>
          <t>Bank Tabungan Negara (Persero) Tbk - Mata uang lainnya - Jatuh tempo utang bank jangka panjang</t>
        </is>
      </c>
      <c r="B834" s="116" t="n"/>
      <c r="C834" s="117" t="n">
        <v/>
      </c>
      <c r="D834" s="117" t="n">
        <v/>
      </c>
      <c r="E834" s="117" t="n">
        <v/>
      </c>
      <c r="F834" s="117" t="n">
        <v/>
      </c>
      <c r="G834" s="117" t="n"/>
      <c r="H834" s="117" t="n"/>
      <c r="I834" s="117" t="n"/>
      <c r="J834" s="117" t="n"/>
      <c r="K834" s="117" t="n"/>
      <c r="L834" s="117" t="n"/>
      <c r="M834" s="117" t="n"/>
      <c r="N834" s="117" t="n"/>
    </row>
    <row r="835" hidden="1" ht="52" customHeight="1" s="195" thickBot="1">
      <c r="A835" s="116" t="inlineStr">
        <is>
          <t>Bank Tabungan Negara (Persero) Tbk - Mata uang lainnya - Bunga utang bank jangka panjang</t>
        </is>
      </c>
      <c r="B835" s="116" t="n"/>
      <c r="C835" s="117" t="n">
        <v/>
      </c>
      <c r="D835" s="117" t="n">
        <v/>
      </c>
      <c r="E835" s="117" t="n">
        <v/>
      </c>
      <c r="F835" s="117" t="n">
        <v/>
      </c>
      <c r="G835" s="117" t="n"/>
      <c r="H835" s="117" t="n"/>
      <c r="I835" s="117" t="n"/>
      <c r="J835" s="117" t="n"/>
      <c r="K835" s="117" t="n"/>
      <c r="L835" s="117" t="n"/>
      <c r="M835" s="117" t="n"/>
      <c r="N835" s="117" t="n"/>
    </row>
    <row r="836" hidden="1" ht="52" customHeight="1" s="195" thickBot="1">
      <c r="A836" s="116" t="inlineStr">
        <is>
          <t>Bank Tabungan Negara (Persero) Tbk - Mata uang lainnya - Jenis bunga utang bank jangka panjang</t>
        </is>
      </c>
      <c r="B836" s="116" t="n"/>
      <c r="C836" s="117" t="n">
        <v/>
      </c>
      <c r="D836" s="117" t="n">
        <v/>
      </c>
      <c r="E836" s="117" t="n">
        <v/>
      </c>
      <c r="F836" s="117" t="n">
        <v/>
      </c>
      <c r="G836" s="117" t="n"/>
      <c r="H836" s="117" t="n"/>
      <c r="I836" s="117" t="n"/>
      <c r="J836" s="117" t="n"/>
      <c r="K836" s="117" t="n"/>
      <c r="L836" s="117" t="n"/>
      <c r="M836" s="117" t="n"/>
      <c r="N836" s="117" t="n"/>
    </row>
    <row r="837" ht="18" customHeight="1" s="195" thickBot="1">
      <c r="A837" s="179" t="inlineStr">
        <is>
          <t>Bank OCBC Nisp Tbk</t>
        </is>
      </c>
      <c r="B837" s="180" t="n"/>
      <c r="C837" s="181" t="n"/>
      <c r="D837" s="181" t="n"/>
      <c r="E837" s="181" t="n"/>
      <c r="F837" s="181" t="n"/>
      <c r="G837" s="181" t="n"/>
      <c r="H837" s="181" t="n"/>
      <c r="I837" s="181" t="n"/>
      <c r="J837" s="181" t="n"/>
      <c r="K837" s="181" t="n"/>
      <c r="L837" s="181" t="n"/>
      <c r="M837" s="181" t="n"/>
      <c r="N837" s="181" t="n"/>
    </row>
    <row r="838" hidden="1" ht="52" customHeight="1" s="195" thickBot="1">
      <c r="A838" s="116" t="inlineStr">
        <is>
          <t>Bank OCBC Nisp Tbk - IDR - Utang bank, nilai dalam mata uang asing</t>
        </is>
      </c>
      <c r="B838" s="116" t="n"/>
      <c r="C838" s="117" t="n">
        <v/>
      </c>
      <c r="D838" s="117" t="n">
        <v/>
      </c>
      <c r="E838" s="117" t="n">
        <v/>
      </c>
      <c r="F838" s="117" t="n">
        <v/>
      </c>
      <c r="G838" s="117" t="n"/>
      <c r="H838" s="117" t="n"/>
      <c r="I838" s="117" t="n"/>
      <c r="J838" s="117" t="n"/>
      <c r="K838" s="117" t="n"/>
      <c r="L838" s="117" t="n"/>
      <c r="M838" s="117" t="n"/>
      <c r="N838" s="117" t="n"/>
    </row>
    <row r="839" hidden="1" ht="35" customHeight="1" s="195" thickBot="1">
      <c r="A839" s="116" t="inlineStr">
        <is>
          <t>Bank OCBC Nisp Tbk - IDR - Jatuh tempo utang bank jangka panjang</t>
        </is>
      </c>
      <c r="B839" s="116" t="n"/>
      <c r="C839" s="117" t="n">
        <v/>
      </c>
      <c r="D839" s="117" t="n">
        <v/>
      </c>
      <c r="E839" s="117" t="n">
        <v/>
      </c>
      <c r="F839" s="117" t="n">
        <v/>
      </c>
      <c r="G839" s="117" t="n"/>
      <c r="H839" s="117" t="n"/>
      <c r="I839" s="117" t="n"/>
      <c r="J839" s="117" t="n"/>
      <c r="K839" s="117" t="n"/>
      <c r="L839" s="117" t="n"/>
      <c r="M839" s="117" t="n"/>
      <c r="N839" s="117" t="n"/>
    </row>
    <row r="840" hidden="1" ht="35" customHeight="1" s="195" thickBot="1">
      <c r="A840" s="116" t="inlineStr">
        <is>
          <t>Bank OCBC Nisp Tbk - IDR - Bunga utang bank jangka panjang</t>
        </is>
      </c>
      <c r="B840" s="116" t="n"/>
      <c r="C840" s="117" t="n">
        <v/>
      </c>
      <c r="D840" s="117" t="n">
        <v/>
      </c>
      <c r="E840" s="117" t="n">
        <v/>
      </c>
      <c r="F840" s="117" t="n">
        <v/>
      </c>
      <c r="G840" s="117" t="n"/>
      <c r="H840" s="117" t="n"/>
      <c r="I840" s="117" t="n"/>
      <c r="J840" s="117" t="n"/>
      <c r="K840" s="117" t="n"/>
      <c r="L840" s="117" t="n"/>
      <c r="M840" s="117" t="n"/>
      <c r="N840" s="117" t="n"/>
    </row>
    <row r="841" hidden="1" ht="35" customHeight="1" s="195" thickBot="1">
      <c r="A841" s="116" t="inlineStr">
        <is>
          <t>Bank OCBC Nisp Tbk - IDR - Jenis bunga utang bank jangka panjang</t>
        </is>
      </c>
      <c r="B841" s="116" t="n"/>
      <c r="C841" s="117" t="n">
        <v/>
      </c>
      <c r="D841" s="117" t="n">
        <v/>
      </c>
      <c r="E841" s="117" t="n">
        <v/>
      </c>
      <c r="F841" s="117" t="n">
        <v/>
      </c>
      <c r="G841" s="117" t="n"/>
      <c r="H841" s="117" t="n"/>
      <c r="I841" s="117" t="n"/>
      <c r="J841" s="117" t="n"/>
      <c r="K841" s="117" t="n"/>
      <c r="L841" s="117" t="n"/>
      <c r="M841" s="117" t="n"/>
      <c r="N841" s="117" t="n"/>
    </row>
    <row r="842" hidden="1" ht="52" customHeight="1" s="195" thickBot="1">
      <c r="A842" s="116" t="inlineStr">
        <is>
          <t>Bank OCBC Nisp Tbk - AUD - Utang bank, nilai dalam mata uang asing</t>
        </is>
      </c>
      <c r="B842" s="116" t="n"/>
      <c r="C842" s="117" t="n">
        <v/>
      </c>
      <c r="D842" s="117" t="n">
        <v/>
      </c>
      <c r="E842" s="117" t="n">
        <v/>
      </c>
      <c r="F842" s="117" t="n">
        <v/>
      </c>
      <c r="G842" s="117" t="n"/>
      <c r="H842" s="117" t="n"/>
      <c r="I842" s="117" t="n"/>
      <c r="J842" s="117" t="n"/>
      <c r="K842" s="117" t="n"/>
      <c r="L842" s="117" t="n"/>
      <c r="M842" s="117" t="n"/>
      <c r="N842" s="117" t="n"/>
    </row>
    <row r="843" hidden="1" ht="52" customHeight="1" s="195" thickBot="1">
      <c r="A843" s="116" t="inlineStr">
        <is>
          <t>Bank OCBC Nisp Tbk - AUD - Jatuh tempo utang bank jangka panjang</t>
        </is>
      </c>
      <c r="B843" s="116" t="n"/>
      <c r="C843" s="117" t="n">
        <v/>
      </c>
      <c r="D843" s="117" t="n">
        <v/>
      </c>
      <c r="E843" s="117" t="n">
        <v/>
      </c>
      <c r="F843" s="117" t="n">
        <v/>
      </c>
      <c r="G843" s="117" t="n"/>
      <c r="H843" s="117" t="n"/>
      <c r="I843" s="117" t="n"/>
      <c r="J843" s="117" t="n"/>
      <c r="K843" s="117" t="n"/>
      <c r="L843" s="117" t="n"/>
      <c r="M843" s="117" t="n"/>
      <c r="N843" s="117" t="n"/>
    </row>
    <row r="844" hidden="1" ht="35" customHeight="1" s="195" thickBot="1">
      <c r="A844" s="116" t="inlineStr">
        <is>
          <t>Bank OCBC Nisp Tbk - AUD - Bunga utang bank jangka panjang</t>
        </is>
      </c>
      <c r="B844" s="116" t="n"/>
      <c r="C844" s="117" t="n">
        <v/>
      </c>
      <c r="D844" s="117" t="n">
        <v/>
      </c>
      <c r="E844" s="117" t="n">
        <v/>
      </c>
      <c r="F844" s="117" t="n">
        <v/>
      </c>
      <c r="G844" s="117" t="n"/>
      <c r="H844" s="117" t="n"/>
      <c r="I844" s="117" t="n"/>
      <c r="J844" s="117" t="n"/>
      <c r="K844" s="117" t="n"/>
      <c r="L844" s="117" t="n"/>
      <c r="M844" s="117" t="n"/>
      <c r="N844" s="117" t="n"/>
    </row>
    <row r="845" hidden="1" ht="52" customHeight="1" s="195" thickBot="1">
      <c r="A845" s="116" t="inlineStr">
        <is>
          <t>Bank OCBC Nisp Tbk - AUD - Jenis bunga utang bank jangka panjang</t>
        </is>
      </c>
      <c r="B845" s="116" t="n"/>
      <c r="C845" s="117" t="n">
        <v/>
      </c>
      <c r="D845" s="117" t="n">
        <v/>
      </c>
      <c r="E845" s="117" t="n">
        <v/>
      </c>
      <c r="F845" s="117" t="n">
        <v/>
      </c>
      <c r="G845" s="117" t="n"/>
      <c r="H845" s="117" t="n"/>
      <c r="I845" s="117" t="n"/>
      <c r="J845" s="117" t="n"/>
      <c r="K845" s="117" t="n"/>
      <c r="L845" s="117" t="n"/>
      <c r="M845" s="117" t="n"/>
      <c r="N845" s="117" t="n"/>
    </row>
    <row r="846" hidden="1" ht="52" customHeight="1" s="195" thickBot="1">
      <c r="A846" s="116" t="inlineStr">
        <is>
          <t>Bank OCBC Nisp Tbk - CAD - Utang bank, nilai dalam mata uang asing</t>
        </is>
      </c>
      <c r="B846" s="116" t="n"/>
      <c r="C846" s="117" t="n">
        <v/>
      </c>
      <c r="D846" s="117" t="n">
        <v/>
      </c>
      <c r="E846" s="117" t="n">
        <v/>
      </c>
      <c r="F846" s="117" t="n">
        <v/>
      </c>
      <c r="G846" s="117" t="n"/>
      <c r="H846" s="117" t="n"/>
      <c r="I846" s="117" t="n"/>
      <c r="J846" s="117" t="n"/>
      <c r="K846" s="117" t="n"/>
      <c r="L846" s="117" t="n"/>
      <c r="M846" s="117" t="n"/>
      <c r="N846" s="117" t="n"/>
    </row>
    <row r="847" hidden="1" ht="52" customHeight="1" s="195" thickBot="1">
      <c r="A847" s="116" t="inlineStr">
        <is>
          <t>Bank OCBC Nisp Tbk - CAD - Jatuh tempo utang bank jangka panjang</t>
        </is>
      </c>
      <c r="B847" s="116" t="n"/>
      <c r="C847" s="117" t="n">
        <v/>
      </c>
      <c r="D847" s="117" t="n">
        <v/>
      </c>
      <c r="E847" s="117" t="n">
        <v/>
      </c>
      <c r="F847" s="117" t="n">
        <v/>
      </c>
      <c r="G847" s="117" t="n"/>
      <c r="H847" s="117" t="n"/>
      <c r="I847" s="117" t="n"/>
      <c r="J847" s="117" t="n"/>
      <c r="K847" s="117" t="n"/>
      <c r="L847" s="117" t="n"/>
      <c r="M847" s="117" t="n"/>
      <c r="N847" s="117" t="n"/>
    </row>
    <row r="848" hidden="1" ht="35" customHeight="1" s="195" thickBot="1">
      <c r="A848" s="116" t="inlineStr">
        <is>
          <t>Bank OCBC Nisp Tbk - CAD - Bunga utang bank jangka panjang</t>
        </is>
      </c>
      <c r="B848" s="116" t="n"/>
      <c r="C848" s="117" t="n">
        <v/>
      </c>
      <c r="D848" s="117" t="n">
        <v/>
      </c>
      <c r="E848" s="117" t="n">
        <v/>
      </c>
      <c r="F848" s="117" t="n">
        <v/>
      </c>
      <c r="G848" s="117" t="n"/>
      <c r="H848" s="117" t="n"/>
      <c r="I848" s="117" t="n"/>
      <c r="J848" s="117" t="n"/>
      <c r="K848" s="117" t="n"/>
      <c r="L848" s="117" t="n"/>
      <c r="M848" s="117" t="n"/>
      <c r="N848" s="117" t="n"/>
    </row>
    <row r="849" hidden="1" ht="52" customHeight="1" s="195" thickBot="1">
      <c r="A849" s="116" t="inlineStr">
        <is>
          <t>Bank OCBC Nisp Tbk - CAD - Jenis bunga utang bank jangka panjang</t>
        </is>
      </c>
      <c r="B849" s="116" t="n"/>
      <c r="C849" s="117" t="n">
        <v/>
      </c>
      <c r="D849" s="117" t="n">
        <v/>
      </c>
      <c r="E849" s="117" t="n">
        <v/>
      </c>
      <c r="F849" s="117" t="n">
        <v/>
      </c>
      <c r="G849" s="117" t="n"/>
      <c r="H849" s="117" t="n"/>
      <c r="I849" s="117" t="n"/>
      <c r="J849" s="117" t="n"/>
      <c r="K849" s="117" t="n"/>
      <c r="L849" s="117" t="n"/>
      <c r="M849" s="117" t="n"/>
      <c r="N849" s="117" t="n"/>
    </row>
    <row r="850" hidden="1" ht="52" customHeight="1" s="195" thickBot="1">
      <c r="A850" s="116" t="inlineStr">
        <is>
          <t>Bank OCBC Nisp Tbk - CNY - Utang bank, nilai dalam mata uang asing</t>
        </is>
      </c>
      <c r="B850" s="116" t="n"/>
      <c r="C850" s="117" t="n">
        <v/>
      </c>
      <c r="D850" s="117" t="n">
        <v/>
      </c>
      <c r="E850" s="117" t="n">
        <v/>
      </c>
      <c r="F850" s="117" t="n">
        <v/>
      </c>
      <c r="G850" s="117" t="n"/>
      <c r="H850" s="117" t="n"/>
      <c r="I850" s="117" t="n"/>
      <c r="J850" s="117" t="n"/>
      <c r="K850" s="117" t="n"/>
      <c r="L850" s="117" t="n"/>
      <c r="M850" s="117" t="n"/>
      <c r="N850" s="117" t="n"/>
    </row>
    <row r="851" hidden="1" ht="52" customHeight="1" s="195" thickBot="1">
      <c r="A851" s="116" t="inlineStr">
        <is>
          <t>Bank OCBC Nisp Tbk - CNY - Jatuh tempo utang bank jangka panjang</t>
        </is>
      </c>
      <c r="B851" s="116" t="n"/>
      <c r="C851" s="117" t="n">
        <v/>
      </c>
      <c r="D851" s="117" t="n">
        <v/>
      </c>
      <c r="E851" s="117" t="n">
        <v/>
      </c>
      <c r="F851" s="117" t="n">
        <v/>
      </c>
      <c r="G851" s="117" t="n"/>
      <c r="H851" s="117" t="n"/>
      <c r="I851" s="117" t="n"/>
      <c r="J851" s="117" t="n"/>
      <c r="K851" s="117" t="n"/>
      <c r="L851" s="117" t="n"/>
      <c r="M851" s="117" t="n"/>
      <c r="N851" s="117" t="n"/>
    </row>
    <row r="852" hidden="1" ht="35" customHeight="1" s="195" thickBot="1">
      <c r="A852" s="116" t="inlineStr">
        <is>
          <t>Bank OCBC Nisp Tbk - CNY - Bunga utang bank jangka panjang</t>
        </is>
      </c>
      <c r="B852" s="116" t="n"/>
      <c r="C852" s="117" t="n">
        <v/>
      </c>
      <c r="D852" s="117" t="n">
        <v/>
      </c>
      <c r="E852" s="117" t="n">
        <v/>
      </c>
      <c r="F852" s="117" t="n">
        <v/>
      </c>
      <c r="G852" s="117" t="n"/>
      <c r="H852" s="117" t="n"/>
      <c r="I852" s="117" t="n"/>
      <c r="J852" s="117" t="n"/>
      <c r="K852" s="117" t="n"/>
      <c r="L852" s="117" t="n"/>
      <c r="M852" s="117" t="n"/>
      <c r="N852" s="117" t="n"/>
    </row>
    <row r="853" hidden="1" ht="52" customHeight="1" s="195" thickBot="1">
      <c r="A853" s="116" t="inlineStr">
        <is>
          <t>Bank OCBC Nisp Tbk - CNY - Jenis bunga utang bank jangka panjang</t>
        </is>
      </c>
      <c r="B853" s="116" t="n"/>
      <c r="C853" s="117" t="n">
        <v/>
      </c>
      <c r="D853" s="117" t="n">
        <v/>
      </c>
      <c r="E853" s="117" t="n">
        <v/>
      </c>
      <c r="F853" s="117" t="n">
        <v/>
      </c>
      <c r="G853" s="117" t="n"/>
      <c r="H853" s="117" t="n"/>
      <c r="I853" s="117" t="n"/>
      <c r="J853" s="117" t="n"/>
      <c r="K853" s="117" t="n"/>
      <c r="L853" s="117" t="n"/>
      <c r="M853" s="117" t="n"/>
      <c r="N853" s="117" t="n"/>
    </row>
    <row r="854" hidden="1" ht="52" customHeight="1" s="195" thickBot="1">
      <c r="A854" s="116" t="inlineStr">
        <is>
          <t>Bank OCBC Nisp Tbk - EUR - Utang bank, nilai dalam mata uang asing</t>
        </is>
      </c>
      <c r="B854" s="116" t="n"/>
      <c r="C854" s="117" t="n">
        <v/>
      </c>
      <c r="D854" s="117" t="n">
        <v/>
      </c>
      <c r="E854" s="117" t="n">
        <v/>
      </c>
      <c r="F854" s="117" t="n">
        <v/>
      </c>
      <c r="G854" s="117" t="n"/>
      <c r="H854" s="117" t="n"/>
      <c r="I854" s="117" t="n"/>
      <c r="J854" s="117" t="n"/>
      <c r="K854" s="117" t="n"/>
      <c r="L854" s="117" t="n"/>
      <c r="M854" s="117" t="n"/>
      <c r="N854" s="117" t="n"/>
    </row>
    <row r="855" hidden="1" ht="52" customHeight="1" s="195" thickBot="1">
      <c r="A855" s="116" t="inlineStr">
        <is>
          <t>Bank OCBC Nisp Tbk - EUR - Jatuh tempo utang bank jangka panjang</t>
        </is>
      </c>
      <c r="B855" s="116" t="n"/>
      <c r="C855" s="117" t="n">
        <v/>
      </c>
      <c r="D855" s="117" t="n">
        <v/>
      </c>
      <c r="E855" s="117" t="n">
        <v/>
      </c>
      <c r="F855" s="117" t="n">
        <v/>
      </c>
      <c r="G855" s="117" t="n"/>
      <c r="H855" s="117" t="n"/>
      <c r="I855" s="117" t="n"/>
      <c r="J855" s="117" t="n"/>
      <c r="K855" s="117" t="n"/>
      <c r="L855" s="117" t="n"/>
      <c r="M855" s="117" t="n"/>
      <c r="N855" s="117" t="n"/>
    </row>
    <row r="856" hidden="1" ht="35" customHeight="1" s="195" thickBot="1">
      <c r="A856" s="116" t="inlineStr">
        <is>
          <t>Bank OCBC Nisp Tbk - EUR - Bunga utang bank jangka panjang</t>
        </is>
      </c>
      <c r="B856" s="116" t="n"/>
      <c r="C856" s="117" t="n">
        <v/>
      </c>
      <c r="D856" s="117" t="n">
        <v/>
      </c>
      <c r="E856" s="117" t="n">
        <v/>
      </c>
      <c r="F856" s="117" t="n">
        <v/>
      </c>
      <c r="G856" s="117" t="n"/>
      <c r="H856" s="117" t="n"/>
      <c r="I856" s="117" t="n"/>
      <c r="J856" s="117" t="n"/>
      <c r="K856" s="117" t="n"/>
      <c r="L856" s="117" t="n"/>
      <c r="M856" s="117" t="n"/>
      <c r="N856" s="117" t="n"/>
    </row>
    <row r="857" hidden="1" ht="52" customHeight="1" s="195" thickBot="1">
      <c r="A857" s="116" t="inlineStr">
        <is>
          <t>Bank OCBC Nisp Tbk - EUR - Jenis bunga utang bank jangka panjang</t>
        </is>
      </c>
      <c r="B857" s="116" t="n"/>
      <c r="C857" s="117" t="n">
        <v/>
      </c>
      <c r="D857" s="117" t="n">
        <v/>
      </c>
      <c r="E857" s="117" t="n">
        <v/>
      </c>
      <c r="F857" s="117" t="n">
        <v/>
      </c>
      <c r="G857" s="117" t="n"/>
      <c r="H857" s="117" t="n"/>
      <c r="I857" s="117" t="n"/>
      <c r="J857" s="117" t="n"/>
      <c r="K857" s="117" t="n"/>
      <c r="L857" s="117" t="n"/>
      <c r="M857" s="117" t="n"/>
      <c r="N857" s="117" t="n"/>
    </row>
    <row r="858" hidden="1" ht="52" customHeight="1" s="195" thickBot="1">
      <c r="A858" s="116" t="inlineStr">
        <is>
          <t>Bank OCBC Nisp Tbk - HKD - Utang bank, nilai dalam mata uang asing</t>
        </is>
      </c>
      <c r="B858" s="116" t="n"/>
      <c r="C858" s="117" t="n">
        <v/>
      </c>
      <c r="D858" s="117" t="n">
        <v/>
      </c>
      <c r="E858" s="117" t="n">
        <v/>
      </c>
      <c r="F858" s="117" t="n">
        <v/>
      </c>
      <c r="G858" s="117" t="n"/>
      <c r="H858" s="117" t="n"/>
      <c r="I858" s="117" t="n"/>
      <c r="J858" s="117" t="n"/>
      <c r="K858" s="117" t="n"/>
      <c r="L858" s="117" t="n"/>
      <c r="M858" s="117" t="n"/>
      <c r="N858" s="117" t="n"/>
    </row>
    <row r="859" hidden="1" ht="52" customHeight="1" s="195" thickBot="1">
      <c r="A859" s="116" t="inlineStr">
        <is>
          <t>Bank OCBC Nisp Tbk - HKD - Jatuh tempo utang bank jangka panjang</t>
        </is>
      </c>
      <c r="B859" s="116" t="n"/>
      <c r="C859" s="117" t="n">
        <v/>
      </c>
      <c r="D859" s="117" t="n">
        <v/>
      </c>
      <c r="E859" s="117" t="n">
        <v/>
      </c>
      <c r="F859" s="117" t="n">
        <v/>
      </c>
      <c r="G859" s="117" t="n"/>
      <c r="H859" s="117" t="n"/>
      <c r="I859" s="117" t="n"/>
      <c r="J859" s="117" t="n"/>
      <c r="K859" s="117" t="n"/>
      <c r="L859" s="117" t="n"/>
      <c r="M859" s="117" t="n"/>
      <c r="N859" s="117" t="n"/>
    </row>
    <row r="860" hidden="1" ht="35" customHeight="1" s="195" thickBot="1">
      <c r="A860" s="116" t="inlineStr">
        <is>
          <t>Bank OCBC Nisp Tbk - HKD - Bunga utang bank jangka panjang</t>
        </is>
      </c>
      <c r="B860" s="116" t="n"/>
      <c r="C860" s="117" t="n">
        <v/>
      </c>
      <c r="D860" s="117" t="n">
        <v/>
      </c>
      <c r="E860" s="117" t="n">
        <v/>
      </c>
      <c r="F860" s="117" t="n">
        <v/>
      </c>
      <c r="G860" s="117" t="n"/>
      <c r="H860" s="117" t="n"/>
      <c r="I860" s="117" t="n"/>
      <c r="J860" s="117" t="n"/>
      <c r="K860" s="117" t="n"/>
      <c r="L860" s="117" t="n"/>
      <c r="M860" s="117" t="n"/>
      <c r="N860" s="117" t="n"/>
    </row>
    <row r="861" hidden="1" ht="52" customHeight="1" s="195" thickBot="1">
      <c r="A861" s="116" t="inlineStr">
        <is>
          <t>Bank OCBC Nisp Tbk - HKD - Jenis bunga utang bank jangka panjang</t>
        </is>
      </c>
      <c r="B861" s="116" t="n"/>
      <c r="C861" s="117" t="n">
        <v/>
      </c>
      <c r="D861" s="117" t="n">
        <v/>
      </c>
      <c r="E861" s="117" t="n">
        <v/>
      </c>
      <c r="F861" s="117" t="n">
        <v/>
      </c>
      <c r="G861" s="117" t="n"/>
      <c r="H861" s="117" t="n"/>
      <c r="I861" s="117" t="n"/>
      <c r="J861" s="117" t="n"/>
      <c r="K861" s="117" t="n"/>
      <c r="L861" s="117" t="n"/>
      <c r="M861" s="117" t="n"/>
      <c r="N861" s="117" t="n"/>
    </row>
    <row r="862" hidden="1" ht="52" customHeight="1" s="195" thickBot="1">
      <c r="A862" s="116" t="inlineStr">
        <is>
          <t>Bank OCBC Nisp Tbk - GBP - Utang bank, nilai dalam mata uang asing</t>
        </is>
      </c>
      <c r="B862" s="116" t="n"/>
      <c r="C862" s="117" t="n">
        <v/>
      </c>
      <c r="D862" s="117" t="n">
        <v/>
      </c>
      <c r="E862" s="117" t="n">
        <v/>
      </c>
      <c r="F862" s="117" t="n">
        <v/>
      </c>
      <c r="G862" s="117" t="n"/>
      <c r="H862" s="117" t="n"/>
      <c r="I862" s="117" t="n"/>
      <c r="J862" s="117" t="n"/>
      <c r="K862" s="117" t="n"/>
      <c r="L862" s="117" t="n"/>
      <c r="M862" s="117" t="n"/>
      <c r="N862" s="117" t="n"/>
    </row>
    <row r="863" hidden="1" ht="52" customHeight="1" s="195" thickBot="1">
      <c r="A863" s="116" t="inlineStr">
        <is>
          <t>Bank OCBC Nisp Tbk - GBP - Jatuh tempo utang bank jangka panjang</t>
        </is>
      </c>
      <c r="B863" s="116" t="n"/>
      <c r="C863" s="117" t="n">
        <v/>
      </c>
      <c r="D863" s="117" t="n">
        <v/>
      </c>
      <c r="E863" s="117" t="n">
        <v/>
      </c>
      <c r="F863" s="117" t="n">
        <v/>
      </c>
      <c r="G863" s="117" t="n"/>
      <c r="H863" s="117" t="n"/>
      <c r="I863" s="117" t="n"/>
      <c r="J863" s="117" t="n"/>
      <c r="K863" s="117" t="n"/>
      <c r="L863" s="117" t="n"/>
      <c r="M863" s="117" t="n"/>
      <c r="N863" s="117" t="n"/>
    </row>
    <row r="864" hidden="1" ht="35" customHeight="1" s="195" thickBot="1">
      <c r="A864" s="116" t="inlineStr">
        <is>
          <t>Bank OCBC Nisp Tbk - GBP - Bunga utang bank jangka panjang</t>
        </is>
      </c>
      <c r="B864" s="116" t="n"/>
      <c r="C864" s="117" t="n">
        <v/>
      </c>
      <c r="D864" s="117" t="n">
        <v/>
      </c>
      <c r="E864" s="117" t="n">
        <v/>
      </c>
      <c r="F864" s="117" t="n">
        <v/>
      </c>
      <c r="G864" s="117" t="n"/>
      <c r="H864" s="117" t="n"/>
      <c r="I864" s="117" t="n"/>
      <c r="J864" s="117" t="n"/>
      <c r="K864" s="117" t="n"/>
      <c r="L864" s="117" t="n"/>
      <c r="M864" s="117" t="n"/>
      <c r="N864" s="117" t="n"/>
    </row>
    <row r="865" hidden="1" ht="52" customHeight="1" s="195" thickBot="1">
      <c r="A865" s="116" t="inlineStr">
        <is>
          <t>Bank OCBC Nisp Tbk - GBP - Jenis bunga utang bank jangka panjang</t>
        </is>
      </c>
      <c r="B865" s="116" t="n"/>
      <c r="C865" s="117" t="n">
        <v/>
      </c>
      <c r="D865" s="117" t="n">
        <v/>
      </c>
      <c r="E865" s="117" t="n">
        <v/>
      </c>
      <c r="F865" s="117" t="n">
        <v/>
      </c>
      <c r="G865" s="117" t="n"/>
      <c r="H865" s="117" t="n"/>
      <c r="I865" s="117" t="n"/>
      <c r="J865" s="117" t="n"/>
      <c r="K865" s="117" t="n"/>
      <c r="L865" s="117" t="n"/>
      <c r="M865" s="117" t="n"/>
      <c r="N865" s="117" t="n"/>
    </row>
    <row r="866" hidden="1" ht="52" customHeight="1" s="195" thickBot="1">
      <c r="A866" s="116" t="inlineStr">
        <is>
          <t>Bank OCBC Nisp Tbk - JPY - Utang bank, nilai dalam mata uang asing</t>
        </is>
      </c>
      <c r="B866" s="116" t="n"/>
      <c r="C866" s="117" t="n">
        <v/>
      </c>
      <c r="D866" s="117" t="n">
        <v/>
      </c>
      <c r="E866" s="117" t="n">
        <v/>
      </c>
      <c r="F866" s="117" t="n">
        <v/>
      </c>
      <c r="G866" s="117" t="n"/>
      <c r="H866" s="117" t="n"/>
      <c r="I866" s="117" t="n"/>
      <c r="J866" s="117" t="n"/>
      <c r="K866" s="117" t="n"/>
      <c r="L866" s="117" t="n"/>
      <c r="M866" s="117" t="n"/>
      <c r="N866" s="117" t="n"/>
    </row>
    <row r="867" hidden="1" ht="52" customHeight="1" s="195" thickBot="1">
      <c r="A867" s="116" t="inlineStr">
        <is>
          <t>Bank OCBC Nisp Tbk - JPY - Jatuh tempo utang bank jangka panjang</t>
        </is>
      </c>
      <c r="B867" s="116" t="n"/>
      <c r="C867" s="117" t="n">
        <v/>
      </c>
      <c r="D867" s="117" t="n">
        <v/>
      </c>
      <c r="E867" s="117" t="n">
        <v/>
      </c>
      <c r="F867" s="117" t="n">
        <v/>
      </c>
      <c r="G867" s="117" t="n"/>
      <c r="H867" s="117" t="n"/>
      <c r="I867" s="117" t="n"/>
      <c r="J867" s="117" t="n"/>
      <c r="K867" s="117" t="n"/>
      <c r="L867" s="117" t="n"/>
      <c r="M867" s="117" t="n"/>
      <c r="N867" s="117" t="n"/>
    </row>
    <row r="868" hidden="1" ht="35" customHeight="1" s="195" thickBot="1">
      <c r="A868" s="116" t="inlineStr">
        <is>
          <t>Bank OCBC Nisp Tbk - JPY - Bunga utang bank jangka panjang</t>
        </is>
      </c>
      <c r="B868" s="116" t="n"/>
      <c r="C868" s="117" t="n">
        <v/>
      </c>
      <c r="D868" s="117" t="n">
        <v/>
      </c>
      <c r="E868" s="117" t="n">
        <v/>
      </c>
      <c r="F868" s="117" t="n">
        <v/>
      </c>
      <c r="G868" s="117" t="n"/>
      <c r="H868" s="117" t="n"/>
      <c r="I868" s="117" t="n"/>
      <c r="J868" s="117" t="n"/>
      <c r="K868" s="117" t="n"/>
      <c r="L868" s="117" t="n"/>
      <c r="M868" s="117" t="n"/>
      <c r="N868" s="117" t="n"/>
    </row>
    <row r="869" hidden="1" ht="35" customHeight="1" s="195" thickBot="1">
      <c r="A869" s="116" t="inlineStr">
        <is>
          <t>Bank OCBC Nisp Tbk - JPY - Jenis bunga utang bank jangka panjang</t>
        </is>
      </c>
      <c r="B869" s="116" t="n"/>
      <c r="C869" s="117" t="n">
        <v/>
      </c>
      <c r="D869" s="117" t="n">
        <v/>
      </c>
      <c r="E869" s="117" t="n">
        <v/>
      </c>
      <c r="F869" s="117" t="n">
        <v/>
      </c>
      <c r="G869" s="117" t="n"/>
      <c r="H869" s="117" t="n"/>
      <c r="I869" s="117" t="n"/>
      <c r="J869" s="117" t="n"/>
      <c r="K869" s="117" t="n"/>
      <c r="L869" s="117" t="n"/>
      <c r="M869" s="117" t="n"/>
      <c r="N869" s="117" t="n"/>
    </row>
    <row r="870" hidden="1" ht="52" customHeight="1" s="195" thickBot="1">
      <c r="A870" s="116" t="inlineStr">
        <is>
          <t>Bank OCBC Nisp Tbk - SGD - Utang bank, nilai dalam mata uang asing</t>
        </is>
      </c>
      <c r="B870" s="116" t="n"/>
      <c r="C870" s="117" t="n">
        <v/>
      </c>
      <c r="D870" s="117" t="n">
        <v/>
      </c>
      <c r="E870" s="117" t="n">
        <v/>
      </c>
      <c r="F870" s="117" t="n">
        <v/>
      </c>
      <c r="G870" s="117" t="n"/>
      <c r="H870" s="117" t="n"/>
      <c r="I870" s="117" t="n"/>
      <c r="J870" s="117" t="n"/>
      <c r="K870" s="117" t="n"/>
      <c r="L870" s="117" t="n"/>
      <c r="M870" s="117" t="n"/>
      <c r="N870" s="117" t="n"/>
    </row>
    <row r="871" hidden="1" ht="52" customHeight="1" s="195" thickBot="1">
      <c r="A871" s="116" t="inlineStr">
        <is>
          <t>Bank OCBC Nisp Tbk - SGD - Jatuh tempo utang bank jangka panjang</t>
        </is>
      </c>
      <c r="B871" s="116" t="n"/>
      <c r="C871" s="117" t="n">
        <v/>
      </c>
      <c r="D871" s="117" t="n">
        <v/>
      </c>
      <c r="E871" s="117" t="n">
        <v/>
      </c>
      <c r="F871" s="117" t="n">
        <v/>
      </c>
      <c r="G871" s="117" t="n"/>
      <c r="H871" s="117" t="n"/>
      <c r="I871" s="117" t="n"/>
      <c r="J871" s="117" t="n"/>
      <c r="K871" s="117" t="n"/>
      <c r="L871" s="117" t="n"/>
      <c r="M871" s="117" t="n"/>
      <c r="N871" s="117" t="n"/>
    </row>
    <row r="872" hidden="1" ht="35" customHeight="1" s="195" thickBot="1">
      <c r="A872" s="116" t="inlineStr">
        <is>
          <t>Bank OCBC Nisp Tbk - SGD - Bunga utang bank jangka panjang</t>
        </is>
      </c>
      <c r="B872" s="116" t="n"/>
      <c r="C872" s="117" t="n">
        <v/>
      </c>
      <c r="D872" s="117" t="n">
        <v/>
      </c>
      <c r="E872" s="117" t="n">
        <v/>
      </c>
      <c r="F872" s="117" t="n">
        <v/>
      </c>
      <c r="G872" s="117" t="n"/>
      <c r="H872" s="117" t="n"/>
      <c r="I872" s="117" t="n"/>
      <c r="J872" s="117" t="n"/>
      <c r="K872" s="117" t="n"/>
      <c r="L872" s="117" t="n"/>
      <c r="M872" s="117" t="n"/>
      <c r="N872" s="117" t="n"/>
    </row>
    <row r="873" hidden="1" ht="52" customHeight="1" s="195" thickBot="1">
      <c r="A873" s="116" t="inlineStr">
        <is>
          <t>Bank OCBC Nisp Tbk - SGD - Jenis bunga utang bank jangka panjang</t>
        </is>
      </c>
      <c r="B873" s="116" t="n"/>
      <c r="C873" s="117" t="n">
        <v/>
      </c>
      <c r="D873" s="117" t="n">
        <v/>
      </c>
      <c r="E873" s="117" t="n">
        <v/>
      </c>
      <c r="F873" s="117" t="n">
        <v/>
      </c>
      <c r="G873" s="117" t="n"/>
      <c r="H873" s="117" t="n"/>
      <c r="I873" s="117" t="n"/>
      <c r="J873" s="117" t="n"/>
      <c r="K873" s="117" t="n"/>
      <c r="L873" s="117" t="n"/>
      <c r="M873" s="117" t="n"/>
      <c r="N873" s="117" t="n"/>
    </row>
    <row r="874" hidden="1" ht="52" customHeight="1" s="195" thickBot="1">
      <c r="A874" s="116" t="inlineStr">
        <is>
          <t>Bank OCBC Nisp Tbk - THB - Utang bank, nilai dalam mata uang asing</t>
        </is>
      </c>
      <c r="B874" s="116" t="n"/>
      <c r="C874" s="117" t="n">
        <v/>
      </c>
      <c r="D874" s="117" t="n">
        <v/>
      </c>
      <c r="E874" s="117" t="n">
        <v/>
      </c>
      <c r="F874" s="117" t="n">
        <v/>
      </c>
      <c r="G874" s="117" t="n"/>
      <c r="H874" s="117" t="n"/>
      <c r="I874" s="117" t="n"/>
      <c r="J874" s="117" t="n"/>
      <c r="K874" s="117" t="n"/>
      <c r="L874" s="117" t="n"/>
      <c r="M874" s="117" t="n"/>
      <c r="N874" s="117" t="n"/>
    </row>
    <row r="875" hidden="1" ht="52" customHeight="1" s="195" thickBot="1">
      <c r="A875" s="116" t="inlineStr">
        <is>
          <t>Bank OCBC Nisp Tbk - THB - Jatuh tempo utang bank jangka panjang</t>
        </is>
      </c>
      <c r="B875" s="116" t="n"/>
      <c r="C875" s="117" t="n">
        <v/>
      </c>
      <c r="D875" s="117" t="n">
        <v/>
      </c>
      <c r="E875" s="117" t="n">
        <v/>
      </c>
      <c r="F875" s="117" t="n">
        <v/>
      </c>
      <c r="G875" s="117" t="n"/>
      <c r="H875" s="117" t="n"/>
      <c r="I875" s="117" t="n"/>
      <c r="J875" s="117" t="n"/>
      <c r="K875" s="117" t="n"/>
      <c r="L875" s="117" t="n"/>
      <c r="M875" s="117" t="n"/>
      <c r="N875" s="117" t="n"/>
    </row>
    <row r="876" hidden="1" ht="35" customHeight="1" s="195" thickBot="1">
      <c r="A876" s="116" t="inlineStr">
        <is>
          <t>Bank OCBC Nisp Tbk - THB - Bunga utang bank jangka panjang</t>
        </is>
      </c>
      <c r="B876" s="116" t="n"/>
      <c r="C876" s="117" t="n">
        <v/>
      </c>
      <c r="D876" s="117" t="n">
        <v/>
      </c>
      <c r="E876" s="117" t="n">
        <v/>
      </c>
      <c r="F876" s="117" t="n">
        <v/>
      </c>
      <c r="G876" s="117" t="n"/>
      <c r="H876" s="117" t="n"/>
      <c r="I876" s="117" t="n"/>
      <c r="J876" s="117" t="n"/>
      <c r="K876" s="117" t="n"/>
      <c r="L876" s="117" t="n"/>
      <c r="M876" s="117" t="n"/>
      <c r="N876" s="117" t="n"/>
    </row>
    <row r="877" hidden="1" ht="52" customHeight="1" s="195" thickBot="1">
      <c r="A877" s="116" t="inlineStr">
        <is>
          <t>Bank OCBC Nisp Tbk - THB - Jenis bunga utang bank jangka panjang</t>
        </is>
      </c>
      <c r="B877" s="116" t="n"/>
      <c r="C877" s="117" t="n">
        <v/>
      </c>
      <c r="D877" s="117" t="n">
        <v/>
      </c>
      <c r="E877" s="117" t="n">
        <v/>
      </c>
      <c r="F877" s="117" t="n">
        <v/>
      </c>
      <c r="G877" s="117" t="n"/>
      <c r="H877" s="117" t="n"/>
      <c r="I877" s="117" t="n"/>
      <c r="J877" s="117" t="n"/>
      <c r="K877" s="117" t="n"/>
      <c r="L877" s="117" t="n"/>
      <c r="M877" s="117" t="n"/>
      <c r="N877" s="117" t="n"/>
    </row>
    <row r="878" hidden="1" ht="52" customHeight="1" s="195" thickBot="1">
      <c r="A878" s="116" t="inlineStr">
        <is>
          <t>Bank OCBC Nisp Tbk - USD - Utang bank, nilai dalam mata uang asing</t>
        </is>
      </c>
      <c r="B878" s="116" t="n"/>
      <c r="C878" s="117" t="n">
        <v/>
      </c>
      <c r="D878" s="117" t="n">
        <v/>
      </c>
      <c r="E878" s="117" t="n">
        <v/>
      </c>
      <c r="F878" s="117" t="n">
        <v/>
      </c>
      <c r="G878" s="117" t="n"/>
      <c r="H878" s="117" t="n"/>
      <c r="I878" s="117" t="n"/>
      <c r="J878" s="117" t="n"/>
      <c r="K878" s="117" t="n"/>
      <c r="L878" s="117" t="n"/>
      <c r="M878" s="117" t="n"/>
      <c r="N878" s="117" t="n"/>
    </row>
    <row r="879" hidden="1" ht="52" customHeight="1" s="195" thickBot="1">
      <c r="A879" s="116" t="inlineStr">
        <is>
          <t>Bank OCBC Nisp Tbk - USD - Jatuh tempo utang bank jangka panjang</t>
        </is>
      </c>
      <c r="B879" s="116" t="n"/>
      <c r="C879" s="117" t="n">
        <v/>
      </c>
      <c r="D879" s="117" t="n">
        <v/>
      </c>
      <c r="E879" s="117" t="n">
        <v/>
      </c>
      <c r="F879" s="117" t="n">
        <v/>
      </c>
      <c r="G879" s="117" t="n"/>
      <c r="H879" s="117" t="n"/>
      <c r="I879" s="117" t="n"/>
      <c r="J879" s="117" t="n"/>
      <c r="K879" s="117" t="n"/>
      <c r="L879" s="117" t="n"/>
      <c r="M879" s="117" t="n"/>
      <c r="N879" s="117" t="n"/>
    </row>
    <row r="880" hidden="1" ht="35" customHeight="1" s="195" thickBot="1">
      <c r="A880" s="116" t="inlineStr">
        <is>
          <t>Bank OCBC Nisp Tbk - USD - Bunga utang bank jangka panjang</t>
        </is>
      </c>
      <c r="B880" s="116" t="n"/>
      <c r="C880" s="117" t="n">
        <v/>
      </c>
      <c r="D880" s="117" t="n">
        <v/>
      </c>
      <c r="E880" s="117" t="n">
        <v/>
      </c>
      <c r="F880" s="117" t="n">
        <v/>
      </c>
      <c r="G880" s="117" t="n"/>
      <c r="H880" s="117" t="n"/>
      <c r="I880" s="117" t="n"/>
      <c r="J880" s="117" t="n"/>
      <c r="K880" s="117" t="n"/>
      <c r="L880" s="117" t="n"/>
      <c r="M880" s="117" t="n"/>
      <c r="N880" s="117" t="n"/>
    </row>
    <row r="881" hidden="1" ht="52" customHeight="1" s="195" thickBot="1">
      <c r="A881" s="116" t="inlineStr">
        <is>
          <t>Bank OCBC Nisp Tbk - USD - Jenis bunga utang bank jangka panjang</t>
        </is>
      </c>
      <c r="B881" s="116" t="n"/>
      <c r="C881" s="117" t="n">
        <v/>
      </c>
      <c r="D881" s="117" t="n">
        <v/>
      </c>
      <c r="E881" s="117" t="n">
        <v/>
      </c>
      <c r="F881" s="117" t="n">
        <v/>
      </c>
      <c r="G881" s="117" t="n"/>
      <c r="H881" s="117" t="n"/>
      <c r="I881" s="117" t="n"/>
      <c r="J881" s="117" t="n"/>
      <c r="K881" s="117" t="n"/>
      <c r="L881" s="117" t="n"/>
      <c r="M881" s="117" t="n"/>
      <c r="N881" s="117" t="n"/>
    </row>
    <row r="882" hidden="1" ht="52" customHeight="1" s="195" thickBot="1">
      <c r="A882" s="116" t="inlineStr">
        <is>
          <t>Bank OCBC Nisp Tbk - Mata uang lainnya - Utang bank, nilai dalam mata uang asing</t>
        </is>
      </c>
      <c r="B882" s="116" t="n"/>
      <c r="C882" s="117" t="n">
        <v/>
      </c>
      <c r="D882" s="117" t="n">
        <v/>
      </c>
      <c r="E882" s="117" t="n">
        <v/>
      </c>
      <c r="F882" s="117" t="n">
        <v/>
      </c>
      <c r="G882" s="117" t="n"/>
      <c r="H882" s="117" t="n"/>
      <c r="I882" s="117" t="n"/>
      <c r="J882" s="117" t="n"/>
      <c r="K882" s="117" t="n"/>
      <c r="L882" s="117" t="n"/>
      <c r="M882" s="117" t="n"/>
      <c r="N882" s="117" t="n"/>
    </row>
    <row r="883" hidden="1" ht="52" customHeight="1" s="195" thickBot="1">
      <c r="A883" s="116" t="inlineStr">
        <is>
          <t>Bank OCBC Nisp Tbk - Mata uang lainnya - Jatuh tempo utang bank jangka panjang</t>
        </is>
      </c>
      <c r="B883" s="116" t="n"/>
      <c r="C883" s="117" t="n">
        <v/>
      </c>
      <c r="D883" s="117" t="n">
        <v/>
      </c>
      <c r="E883" s="117" t="n">
        <v/>
      </c>
      <c r="F883" s="117" t="n">
        <v/>
      </c>
      <c r="G883" s="117" t="n"/>
      <c r="H883" s="117" t="n"/>
      <c r="I883" s="117" t="n"/>
      <c r="J883" s="117" t="n"/>
      <c r="K883" s="117" t="n"/>
      <c r="L883" s="117" t="n"/>
      <c r="M883" s="117" t="n"/>
      <c r="N883" s="117" t="n"/>
    </row>
    <row r="884" hidden="1" ht="52" customHeight="1" s="195" thickBot="1">
      <c r="A884" s="116" t="inlineStr">
        <is>
          <t>Bank OCBC Nisp Tbk - Mata uang lainnya - Bunga utang bank jangka panjang</t>
        </is>
      </c>
      <c r="B884" s="116" t="n"/>
      <c r="C884" s="117" t="n">
        <v/>
      </c>
      <c r="D884" s="117" t="n">
        <v/>
      </c>
      <c r="E884" s="117" t="n">
        <v/>
      </c>
      <c r="F884" s="117" t="n">
        <v/>
      </c>
      <c r="G884" s="117" t="n"/>
      <c r="H884" s="117" t="n"/>
      <c r="I884" s="117" t="n"/>
      <c r="J884" s="117" t="n"/>
      <c r="K884" s="117" t="n"/>
      <c r="L884" s="117" t="n"/>
      <c r="M884" s="117" t="n"/>
      <c r="N884" s="117" t="n"/>
    </row>
    <row r="885" hidden="1" ht="52" customHeight="1" s="195" thickBot="1">
      <c r="A885" s="116" t="inlineStr">
        <is>
          <t>Bank OCBC Nisp Tbk - Mata uang lainnya - Jenis bunga utang bank jangka panjang</t>
        </is>
      </c>
      <c r="B885" s="116" t="n"/>
      <c r="C885" s="117" t="n">
        <v/>
      </c>
      <c r="D885" s="117" t="n">
        <v/>
      </c>
      <c r="E885" s="117" t="n">
        <v/>
      </c>
      <c r="F885" s="117" t="n">
        <v/>
      </c>
      <c r="G885" s="117" t="n"/>
      <c r="H885" s="117" t="n"/>
      <c r="I885" s="117" t="n"/>
      <c r="J885" s="117" t="n"/>
      <c r="K885" s="117" t="n"/>
      <c r="L885" s="117" t="n"/>
      <c r="M885" s="117" t="n"/>
      <c r="N885" s="117" t="n"/>
    </row>
    <row r="886" ht="18" customHeight="1" s="195" thickBot="1">
      <c r="A886" s="179" t="inlineStr">
        <is>
          <t>Bank KB Bukopin Tbk</t>
        </is>
      </c>
      <c r="B886" s="180" t="n"/>
      <c r="C886" s="181" t="n"/>
      <c r="D886" s="181" t="n"/>
      <c r="E886" s="181" t="n"/>
      <c r="F886" s="181" t="n"/>
      <c r="G886" s="181" t="n"/>
      <c r="H886" s="181" t="n"/>
      <c r="I886" s="181" t="n"/>
      <c r="J886" s="181" t="n"/>
      <c r="K886" s="181" t="n"/>
      <c r="L886" s="181" t="n"/>
      <c r="M886" s="181" t="n"/>
      <c r="N886" s="181" t="n"/>
    </row>
    <row r="887" hidden="1" ht="52" customHeight="1" s="195" thickBot="1">
      <c r="A887" s="116" t="inlineStr">
        <is>
          <t>Bank KB Bukopin Tbk - IDR - Utang bank, nilai dalam mata uang asing</t>
        </is>
      </c>
      <c r="B887" s="116" t="n"/>
      <c r="C887" s="117" t="n">
        <v/>
      </c>
      <c r="D887" s="117" t="n">
        <v/>
      </c>
      <c r="E887" s="117" t="n">
        <v/>
      </c>
      <c r="F887" s="117" t="n">
        <v/>
      </c>
      <c r="G887" s="117" t="n"/>
      <c r="H887" s="117" t="n"/>
      <c r="I887" s="117" t="n"/>
      <c r="J887" s="117" t="n"/>
      <c r="K887" s="117" t="n"/>
      <c r="L887" s="117" t="n"/>
      <c r="M887" s="117" t="n"/>
      <c r="N887" s="117" t="n"/>
    </row>
    <row r="888" hidden="1" ht="52" customHeight="1" s="195" thickBot="1">
      <c r="A888" s="116" t="inlineStr">
        <is>
          <t>Bank KB Bukopin Tbk - IDR - Jatuh tempo utang bank jangka panjang</t>
        </is>
      </c>
      <c r="B888" s="116" t="n"/>
      <c r="C888" s="117" t="n">
        <v/>
      </c>
      <c r="D888" s="117" t="n">
        <v/>
      </c>
      <c r="E888" s="117" t="n">
        <v/>
      </c>
      <c r="F888" s="117" t="n">
        <v/>
      </c>
      <c r="G888" s="117" t="n"/>
      <c r="H888" s="117" t="n"/>
      <c r="I888" s="117" t="n"/>
      <c r="J888" s="117" t="n"/>
      <c r="K888" s="117" t="n"/>
      <c r="L888" s="117" t="n"/>
      <c r="M888" s="117" t="n"/>
      <c r="N888" s="117" t="n"/>
    </row>
    <row r="889" hidden="1" ht="35" customHeight="1" s="195" thickBot="1">
      <c r="A889" s="116" t="inlineStr">
        <is>
          <t>Bank KB Bukopin Tbk - IDR - Bunga utang bank jangka panjang</t>
        </is>
      </c>
      <c r="B889" s="116" t="n"/>
      <c r="C889" s="117" t="n">
        <v/>
      </c>
      <c r="D889" s="117" t="n">
        <v/>
      </c>
      <c r="E889" s="117" t="n">
        <v/>
      </c>
      <c r="F889" s="117" t="n">
        <v/>
      </c>
      <c r="G889" s="117" t="n"/>
      <c r="H889" s="117" t="n"/>
      <c r="I889" s="117" t="n"/>
      <c r="J889" s="117" t="n"/>
      <c r="K889" s="117" t="n"/>
      <c r="L889" s="117" t="n"/>
      <c r="M889" s="117" t="n"/>
      <c r="N889" s="117" t="n"/>
    </row>
    <row r="890" hidden="1" ht="35" customHeight="1" s="195" thickBot="1">
      <c r="A890" s="116" t="inlineStr">
        <is>
          <t>Bank KB Bukopin Tbk - IDR - Jenis bunga utang bank jangka panjang</t>
        </is>
      </c>
      <c r="B890" s="116" t="n"/>
      <c r="C890" s="117" t="n">
        <v/>
      </c>
      <c r="D890" s="117" t="n">
        <v/>
      </c>
      <c r="E890" s="117" t="n">
        <v/>
      </c>
      <c r="F890" s="117" t="n">
        <v/>
      </c>
      <c r="G890" s="117" t="n"/>
      <c r="H890" s="117" t="n"/>
      <c r="I890" s="117" t="n"/>
      <c r="J890" s="117" t="n"/>
      <c r="K890" s="117" t="n"/>
      <c r="L890" s="117" t="n"/>
      <c r="M890" s="117" t="n"/>
      <c r="N890" s="117" t="n"/>
    </row>
    <row r="891" hidden="1" ht="52" customHeight="1" s="195" thickBot="1">
      <c r="A891" s="116" t="inlineStr">
        <is>
          <t>Bank KB Bukopin Tbk - AUD - Utang bank, nilai dalam mata uang asing</t>
        </is>
      </c>
      <c r="B891" s="116" t="n"/>
      <c r="C891" s="117" t="n">
        <v/>
      </c>
      <c r="D891" s="117" t="n">
        <v/>
      </c>
      <c r="E891" s="117" t="n">
        <v/>
      </c>
      <c r="F891" s="117" t="n">
        <v/>
      </c>
      <c r="G891" s="117" t="n"/>
      <c r="H891" s="117" t="n"/>
      <c r="I891" s="117" t="n"/>
      <c r="J891" s="117" t="n"/>
      <c r="K891" s="117" t="n"/>
      <c r="L891" s="117" t="n"/>
      <c r="M891" s="117" t="n"/>
      <c r="N891" s="117" t="n"/>
    </row>
    <row r="892" hidden="1" ht="52" customHeight="1" s="195" thickBot="1">
      <c r="A892" s="116" t="inlineStr">
        <is>
          <t>Bank KB Bukopin Tbk - AUD - Jatuh tempo utang bank jangka panjang</t>
        </is>
      </c>
      <c r="B892" s="116" t="n"/>
      <c r="C892" s="117" t="n">
        <v/>
      </c>
      <c r="D892" s="117" t="n">
        <v/>
      </c>
      <c r="E892" s="117" t="n">
        <v/>
      </c>
      <c r="F892" s="117" t="n">
        <v/>
      </c>
      <c r="G892" s="117" t="n"/>
      <c r="H892" s="117" t="n"/>
      <c r="I892" s="117" t="n"/>
      <c r="J892" s="117" t="n"/>
      <c r="K892" s="117" t="n"/>
      <c r="L892" s="117" t="n"/>
      <c r="M892" s="117" t="n"/>
      <c r="N892" s="117" t="n"/>
    </row>
    <row r="893" hidden="1" ht="35" customHeight="1" s="195" thickBot="1">
      <c r="A893" s="116" t="inlineStr">
        <is>
          <t>Bank KB Bukopin Tbk - AUD - Bunga utang bank jangka panjang</t>
        </is>
      </c>
      <c r="B893" s="116" t="n"/>
      <c r="C893" s="117" t="n">
        <v/>
      </c>
      <c r="D893" s="117" t="n">
        <v/>
      </c>
      <c r="E893" s="117" t="n">
        <v/>
      </c>
      <c r="F893" s="117" t="n">
        <v/>
      </c>
      <c r="G893" s="117" t="n"/>
      <c r="H893" s="117" t="n"/>
      <c r="I893" s="117" t="n"/>
      <c r="J893" s="117" t="n"/>
      <c r="K893" s="117" t="n"/>
      <c r="L893" s="117" t="n"/>
      <c r="M893" s="117" t="n"/>
      <c r="N893" s="117" t="n"/>
    </row>
    <row r="894" hidden="1" ht="52" customHeight="1" s="195" thickBot="1">
      <c r="A894" s="116" t="inlineStr">
        <is>
          <t>Bank KB Bukopin Tbk - AUD - Jenis bunga utang bank jangka panjang</t>
        </is>
      </c>
      <c r="B894" s="116" t="n"/>
      <c r="C894" s="117" t="n">
        <v/>
      </c>
      <c r="D894" s="117" t="n">
        <v/>
      </c>
      <c r="E894" s="117" t="n">
        <v/>
      </c>
      <c r="F894" s="117" t="n">
        <v/>
      </c>
      <c r="G894" s="117" t="n"/>
      <c r="H894" s="117" t="n"/>
      <c r="I894" s="117" t="n"/>
      <c r="J894" s="117" t="n"/>
      <c r="K894" s="117" t="n"/>
      <c r="L894" s="117" t="n"/>
      <c r="M894" s="117" t="n"/>
      <c r="N894" s="117" t="n"/>
    </row>
    <row r="895" hidden="1" ht="52" customHeight="1" s="195" thickBot="1">
      <c r="A895" s="116" t="inlineStr">
        <is>
          <t>Bank KB Bukopin Tbk - CAD - Utang bank, nilai dalam mata uang asing</t>
        </is>
      </c>
      <c r="B895" s="116" t="n"/>
      <c r="C895" s="117" t="n">
        <v/>
      </c>
      <c r="D895" s="117" t="n">
        <v/>
      </c>
      <c r="E895" s="117" t="n">
        <v/>
      </c>
      <c r="F895" s="117" t="n">
        <v/>
      </c>
      <c r="G895" s="117" t="n"/>
      <c r="H895" s="117" t="n"/>
      <c r="I895" s="117" t="n"/>
      <c r="J895" s="117" t="n"/>
      <c r="K895" s="117" t="n"/>
      <c r="L895" s="117" t="n"/>
      <c r="M895" s="117" t="n"/>
      <c r="N895" s="117" t="n"/>
    </row>
    <row r="896" hidden="1" ht="52" customHeight="1" s="195" thickBot="1">
      <c r="A896" s="116" t="inlineStr">
        <is>
          <t>Bank KB Bukopin Tbk - CAD - Jatuh tempo utang bank jangka panjang</t>
        </is>
      </c>
      <c r="B896" s="116" t="n"/>
      <c r="C896" s="117" t="n">
        <v/>
      </c>
      <c r="D896" s="117" t="n">
        <v/>
      </c>
      <c r="E896" s="117" t="n">
        <v/>
      </c>
      <c r="F896" s="117" t="n">
        <v/>
      </c>
      <c r="G896" s="117" t="n"/>
      <c r="H896" s="117" t="n"/>
      <c r="I896" s="117" t="n"/>
      <c r="J896" s="117" t="n"/>
      <c r="K896" s="117" t="n"/>
      <c r="L896" s="117" t="n"/>
      <c r="M896" s="117" t="n"/>
      <c r="N896" s="117" t="n"/>
    </row>
    <row r="897" hidden="1" ht="35" customHeight="1" s="195" thickBot="1">
      <c r="A897" s="116" t="inlineStr">
        <is>
          <t>Bank KB Bukopin Tbk - CAD - Bunga utang bank jangka panjang</t>
        </is>
      </c>
      <c r="B897" s="116" t="n"/>
      <c r="C897" s="117" t="n">
        <v/>
      </c>
      <c r="D897" s="117" t="n">
        <v/>
      </c>
      <c r="E897" s="117" t="n">
        <v/>
      </c>
      <c r="F897" s="117" t="n">
        <v/>
      </c>
      <c r="G897" s="117" t="n"/>
      <c r="H897" s="117" t="n"/>
      <c r="I897" s="117" t="n"/>
      <c r="J897" s="117" t="n"/>
      <c r="K897" s="117" t="n"/>
      <c r="L897" s="117" t="n"/>
      <c r="M897" s="117" t="n"/>
      <c r="N897" s="117" t="n"/>
    </row>
    <row r="898" hidden="1" ht="52" customHeight="1" s="195" thickBot="1">
      <c r="A898" s="116" t="inlineStr">
        <is>
          <t>Bank KB Bukopin Tbk - CAD - Jenis bunga utang bank jangka panjang</t>
        </is>
      </c>
      <c r="B898" s="116" t="n"/>
      <c r="C898" s="117" t="n">
        <v/>
      </c>
      <c r="D898" s="117" t="n">
        <v/>
      </c>
      <c r="E898" s="117" t="n">
        <v/>
      </c>
      <c r="F898" s="117" t="n">
        <v/>
      </c>
      <c r="G898" s="117" t="n"/>
      <c r="H898" s="117" t="n"/>
      <c r="I898" s="117" t="n"/>
      <c r="J898" s="117" t="n"/>
      <c r="K898" s="117" t="n"/>
      <c r="L898" s="117" t="n"/>
      <c r="M898" s="117" t="n"/>
      <c r="N898" s="117" t="n"/>
    </row>
    <row r="899" hidden="1" ht="52" customHeight="1" s="195" thickBot="1">
      <c r="A899" s="116" t="inlineStr">
        <is>
          <t>Bank KB Bukopin Tbk - CNY - Utang bank, nilai dalam mata uang asing</t>
        </is>
      </c>
      <c r="B899" s="116" t="n"/>
      <c r="C899" s="117" t="n">
        <v/>
      </c>
      <c r="D899" s="117" t="n">
        <v/>
      </c>
      <c r="E899" s="117" t="n">
        <v/>
      </c>
      <c r="F899" s="117" t="n">
        <v/>
      </c>
      <c r="G899" s="117" t="n"/>
      <c r="H899" s="117" t="n"/>
      <c r="I899" s="117" t="n"/>
      <c r="J899" s="117" t="n"/>
      <c r="K899" s="117" t="n"/>
      <c r="L899" s="117" t="n"/>
      <c r="M899" s="117" t="n"/>
      <c r="N899" s="117" t="n"/>
    </row>
    <row r="900" hidden="1" ht="52" customHeight="1" s="195" thickBot="1">
      <c r="A900" s="116" t="inlineStr">
        <is>
          <t>Bank KB Bukopin Tbk - CNY - Jatuh tempo utang bank jangka panjang</t>
        </is>
      </c>
      <c r="B900" s="116" t="n"/>
      <c r="C900" s="117" t="n">
        <v/>
      </c>
      <c r="D900" s="117" t="n">
        <v/>
      </c>
      <c r="E900" s="117" t="n">
        <v/>
      </c>
      <c r="F900" s="117" t="n">
        <v/>
      </c>
      <c r="G900" s="117" t="n"/>
      <c r="H900" s="117" t="n"/>
      <c r="I900" s="117" t="n"/>
      <c r="J900" s="117" t="n"/>
      <c r="K900" s="117" t="n"/>
      <c r="L900" s="117" t="n"/>
      <c r="M900" s="117" t="n"/>
      <c r="N900" s="117" t="n"/>
    </row>
    <row r="901" hidden="1" ht="35" customHeight="1" s="195" thickBot="1">
      <c r="A901" s="116" t="inlineStr">
        <is>
          <t>Bank KB Bukopin Tbk - CNY - Bunga utang bank jangka panjang</t>
        </is>
      </c>
      <c r="B901" s="116" t="n"/>
      <c r="C901" s="117" t="n">
        <v/>
      </c>
      <c r="D901" s="117" t="n">
        <v/>
      </c>
      <c r="E901" s="117" t="n">
        <v/>
      </c>
      <c r="F901" s="117" t="n">
        <v/>
      </c>
      <c r="G901" s="117" t="n"/>
      <c r="H901" s="117" t="n"/>
      <c r="I901" s="117" t="n"/>
      <c r="J901" s="117" t="n"/>
      <c r="K901" s="117" t="n"/>
      <c r="L901" s="117" t="n"/>
      <c r="M901" s="117" t="n"/>
      <c r="N901" s="117" t="n"/>
    </row>
    <row r="902" hidden="1" ht="52" customHeight="1" s="195" thickBot="1">
      <c r="A902" s="116" t="inlineStr">
        <is>
          <t>Bank KB Bukopin Tbk - CNY - Jenis bunga utang bank jangka panjang</t>
        </is>
      </c>
      <c r="B902" s="116" t="n"/>
      <c r="C902" s="117" t="n">
        <v/>
      </c>
      <c r="D902" s="117" t="n">
        <v/>
      </c>
      <c r="E902" s="117" t="n">
        <v/>
      </c>
      <c r="F902" s="117" t="n">
        <v/>
      </c>
      <c r="G902" s="117" t="n"/>
      <c r="H902" s="117" t="n"/>
      <c r="I902" s="117" t="n"/>
      <c r="J902" s="117" t="n"/>
      <c r="K902" s="117" t="n"/>
      <c r="L902" s="117" t="n"/>
      <c r="M902" s="117" t="n"/>
      <c r="N902" s="117" t="n"/>
    </row>
    <row r="903" hidden="1" ht="52" customHeight="1" s="195" thickBot="1">
      <c r="A903" s="116" t="inlineStr">
        <is>
          <t>Bank KB Bukopin Tbk - EUR - Utang bank, nilai dalam mata uang asing</t>
        </is>
      </c>
      <c r="B903" s="116" t="n"/>
      <c r="C903" s="117" t="n">
        <v/>
      </c>
      <c r="D903" s="117" t="n">
        <v/>
      </c>
      <c r="E903" s="117" t="n">
        <v/>
      </c>
      <c r="F903" s="117" t="n">
        <v/>
      </c>
      <c r="G903" s="117" t="n"/>
      <c r="H903" s="117" t="n"/>
      <c r="I903" s="117" t="n"/>
      <c r="J903" s="117" t="n"/>
      <c r="K903" s="117" t="n"/>
      <c r="L903" s="117" t="n"/>
      <c r="M903" s="117" t="n"/>
      <c r="N903" s="117" t="n"/>
    </row>
    <row r="904" hidden="1" ht="52" customHeight="1" s="195" thickBot="1">
      <c r="A904" s="116" t="inlineStr">
        <is>
          <t>Bank KB Bukopin Tbk - EUR - Jatuh tempo utang bank jangka panjang</t>
        </is>
      </c>
      <c r="B904" s="116" t="n"/>
      <c r="C904" s="117" t="n">
        <v/>
      </c>
      <c r="D904" s="117" t="n">
        <v/>
      </c>
      <c r="E904" s="117" t="n">
        <v/>
      </c>
      <c r="F904" s="117" t="n">
        <v/>
      </c>
      <c r="G904" s="117" t="n"/>
      <c r="H904" s="117" t="n"/>
      <c r="I904" s="117" t="n"/>
      <c r="J904" s="117" t="n"/>
      <c r="K904" s="117" t="n"/>
      <c r="L904" s="117" t="n"/>
      <c r="M904" s="117" t="n"/>
      <c r="N904" s="117" t="n"/>
    </row>
    <row r="905" hidden="1" ht="35" customHeight="1" s="195" thickBot="1">
      <c r="A905" s="116" t="inlineStr">
        <is>
          <t>Bank KB Bukopin Tbk - EUR - Bunga utang bank jangka panjang</t>
        </is>
      </c>
      <c r="B905" s="116" t="n"/>
      <c r="C905" s="117" t="n">
        <v/>
      </c>
      <c r="D905" s="117" t="n">
        <v/>
      </c>
      <c r="E905" s="117" t="n">
        <v/>
      </c>
      <c r="F905" s="117" t="n">
        <v/>
      </c>
      <c r="G905" s="117" t="n"/>
      <c r="H905" s="117" t="n"/>
      <c r="I905" s="117" t="n"/>
      <c r="J905" s="117" t="n"/>
      <c r="K905" s="117" t="n"/>
      <c r="L905" s="117" t="n"/>
      <c r="M905" s="117" t="n"/>
      <c r="N905" s="117" t="n"/>
    </row>
    <row r="906" hidden="1" ht="52" customHeight="1" s="195" thickBot="1">
      <c r="A906" s="116" t="inlineStr">
        <is>
          <t>Bank KB Bukopin Tbk - EUR - Jenis bunga utang bank jangka panjang</t>
        </is>
      </c>
      <c r="B906" s="116" t="n"/>
      <c r="C906" s="117" t="n">
        <v/>
      </c>
      <c r="D906" s="117" t="n">
        <v/>
      </c>
      <c r="E906" s="117" t="n">
        <v/>
      </c>
      <c r="F906" s="117" t="n">
        <v/>
      </c>
      <c r="G906" s="117" t="n"/>
      <c r="H906" s="117" t="n"/>
      <c r="I906" s="117" t="n"/>
      <c r="J906" s="117" t="n"/>
      <c r="K906" s="117" t="n"/>
      <c r="L906" s="117" t="n"/>
      <c r="M906" s="117" t="n"/>
      <c r="N906" s="117" t="n"/>
    </row>
    <row r="907" hidden="1" ht="52" customHeight="1" s="195" thickBot="1">
      <c r="A907" s="116" t="inlineStr">
        <is>
          <t>Bank KB Bukopin Tbk - HKD - Utang bank, nilai dalam mata uang asing</t>
        </is>
      </c>
      <c r="B907" s="116" t="n"/>
      <c r="C907" s="117" t="n">
        <v/>
      </c>
      <c r="D907" s="117" t="n">
        <v/>
      </c>
      <c r="E907" s="117" t="n">
        <v/>
      </c>
      <c r="F907" s="117" t="n">
        <v/>
      </c>
      <c r="G907" s="117" t="n"/>
      <c r="H907" s="117" t="n"/>
      <c r="I907" s="117" t="n"/>
      <c r="J907" s="117" t="n"/>
      <c r="K907" s="117" t="n"/>
      <c r="L907" s="117" t="n"/>
      <c r="M907" s="117" t="n"/>
      <c r="N907" s="117" t="n"/>
    </row>
    <row r="908" hidden="1" ht="52" customHeight="1" s="195" thickBot="1">
      <c r="A908" s="116" t="inlineStr">
        <is>
          <t>Bank KB Bukopin Tbk - HKD - Jatuh tempo utang bank jangka panjang</t>
        </is>
      </c>
      <c r="B908" s="116" t="n"/>
      <c r="C908" s="117" t="n">
        <v/>
      </c>
      <c r="D908" s="117" t="n">
        <v/>
      </c>
      <c r="E908" s="117" t="n">
        <v/>
      </c>
      <c r="F908" s="117" t="n">
        <v/>
      </c>
      <c r="G908" s="117" t="n"/>
      <c r="H908" s="117" t="n"/>
      <c r="I908" s="117" t="n"/>
      <c r="J908" s="117" t="n"/>
      <c r="K908" s="117" t="n"/>
      <c r="L908" s="117" t="n"/>
      <c r="M908" s="117" t="n"/>
      <c r="N908" s="117" t="n"/>
    </row>
    <row r="909" hidden="1" ht="35" customHeight="1" s="195" thickBot="1">
      <c r="A909" s="116" t="inlineStr">
        <is>
          <t>Bank KB Bukopin Tbk - HKD - Bunga utang bank jangka panjang</t>
        </is>
      </c>
      <c r="B909" s="116" t="n"/>
      <c r="C909" s="117" t="n">
        <v/>
      </c>
      <c r="D909" s="117" t="n">
        <v/>
      </c>
      <c r="E909" s="117" t="n">
        <v/>
      </c>
      <c r="F909" s="117" t="n">
        <v/>
      </c>
      <c r="G909" s="117" t="n"/>
      <c r="H909" s="117" t="n"/>
      <c r="I909" s="117" t="n"/>
      <c r="J909" s="117" t="n"/>
      <c r="K909" s="117" t="n"/>
      <c r="L909" s="117" t="n"/>
      <c r="M909" s="117" t="n"/>
      <c r="N909" s="117" t="n"/>
    </row>
    <row r="910" hidden="1" ht="52" customHeight="1" s="195" thickBot="1">
      <c r="A910" s="116" t="inlineStr">
        <is>
          <t>Bank KB Bukopin Tbk - HKD - Jenis bunga utang bank jangka panjang</t>
        </is>
      </c>
      <c r="B910" s="116" t="n"/>
      <c r="C910" s="117" t="n">
        <v/>
      </c>
      <c r="D910" s="117" t="n">
        <v/>
      </c>
      <c r="E910" s="117" t="n">
        <v/>
      </c>
      <c r="F910" s="117" t="n">
        <v/>
      </c>
      <c r="G910" s="117" t="n"/>
      <c r="H910" s="117" t="n"/>
      <c r="I910" s="117" t="n"/>
      <c r="J910" s="117" t="n"/>
      <c r="K910" s="117" t="n"/>
      <c r="L910" s="117" t="n"/>
      <c r="M910" s="117" t="n"/>
      <c r="N910" s="117" t="n"/>
    </row>
    <row r="911" hidden="1" ht="52" customHeight="1" s="195" thickBot="1">
      <c r="A911" s="116" t="inlineStr">
        <is>
          <t>Bank KB Bukopin Tbk - GBP - Utang bank, nilai dalam mata uang asing</t>
        </is>
      </c>
      <c r="B911" s="116" t="n"/>
      <c r="C911" s="117" t="n">
        <v/>
      </c>
      <c r="D911" s="117" t="n">
        <v/>
      </c>
      <c r="E911" s="117" t="n">
        <v/>
      </c>
      <c r="F911" s="117" t="n">
        <v/>
      </c>
      <c r="G911" s="117" t="n"/>
      <c r="H911" s="117" t="n"/>
      <c r="I911" s="117" t="n"/>
      <c r="J911" s="117" t="n"/>
      <c r="K911" s="117" t="n"/>
      <c r="L911" s="117" t="n"/>
      <c r="M911" s="117" t="n"/>
      <c r="N911" s="117" t="n"/>
    </row>
    <row r="912" hidden="1" ht="52" customHeight="1" s="195" thickBot="1">
      <c r="A912" s="116" t="inlineStr">
        <is>
          <t>Bank KB Bukopin Tbk - GBP - Jatuh tempo utang bank jangka panjang</t>
        </is>
      </c>
      <c r="B912" s="116" t="n"/>
      <c r="C912" s="117" t="n">
        <v/>
      </c>
      <c r="D912" s="117" t="n">
        <v/>
      </c>
      <c r="E912" s="117" t="n">
        <v/>
      </c>
      <c r="F912" s="117" t="n">
        <v/>
      </c>
      <c r="G912" s="117" t="n"/>
      <c r="H912" s="117" t="n"/>
      <c r="I912" s="117" t="n"/>
      <c r="J912" s="117" t="n"/>
      <c r="K912" s="117" t="n"/>
      <c r="L912" s="117" t="n"/>
      <c r="M912" s="117" t="n"/>
      <c r="N912" s="117" t="n"/>
    </row>
    <row r="913" hidden="1" ht="35" customHeight="1" s="195" thickBot="1">
      <c r="A913" s="116" t="inlineStr">
        <is>
          <t>Bank KB Bukopin Tbk - GBP - Bunga utang bank jangka panjang</t>
        </is>
      </c>
      <c r="B913" s="116" t="n"/>
      <c r="C913" s="117" t="n">
        <v/>
      </c>
      <c r="D913" s="117" t="n">
        <v/>
      </c>
      <c r="E913" s="117" t="n">
        <v/>
      </c>
      <c r="F913" s="117" t="n">
        <v/>
      </c>
      <c r="G913" s="117" t="n"/>
      <c r="H913" s="117" t="n"/>
      <c r="I913" s="117" t="n"/>
      <c r="J913" s="117" t="n"/>
      <c r="K913" s="117" t="n"/>
      <c r="L913" s="117" t="n"/>
      <c r="M913" s="117" t="n"/>
      <c r="N913" s="117" t="n"/>
    </row>
    <row r="914" hidden="1" ht="52" customHeight="1" s="195" thickBot="1">
      <c r="A914" s="116" t="inlineStr">
        <is>
          <t>Bank KB Bukopin Tbk - GBP - Jenis bunga utang bank jangka panjang</t>
        </is>
      </c>
      <c r="B914" s="116" t="n"/>
      <c r="C914" s="117" t="n">
        <v/>
      </c>
      <c r="D914" s="117" t="n">
        <v/>
      </c>
      <c r="E914" s="117" t="n">
        <v/>
      </c>
      <c r="F914" s="117" t="n">
        <v/>
      </c>
      <c r="G914" s="117" t="n"/>
      <c r="H914" s="117" t="n"/>
      <c r="I914" s="117" t="n"/>
      <c r="J914" s="117" t="n"/>
      <c r="K914" s="117" t="n"/>
      <c r="L914" s="117" t="n"/>
      <c r="M914" s="117" t="n"/>
      <c r="N914" s="117" t="n"/>
    </row>
    <row r="915" hidden="1" ht="52" customHeight="1" s="195" thickBot="1">
      <c r="A915" s="116" t="inlineStr">
        <is>
          <t>Bank KB Bukopin Tbk - JPY - Utang bank, nilai dalam mata uang asing</t>
        </is>
      </c>
      <c r="B915" s="116" t="n"/>
      <c r="C915" s="117" t="n">
        <v/>
      </c>
      <c r="D915" s="117" t="n">
        <v/>
      </c>
      <c r="E915" s="117" t="n">
        <v/>
      </c>
      <c r="F915" s="117" t="n">
        <v/>
      </c>
      <c r="G915" s="117" t="n"/>
      <c r="H915" s="117" t="n"/>
      <c r="I915" s="117" t="n"/>
      <c r="J915" s="117" t="n"/>
      <c r="K915" s="117" t="n"/>
      <c r="L915" s="117" t="n"/>
      <c r="M915" s="117" t="n"/>
      <c r="N915" s="117" t="n"/>
    </row>
    <row r="916" hidden="1" ht="52" customHeight="1" s="195" thickBot="1">
      <c r="A916" s="116" t="inlineStr">
        <is>
          <t>Bank KB Bukopin Tbk - JPY - Jatuh tempo utang bank jangka panjang</t>
        </is>
      </c>
      <c r="B916" s="116" t="n"/>
      <c r="C916" s="117" t="n">
        <v/>
      </c>
      <c r="D916" s="117" t="n">
        <v/>
      </c>
      <c r="E916" s="117" t="n">
        <v/>
      </c>
      <c r="F916" s="117" t="n">
        <v/>
      </c>
      <c r="G916" s="117" t="n"/>
      <c r="H916" s="117" t="n"/>
      <c r="I916" s="117" t="n"/>
      <c r="J916" s="117" t="n"/>
      <c r="K916" s="117" t="n"/>
      <c r="L916" s="117" t="n"/>
      <c r="M916" s="117" t="n"/>
      <c r="N916" s="117" t="n"/>
    </row>
    <row r="917" hidden="1" ht="35" customHeight="1" s="195" thickBot="1">
      <c r="A917" s="116" t="inlineStr">
        <is>
          <t>Bank KB Bukopin Tbk - JPY - Bunga utang bank jangka panjang</t>
        </is>
      </c>
      <c r="B917" s="116" t="n"/>
      <c r="C917" s="117" t="n">
        <v/>
      </c>
      <c r="D917" s="117" t="n">
        <v/>
      </c>
      <c r="E917" s="117" t="n">
        <v/>
      </c>
      <c r="F917" s="117" t="n">
        <v/>
      </c>
      <c r="G917" s="117" t="n"/>
      <c r="H917" s="117" t="n"/>
      <c r="I917" s="117" t="n"/>
      <c r="J917" s="117" t="n"/>
      <c r="K917" s="117" t="n"/>
      <c r="L917" s="117" t="n"/>
      <c r="M917" s="117" t="n"/>
      <c r="N917" s="117" t="n"/>
    </row>
    <row r="918" hidden="1" ht="52" customHeight="1" s="195" thickBot="1">
      <c r="A918" s="116" t="inlineStr">
        <is>
          <t>Bank KB Bukopin Tbk - JPY - Jenis bunga utang bank jangka panjang</t>
        </is>
      </c>
      <c r="B918" s="116" t="n"/>
      <c r="C918" s="117" t="n">
        <v/>
      </c>
      <c r="D918" s="117" t="n">
        <v/>
      </c>
      <c r="E918" s="117" t="n">
        <v/>
      </c>
      <c r="F918" s="117" t="n">
        <v/>
      </c>
      <c r="G918" s="117" t="n"/>
      <c r="H918" s="117" t="n"/>
      <c r="I918" s="117" t="n"/>
      <c r="J918" s="117" t="n"/>
      <c r="K918" s="117" t="n"/>
      <c r="L918" s="117" t="n"/>
      <c r="M918" s="117" t="n"/>
      <c r="N918" s="117" t="n"/>
    </row>
    <row r="919" hidden="1" ht="52" customHeight="1" s="195" thickBot="1">
      <c r="A919" s="116" t="inlineStr">
        <is>
          <t>Bank KB Bukopin Tbk - SGD - Utang bank, nilai dalam mata uang asing</t>
        </is>
      </c>
      <c r="B919" s="116" t="n"/>
      <c r="C919" s="117" t="n">
        <v/>
      </c>
      <c r="D919" s="117" t="n">
        <v/>
      </c>
      <c r="E919" s="117" t="n">
        <v/>
      </c>
      <c r="F919" s="117" t="n">
        <v/>
      </c>
      <c r="G919" s="117" t="n"/>
      <c r="H919" s="117" t="n"/>
      <c r="I919" s="117" t="n"/>
      <c r="J919" s="117" t="n"/>
      <c r="K919" s="117" t="n"/>
      <c r="L919" s="117" t="n"/>
      <c r="M919" s="117" t="n"/>
      <c r="N919" s="117" t="n"/>
    </row>
    <row r="920" hidden="1" ht="52" customHeight="1" s="195" thickBot="1">
      <c r="A920" s="116" t="inlineStr">
        <is>
          <t>Bank KB Bukopin Tbk - SGD - Jatuh tempo utang bank jangka panjang</t>
        </is>
      </c>
      <c r="B920" s="116" t="n"/>
      <c r="C920" s="117" t="n">
        <v/>
      </c>
      <c r="D920" s="117" t="n">
        <v/>
      </c>
      <c r="E920" s="117" t="n">
        <v/>
      </c>
      <c r="F920" s="117" t="n">
        <v/>
      </c>
      <c r="G920" s="117" t="n"/>
      <c r="H920" s="117" t="n"/>
      <c r="I920" s="117" t="n"/>
      <c r="J920" s="117" t="n"/>
      <c r="K920" s="117" t="n"/>
      <c r="L920" s="117" t="n"/>
      <c r="M920" s="117" t="n"/>
      <c r="N920" s="117" t="n"/>
    </row>
    <row r="921" hidden="1" ht="35" customHeight="1" s="195" thickBot="1">
      <c r="A921" s="116" t="inlineStr">
        <is>
          <t>Bank KB Bukopin Tbk - SGD - Bunga utang bank jangka panjang</t>
        </is>
      </c>
      <c r="B921" s="116" t="n"/>
      <c r="C921" s="117" t="n">
        <v/>
      </c>
      <c r="D921" s="117" t="n">
        <v/>
      </c>
      <c r="E921" s="117" t="n">
        <v/>
      </c>
      <c r="F921" s="117" t="n">
        <v/>
      </c>
      <c r="G921" s="117" t="n"/>
      <c r="H921" s="117" t="n"/>
      <c r="I921" s="117" t="n"/>
      <c r="J921" s="117" t="n"/>
      <c r="K921" s="117" t="n"/>
      <c r="L921" s="117" t="n"/>
      <c r="M921" s="117" t="n"/>
      <c r="N921" s="117" t="n"/>
    </row>
    <row r="922" hidden="1" ht="52" customHeight="1" s="195" thickBot="1">
      <c r="A922" s="116" t="inlineStr">
        <is>
          <t>Bank KB Bukopin Tbk - SGD - Jenis bunga utang bank jangka panjang</t>
        </is>
      </c>
      <c r="B922" s="116" t="n"/>
      <c r="C922" s="117" t="n">
        <v/>
      </c>
      <c r="D922" s="117" t="n">
        <v/>
      </c>
      <c r="E922" s="117" t="n">
        <v/>
      </c>
      <c r="F922" s="117" t="n">
        <v/>
      </c>
      <c r="G922" s="117" t="n"/>
      <c r="H922" s="117" t="n"/>
      <c r="I922" s="117" t="n"/>
      <c r="J922" s="117" t="n"/>
      <c r="K922" s="117" t="n"/>
      <c r="L922" s="117" t="n"/>
      <c r="M922" s="117" t="n"/>
      <c r="N922" s="117" t="n"/>
    </row>
    <row r="923" hidden="1" ht="52" customHeight="1" s="195" thickBot="1">
      <c r="A923" s="116" t="inlineStr">
        <is>
          <t>Bank KB Bukopin Tbk - THB - Utang bank, nilai dalam mata uang asing</t>
        </is>
      </c>
      <c r="B923" s="116" t="n"/>
      <c r="C923" s="117" t="n">
        <v/>
      </c>
      <c r="D923" s="117" t="n">
        <v/>
      </c>
      <c r="E923" s="117" t="n">
        <v/>
      </c>
      <c r="F923" s="117" t="n">
        <v/>
      </c>
      <c r="G923" s="117" t="n"/>
      <c r="H923" s="117" t="n"/>
      <c r="I923" s="117" t="n"/>
      <c r="J923" s="117" t="n"/>
      <c r="K923" s="117" t="n"/>
      <c r="L923" s="117" t="n"/>
      <c r="M923" s="117" t="n"/>
      <c r="N923" s="117" t="n"/>
    </row>
    <row r="924" hidden="1" ht="52" customHeight="1" s="195" thickBot="1">
      <c r="A924" s="116" t="inlineStr">
        <is>
          <t>Bank KB Bukopin Tbk - THB - Jatuh tempo utang bank jangka panjang</t>
        </is>
      </c>
      <c r="B924" s="116" t="n"/>
      <c r="C924" s="117" t="n">
        <v/>
      </c>
      <c r="D924" s="117" t="n">
        <v/>
      </c>
      <c r="E924" s="117" t="n">
        <v/>
      </c>
      <c r="F924" s="117" t="n">
        <v/>
      </c>
      <c r="G924" s="117" t="n"/>
      <c r="H924" s="117" t="n"/>
      <c r="I924" s="117" t="n"/>
      <c r="J924" s="117" t="n"/>
      <c r="K924" s="117" t="n"/>
      <c r="L924" s="117" t="n"/>
      <c r="M924" s="117" t="n"/>
      <c r="N924" s="117" t="n"/>
    </row>
    <row r="925" hidden="1" ht="35" customHeight="1" s="195" thickBot="1">
      <c r="A925" s="116" t="inlineStr">
        <is>
          <t>Bank KB Bukopin Tbk - THB - Bunga utang bank jangka panjang</t>
        </is>
      </c>
      <c r="B925" s="116" t="n"/>
      <c r="C925" s="117" t="n">
        <v/>
      </c>
      <c r="D925" s="117" t="n">
        <v/>
      </c>
      <c r="E925" s="117" t="n">
        <v/>
      </c>
      <c r="F925" s="117" t="n">
        <v/>
      </c>
      <c r="G925" s="117" t="n"/>
      <c r="H925" s="117" t="n"/>
      <c r="I925" s="117" t="n"/>
      <c r="J925" s="117" t="n"/>
      <c r="K925" s="117" t="n"/>
      <c r="L925" s="117" t="n"/>
      <c r="M925" s="117" t="n"/>
      <c r="N925" s="117" t="n"/>
    </row>
    <row r="926" hidden="1" ht="52" customHeight="1" s="195" thickBot="1">
      <c r="A926" s="116" t="inlineStr">
        <is>
          <t>Bank KB Bukopin Tbk - THB - Jenis bunga utang bank jangka panjang</t>
        </is>
      </c>
      <c r="B926" s="116" t="n"/>
      <c r="C926" s="117" t="n">
        <v/>
      </c>
      <c r="D926" s="117" t="n">
        <v/>
      </c>
      <c r="E926" s="117" t="n">
        <v/>
      </c>
      <c r="F926" s="117" t="n">
        <v/>
      </c>
      <c r="G926" s="117" t="n"/>
      <c r="H926" s="117" t="n"/>
      <c r="I926" s="117" t="n"/>
      <c r="J926" s="117" t="n"/>
      <c r="K926" s="117" t="n"/>
      <c r="L926" s="117" t="n"/>
      <c r="M926" s="117" t="n"/>
      <c r="N926" s="117" t="n"/>
    </row>
    <row r="927" hidden="1" ht="52" customHeight="1" s="195" thickBot="1">
      <c r="A927" s="116" t="inlineStr">
        <is>
          <t>Bank KB Bukopin Tbk - USD - Utang bank, nilai dalam mata uang asing</t>
        </is>
      </c>
      <c r="B927" s="116" t="n"/>
      <c r="C927" s="117" t="n">
        <v/>
      </c>
      <c r="D927" s="117" t="n">
        <v/>
      </c>
      <c r="E927" s="117" t="n">
        <v/>
      </c>
      <c r="F927" s="117" t="n">
        <v/>
      </c>
      <c r="G927" s="117" t="n"/>
      <c r="H927" s="117" t="n"/>
      <c r="I927" s="117" t="n"/>
      <c r="J927" s="117" t="n"/>
      <c r="K927" s="117" t="n"/>
      <c r="L927" s="117" t="n"/>
      <c r="M927" s="117" t="n"/>
      <c r="N927" s="117" t="n"/>
    </row>
    <row r="928" hidden="1" ht="52" customHeight="1" s="195" thickBot="1">
      <c r="A928" s="116" t="inlineStr">
        <is>
          <t>Bank KB Bukopin Tbk - USD - Jatuh tempo utang bank jangka panjang</t>
        </is>
      </c>
      <c r="B928" s="116" t="n"/>
      <c r="C928" s="117" t="n">
        <v/>
      </c>
      <c r="D928" s="117" t="n">
        <v/>
      </c>
      <c r="E928" s="117" t="n">
        <v/>
      </c>
      <c r="F928" s="117" t="n">
        <v/>
      </c>
      <c r="G928" s="117" t="n"/>
      <c r="H928" s="117" t="n"/>
      <c r="I928" s="117" t="n"/>
      <c r="J928" s="117" t="n"/>
      <c r="K928" s="117" t="n"/>
      <c r="L928" s="117" t="n"/>
      <c r="M928" s="117" t="n"/>
      <c r="N928" s="117" t="n"/>
    </row>
    <row r="929" hidden="1" ht="35" customHeight="1" s="195" thickBot="1">
      <c r="A929" s="116" t="inlineStr">
        <is>
          <t>Bank KB Bukopin Tbk - USD - Bunga utang bank jangka panjang</t>
        </is>
      </c>
      <c r="B929" s="116" t="n"/>
      <c r="C929" s="117" t="n">
        <v/>
      </c>
      <c r="D929" s="117" t="n">
        <v/>
      </c>
      <c r="E929" s="117" t="n">
        <v/>
      </c>
      <c r="F929" s="117" t="n">
        <v/>
      </c>
      <c r="G929" s="117" t="n"/>
      <c r="H929" s="117" t="n"/>
      <c r="I929" s="117" t="n"/>
      <c r="J929" s="117" t="n"/>
      <c r="K929" s="117" t="n"/>
      <c r="L929" s="117" t="n"/>
      <c r="M929" s="117" t="n"/>
      <c r="N929" s="117" t="n"/>
    </row>
    <row r="930" hidden="1" ht="52" customHeight="1" s="195" thickBot="1">
      <c r="A930" s="116" t="inlineStr">
        <is>
          <t>Bank KB Bukopin Tbk - USD - Jenis bunga utang bank jangka panjang</t>
        </is>
      </c>
      <c r="B930" s="116" t="n"/>
      <c r="C930" s="117" t="n">
        <v/>
      </c>
      <c r="D930" s="117" t="n">
        <v/>
      </c>
      <c r="E930" s="117" t="n">
        <v/>
      </c>
      <c r="F930" s="117" t="n">
        <v/>
      </c>
      <c r="G930" s="117" t="n"/>
      <c r="H930" s="117" t="n"/>
      <c r="I930" s="117" t="n"/>
      <c r="J930" s="117" t="n"/>
      <c r="K930" s="117" t="n"/>
      <c r="L930" s="117" t="n"/>
      <c r="M930" s="117" t="n"/>
      <c r="N930" s="117" t="n"/>
    </row>
    <row r="931" hidden="1" ht="52" customHeight="1" s="195" thickBot="1">
      <c r="A931" s="116" t="inlineStr">
        <is>
          <t>Bank KB Bukopin Tbk - Mata uang lainnya - Utang bank, nilai dalam mata uang asing</t>
        </is>
      </c>
      <c r="B931" s="116" t="n"/>
      <c r="C931" s="117" t="n">
        <v/>
      </c>
      <c r="D931" s="117" t="n">
        <v/>
      </c>
      <c r="E931" s="117" t="n">
        <v/>
      </c>
      <c r="F931" s="117" t="n">
        <v/>
      </c>
      <c r="G931" s="117" t="n"/>
      <c r="H931" s="117" t="n"/>
      <c r="I931" s="117" t="n"/>
      <c r="J931" s="117" t="n"/>
      <c r="K931" s="117" t="n"/>
      <c r="L931" s="117" t="n"/>
      <c r="M931" s="117" t="n"/>
      <c r="N931" s="117" t="n"/>
    </row>
    <row r="932" hidden="1" ht="52" customHeight="1" s="195" thickBot="1">
      <c r="A932" s="116" t="inlineStr">
        <is>
          <t>Bank KB Bukopin Tbk - Mata uang lainnya - Jatuh tempo utang bank jangka panjang</t>
        </is>
      </c>
      <c r="B932" s="116" t="n"/>
      <c r="C932" s="117" t="n">
        <v/>
      </c>
      <c r="D932" s="117" t="n">
        <v/>
      </c>
      <c r="E932" s="117" t="n">
        <v/>
      </c>
      <c r="F932" s="117" t="n">
        <v/>
      </c>
      <c r="G932" s="117" t="n"/>
      <c r="H932" s="117" t="n"/>
      <c r="I932" s="117" t="n"/>
      <c r="J932" s="117" t="n"/>
      <c r="K932" s="117" t="n"/>
      <c r="L932" s="117" t="n"/>
      <c r="M932" s="117" t="n"/>
      <c r="N932" s="117" t="n"/>
    </row>
    <row r="933" hidden="1" ht="52" customHeight="1" s="195" thickBot="1">
      <c r="A933" s="116" t="inlineStr">
        <is>
          <t>Bank KB Bukopin Tbk - Mata uang lainnya - Bunga utang bank jangka panjang</t>
        </is>
      </c>
      <c r="B933" s="116" t="n"/>
      <c r="C933" s="117" t="n">
        <v/>
      </c>
      <c r="D933" s="117" t="n">
        <v/>
      </c>
      <c r="E933" s="117" t="n">
        <v/>
      </c>
      <c r="F933" s="117" t="n">
        <v/>
      </c>
      <c r="G933" s="117" t="n"/>
      <c r="H933" s="117" t="n"/>
      <c r="I933" s="117" t="n"/>
      <c r="J933" s="117" t="n"/>
      <c r="K933" s="117" t="n"/>
      <c r="L933" s="117" t="n"/>
      <c r="M933" s="117" t="n"/>
      <c r="N933" s="117" t="n"/>
    </row>
    <row r="934" hidden="1" ht="52" customHeight="1" s="195" thickBot="1">
      <c r="A934" s="116" t="inlineStr">
        <is>
          <t>Bank KB Bukopin Tbk - Mata uang lainnya - Jenis bunga utang bank jangka panjang</t>
        </is>
      </c>
      <c r="B934" s="116" t="n"/>
      <c r="C934" s="117" t="n">
        <v/>
      </c>
      <c r="D934" s="117" t="n">
        <v/>
      </c>
      <c r="E934" s="117" t="n">
        <v/>
      </c>
      <c r="F934" s="117" t="n">
        <v/>
      </c>
      <c r="G934" s="117" t="n"/>
      <c r="H934" s="117" t="n"/>
      <c r="I934" s="117" t="n"/>
      <c r="J934" s="117" t="n"/>
      <c r="K934" s="117" t="n"/>
      <c r="L934" s="117" t="n"/>
      <c r="M934" s="117" t="n"/>
      <c r="N934" s="117" t="n"/>
    </row>
    <row r="935" ht="35" customHeight="1" s="195"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row>
    <row r="936" hidden="1" ht="69" customHeight="1" s="195" thickBot="1">
      <c r="A936" s="116" t="inlineStr">
        <is>
          <t>Bank Pembangunan Daerah Jawa Barat dan Banten Tbk - IDR - Utang bank, nilai dalam mata uang asing</t>
        </is>
      </c>
      <c r="B936" s="116" t="n"/>
      <c r="C936" s="117" t="n">
        <v/>
      </c>
      <c r="D936" s="117" t="n">
        <v/>
      </c>
      <c r="E936" s="117" t="n">
        <v/>
      </c>
      <c r="F936" s="117" t="n">
        <v/>
      </c>
      <c r="G936" s="117" t="n"/>
      <c r="H936" s="117" t="n"/>
      <c r="I936" s="117" t="n"/>
      <c r="J936" s="117" t="n"/>
      <c r="K936" s="117" t="n"/>
      <c r="L936" s="117" t="n"/>
      <c r="M936" s="117" t="n"/>
      <c r="N936" s="117" t="n"/>
    </row>
    <row r="937" hidden="1" ht="69" customHeight="1" s="195" thickBot="1">
      <c r="A937" s="116" t="inlineStr">
        <is>
          <t>Bank Pembangunan Daerah Jawa Barat dan Banten Tbk - IDR - Jatuh tempo utang bank jangka panjang</t>
        </is>
      </c>
      <c r="B937" s="116" t="n"/>
      <c r="C937" s="117" t="n">
        <v/>
      </c>
      <c r="D937" s="117" t="n">
        <v/>
      </c>
      <c r="E937" s="117" t="n">
        <v/>
      </c>
      <c r="F937" s="117" t="n">
        <v/>
      </c>
      <c r="G937" s="117" t="n"/>
      <c r="H937" s="117" t="n"/>
      <c r="I937" s="117" t="n"/>
      <c r="J937" s="117" t="n"/>
      <c r="K937" s="117" t="n"/>
      <c r="L937" s="117" t="n"/>
      <c r="M937" s="117" t="n"/>
      <c r="N937" s="117" t="n"/>
    </row>
    <row r="938" hidden="1" ht="52" customHeight="1" s="195" thickBot="1">
      <c r="A938" s="116" t="inlineStr">
        <is>
          <t>Bank Pembangunan Daerah Jawa Barat dan Banten Tbk - IDR - Bunga utang bank jangka panjang</t>
        </is>
      </c>
      <c r="B938" s="116" t="n"/>
      <c r="C938" s="117" t="n">
        <v/>
      </c>
      <c r="D938" s="117" t="n">
        <v/>
      </c>
      <c r="E938" s="117" t="n">
        <v/>
      </c>
      <c r="F938" s="117" t="n">
        <v/>
      </c>
      <c r="G938" s="117" t="n"/>
      <c r="H938" s="117" t="n"/>
      <c r="I938" s="117" t="n"/>
      <c r="J938" s="117" t="n"/>
      <c r="K938" s="117" t="n"/>
      <c r="L938" s="117" t="n"/>
      <c r="M938" s="117" t="n"/>
      <c r="N938" s="117" t="n"/>
    </row>
    <row r="939" hidden="1" ht="52" customHeight="1" s="195" thickBot="1">
      <c r="A939" s="116" t="inlineStr">
        <is>
          <t>Bank Pembangunan Daerah Jawa Barat dan Banten Tbk - IDR - Jenis bunga utang bank jangka panjang</t>
        </is>
      </c>
      <c r="B939" s="116" t="n"/>
      <c r="C939" s="117" t="n">
        <v/>
      </c>
      <c r="D939" s="117" t="n">
        <v/>
      </c>
      <c r="E939" s="117" t="n">
        <v/>
      </c>
      <c r="F939" s="117" t="n">
        <v/>
      </c>
      <c r="G939" s="117" t="n"/>
      <c r="H939" s="117" t="n"/>
      <c r="I939" s="117" t="n"/>
      <c r="J939" s="117" t="n"/>
      <c r="K939" s="117" t="n"/>
      <c r="L939" s="117" t="n"/>
      <c r="M939" s="117" t="n"/>
      <c r="N939" s="117" t="n"/>
    </row>
    <row r="940" hidden="1" ht="69" customHeight="1" s="195" thickBot="1">
      <c r="A940" s="116" t="inlineStr">
        <is>
          <t>Bank Pembangunan Daerah Jawa Barat dan Banten Tbk - AUD - Utang bank, nilai dalam mata uang asing</t>
        </is>
      </c>
      <c r="B940" s="116" t="n"/>
      <c r="C940" s="117" t="n">
        <v/>
      </c>
      <c r="D940" s="117" t="n">
        <v/>
      </c>
      <c r="E940" s="117" t="n">
        <v/>
      </c>
      <c r="F940" s="117" t="n">
        <v/>
      </c>
      <c r="G940" s="117" t="n"/>
      <c r="H940" s="117" t="n"/>
      <c r="I940" s="117" t="n"/>
      <c r="J940" s="117" t="n"/>
      <c r="K940" s="117" t="n"/>
      <c r="L940" s="117" t="n"/>
      <c r="M940" s="117" t="n"/>
      <c r="N940" s="117" t="n"/>
    </row>
    <row r="941" hidden="1" ht="69" customHeight="1" s="195" thickBot="1">
      <c r="A941" s="116" t="inlineStr">
        <is>
          <t>Bank Pembangunan Daerah Jawa Barat dan Banten Tbk - AUD - Jatuh tempo utang bank jangka panjang</t>
        </is>
      </c>
      <c r="B941" s="116" t="n"/>
      <c r="C941" s="117" t="n">
        <v/>
      </c>
      <c r="D941" s="117" t="n">
        <v/>
      </c>
      <c r="E941" s="117" t="n">
        <v/>
      </c>
      <c r="F941" s="117" t="n">
        <v/>
      </c>
      <c r="G941" s="117" t="n"/>
      <c r="H941" s="117" t="n"/>
      <c r="I941" s="117" t="n"/>
      <c r="J941" s="117" t="n"/>
      <c r="K941" s="117" t="n"/>
      <c r="L941" s="117" t="n"/>
      <c r="M941" s="117" t="n"/>
      <c r="N941" s="117" t="n"/>
    </row>
    <row r="942" hidden="1" ht="52" customHeight="1" s="195" thickBot="1">
      <c r="A942" s="116" t="inlineStr">
        <is>
          <t>Bank Pembangunan Daerah Jawa Barat dan Banten Tbk - AUD - Bunga utang bank jangka panjang</t>
        </is>
      </c>
      <c r="B942" s="116" t="n"/>
      <c r="C942" s="117" t="n">
        <v/>
      </c>
      <c r="D942" s="117" t="n">
        <v/>
      </c>
      <c r="E942" s="117" t="n">
        <v/>
      </c>
      <c r="F942" s="117" t="n">
        <v/>
      </c>
      <c r="G942" s="117" t="n"/>
      <c r="H942" s="117" t="n"/>
      <c r="I942" s="117" t="n"/>
      <c r="J942" s="117" t="n"/>
      <c r="K942" s="117" t="n"/>
      <c r="L942" s="117" t="n"/>
      <c r="M942" s="117" t="n"/>
      <c r="N942" s="117" t="n"/>
    </row>
    <row r="943" hidden="1" ht="69" customHeight="1" s="195" thickBot="1">
      <c r="A943" s="116" t="inlineStr">
        <is>
          <t>Bank Pembangunan Daerah Jawa Barat dan Banten Tbk - AUD - Jenis bunga utang bank jangka panjang</t>
        </is>
      </c>
      <c r="B943" s="116" t="n"/>
      <c r="C943" s="117" t="n">
        <v/>
      </c>
      <c r="D943" s="117" t="n">
        <v/>
      </c>
      <c r="E943" s="117" t="n">
        <v/>
      </c>
      <c r="F943" s="117" t="n">
        <v/>
      </c>
      <c r="G943" s="117" t="n"/>
      <c r="H943" s="117" t="n"/>
      <c r="I943" s="117" t="n"/>
      <c r="J943" s="117" t="n"/>
      <c r="K943" s="117" t="n"/>
      <c r="L943" s="117" t="n"/>
      <c r="M943" s="117" t="n"/>
      <c r="N943" s="117" t="n"/>
    </row>
    <row r="944" hidden="1" ht="69" customHeight="1" s="195" thickBot="1">
      <c r="A944" s="116" t="inlineStr">
        <is>
          <t>Bank Pembangunan Daerah Jawa Barat dan Banten Tbk - CAD - Utang bank, nilai dalam mata uang asing</t>
        </is>
      </c>
      <c r="B944" s="116" t="n"/>
      <c r="C944" s="117" t="n">
        <v/>
      </c>
      <c r="D944" s="117" t="n">
        <v/>
      </c>
      <c r="E944" s="117" t="n">
        <v/>
      </c>
      <c r="F944" s="117" t="n">
        <v/>
      </c>
      <c r="G944" s="117" t="n"/>
      <c r="H944" s="117" t="n"/>
      <c r="I944" s="117" t="n"/>
      <c r="J944" s="117" t="n"/>
      <c r="K944" s="117" t="n"/>
      <c r="L944" s="117" t="n"/>
      <c r="M944" s="117" t="n"/>
      <c r="N944" s="117" t="n"/>
    </row>
    <row r="945" hidden="1" ht="69" customHeight="1" s="195" thickBot="1">
      <c r="A945" s="116" t="inlineStr">
        <is>
          <t>Bank Pembangunan Daerah Jawa Barat dan Banten Tbk - CAD - Jatuh tempo utang bank jangka panjang</t>
        </is>
      </c>
      <c r="B945" s="116" t="n"/>
      <c r="C945" s="117" t="n">
        <v/>
      </c>
      <c r="D945" s="117" t="n">
        <v/>
      </c>
      <c r="E945" s="117" t="n">
        <v/>
      </c>
      <c r="F945" s="117" t="n">
        <v/>
      </c>
      <c r="G945" s="117" t="n"/>
      <c r="H945" s="117" t="n"/>
      <c r="I945" s="117" t="n"/>
      <c r="J945" s="117" t="n"/>
      <c r="K945" s="117" t="n"/>
      <c r="L945" s="117" t="n"/>
      <c r="M945" s="117" t="n"/>
      <c r="N945" s="117" t="n"/>
    </row>
    <row r="946" hidden="1" ht="52" customHeight="1" s="195" thickBot="1">
      <c r="A946" s="116" t="inlineStr">
        <is>
          <t>Bank Pembangunan Daerah Jawa Barat dan Banten Tbk - CAD - Bunga utang bank jangka panjang</t>
        </is>
      </c>
      <c r="B946" s="116" t="n"/>
      <c r="C946" s="117" t="n">
        <v/>
      </c>
      <c r="D946" s="117" t="n">
        <v/>
      </c>
      <c r="E946" s="117" t="n">
        <v/>
      </c>
      <c r="F946" s="117" t="n">
        <v/>
      </c>
      <c r="G946" s="117" t="n"/>
      <c r="H946" s="117" t="n"/>
      <c r="I946" s="117" t="n"/>
      <c r="J946" s="117" t="n"/>
      <c r="K946" s="117" t="n"/>
      <c r="L946" s="117" t="n"/>
      <c r="M946" s="117" t="n"/>
      <c r="N946" s="117" t="n"/>
    </row>
    <row r="947" hidden="1" ht="69" customHeight="1" s="195" thickBot="1">
      <c r="A947" s="116" t="inlineStr">
        <is>
          <t>Bank Pembangunan Daerah Jawa Barat dan Banten Tbk - CAD - Jenis bunga utang bank jangka panjang</t>
        </is>
      </c>
      <c r="B947" s="116" t="n"/>
      <c r="C947" s="117" t="n">
        <v/>
      </c>
      <c r="D947" s="117" t="n">
        <v/>
      </c>
      <c r="E947" s="117" t="n">
        <v/>
      </c>
      <c r="F947" s="117" t="n">
        <v/>
      </c>
      <c r="G947" s="117" t="n"/>
      <c r="H947" s="117" t="n"/>
      <c r="I947" s="117" t="n"/>
      <c r="J947" s="117" t="n"/>
      <c r="K947" s="117" t="n"/>
      <c r="L947" s="117" t="n"/>
      <c r="M947" s="117" t="n"/>
      <c r="N947" s="117" t="n"/>
    </row>
    <row r="948" hidden="1" ht="69" customHeight="1" s="195" thickBot="1">
      <c r="A948" s="116" t="inlineStr">
        <is>
          <t>Bank Pembangunan Daerah Jawa Barat dan Banten Tbk - CNY - Utang bank, nilai dalam mata uang asing</t>
        </is>
      </c>
      <c r="B948" s="116" t="n"/>
      <c r="C948" s="117" t="n">
        <v/>
      </c>
      <c r="D948" s="117" t="n">
        <v/>
      </c>
      <c r="E948" s="117" t="n">
        <v/>
      </c>
      <c r="F948" s="117" t="n">
        <v/>
      </c>
      <c r="G948" s="117" t="n"/>
      <c r="H948" s="117" t="n"/>
      <c r="I948" s="117" t="n"/>
      <c r="J948" s="117" t="n"/>
      <c r="K948" s="117" t="n"/>
      <c r="L948" s="117" t="n"/>
      <c r="M948" s="117" t="n"/>
      <c r="N948" s="117" t="n"/>
    </row>
    <row r="949" hidden="1" ht="69" customHeight="1" s="195" thickBot="1">
      <c r="A949" s="116" t="inlineStr">
        <is>
          <t>Bank Pembangunan Daerah Jawa Barat dan Banten Tbk - CNY - Jatuh tempo utang bank jangka panjang</t>
        </is>
      </c>
      <c r="B949" s="116" t="n"/>
      <c r="C949" s="117" t="n">
        <v/>
      </c>
      <c r="D949" s="117" t="n">
        <v/>
      </c>
      <c r="E949" s="117" t="n">
        <v/>
      </c>
      <c r="F949" s="117" t="n">
        <v/>
      </c>
      <c r="G949" s="117" t="n"/>
      <c r="H949" s="117" t="n"/>
      <c r="I949" s="117" t="n"/>
      <c r="J949" s="117" t="n"/>
      <c r="K949" s="117" t="n"/>
      <c r="L949" s="117" t="n"/>
      <c r="M949" s="117" t="n"/>
      <c r="N949" s="117" t="n"/>
    </row>
    <row r="950" hidden="1" ht="52" customHeight="1" s="195" thickBot="1">
      <c r="A950" s="116" t="inlineStr">
        <is>
          <t>Bank Pembangunan Daerah Jawa Barat dan Banten Tbk - CNY - Bunga utang bank jangka panjang</t>
        </is>
      </c>
      <c r="B950" s="116" t="n"/>
      <c r="C950" s="117" t="n">
        <v/>
      </c>
      <c r="D950" s="117" t="n">
        <v/>
      </c>
      <c r="E950" s="117" t="n">
        <v/>
      </c>
      <c r="F950" s="117" t="n">
        <v/>
      </c>
      <c r="G950" s="117" t="n"/>
      <c r="H950" s="117" t="n"/>
      <c r="I950" s="117" t="n"/>
      <c r="J950" s="117" t="n"/>
      <c r="K950" s="117" t="n"/>
      <c r="L950" s="117" t="n"/>
      <c r="M950" s="117" t="n"/>
      <c r="N950" s="117" t="n"/>
    </row>
    <row r="951" hidden="1" ht="69" customHeight="1" s="195" thickBot="1">
      <c r="A951" s="116" t="inlineStr">
        <is>
          <t>Bank Pembangunan Daerah Jawa Barat dan Banten Tbk - CNY - Jenis bunga utang bank jangka panjang</t>
        </is>
      </c>
      <c r="B951" s="116" t="n"/>
      <c r="C951" s="117" t="n">
        <v/>
      </c>
      <c r="D951" s="117" t="n">
        <v/>
      </c>
      <c r="E951" s="117" t="n">
        <v/>
      </c>
      <c r="F951" s="117" t="n">
        <v/>
      </c>
      <c r="G951" s="117" t="n"/>
      <c r="H951" s="117" t="n"/>
      <c r="I951" s="117" t="n"/>
      <c r="J951" s="117" t="n"/>
      <c r="K951" s="117" t="n"/>
      <c r="L951" s="117" t="n"/>
      <c r="M951" s="117" t="n"/>
      <c r="N951" s="117" t="n"/>
    </row>
    <row r="952" hidden="1" ht="69" customHeight="1" s="195" thickBot="1">
      <c r="A952" s="116" t="inlineStr">
        <is>
          <t>Bank Pembangunan Daerah Jawa Barat dan Banten Tbk - EUR - Utang bank, nilai dalam mata uang asing</t>
        </is>
      </c>
      <c r="B952" s="116" t="n"/>
      <c r="C952" s="117" t="n">
        <v/>
      </c>
      <c r="D952" s="117" t="n">
        <v/>
      </c>
      <c r="E952" s="117" t="n">
        <v/>
      </c>
      <c r="F952" s="117" t="n">
        <v/>
      </c>
      <c r="G952" s="117" t="n"/>
      <c r="H952" s="117" t="n"/>
      <c r="I952" s="117" t="n"/>
      <c r="J952" s="117" t="n"/>
      <c r="K952" s="117" t="n"/>
      <c r="L952" s="117" t="n"/>
      <c r="M952" s="117" t="n"/>
      <c r="N952" s="117" t="n"/>
    </row>
    <row r="953" hidden="1" ht="69" customHeight="1" s="195" thickBot="1">
      <c r="A953" s="116" t="inlineStr">
        <is>
          <t>Bank Pembangunan Daerah Jawa Barat dan Banten Tbk - EUR - Jatuh tempo utang bank jangka panjang</t>
        </is>
      </c>
      <c r="B953" s="116" t="n"/>
      <c r="C953" s="117" t="n">
        <v/>
      </c>
      <c r="D953" s="117" t="n">
        <v/>
      </c>
      <c r="E953" s="117" t="n">
        <v/>
      </c>
      <c r="F953" s="117" t="n">
        <v/>
      </c>
      <c r="G953" s="117" t="n"/>
      <c r="H953" s="117" t="n"/>
      <c r="I953" s="117" t="n"/>
      <c r="J953" s="117" t="n"/>
      <c r="K953" s="117" t="n"/>
      <c r="L953" s="117" t="n"/>
      <c r="M953" s="117" t="n"/>
      <c r="N953" s="117" t="n"/>
    </row>
    <row r="954" hidden="1" ht="52" customHeight="1" s="195" thickBot="1">
      <c r="A954" s="116" t="inlineStr">
        <is>
          <t>Bank Pembangunan Daerah Jawa Barat dan Banten Tbk - EUR - Bunga utang bank jangka panjang</t>
        </is>
      </c>
      <c r="B954" s="116" t="n"/>
      <c r="C954" s="117" t="n">
        <v/>
      </c>
      <c r="D954" s="117" t="n">
        <v/>
      </c>
      <c r="E954" s="117" t="n">
        <v/>
      </c>
      <c r="F954" s="117" t="n">
        <v/>
      </c>
      <c r="G954" s="117" t="n"/>
      <c r="H954" s="117" t="n"/>
      <c r="I954" s="117" t="n"/>
      <c r="J954" s="117" t="n"/>
      <c r="K954" s="117" t="n"/>
      <c r="L954" s="117" t="n"/>
      <c r="M954" s="117" t="n"/>
      <c r="N954" s="117" t="n"/>
    </row>
    <row r="955" hidden="1" ht="69" customHeight="1" s="195" thickBot="1">
      <c r="A955" s="116" t="inlineStr">
        <is>
          <t>Bank Pembangunan Daerah Jawa Barat dan Banten Tbk - EUR - Jenis bunga utang bank jangka panjang</t>
        </is>
      </c>
      <c r="B955" s="116" t="n"/>
      <c r="C955" s="117" t="n">
        <v/>
      </c>
      <c r="D955" s="117" t="n">
        <v/>
      </c>
      <c r="E955" s="117" t="n">
        <v/>
      </c>
      <c r="F955" s="117" t="n">
        <v/>
      </c>
      <c r="G955" s="117" t="n"/>
      <c r="H955" s="117" t="n"/>
      <c r="I955" s="117" t="n"/>
      <c r="J955" s="117" t="n"/>
      <c r="K955" s="117" t="n"/>
      <c r="L955" s="117" t="n"/>
      <c r="M955" s="117" t="n"/>
      <c r="N955" s="117" t="n"/>
    </row>
    <row r="956" hidden="1" ht="69" customHeight="1" s="195" thickBot="1">
      <c r="A956" s="116" t="inlineStr">
        <is>
          <t>Bank Pembangunan Daerah Jawa Barat dan Banten Tbk - HKD - Utang bank, nilai dalam mata uang asing</t>
        </is>
      </c>
      <c r="B956" s="116" t="n"/>
      <c r="C956" s="117" t="n">
        <v/>
      </c>
      <c r="D956" s="117" t="n">
        <v/>
      </c>
      <c r="E956" s="117" t="n">
        <v/>
      </c>
      <c r="F956" s="117" t="n">
        <v/>
      </c>
      <c r="G956" s="117" t="n"/>
      <c r="H956" s="117" t="n"/>
      <c r="I956" s="117" t="n"/>
      <c r="J956" s="117" t="n"/>
      <c r="K956" s="117" t="n"/>
      <c r="L956" s="117" t="n"/>
      <c r="M956" s="117" t="n"/>
      <c r="N956" s="117" t="n"/>
    </row>
    <row r="957" hidden="1" ht="69" customHeight="1" s="195" thickBot="1">
      <c r="A957" s="116" t="inlineStr">
        <is>
          <t>Bank Pembangunan Daerah Jawa Barat dan Banten Tbk - HKD - Jatuh tempo utang bank jangka panjang</t>
        </is>
      </c>
      <c r="B957" s="116" t="n"/>
      <c r="C957" s="117" t="n">
        <v/>
      </c>
      <c r="D957" s="117" t="n">
        <v/>
      </c>
      <c r="E957" s="117" t="n">
        <v/>
      </c>
      <c r="F957" s="117" t="n">
        <v/>
      </c>
      <c r="G957" s="117" t="n"/>
      <c r="H957" s="117" t="n"/>
      <c r="I957" s="117" t="n"/>
      <c r="J957" s="117" t="n"/>
      <c r="K957" s="117" t="n"/>
      <c r="L957" s="117" t="n"/>
      <c r="M957" s="117" t="n"/>
      <c r="N957" s="117" t="n"/>
    </row>
    <row r="958" hidden="1" ht="52" customHeight="1" s="195" thickBot="1">
      <c r="A958" s="116" t="inlineStr">
        <is>
          <t>Bank Pembangunan Daerah Jawa Barat dan Banten Tbk - HKD - Bunga utang bank jangka panjang</t>
        </is>
      </c>
      <c r="B958" s="116" t="n"/>
      <c r="C958" s="117" t="n">
        <v/>
      </c>
      <c r="D958" s="117" t="n">
        <v/>
      </c>
      <c r="E958" s="117" t="n">
        <v/>
      </c>
      <c r="F958" s="117" t="n">
        <v/>
      </c>
      <c r="G958" s="117" t="n"/>
      <c r="H958" s="117" t="n"/>
      <c r="I958" s="117" t="n"/>
      <c r="J958" s="117" t="n"/>
      <c r="K958" s="117" t="n"/>
      <c r="L958" s="117" t="n"/>
      <c r="M958" s="117" t="n"/>
      <c r="N958" s="117" t="n"/>
    </row>
    <row r="959" hidden="1" ht="69" customHeight="1" s="195" thickBot="1">
      <c r="A959" s="116" t="inlineStr">
        <is>
          <t>Bank Pembangunan Daerah Jawa Barat dan Banten Tbk - HKD - Jenis bunga utang bank jangka panjang</t>
        </is>
      </c>
      <c r="B959" s="116" t="n"/>
      <c r="C959" s="117" t="n">
        <v/>
      </c>
      <c r="D959" s="117" t="n">
        <v/>
      </c>
      <c r="E959" s="117" t="n">
        <v/>
      </c>
      <c r="F959" s="117" t="n">
        <v/>
      </c>
      <c r="G959" s="117" t="n"/>
      <c r="H959" s="117" t="n"/>
      <c r="I959" s="117" t="n"/>
      <c r="J959" s="117" t="n"/>
      <c r="K959" s="117" t="n"/>
      <c r="L959" s="117" t="n"/>
      <c r="M959" s="117" t="n"/>
      <c r="N959" s="117" t="n"/>
    </row>
    <row r="960" hidden="1" ht="69" customHeight="1" s="195" thickBot="1">
      <c r="A960" s="116" t="inlineStr">
        <is>
          <t>Bank Pembangunan Daerah Jawa Barat dan Banten Tbk - GBP - Utang bank, nilai dalam mata uang asing</t>
        </is>
      </c>
      <c r="B960" s="116" t="n"/>
      <c r="C960" s="117" t="n">
        <v/>
      </c>
      <c r="D960" s="117" t="n">
        <v/>
      </c>
      <c r="E960" s="117" t="n">
        <v/>
      </c>
      <c r="F960" s="117" t="n">
        <v/>
      </c>
      <c r="G960" s="117" t="n"/>
      <c r="H960" s="117" t="n"/>
      <c r="I960" s="117" t="n"/>
      <c r="J960" s="117" t="n"/>
      <c r="K960" s="117" t="n"/>
      <c r="L960" s="117" t="n"/>
      <c r="M960" s="117" t="n"/>
      <c r="N960" s="117" t="n"/>
    </row>
    <row r="961" hidden="1" ht="69" customHeight="1" s="195" thickBot="1">
      <c r="A961" s="116" t="inlineStr">
        <is>
          <t>Bank Pembangunan Daerah Jawa Barat dan Banten Tbk - GBP - Jatuh tempo utang bank jangka panjang</t>
        </is>
      </c>
      <c r="B961" s="116" t="n"/>
      <c r="C961" s="117" t="n">
        <v/>
      </c>
      <c r="D961" s="117" t="n">
        <v/>
      </c>
      <c r="E961" s="117" t="n">
        <v/>
      </c>
      <c r="F961" s="117" t="n">
        <v/>
      </c>
      <c r="G961" s="117" t="n"/>
      <c r="H961" s="117" t="n"/>
      <c r="I961" s="117" t="n"/>
      <c r="J961" s="117" t="n"/>
      <c r="K961" s="117" t="n"/>
      <c r="L961" s="117" t="n"/>
      <c r="M961" s="117" t="n"/>
      <c r="N961" s="117" t="n"/>
    </row>
    <row r="962" hidden="1" ht="52" customHeight="1" s="195" thickBot="1">
      <c r="A962" s="116" t="inlineStr">
        <is>
          <t>Bank Pembangunan Daerah Jawa Barat dan Banten Tbk - GBP - Bunga utang bank jangka panjang</t>
        </is>
      </c>
      <c r="B962" s="116" t="n"/>
      <c r="C962" s="117" t="n">
        <v/>
      </c>
      <c r="D962" s="117" t="n">
        <v/>
      </c>
      <c r="E962" s="117" t="n">
        <v/>
      </c>
      <c r="F962" s="117" t="n">
        <v/>
      </c>
      <c r="G962" s="117" t="n"/>
      <c r="H962" s="117" t="n"/>
      <c r="I962" s="117" t="n"/>
      <c r="J962" s="117" t="n"/>
      <c r="K962" s="117" t="n"/>
      <c r="L962" s="117" t="n"/>
      <c r="M962" s="117" t="n"/>
      <c r="N962" s="117" t="n"/>
    </row>
    <row r="963" hidden="1" ht="69" customHeight="1" s="195" thickBot="1">
      <c r="A963" s="116" t="inlineStr">
        <is>
          <t>Bank Pembangunan Daerah Jawa Barat dan Banten Tbk - GBP - Jenis bunga utang bank jangka panjang</t>
        </is>
      </c>
      <c r="B963" s="116" t="n"/>
      <c r="C963" s="117" t="n">
        <v/>
      </c>
      <c r="D963" s="117" t="n">
        <v/>
      </c>
      <c r="E963" s="117" t="n">
        <v/>
      </c>
      <c r="F963" s="117" t="n">
        <v/>
      </c>
      <c r="G963" s="117" t="n"/>
      <c r="H963" s="117" t="n"/>
      <c r="I963" s="117" t="n"/>
      <c r="J963" s="117" t="n"/>
      <c r="K963" s="117" t="n"/>
      <c r="L963" s="117" t="n"/>
      <c r="M963" s="117" t="n"/>
      <c r="N963" s="117" t="n"/>
    </row>
    <row r="964" hidden="1" ht="69" customHeight="1" s="195" thickBot="1">
      <c r="A964" s="116" t="inlineStr">
        <is>
          <t>Bank Pembangunan Daerah Jawa Barat dan Banten Tbk - JPY - Utang bank, nilai dalam mata uang asing</t>
        </is>
      </c>
      <c r="B964" s="116" t="n"/>
      <c r="C964" s="117" t="n">
        <v/>
      </c>
      <c r="D964" s="117" t="n">
        <v/>
      </c>
      <c r="E964" s="117" t="n">
        <v/>
      </c>
      <c r="F964" s="117" t="n">
        <v/>
      </c>
      <c r="G964" s="117" t="n"/>
      <c r="H964" s="117" t="n"/>
      <c r="I964" s="117" t="n"/>
      <c r="J964" s="117" t="n"/>
      <c r="K964" s="117" t="n"/>
      <c r="L964" s="117" t="n"/>
      <c r="M964" s="117" t="n"/>
      <c r="N964" s="117" t="n"/>
    </row>
    <row r="965" hidden="1" ht="69" customHeight="1" s="195" thickBot="1">
      <c r="A965" s="116" t="inlineStr">
        <is>
          <t>Bank Pembangunan Daerah Jawa Barat dan Banten Tbk - JPY - Jatuh tempo utang bank jangka panjang</t>
        </is>
      </c>
      <c r="B965" s="116" t="n"/>
      <c r="C965" s="117" t="n">
        <v/>
      </c>
      <c r="D965" s="117" t="n">
        <v/>
      </c>
      <c r="E965" s="117" t="n">
        <v/>
      </c>
      <c r="F965" s="117" t="n">
        <v/>
      </c>
      <c r="G965" s="117" t="n"/>
      <c r="H965" s="117" t="n"/>
      <c r="I965" s="117" t="n"/>
      <c r="J965" s="117" t="n"/>
      <c r="K965" s="117" t="n"/>
      <c r="L965" s="117" t="n"/>
      <c r="M965" s="117" t="n"/>
      <c r="N965" s="117" t="n"/>
    </row>
    <row r="966" hidden="1" ht="52" customHeight="1" s="195" thickBot="1">
      <c r="A966" s="116" t="inlineStr">
        <is>
          <t>Bank Pembangunan Daerah Jawa Barat dan Banten Tbk - JPY - Bunga utang bank jangka panjang</t>
        </is>
      </c>
      <c r="B966" s="116" t="n"/>
      <c r="C966" s="117" t="n">
        <v/>
      </c>
      <c r="D966" s="117" t="n">
        <v/>
      </c>
      <c r="E966" s="117" t="n">
        <v/>
      </c>
      <c r="F966" s="117" t="n">
        <v/>
      </c>
      <c r="G966" s="117" t="n"/>
      <c r="H966" s="117" t="n"/>
      <c r="I966" s="117" t="n"/>
      <c r="J966" s="117" t="n"/>
      <c r="K966" s="117" t="n"/>
      <c r="L966" s="117" t="n"/>
      <c r="M966" s="117" t="n"/>
      <c r="N966" s="117" t="n"/>
    </row>
    <row r="967" hidden="1" ht="69" customHeight="1" s="195" thickBot="1">
      <c r="A967" s="116" t="inlineStr">
        <is>
          <t>Bank Pembangunan Daerah Jawa Barat dan Banten Tbk - JPY - Jenis bunga utang bank jangka panjang</t>
        </is>
      </c>
      <c r="B967" s="116" t="n"/>
      <c r="C967" s="117" t="n">
        <v/>
      </c>
      <c r="D967" s="117" t="n">
        <v/>
      </c>
      <c r="E967" s="117" t="n">
        <v/>
      </c>
      <c r="F967" s="117" t="n">
        <v/>
      </c>
      <c r="G967" s="117" t="n"/>
      <c r="H967" s="117" t="n"/>
      <c r="I967" s="117" t="n"/>
      <c r="J967" s="117" t="n"/>
      <c r="K967" s="117" t="n"/>
      <c r="L967" s="117" t="n"/>
      <c r="M967" s="117" t="n"/>
      <c r="N967" s="117" t="n"/>
    </row>
    <row r="968" hidden="1" ht="69" customHeight="1" s="195" thickBot="1">
      <c r="A968" s="116" t="inlineStr">
        <is>
          <t>Bank Pembangunan Daerah Jawa Barat dan Banten Tbk - SGD - Utang bank, nilai dalam mata uang asing</t>
        </is>
      </c>
      <c r="B968" s="116" t="n"/>
      <c r="C968" s="117" t="n">
        <v/>
      </c>
      <c r="D968" s="117" t="n">
        <v/>
      </c>
      <c r="E968" s="117" t="n">
        <v/>
      </c>
      <c r="F968" s="117" t="n">
        <v/>
      </c>
      <c r="G968" s="117" t="n"/>
      <c r="H968" s="117" t="n"/>
      <c r="I968" s="117" t="n"/>
      <c r="J968" s="117" t="n"/>
      <c r="K968" s="117" t="n"/>
      <c r="L968" s="117" t="n"/>
      <c r="M968" s="117" t="n"/>
      <c r="N968" s="117" t="n"/>
    </row>
    <row r="969" hidden="1" ht="69" customHeight="1" s="195" thickBot="1">
      <c r="A969" s="116" t="inlineStr">
        <is>
          <t>Bank Pembangunan Daerah Jawa Barat dan Banten Tbk - SGD - Jatuh tempo utang bank jangka panjang</t>
        </is>
      </c>
      <c r="B969" s="116" t="n"/>
      <c r="C969" s="117" t="n">
        <v/>
      </c>
      <c r="D969" s="117" t="n">
        <v/>
      </c>
      <c r="E969" s="117" t="n">
        <v/>
      </c>
      <c r="F969" s="117" t="n">
        <v/>
      </c>
      <c r="G969" s="117" t="n"/>
      <c r="H969" s="117" t="n"/>
      <c r="I969" s="117" t="n"/>
      <c r="J969" s="117" t="n"/>
      <c r="K969" s="117" t="n"/>
      <c r="L969" s="117" t="n"/>
      <c r="M969" s="117" t="n"/>
      <c r="N969" s="117" t="n"/>
    </row>
    <row r="970" hidden="1" ht="52" customHeight="1" s="195" thickBot="1">
      <c r="A970" s="116" t="inlineStr">
        <is>
          <t>Bank Pembangunan Daerah Jawa Barat dan Banten Tbk - SGD - Bunga utang bank jangka panjang</t>
        </is>
      </c>
      <c r="B970" s="116" t="n"/>
      <c r="C970" s="117" t="n">
        <v/>
      </c>
      <c r="D970" s="117" t="n">
        <v/>
      </c>
      <c r="E970" s="117" t="n">
        <v/>
      </c>
      <c r="F970" s="117" t="n">
        <v/>
      </c>
      <c r="G970" s="117" t="n"/>
      <c r="H970" s="117" t="n"/>
      <c r="I970" s="117" t="n"/>
      <c r="J970" s="117" t="n"/>
      <c r="K970" s="117" t="n"/>
      <c r="L970" s="117" t="n"/>
      <c r="M970" s="117" t="n"/>
      <c r="N970" s="117" t="n"/>
    </row>
    <row r="971" hidden="1" ht="69" customHeight="1" s="195" thickBot="1">
      <c r="A971" s="116" t="inlineStr">
        <is>
          <t>Bank Pembangunan Daerah Jawa Barat dan Banten Tbk - SGD - Jenis bunga utang bank jangka panjang</t>
        </is>
      </c>
      <c r="B971" s="116" t="n"/>
      <c r="C971" s="117" t="n">
        <v/>
      </c>
      <c r="D971" s="117" t="n">
        <v/>
      </c>
      <c r="E971" s="117" t="n">
        <v/>
      </c>
      <c r="F971" s="117" t="n">
        <v/>
      </c>
      <c r="G971" s="117" t="n"/>
      <c r="H971" s="117" t="n"/>
      <c r="I971" s="117" t="n"/>
      <c r="J971" s="117" t="n"/>
      <c r="K971" s="117" t="n"/>
      <c r="L971" s="117" t="n"/>
      <c r="M971" s="117" t="n"/>
      <c r="N971" s="117" t="n"/>
    </row>
    <row r="972" hidden="1" ht="69" customHeight="1" s="195" thickBot="1">
      <c r="A972" s="116" t="inlineStr">
        <is>
          <t>Bank Pembangunan Daerah Jawa Barat dan Banten Tbk - THB - Utang bank, nilai dalam mata uang asing</t>
        </is>
      </c>
      <c r="B972" s="116" t="n"/>
      <c r="C972" s="117" t="n">
        <v/>
      </c>
      <c r="D972" s="117" t="n">
        <v/>
      </c>
      <c r="E972" s="117" t="n">
        <v/>
      </c>
      <c r="F972" s="117" t="n">
        <v/>
      </c>
      <c r="G972" s="117" t="n"/>
      <c r="H972" s="117" t="n"/>
      <c r="I972" s="117" t="n"/>
      <c r="J972" s="117" t="n"/>
      <c r="K972" s="117" t="n"/>
      <c r="L972" s="117" t="n"/>
      <c r="M972" s="117" t="n"/>
      <c r="N972" s="117" t="n"/>
    </row>
    <row r="973" hidden="1" ht="69" customHeight="1" s="195" thickBot="1">
      <c r="A973" s="116" t="inlineStr">
        <is>
          <t>Bank Pembangunan Daerah Jawa Barat dan Banten Tbk - THB - Jatuh tempo utang bank jangka panjang</t>
        </is>
      </c>
      <c r="B973" s="116" t="n"/>
      <c r="C973" s="117" t="n">
        <v/>
      </c>
      <c r="D973" s="117" t="n">
        <v/>
      </c>
      <c r="E973" s="117" t="n">
        <v/>
      </c>
      <c r="F973" s="117" t="n">
        <v/>
      </c>
      <c r="G973" s="117" t="n"/>
      <c r="H973" s="117" t="n"/>
      <c r="I973" s="117" t="n"/>
      <c r="J973" s="117" t="n"/>
      <c r="K973" s="117" t="n"/>
      <c r="L973" s="117" t="n"/>
      <c r="M973" s="117" t="n"/>
      <c r="N973" s="117" t="n"/>
    </row>
    <row r="974" hidden="1" ht="52" customHeight="1" s="195" thickBot="1">
      <c r="A974" s="116" t="inlineStr">
        <is>
          <t>Bank Pembangunan Daerah Jawa Barat dan Banten Tbk - THB - Bunga utang bank jangka panjang</t>
        </is>
      </c>
      <c r="B974" s="116" t="n"/>
      <c r="C974" s="117" t="n">
        <v/>
      </c>
      <c r="D974" s="117" t="n">
        <v/>
      </c>
      <c r="E974" s="117" t="n">
        <v/>
      </c>
      <c r="F974" s="117" t="n">
        <v/>
      </c>
      <c r="G974" s="117" t="n"/>
      <c r="H974" s="117" t="n"/>
      <c r="I974" s="117" t="n"/>
      <c r="J974" s="117" t="n"/>
      <c r="K974" s="117" t="n"/>
      <c r="L974" s="117" t="n"/>
      <c r="M974" s="117" t="n"/>
      <c r="N974" s="117" t="n"/>
    </row>
    <row r="975" hidden="1" ht="69" customHeight="1" s="195" thickBot="1">
      <c r="A975" s="116" t="inlineStr">
        <is>
          <t>Bank Pembangunan Daerah Jawa Barat dan Banten Tbk - THB - Jenis bunga utang bank jangka panjang</t>
        </is>
      </c>
      <c r="B975" s="116" t="n"/>
      <c r="C975" s="117" t="n">
        <v/>
      </c>
      <c r="D975" s="117" t="n">
        <v/>
      </c>
      <c r="E975" s="117" t="n">
        <v/>
      </c>
      <c r="F975" s="117" t="n">
        <v/>
      </c>
      <c r="G975" s="117" t="n"/>
      <c r="H975" s="117" t="n"/>
      <c r="I975" s="117" t="n"/>
      <c r="J975" s="117" t="n"/>
      <c r="K975" s="117" t="n"/>
      <c r="L975" s="117" t="n"/>
      <c r="M975" s="117" t="n"/>
      <c r="N975" s="117" t="n"/>
    </row>
    <row r="976" hidden="1" ht="69" customHeight="1" s="195" thickBot="1">
      <c r="A976" s="116" t="inlineStr">
        <is>
          <t>Bank Pembangunan Daerah Jawa Barat dan Banten Tbk - USD - Utang bank, nilai dalam mata uang asing</t>
        </is>
      </c>
      <c r="B976" s="116" t="n"/>
      <c r="C976" s="117" t="n">
        <v/>
      </c>
      <c r="D976" s="117" t="n">
        <v/>
      </c>
      <c r="E976" s="117" t="n">
        <v/>
      </c>
      <c r="F976" s="117" t="n">
        <v/>
      </c>
      <c r="G976" s="117" t="n"/>
      <c r="H976" s="117" t="n"/>
      <c r="I976" s="117" t="n"/>
      <c r="J976" s="117" t="n"/>
      <c r="K976" s="117" t="n"/>
      <c r="L976" s="117" t="n"/>
      <c r="M976" s="117" t="n"/>
      <c r="N976" s="117" t="n"/>
    </row>
    <row r="977" hidden="1" ht="69" customHeight="1" s="195" thickBot="1">
      <c r="A977" s="116" t="inlineStr">
        <is>
          <t>Bank Pembangunan Daerah Jawa Barat dan Banten Tbk - USD - Jatuh tempo utang bank jangka panjang</t>
        </is>
      </c>
      <c r="B977" s="116" t="n"/>
      <c r="C977" s="117" t="n">
        <v/>
      </c>
      <c r="D977" s="117" t="n">
        <v/>
      </c>
      <c r="E977" s="117" t="n">
        <v/>
      </c>
      <c r="F977" s="117" t="n">
        <v/>
      </c>
      <c r="G977" s="117" t="n"/>
      <c r="H977" s="117" t="n"/>
      <c r="I977" s="117" t="n"/>
      <c r="J977" s="117" t="n"/>
      <c r="K977" s="117" t="n"/>
      <c r="L977" s="117" t="n"/>
      <c r="M977" s="117" t="n"/>
      <c r="N977" s="117" t="n"/>
    </row>
    <row r="978" hidden="1" ht="52" customHeight="1" s="195" thickBot="1">
      <c r="A978" s="116" t="inlineStr">
        <is>
          <t>Bank Pembangunan Daerah Jawa Barat dan Banten Tbk - USD - Bunga utang bank jangka panjang</t>
        </is>
      </c>
      <c r="B978" s="116" t="n"/>
      <c r="C978" s="117" t="n">
        <v/>
      </c>
      <c r="D978" s="117" t="n">
        <v/>
      </c>
      <c r="E978" s="117" t="n">
        <v/>
      </c>
      <c r="F978" s="117" t="n">
        <v/>
      </c>
      <c r="G978" s="117" t="n"/>
      <c r="H978" s="117" t="n"/>
      <c r="I978" s="117" t="n"/>
      <c r="J978" s="117" t="n"/>
      <c r="K978" s="117" t="n"/>
      <c r="L978" s="117" t="n"/>
      <c r="M978" s="117" t="n"/>
      <c r="N978" s="117" t="n"/>
    </row>
    <row r="979" hidden="1" ht="69" customHeight="1" s="195" thickBot="1">
      <c r="A979" s="116" t="inlineStr">
        <is>
          <t>Bank Pembangunan Daerah Jawa Barat dan Banten Tbk - USD - Jenis bunga utang bank jangka panjang</t>
        </is>
      </c>
      <c r="B979" s="116" t="n"/>
      <c r="C979" s="117" t="n">
        <v/>
      </c>
      <c r="D979" s="117" t="n">
        <v/>
      </c>
      <c r="E979" s="117" t="n">
        <v/>
      </c>
      <c r="F979" s="117" t="n">
        <v/>
      </c>
      <c r="G979" s="117" t="n"/>
      <c r="H979" s="117" t="n"/>
      <c r="I979" s="117" t="n"/>
      <c r="J979" s="117" t="n"/>
      <c r="K979" s="117" t="n"/>
      <c r="L979" s="117" t="n"/>
      <c r="M979" s="117" t="n"/>
      <c r="N979" s="117" t="n"/>
    </row>
    <row r="980" hidden="1" ht="69" customHeight="1" s="195" thickBot="1">
      <c r="A980" s="116" t="inlineStr">
        <is>
          <t>Bank Pembangunan Daerah Jawa Barat dan Banten Tbk - Mata uang lainnya - Utang bank, nilai dalam mata uang asing</t>
        </is>
      </c>
      <c r="B980" s="116" t="n"/>
      <c r="C980" s="117" t="n">
        <v/>
      </c>
      <c r="D980" s="117" t="n">
        <v/>
      </c>
      <c r="E980" s="117" t="n">
        <v/>
      </c>
      <c r="F980" s="117" t="n">
        <v/>
      </c>
      <c r="G980" s="117" t="n"/>
      <c r="H980" s="117" t="n"/>
      <c r="I980" s="117" t="n"/>
      <c r="J980" s="117" t="n"/>
      <c r="K980" s="117" t="n"/>
      <c r="L980" s="117" t="n"/>
      <c r="M980" s="117" t="n"/>
      <c r="N980" s="117" t="n"/>
    </row>
    <row r="981" hidden="1" ht="69" customHeight="1" s="195" thickBot="1">
      <c r="A981" s="116" t="inlineStr">
        <is>
          <t>Bank Pembangunan Daerah Jawa Barat dan Banten Tbk - Mata uang lainnya - Jatuh tempo utang bank jangka panjang</t>
        </is>
      </c>
      <c r="B981" s="116" t="n"/>
      <c r="C981" s="117" t="n">
        <v/>
      </c>
      <c r="D981" s="117" t="n">
        <v/>
      </c>
      <c r="E981" s="117" t="n">
        <v/>
      </c>
      <c r="F981" s="117" t="n">
        <v/>
      </c>
      <c r="G981" s="117" t="n"/>
      <c r="H981" s="117" t="n"/>
      <c r="I981" s="117" t="n"/>
      <c r="J981" s="117" t="n"/>
      <c r="K981" s="117" t="n"/>
      <c r="L981" s="117" t="n"/>
      <c r="M981" s="117" t="n"/>
      <c r="N981" s="117" t="n"/>
    </row>
    <row r="982" hidden="1" ht="69" customHeight="1" s="195" thickBot="1">
      <c r="A982" s="116" t="inlineStr">
        <is>
          <t>Bank Pembangunan Daerah Jawa Barat dan Banten Tbk - Mata uang lainnya - Bunga utang bank jangka panjang</t>
        </is>
      </c>
      <c r="B982" s="116" t="n"/>
      <c r="C982" s="117" t="n">
        <v/>
      </c>
      <c r="D982" s="117" t="n">
        <v/>
      </c>
      <c r="E982" s="117" t="n">
        <v/>
      </c>
      <c r="F982" s="117" t="n">
        <v/>
      </c>
      <c r="G982" s="117" t="n"/>
      <c r="H982" s="117" t="n"/>
      <c r="I982" s="117" t="n"/>
      <c r="J982" s="117" t="n"/>
      <c r="K982" s="117" t="n"/>
      <c r="L982" s="117" t="n"/>
      <c r="M982" s="117" t="n"/>
      <c r="N982" s="117" t="n"/>
    </row>
    <row r="983" hidden="1" ht="69" customHeight="1" s="195" thickBot="1">
      <c r="A983" s="116" t="inlineStr">
        <is>
          <t>Bank Pembangunan Daerah Jawa Barat dan Banten Tbk - Mata uang lainnya - Jenis bunga utang bank jangka panjang</t>
        </is>
      </c>
      <c r="B983" s="116" t="n"/>
      <c r="C983" s="117" t="n">
        <v/>
      </c>
      <c r="D983" s="117" t="n">
        <v/>
      </c>
      <c r="E983" s="117" t="n">
        <v/>
      </c>
      <c r="F983" s="117" t="n">
        <v/>
      </c>
      <c r="G983" s="117" t="n"/>
      <c r="H983" s="117" t="n"/>
      <c r="I983" s="117" t="n"/>
      <c r="J983" s="117" t="n"/>
      <c r="K983" s="117" t="n"/>
      <c r="L983" s="117" t="n"/>
      <c r="M983" s="117" t="n"/>
      <c r="N983" s="117" t="n"/>
    </row>
    <row r="984" ht="18" customHeight="1" s="195" thickBot="1">
      <c r="A984" s="179" t="inlineStr">
        <is>
          <t>Pinjaman sindikasi</t>
        </is>
      </c>
      <c r="B984" s="180" t="n"/>
      <c r="C984" s="181" t="n"/>
      <c r="D984" s="181" t="n"/>
      <c r="E984" s="181" t="n"/>
      <c r="F984" s="181" t="n"/>
      <c r="G984" s="181" t="n"/>
      <c r="H984" s="181" t="n"/>
      <c r="I984" s="181" t="n"/>
      <c r="J984" s="181" t="n"/>
      <c r="K984" s="181" t="n"/>
      <c r="L984" s="181" t="n"/>
      <c r="M984" s="181" t="n"/>
      <c r="N984" s="181" t="n"/>
    </row>
    <row r="985" hidden="1" ht="35" customHeight="1" s="195" thickBot="1">
      <c r="A985" s="116" t="inlineStr">
        <is>
          <t>Pinjaman sindikasi - IDR - Utang bank, nilai dalam mata uang asing</t>
        </is>
      </c>
      <c r="B985" s="116" t="n"/>
      <c r="C985" s="117" t="n">
        <v/>
      </c>
      <c r="D985" s="117" t="n">
        <v/>
      </c>
      <c r="E985" s="117" t="n">
        <v/>
      </c>
      <c r="F985" s="117" t="n">
        <v/>
      </c>
      <c r="G985" s="117" t="n"/>
      <c r="H985" s="117" t="n"/>
      <c r="I985" s="117" t="n"/>
      <c r="J985" s="117" t="n"/>
      <c r="K985" s="117" t="n"/>
      <c r="L985" s="117" t="n"/>
      <c r="M985" s="117" t="n"/>
      <c r="N985" s="117" t="n"/>
    </row>
    <row r="986" hidden="1" ht="35" customHeight="1" s="195" thickBot="1">
      <c r="A986" s="116" t="inlineStr">
        <is>
          <t>Pinjaman sindikasi - IDR - Jatuh tempo utang bank jangka panjang</t>
        </is>
      </c>
      <c r="B986" s="116" t="n"/>
      <c r="C986" s="117" t="n">
        <v/>
      </c>
      <c r="D986" s="117" t="n">
        <v/>
      </c>
      <c r="E986" s="117" t="n">
        <v/>
      </c>
      <c r="F986" s="117" t="n">
        <v/>
      </c>
      <c r="G986" s="117" t="n"/>
      <c r="H986" s="117" t="n"/>
      <c r="I986" s="117" t="n"/>
      <c r="J986" s="117" t="n"/>
      <c r="K986" s="117" t="n"/>
      <c r="L986" s="117" t="n"/>
      <c r="M986" s="117" t="n"/>
      <c r="N986" s="117" t="n"/>
    </row>
    <row r="987" hidden="1" ht="35" customHeight="1" s="195" thickBot="1">
      <c r="A987" s="116" t="inlineStr">
        <is>
          <t>Pinjaman sindikasi - IDR - Bunga utang bank jangka panjang</t>
        </is>
      </c>
      <c r="B987" s="116" t="n"/>
      <c r="C987" s="117" t="n">
        <v/>
      </c>
      <c r="D987" s="117" t="n">
        <v/>
      </c>
      <c r="E987" s="117" t="n">
        <v/>
      </c>
      <c r="F987" s="117" t="n">
        <v/>
      </c>
      <c r="G987" s="117" t="n"/>
      <c r="H987" s="117" t="n"/>
      <c r="I987" s="117" t="n"/>
      <c r="J987" s="117" t="n"/>
      <c r="K987" s="117" t="n"/>
      <c r="L987" s="117" t="n"/>
      <c r="M987" s="117" t="n"/>
      <c r="N987" s="117" t="n"/>
    </row>
    <row r="988" hidden="1" ht="35" customHeight="1" s="195" thickBot="1">
      <c r="A988" s="116" t="inlineStr">
        <is>
          <t>Pinjaman sindikasi - IDR - Jenis bunga utang bank jangka panjang</t>
        </is>
      </c>
      <c r="B988" s="116" t="n"/>
      <c r="C988" s="117" t="n">
        <v/>
      </c>
      <c r="D988" s="117" t="n">
        <v/>
      </c>
      <c r="E988" s="117" t="n">
        <v/>
      </c>
      <c r="F988" s="117" t="n">
        <v/>
      </c>
      <c r="G988" s="117" t="n"/>
      <c r="H988" s="117" t="n"/>
      <c r="I988" s="117" t="n"/>
      <c r="J988" s="117" t="n"/>
      <c r="K988" s="117" t="n"/>
      <c r="L988" s="117" t="n"/>
      <c r="M988" s="117" t="n"/>
      <c r="N988" s="117" t="n"/>
    </row>
    <row r="989" hidden="1" ht="35" customHeight="1" s="195" thickBot="1">
      <c r="A989" s="116" t="inlineStr">
        <is>
          <t>Pinjaman sindikasi - AUD - Utang bank, nilai dalam mata uang asing</t>
        </is>
      </c>
      <c r="B989" s="116" t="n"/>
      <c r="C989" s="117" t="n">
        <v/>
      </c>
      <c r="D989" s="117" t="n">
        <v/>
      </c>
      <c r="E989" s="117" t="n">
        <v/>
      </c>
      <c r="F989" s="117" t="n">
        <v/>
      </c>
      <c r="G989" s="117" t="n"/>
      <c r="H989" s="117" t="n"/>
      <c r="I989" s="117" t="n"/>
      <c r="J989" s="117" t="n"/>
      <c r="K989" s="117" t="n"/>
      <c r="L989" s="117" t="n"/>
      <c r="M989" s="117" t="n"/>
      <c r="N989" s="117" t="n"/>
    </row>
    <row r="990" hidden="1" ht="35" customHeight="1" s="195" thickBot="1">
      <c r="A990" s="116" t="inlineStr">
        <is>
          <t>Pinjaman sindikasi - AUD - Jatuh tempo utang bank jangka panjang</t>
        </is>
      </c>
      <c r="B990" s="116" t="n"/>
      <c r="C990" s="117" t="n">
        <v/>
      </c>
      <c r="D990" s="117" t="n">
        <v/>
      </c>
      <c r="E990" s="117" t="n">
        <v/>
      </c>
      <c r="F990" s="117" t="n">
        <v/>
      </c>
      <c r="G990" s="117" t="n"/>
      <c r="H990" s="117" t="n"/>
      <c r="I990" s="117" t="n"/>
      <c r="J990" s="117" t="n"/>
      <c r="K990" s="117" t="n"/>
      <c r="L990" s="117" t="n"/>
      <c r="M990" s="117" t="n"/>
      <c r="N990" s="117" t="n"/>
    </row>
    <row r="991" hidden="1" ht="35" customHeight="1" s="195" thickBot="1">
      <c r="A991" s="116" t="inlineStr">
        <is>
          <t>Pinjaman sindikasi - AUD - Bunga utang bank jangka panjang</t>
        </is>
      </c>
      <c r="B991" s="116" t="n"/>
      <c r="C991" s="117" t="n">
        <v/>
      </c>
      <c r="D991" s="117" t="n">
        <v/>
      </c>
      <c r="E991" s="117" t="n">
        <v/>
      </c>
      <c r="F991" s="117" t="n">
        <v/>
      </c>
      <c r="G991" s="117" t="n"/>
      <c r="H991" s="117" t="n"/>
      <c r="I991" s="117" t="n"/>
      <c r="J991" s="117" t="n"/>
      <c r="K991" s="117" t="n"/>
      <c r="L991" s="117" t="n"/>
      <c r="M991" s="117" t="n"/>
      <c r="N991" s="117" t="n"/>
    </row>
    <row r="992" hidden="1" ht="35" customHeight="1" s="195" thickBot="1">
      <c r="A992" s="116" t="inlineStr">
        <is>
          <t>Pinjaman sindikasi - AUD - Jenis bunga utang bank jangka panjang</t>
        </is>
      </c>
      <c r="B992" s="116" t="n"/>
      <c r="C992" s="117" t="n">
        <v/>
      </c>
      <c r="D992" s="117" t="n">
        <v/>
      </c>
      <c r="E992" s="117" t="n">
        <v/>
      </c>
      <c r="F992" s="117" t="n">
        <v/>
      </c>
      <c r="G992" s="117" t="n"/>
      <c r="H992" s="117" t="n"/>
      <c r="I992" s="117" t="n"/>
      <c r="J992" s="117" t="n"/>
      <c r="K992" s="117" t="n"/>
      <c r="L992" s="117" t="n"/>
      <c r="M992" s="117" t="n"/>
      <c r="N992" s="117" t="n"/>
    </row>
    <row r="993" hidden="1" ht="35" customHeight="1" s="195" thickBot="1">
      <c r="A993" s="116" t="inlineStr">
        <is>
          <t>Pinjaman sindikasi - CAD - Utang bank, nilai dalam mata uang asing</t>
        </is>
      </c>
      <c r="B993" s="116" t="n"/>
      <c r="C993" s="117" t="n">
        <v/>
      </c>
      <c r="D993" s="117" t="n">
        <v/>
      </c>
      <c r="E993" s="117" t="n">
        <v/>
      </c>
      <c r="F993" s="117" t="n">
        <v/>
      </c>
      <c r="G993" s="117" t="n"/>
      <c r="H993" s="117" t="n"/>
      <c r="I993" s="117" t="n"/>
      <c r="J993" s="117" t="n"/>
      <c r="K993" s="117" t="n"/>
      <c r="L993" s="117" t="n"/>
      <c r="M993" s="117" t="n"/>
      <c r="N993" s="117" t="n"/>
    </row>
    <row r="994" hidden="1" ht="35" customHeight="1" s="195" thickBot="1">
      <c r="A994" s="116" t="inlineStr">
        <is>
          <t>Pinjaman sindikasi - CAD - Jatuh tempo utang bank jangka panjang</t>
        </is>
      </c>
      <c r="B994" s="116" t="n"/>
      <c r="C994" s="117" t="n">
        <v/>
      </c>
      <c r="D994" s="117" t="n">
        <v/>
      </c>
      <c r="E994" s="117" t="n">
        <v/>
      </c>
      <c r="F994" s="117" t="n">
        <v/>
      </c>
      <c r="G994" s="117" t="n"/>
      <c r="H994" s="117" t="n"/>
      <c r="I994" s="117" t="n"/>
      <c r="J994" s="117" t="n"/>
      <c r="K994" s="117" t="n"/>
      <c r="L994" s="117" t="n"/>
      <c r="M994" s="117" t="n"/>
      <c r="N994" s="117" t="n"/>
    </row>
    <row r="995" hidden="1" ht="35" customHeight="1" s="195" thickBot="1">
      <c r="A995" s="116" t="inlineStr">
        <is>
          <t>Pinjaman sindikasi - CAD - Bunga utang bank jangka panjang</t>
        </is>
      </c>
      <c r="B995" s="116" t="n"/>
      <c r="C995" s="117" t="n">
        <v/>
      </c>
      <c r="D995" s="117" t="n">
        <v/>
      </c>
      <c r="E995" s="117" t="n">
        <v/>
      </c>
      <c r="F995" s="117" t="n">
        <v/>
      </c>
      <c r="G995" s="117" t="n"/>
      <c r="H995" s="117" t="n"/>
      <c r="I995" s="117" t="n"/>
      <c r="J995" s="117" t="n"/>
      <c r="K995" s="117" t="n"/>
      <c r="L995" s="117" t="n"/>
      <c r="M995" s="117" t="n"/>
      <c r="N995" s="117" t="n"/>
    </row>
    <row r="996" hidden="1" ht="35" customHeight="1" s="195" thickBot="1">
      <c r="A996" s="116" t="inlineStr">
        <is>
          <t>Pinjaman sindikasi - CAD - Jenis bunga utang bank jangka panjang</t>
        </is>
      </c>
      <c r="B996" s="116" t="n"/>
      <c r="C996" s="117" t="n">
        <v/>
      </c>
      <c r="D996" s="117" t="n">
        <v/>
      </c>
      <c r="E996" s="117" t="n">
        <v/>
      </c>
      <c r="F996" s="117" t="n">
        <v/>
      </c>
      <c r="G996" s="117" t="n"/>
      <c r="H996" s="117" t="n"/>
      <c r="I996" s="117" t="n"/>
      <c r="J996" s="117" t="n"/>
      <c r="K996" s="117" t="n"/>
      <c r="L996" s="117" t="n"/>
      <c r="M996" s="117" t="n"/>
      <c r="N996" s="117" t="n"/>
    </row>
    <row r="997" hidden="1" ht="35" customHeight="1" s="195" thickBot="1">
      <c r="A997" s="116" t="inlineStr">
        <is>
          <t>Pinjaman sindikasi - CNY - Utang bank, nilai dalam mata uang asing</t>
        </is>
      </c>
      <c r="B997" s="116" t="n"/>
      <c r="C997" s="117" t="n">
        <v/>
      </c>
      <c r="D997" s="117" t="n">
        <v/>
      </c>
      <c r="E997" s="117" t="n">
        <v/>
      </c>
      <c r="F997" s="117" t="n">
        <v/>
      </c>
      <c r="G997" s="117" t="n"/>
      <c r="H997" s="117" t="n"/>
      <c r="I997" s="117" t="n"/>
      <c r="J997" s="117" t="n"/>
      <c r="K997" s="117" t="n"/>
      <c r="L997" s="117" t="n"/>
      <c r="M997" s="117" t="n"/>
      <c r="N997" s="117" t="n"/>
    </row>
    <row r="998" hidden="1" ht="35" customHeight="1" s="195" thickBot="1">
      <c r="A998" s="116" t="inlineStr">
        <is>
          <t>Pinjaman sindikasi - CNY - Jatuh tempo utang bank jangka panjang</t>
        </is>
      </c>
      <c r="B998" s="116" t="n"/>
      <c r="C998" s="117" t="n">
        <v/>
      </c>
      <c r="D998" s="117" t="n">
        <v/>
      </c>
      <c r="E998" s="117" t="n">
        <v/>
      </c>
      <c r="F998" s="117" t="n">
        <v/>
      </c>
      <c r="G998" s="117" t="n"/>
      <c r="H998" s="117" t="n"/>
      <c r="I998" s="117" t="n"/>
      <c r="J998" s="117" t="n"/>
      <c r="K998" s="117" t="n"/>
      <c r="L998" s="117" t="n"/>
      <c r="M998" s="117" t="n"/>
      <c r="N998" s="117" t="n"/>
    </row>
    <row r="999" hidden="1" ht="35" customHeight="1" s="195" thickBot="1">
      <c r="A999" s="116" t="inlineStr">
        <is>
          <t>Pinjaman sindikasi - CNY - Bunga utang bank jangka panjang</t>
        </is>
      </c>
      <c r="B999" s="116" t="n"/>
      <c r="C999" s="117" t="n">
        <v/>
      </c>
      <c r="D999" s="117" t="n">
        <v/>
      </c>
      <c r="E999" s="117" t="n">
        <v/>
      </c>
      <c r="F999" s="117" t="n">
        <v/>
      </c>
      <c r="G999" s="117" t="n"/>
      <c r="H999" s="117" t="n"/>
      <c r="I999" s="117" t="n"/>
      <c r="J999" s="117" t="n"/>
      <c r="K999" s="117" t="n"/>
      <c r="L999" s="117" t="n"/>
      <c r="M999" s="117" t="n"/>
      <c r="N999" s="117" t="n"/>
    </row>
    <row r="1000" hidden="1" ht="35" customHeight="1" s="195" thickBot="1">
      <c r="A1000" s="116" t="inlineStr">
        <is>
          <t>Pinjaman sindikasi - CNY - Jenis bunga utang bank jangka panjang</t>
        </is>
      </c>
      <c r="B1000" s="116" t="n"/>
      <c r="C1000" s="117" t="n">
        <v/>
      </c>
      <c r="D1000" s="117" t="n">
        <v/>
      </c>
      <c r="E1000" s="117" t="n">
        <v/>
      </c>
      <c r="F1000" s="117" t="n">
        <v/>
      </c>
      <c r="G1000" s="117" t="n"/>
      <c r="H1000" s="117" t="n"/>
      <c r="I1000" s="117" t="n"/>
      <c r="J1000" s="117" t="n"/>
      <c r="K1000" s="117" t="n"/>
      <c r="L1000" s="117" t="n"/>
      <c r="M1000" s="117" t="n"/>
      <c r="N1000" s="117" t="n"/>
    </row>
    <row r="1001" hidden="1" ht="35" customHeight="1" s="195" thickBot="1">
      <c r="A1001" s="116" t="inlineStr">
        <is>
          <t>Pinjaman sindikasi - EUR - Utang bank, nilai dalam mata uang asing</t>
        </is>
      </c>
      <c r="B1001" s="116" t="n"/>
      <c r="C1001" s="117" t="n">
        <v/>
      </c>
      <c r="D1001" s="117" t="n">
        <v/>
      </c>
      <c r="E1001" s="117" t="n">
        <v/>
      </c>
      <c r="F1001" s="117" t="n">
        <v/>
      </c>
      <c r="G1001" s="117" t="n"/>
      <c r="H1001" s="117" t="n"/>
      <c r="I1001" s="117" t="n"/>
      <c r="J1001" s="117" t="n"/>
      <c r="K1001" s="117" t="n"/>
      <c r="L1001" s="117" t="n"/>
      <c r="M1001" s="117" t="n"/>
      <c r="N1001" s="117" t="n"/>
    </row>
    <row r="1002" hidden="1" ht="35" customHeight="1" s="195" thickBot="1">
      <c r="A1002" s="116" t="inlineStr">
        <is>
          <t>Pinjaman sindikasi - EUR - Jatuh tempo utang bank jangka panjang</t>
        </is>
      </c>
      <c r="B1002" s="116" t="n"/>
      <c r="C1002" s="117" t="n">
        <v/>
      </c>
      <c r="D1002" s="117" t="n">
        <v/>
      </c>
      <c r="E1002" s="117" t="n">
        <v/>
      </c>
      <c r="F1002" s="117" t="n">
        <v/>
      </c>
      <c r="G1002" s="117" t="n"/>
      <c r="H1002" s="117" t="n"/>
      <c r="I1002" s="117" t="n"/>
      <c r="J1002" s="117" t="n"/>
      <c r="K1002" s="117" t="n"/>
      <c r="L1002" s="117" t="n"/>
      <c r="M1002" s="117" t="n"/>
      <c r="N1002" s="117" t="n"/>
    </row>
    <row r="1003" hidden="1" ht="35" customHeight="1" s="195" thickBot="1">
      <c r="A1003" s="116" t="inlineStr">
        <is>
          <t>Pinjaman sindikasi - EUR - Bunga utang bank jangka panjang</t>
        </is>
      </c>
      <c r="B1003" s="116" t="n"/>
      <c r="C1003" s="117" t="n">
        <v/>
      </c>
      <c r="D1003" s="117" t="n">
        <v/>
      </c>
      <c r="E1003" s="117" t="n">
        <v/>
      </c>
      <c r="F1003" s="117" t="n">
        <v/>
      </c>
      <c r="G1003" s="117" t="n"/>
      <c r="H1003" s="117" t="n"/>
      <c r="I1003" s="117" t="n"/>
      <c r="J1003" s="117" t="n"/>
      <c r="K1003" s="117" t="n"/>
      <c r="L1003" s="117" t="n"/>
      <c r="M1003" s="117" t="n"/>
      <c r="N1003" s="117" t="n"/>
    </row>
    <row r="1004" hidden="1" ht="35" customHeight="1" s="195" thickBot="1">
      <c r="A1004" s="116" t="inlineStr">
        <is>
          <t>Pinjaman sindikasi - EUR - Jenis bunga utang bank jangka panjang</t>
        </is>
      </c>
      <c r="B1004" s="116" t="n"/>
      <c r="C1004" s="117" t="n">
        <v/>
      </c>
      <c r="D1004" s="117" t="n">
        <v/>
      </c>
      <c r="E1004" s="117" t="n">
        <v/>
      </c>
      <c r="F1004" s="117" t="n">
        <v/>
      </c>
      <c r="G1004" s="117" t="n"/>
      <c r="H1004" s="117" t="n"/>
      <c r="I1004" s="117" t="n"/>
      <c r="J1004" s="117" t="n"/>
      <c r="K1004" s="117" t="n"/>
      <c r="L1004" s="117" t="n"/>
      <c r="M1004" s="117" t="n"/>
      <c r="N1004" s="117" t="n"/>
    </row>
    <row r="1005" hidden="1" ht="35" customHeight="1" s="195" thickBot="1">
      <c r="A1005" s="116" t="inlineStr">
        <is>
          <t>Pinjaman sindikasi - HKD - Utang bank, nilai dalam mata uang asing</t>
        </is>
      </c>
      <c r="B1005" s="116" t="n"/>
      <c r="C1005" s="117" t="n">
        <v/>
      </c>
      <c r="D1005" s="117" t="n">
        <v/>
      </c>
      <c r="E1005" s="117" t="n">
        <v/>
      </c>
      <c r="F1005" s="117" t="n">
        <v/>
      </c>
      <c r="G1005" s="117" t="n"/>
      <c r="H1005" s="117" t="n"/>
      <c r="I1005" s="117" t="n"/>
      <c r="J1005" s="117" t="n"/>
      <c r="K1005" s="117" t="n"/>
      <c r="L1005" s="117" t="n"/>
      <c r="M1005" s="117" t="n"/>
      <c r="N1005" s="117" t="n"/>
    </row>
    <row r="1006" hidden="1" ht="35" customHeight="1" s="195" thickBot="1">
      <c r="A1006" s="116" t="inlineStr">
        <is>
          <t>Pinjaman sindikasi - HKD - Jatuh tempo utang bank jangka panjang</t>
        </is>
      </c>
      <c r="B1006" s="116" t="n"/>
      <c r="C1006" s="117" t="n">
        <v/>
      </c>
      <c r="D1006" s="117" t="n">
        <v/>
      </c>
      <c r="E1006" s="117" t="n">
        <v/>
      </c>
      <c r="F1006" s="117" t="n">
        <v/>
      </c>
      <c r="G1006" s="117" t="n"/>
      <c r="H1006" s="117" t="n"/>
      <c r="I1006" s="117" t="n"/>
      <c r="J1006" s="117" t="n"/>
      <c r="K1006" s="117" t="n"/>
      <c r="L1006" s="117" t="n"/>
      <c r="M1006" s="117" t="n"/>
      <c r="N1006" s="117" t="n"/>
    </row>
    <row r="1007" hidden="1" ht="35" customHeight="1" s="195" thickBot="1">
      <c r="A1007" s="116" t="inlineStr">
        <is>
          <t>Pinjaman sindikasi - HKD - Bunga utang bank jangka panjang</t>
        </is>
      </c>
      <c r="B1007" s="116" t="n"/>
      <c r="C1007" s="117" t="n">
        <v/>
      </c>
      <c r="D1007" s="117" t="n">
        <v/>
      </c>
      <c r="E1007" s="117" t="n">
        <v/>
      </c>
      <c r="F1007" s="117" t="n">
        <v/>
      </c>
      <c r="G1007" s="117" t="n"/>
      <c r="H1007" s="117" t="n"/>
      <c r="I1007" s="117" t="n"/>
      <c r="J1007" s="117" t="n"/>
      <c r="K1007" s="117" t="n"/>
      <c r="L1007" s="117" t="n"/>
      <c r="M1007" s="117" t="n"/>
      <c r="N1007" s="117" t="n"/>
    </row>
    <row r="1008" hidden="1" ht="35" customHeight="1" s="195" thickBot="1">
      <c r="A1008" s="116" t="inlineStr">
        <is>
          <t>Pinjaman sindikasi - HKD - Jenis bunga utang bank jangka panjang</t>
        </is>
      </c>
      <c r="B1008" s="116" t="n"/>
      <c r="C1008" s="117" t="n">
        <v/>
      </c>
      <c r="D1008" s="117" t="n">
        <v/>
      </c>
      <c r="E1008" s="117" t="n">
        <v/>
      </c>
      <c r="F1008" s="117" t="n">
        <v/>
      </c>
      <c r="G1008" s="117" t="n"/>
      <c r="H1008" s="117" t="n"/>
      <c r="I1008" s="117" t="n"/>
      <c r="J1008" s="117" t="n"/>
      <c r="K1008" s="117" t="n"/>
      <c r="L1008" s="117" t="n"/>
      <c r="M1008" s="117" t="n"/>
      <c r="N1008" s="117" t="n"/>
    </row>
    <row r="1009" hidden="1" ht="35" customHeight="1" s="195" thickBot="1">
      <c r="A1009" s="116" t="inlineStr">
        <is>
          <t>Pinjaman sindikasi - GBP - Utang bank, nilai dalam mata uang asing</t>
        </is>
      </c>
      <c r="B1009" s="116" t="n"/>
      <c r="C1009" s="117" t="n">
        <v/>
      </c>
      <c r="D1009" s="117" t="n">
        <v/>
      </c>
      <c r="E1009" s="117" t="n">
        <v/>
      </c>
      <c r="F1009" s="117" t="n">
        <v/>
      </c>
      <c r="G1009" s="117" t="n"/>
      <c r="H1009" s="117" t="n"/>
      <c r="I1009" s="117" t="n"/>
      <c r="J1009" s="117" t="n"/>
      <c r="K1009" s="117" t="n"/>
      <c r="L1009" s="117" t="n"/>
      <c r="M1009" s="117" t="n"/>
      <c r="N1009" s="117" t="n"/>
    </row>
    <row r="1010" hidden="1" ht="35" customHeight="1" s="195" thickBot="1">
      <c r="A1010" s="116" t="inlineStr">
        <is>
          <t>Pinjaman sindikasi - GBP - Jatuh tempo utang bank jangka panjang</t>
        </is>
      </c>
      <c r="B1010" s="116" t="n"/>
      <c r="C1010" s="117" t="n">
        <v/>
      </c>
      <c r="D1010" s="117" t="n">
        <v/>
      </c>
      <c r="E1010" s="117" t="n">
        <v/>
      </c>
      <c r="F1010" s="117" t="n">
        <v/>
      </c>
      <c r="G1010" s="117" t="n"/>
      <c r="H1010" s="117" t="n"/>
      <c r="I1010" s="117" t="n"/>
      <c r="J1010" s="117" t="n"/>
      <c r="K1010" s="117" t="n"/>
      <c r="L1010" s="117" t="n"/>
      <c r="M1010" s="117" t="n"/>
      <c r="N1010" s="117" t="n"/>
    </row>
    <row r="1011" hidden="1" ht="35" customHeight="1" s="195" thickBot="1">
      <c r="A1011" s="116" t="inlineStr">
        <is>
          <t>Pinjaman sindikasi - GBP - Bunga utang bank jangka panjang</t>
        </is>
      </c>
      <c r="B1011" s="116" t="n"/>
      <c r="C1011" s="117" t="n">
        <v/>
      </c>
      <c r="D1011" s="117" t="n">
        <v/>
      </c>
      <c r="E1011" s="117" t="n">
        <v/>
      </c>
      <c r="F1011" s="117" t="n">
        <v/>
      </c>
      <c r="G1011" s="117" t="n"/>
      <c r="H1011" s="117" t="n"/>
      <c r="I1011" s="117" t="n"/>
      <c r="J1011" s="117" t="n"/>
      <c r="K1011" s="117" t="n"/>
      <c r="L1011" s="117" t="n"/>
      <c r="M1011" s="117" t="n"/>
      <c r="N1011" s="117" t="n"/>
    </row>
    <row r="1012" hidden="1" ht="35" customHeight="1" s="195" thickBot="1">
      <c r="A1012" s="116" t="inlineStr">
        <is>
          <t>Pinjaman sindikasi - GBP - Jenis bunga utang bank jangka panjang</t>
        </is>
      </c>
      <c r="B1012" s="116" t="n"/>
      <c r="C1012" s="117" t="n">
        <v/>
      </c>
      <c r="D1012" s="117" t="n">
        <v/>
      </c>
      <c r="E1012" s="117" t="n">
        <v/>
      </c>
      <c r="F1012" s="117" t="n">
        <v/>
      </c>
      <c r="G1012" s="117" t="n"/>
      <c r="H1012" s="117" t="n"/>
      <c r="I1012" s="117" t="n"/>
      <c r="J1012" s="117" t="n"/>
      <c r="K1012" s="117" t="n"/>
      <c r="L1012" s="117" t="n"/>
      <c r="M1012" s="117" t="n"/>
      <c r="N1012" s="117" t="n"/>
    </row>
    <row r="1013" hidden="1" ht="35" customHeight="1" s="195" thickBot="1">
      <c r="A1013" s="116" t="inlineStr">
        <is>
          <t>Pinjaman sindikasi - JPY - Utang bank, nilai dalam mata uang asing</t>
        </is>
      </c>
      <c r="B1013" s="116" t="n"/>
      <c r="C1013" s="117" t="n">
        <v/>
      </c>
      <c r="D1013" s="117" t="n">
        <v/>
      </c>
      <c r="E1013" s="117" t="n">
        <v/>
      </c>
      <c r="F1013" s="117" t="n">
        <v/>
      </c>
      <c r="G1013" s="117" t="n"/>
      <c r="H1013" s="117" t="n"/>
      <c r="I1013" s="117" t="n"/>
      <c r="J1013" s="117" t="n"/>
      <c r="K1013" s="117" t="n"/>
      <c r="L1013" s="117" t="n"/>
      <c r="M1013" s="117" t="n"/>
      <c r="N1013" s="117" t="n"/>
    </row>
    <row r="1014" hidden="1" ht="35" customHeight="1" s="195" thickBot="1">
      <c r="A1014" s="116" t="inlineStr">
        <is>
          <t>Pinjaman sindikasi - JPY - Jatuh tempo utang bank jangka panjang</t>
        </is>
      </c>
      <c r="B1014" s="116" t="n"/>
      <c r="C1014" s="117" t="n">
        <v/>
      </c>
      <c r="D1014" s="117" t="n">
        <v/>
      </c>
      <c r="E1014" s="117" t="n">
        <v/>
      </c>
      <c r="F1014" s="117" t="n">
        <v/>
      </c>
      <c r="G1014" s="117" t="n"/>
      <c r="H1014" s="117" t="n"/>
      <c r="I1014" s="117" t="n"/>
      <c r="J1014" s="117" t="n"/>
      <c r="K1014" s="117" t="n"/>
      <c r="L1014" s="117" t="n"/>
      <c r="M1014" s="117" t="n"/>
      <c r="N1014" s="117" t="n"/>
    </row>
    <row r="1015" hidden="1" ht="35" customHeight="1" s="195" thickBot="1">
      <c r="A1015" s="116" t="inlineStr">
        <is>
          <t>Pinjaman sindikasi - JPY - Bunga utang bank jangka panjang</t>
        </is>
      </c>
      <c r="B1015" s="116" t="n"/>
      <c r="C1015" s="117" t="n">
        <v/>
      </c>
      <c r="D1015" s="117" t="n">
        <v/>
      </c>
      <c r="E1015" s="117" t="n">
        <v/>
      </c>
      <c r="F1015" s="117" t="n">
        <v/>
      </c>
      <c r="G1015" s="117" t="n"/>
      <c r="H1015" s="117" t="n"/>
      <c r="I1015" s="117" t="n"/>
      <c r="J1015" s="117" t="n"/>
      <c r="K1015" s="117" t="n"/>
      <c r="L1015" s="117" t="n"/>
      <c r="M1015" s="117" t="n"/>
      <c r="N1015" s="117" t="n"/>
    </row>
    <row r="1016" hidden="1" ht="35" customHeight="1" s="195" thickBot="1">
      <c r="A1016" s="116" t="inlineStr">
        <is>
          <t>Pinjaman sindikasi - JPY - Jenis bunga utang bank jangka panjang</t>
        </is>
      </c>
      <c r="B1016" s="116" t="n"/>
      <c r="C1016" s="117" t="n">
        <v/>
      </c>
      <c r="D1016" s="117" t="n">
        <v/>
      </c>
      <c r="E1016" s="117" t="n">
        <v/>
      </c>
      <c r="F1016" s="117" t="n">
        <v/>
      </c>
      <c r="G1016" s="117" t="n"/>
      <c r="H1016" s="117" t="n"/>
      <c r="I1016" s="117" t="n"/>
      <c r="J1016" s="117" t="n"/>
      <c r="K1016" s="117" t="n"/>
      <c r="L1016" s="117" t="n"/>
      <c r="M1016" s="117" t="n"/>
      <c r="N1016" s="117" t="n"/>
    </row>
    <row r="1017" hidden="1" ht="35" customHeight="1" s="195" thickBot="1">
      <c r="A1017" s="116" t="inlineStr">
        <is>
          <t>Pinjaman sindikasi - SGD - Utang bank, nilai dalam mata uang asing</t>
        </is>
      </c>
      <c r="B1017" s="116" t="n"/>
      <c r="C1017" s="117" t="n">
        <v/>
      </c>
      <c r="D1017" s="117" t="n">
        <v/>
      </c>
      <c r="E1017" s="117" t="n">
        <v/>
      </c>
      <c r="F1017" s="117" t="n">
        <v/>
      </c>
      <c r="G1017" s="117" t="n"/>
      <c r="H1017" s="117" t="n"/>
      <c r="I1017" s="117" t="n"/>
      <c r="J1017" s="117" t="n"/>
      <c r="K1017" s="117" t="n"/>
      <c r="L1017" s="117" t="n"/>
      <c r="M1017" s="117" t="n"/>
      <c r="N1017" s="117" t="n"/>
    </row>
    <row r="1018" hidden="1" ht="35" customHeight="1" s="195" thickBot="1">
      <c r="A1018" s="116" t="inlineStr">
        <is>
          <t>Pinjaman sindikasi - SGD - Jatuh tempo utang bank jangka panjang</t>
        </is>
      </c>
      <c r="B1018" s="116" t="n"/>
      <c r="C1018" s="117" t="n">
        <v/>
      </c>
      <c r="D1018" s="117" t="n">
        <v/>
      </c>
      <c r="E1018" s="117" t="n">
        <v/>
      </c>
      <c r="F1018" s="117" t="n">
        <v/>
      </c>
      <c r="G1018" s="117" t="n"/>
      <c r="H1018" s="117" t="n"/>
      <c r="I1018" s="117" t="n"/>
      <c r="J1018" s="117" t="n"/>
      <c r="K1018" s="117" t="n"/>
      <c r="L1018" s="117" t="n"/>
      <c r="M1018" s="117" t="n"/>
      <c r="N1018" s="117" t="n"/>
    </row>
    <row r="1019" hidden="1" ht="35" customHeight="1" s="195" thickBot="1">
      <c r="A1019" s="116" t="inlineStr">
        <is>
          <t>Pinjaman sindikasi - SGD - Bunga utang bank jangka panjang</t>
        </is>
      </c>
      <c r="B1019" s="116" t="n"/>
      <c r="C1019" s="117" t="n">
        <v/>
      </c>
      <c r="D1019" s="117" t="n">
        <v/>
      </c>
      <c r="E1019" s="117" t="n">
        <v/>
      </c>
      <c r="F1019" s="117" t="n">
        <v/>
      </c>
      <c r="G1019" s="117" t="n"/>
      <c r="H1019" s="117" t="n"/>
      <c r="I1019" s="117" t="n"/>
      <c r="J1019" s="117" t="n"/>
      <c r="K1019" s="117" t="n"/>
      <c r="L1019" s="117" t="n"/>
      <c r="M1019" s="117" t="n"/>
      <c r="N1019" s="117" t="n"/>
    </row>
    <row r="1020" hidden="1" ht="35" customHeight="1" s="195" thickBot="1">
      <c r="A1020" s="116" t="inlineStr">
        <is>
          <t>Pinjaman sindikasi - SGD - Jenis bunga utang bank jangka panjang</t>
        </is>
      </c>
      <c r="B1020" s="116" t="n"/>
      <c r="C1020" s="117" t="n">
        <v/>
      </c>
      <c r="D1020" s="117" t="n">
        <v/>
      </c>
      <c r="E1020" s="117" t="n">
        <v/>
      </c>
      <c r="F1020" s="117" t="n">
        <v/>
      </c>
      <c r="G1020" s="117" t="n"/>
      <c r="H1020" s="117" t="n"/>
      <c r="I1020" s="117" t="n"/>
      <c r="J1020" s="117" t="n"/>
      <c r="K1020" s="117" t="n"/>
      <c r="L1020" s="117" t="n"/>
      <c r="M1020" s="117" t="n"/>
      <c r="N1020" s="117" t="n"/>
    </row>
    <row r="1021" hidden="1" ht="35" customHeight="1" s="195" thickBot="1">
      <c r="A1021" s="116" t="inlineStr">
        <is>
          <t>Pinjaman sindikasi - THB - Utang bank, nilai dalam mata uang asing</t>
        </is>
      </c>
      <c r="B1021" s="116" t="n"/>
      <c r="C1021" s="117" t="n">
        <v/>
      </c>
      <c r="D1021" s="117" t="n">
        <v/>
      </c>
      <c r="E1021" s="117" t="n">
        <v/>
      </c>
      <c r="F1021" s="117" t="n">
        <v/>
      </c>
      <c r="G1021" s="117" t="n"/>
      <c r="H1021" s="117" t="n"/>
      <c r="I1021" s="117" t="n"/>
      <c r="J1021" s="117" t="n"/>
      <c r="K1021" s="117" t="n"/>
      <c r="L1021" s="117" t="n"/>
      <c r="M1021" s="117" t="n"/>
      <c r="N1021" s="117" t="n"/>
    </row>
    <row r="1022" hidden="1" ht="35" customHeight="1" s="195" thickBot="1">
      <c r="A1022" s="116" t="inlineStr">
        <is>
          <t>Pinjaman sindikasi - THB - Jatuh tempo utang bank jangka panjang</t>
        </is>
      </c>
      <c r="B1022" s="116" t="n"/>
      <c r="C1022" s="117" t="n">
        <v/>
      </c>
      <c r="D1022" s="117" t="n">
        <v/>
      </c>
      <c r="E1022" s="117" t="n">
        <v/>
      </c>
      <c r="F1022" s="117" t="n">
        <v/>
      </c>
      <c r="G1022" s="117" t="n"/>
      <c r="H1022" s="117" t="n"/>
      <c r="I1022" s="117" t="n"/>
      <c r="J1022" s="117" t="n"/>
      <c r="K1022" s="117" t="n"/>
      <c r="L1022" s="117" t="n"/>
      <c r="M1022" s="117" t="n"/>
      <c r="N1022" s="117" t="n"/>
    </row>
    <row r="1023" hidden="1" ht="35" customHeight="1" s="195" thickBot="1">
      <c r="A1023" s="116" t="inlineStr">
        <is>
          <t>Pinjaman sindikasi - THB - Bunga utang bank jangka panjang</t>
        </is>
      </c>
      <c r="B1023" s="116" t="n"/>
      <c r="C1023" s="117" t="n">
        <v/>
      </c>
      <c r="D1023" s="117" t="n">
        <v/>
      </c>
      <c r="E1023" s="117" t="n">
        <v/>
      </c>
      <c r="F1023" s="117" t="n">
        <v/>
      </c>
      <c r="G1023" s="117" t="n"/>
      <c r="H1023" s="117" t="n"/>
      <c r="I1023" s="117" t="n"/>
      <c r="J1023" s="117" t="n"/>
      <c r="K1023" s="117" t="n"/>
      <c r="L1023" s="117" t="n"/>
      <c r="M1023" s="117" t="n"/>
      <c r="N1023" s="117" t="n"/>
    </row>
    <row r="1024" hidden="1" ht="35" customHeight="1" s="195" thickBot="1">
      <c r="A1024" s="116" t="inlineStr">
        <is>
          <t>Pinjaman sindikasi - THB - Jenis bunga utang bank jangka panjang</t>
        </is>
      </c>
      <c r="B1024" s="116" t="n"/>
      <c r="C1024" s="117" t="n">
        <v/>
      </c>
      <c r="D1024" s="117" t="n">
        <v/>
      </c>
      <c r="E1024" s="117" t="n">
        <v/>
      </c>
      <c r="F1024" s="117" t="n">
        <v/>
      </c>
      <c r="G1024" s="117" t="n"/>
      <c r="H1024" s="117" t="n"/>
      <c r="I1024" s="117" t="n"/>
      <c r="J1024" s="117" t="n"/>
      <c r="K1024" s="117" t="n"/>
      <c r="L1024" s="117" t="n"/>
      <c r="M1024" s="117" t="n"/>
      <c r="N1024" s="117" t="n"/>
    </row>
    <row r="1025" hidden="1" ht="35" customHeight="1" s="195" thickBot="1">
      <c r="A1025" s="116" t="inlineStr">
        <is>
          <t>Pinjaman sindikasi - USD - Utang bank, nilai dalam mata uang asing</t>
        </is>
      </c>
      <c r="B1025" s="116" t="n"/>
      <c r="C1025" s="117" t="n">
        <v/>
      </c>
      <c r="D1025" s="117" t="n">
        <v/>
      </c>
      <c r="E1025" s="117" t="n">
        <v/>
      </c>
      <c r="F1025" s="117" t="n">
        <v/>
      </c>
      <c r="G1025" s="117" t="n"/>
      <c r="H1025" s="117" t="n"/>
      <c r="I1025" s="117" t="n"/>
      <c r="J1025" s="117" t="n"/>
      <c r="K1025" s="117" t="n"/>
      <c r="L1025" s="117" t="n"/>
      <c r="M1025" s="117" t="n"/>
      <c r="N1025" s="117" t="n"/>
    </row>
    <row r="1026" hidden="1" ht="35" customHeight="1" s="195" thickBot="1">
      <c r="A1026" s="116" t="inlineStr">
        <is>
          <t>Pinjaman sindikasi - USD - Jatuh tempo utang bank jangka panjang</t>
        </is>
      </c>
      <c r="B1026" s="116" t="n"/>
      <c r="C1026" s="117" t="n">
        <v/>
      </c>
      <c r="D1026" s="117" t="n">
        <v/>
      </c>
      <c r="E1026" s="117" t="n">
        <v/>
      </c>
      <c r="F1026" s="117" t="n">
        <v/>
      </c>
      <c r="G1026" s="117" t="n"/>
      <c r="H1026" s="117" t="n"/>
      <c r="I1026" s="117" t="n"/>
      <c r="J1026" s="117" t="n"/>
      <c r="K1026" s="117" t="n"/>
      <c r="L1026" s="117" t="n"/>
      <c r="M1026" s="117" t="n"/>
      <c r="N1026" s="117" t="n"/>
    </row>
    <row r="1027" hidden="1" ht="35" customHeight="1" s="195" thickBot="1">
      <c r="A1027" s="116" t="inlineStr">
        <is>
          <t>Pinjaman sindikasi - USD - Bunga utang bank jangka panjang</t>
        </is>
      </c>
      <c r="B1027" s="116" t="n"/>
      <c r="C1027" s="117" t="n">
        <v/>
      </c>
      <c r="D1027" s="117" t="n">
        <v/>
      </c>
      <c r="E1027" s="117" t="n">
        <v/>
      </c>
      <c r="F1027" s="117" t="n">
        <v/>
      </c>
      <c r="G1027" s="117" t="n"/>
      <c r="H1027" s="117" t="n"/>
      <c r="I1027" s="117" t="n"/>
      <c r="J1027" s="117" t="n"/>
      <c r="K1027" s="117" t="n"/>
      <c r="L1027" s="117" t="n"/>
      <c r="M1027" s="117" t="n"/>
      <c r="N1027" s="117" t="n"/>
    </row>
    <row r="1028" hidden="1" ht="35" customHeight="1" s="195" thickBot="1">
      <c r="A1028" s="116" t="inlineStr">
        <is>
          <t>Pinjaman sindikasi - USD - Jenis bunga utang bank jangka panjang</t>
        </is>
      </c>
      <c r="B1028" s="116" t="n"/>
      <c r="C1028" s="117" t="n">
        <v/>
      </c>
      <c r="D1028" s="117" t="n">
        <v/>
      </c>
      <c r="E1028" s="117" t="n">
        <v/>
      </c>
      <c r="F1028" s="117" t="n">
        <v/>
      </c>
      <c r="G1028" s="117" t="n"/>
      <c r="H1028" s="117" t="n"/>
      <c r="I1028" s="117" t="n"/>
      <c r="J1028" s="117" t="n"/>
      <c r="K1028" s="117" t="n"/>
      <c r="L1028" s="117" t="n"/>
      <c r="M1028" s="117" t="n"/>
      <c r="N1028" s="117" t="n"/>
    </row>
    <row r="1029" hidden="1" ht="52" customHeight="1" s="195" thickBot="1">
      <c r="A1029" s="116" t="inlineStr">
        <is>
          <t>Pinjaman sindikasi - Mata uang lainnya - Utang bank, nilai dalam mata uang asing</t>
        </is>
      </c>
      <c r="B1029" s="116" t="n"/>
      <c r="C1029" s="117" t="n">
        <v/>
      </c>
      <c r="D1029" s="117" t="n">
        <v/>
      </c>
      <c r="E1029" s="117" t="n">
        <v/>
      </c>
      <c r="F1029" s="117" t="n">
        <v/>
      </c>
      <c r="G1029" s="117" t="n"/>
      <c r="H1029" s="117" t="n"/>
      <c r="I1029" s="117" t="n"/>
      <c r="J1029" s="117" t="n"/>
      <c r="K1029" s="117" t="n"/>
      <c r="L1029" s="117" t="n"/>
      <c r="M1029" s="117" t="n"/>
      <c r="N1029" s="117" t="n"/>
    </row>
    <row r="1030" hidden="1" ht="52" customHeight="1" s="195" thickBot="1">
      <c r="A1030" s="116" t="inlineStr">
        <is>
          <t>Pinjaman sindikasi - Mata uang lainnya - Jatuh tempo utang bank jangka panjang</t>
        </is>
      </c>
      <c r="B1030" s="116" t="n"/>
      <c r="C1030" s="117" t="n">
        <v/>
      </c>
      <c r="D1030" s="117" t="n">
        <v/>
      </c>
      <c r="E1030" s="117" t="n">
        <v/>
      </c>
      <c r="F1030" s="117" t="n">
        <v/>
      </c>
      <c r="G1030" s="117" t="n"/>
      <c r="H1030" s="117" t="n"/>
      <c r="I1030" s="117" t="n"/>
      <c r="J1030" s="117" t="n"/>
      <c r="K1030" s="117" t="n"/>
      <c r="L1030" s="117" t="n"/>
      <c r="M1030" s="117" t="n"/>
      <c r="N1030" s="117" t="n"/>
    </row>
    <row r="1031" hidden="1" ht="52" customHeight="1" s="195" thickBot="1">
      <c r="A1031" s="116" t="inlineStr">
        <is>
          <t>Pinjaman sindikasi - Mata uang lainnya - Bunga utang bank jangka panjang</t>
        </is>
      </c>
      <c r="B1031" s="116" t="n"/>
      <c r="C1031" s="117" t="n">
        <v/>
      </c>
      <c r="D1031" s="117" t="n">
        <v/>
      </c>
      <c r="E1031" s="117" t="n">
        <v/>
      </c>
      <c r="F1031" s="117" t="n">
        <v/>
      </c>
      <c r="G1031" s="117" t="n"/>
      <c r="H1031" s="117" t="n"/>
      <c r="I1031" s="117" t="n"/>
      <c r="J1031" s="117" t="n"/>
      <c r="K1031" s="117" t="n"/>
      <c r="L1031" s="117" t="n"/>
      <c r="M1031" s="117" t="n"/>
      <c r="N1031" s="117" t="n"/>
    </row>
    <row r="1032" hidden="1" ht="52" customHeight="1" s="195" thickBot="1">
      <c r="A1032" s="116" t="inlineStr">
        <is>
          <t>Pinjaman sindikasi - Mata uang lainnya - Jenis bunga utang bank jangka panjang</t>
        </is>
      </c>
      <c r="B1032" s="116" t="n"/>
      <c r="C1032" s="117" t="n">
        <v/>
      </c>
      <c r="D1032" s="117" t="n">
        <v/>
      </c>
      <c r="E1032" s="117" t="n">
        <v/>
      </c>
      <c r="F1032" s="117" t="n">
        <v/>
      </c>
      <c r="G1032" s="117" t="n"/>
      <c r="H1032" s="117" t="n"/>
      <c r="I1032" s="117" t="n"/>
      <c r="J1032" s="117" t="n"/>
      <c r="K1032" s="117" t="n"/>
      <c r="L1032" s="117" t="n"/>
      <c r="M1032" s="117" t="n"/>
      <c r="N1032" s="117" t="n"/>
    </row>
    <row r="1033" ht="18" customHeight="1" s="195"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row>
    <row r="1034" hidden="1" ht="35" customHeight="1" s="195" thickBot="1">
      <c r="A1034" s="116" t="inlineStr">
        <is>
          <t>Bank asing lainnya - IDR - Utang bank, nilai dalam mata uang asing</t>
        </is>
      </c>
      <c r="B1034" s="116" t="n"/>
      <c r="C1034" s="117" t="n">
        <v/>
      </c>
      <c r="D1034" s="117" t="n">
        <v/>
      </c>
      <c r="E1034" s="117" t="n">
        <v/>
      </c>
      <c r="F1034" s="117" t="n">
        <v/>
      </c>
      <c r="G1034" s="117" t="n"/>
      <c r="H1034" s="117" t="n"/>
      <c r="I1034" s="117" t="n"/>
      <c r="J1034" s="117" t="n"/>
      <c r="K1034" s="117" t="n"/>
      <c r="L1034" s="117" t="n"/>
      <c r="M1034" s="117" t="n"/>
      <c r="N1034" s="117" t="n"/>
    </row>
    <row r="1035" hidden="1" ht="35" customHeight="1" s="195" thickBot="1">
      <c r="A1035" s="116" t="inlineStr">
        <is>
          <t>Bank asing lainnya - IDR - Jatuh tempo utang bank jangka panjang</t>
        </is>
      </c>
      <c r="B1035" s="116" t="n"/>
      <c r="C1035" s="117" t="n">
        <v/>
      </c>
      <c r="D1035" s="117" t="n">
        <v/>
      </c>
      <c r="E1035" s="117" t="n">
        <v/>
      </c>
      <c r="F1035" s="117" t="n">
        <v/>
      </c>
      <c r="G1035" s="117" t="n"/>
      <c r="H1035" s="117" t="n"/>
      <c r="I1035" s="117" t="n"/>
      <c r="J1035" s="117" t="n"/>
      <c r="K1035" s="117" t="n"/>
      <c r="L1035" s="117" t="n"/>
      <c r="M1035" s="117" t="n"/>
      <c r="N1035" s="117" t="n"/>
    </row>
    <row r="1036" hidden="1" ht="35" customHeight="1" s="195" thickBot="1">
      <c r="A1036" s="116" t="inlineStr">
        <is>
          <t>Bank asing lainnya - IDR - Bunga utang bank jangka panjang</t>
        </is>
      </c>
      <c r="B1036" s="116" t="n"/>
      <c r="C1036" s="117" t="n">
        <v/>
      </c>
      <c r="D1036" s="117" t="n">
        <v/>
      </c>
      <c r="E1036" s="117" t="n">
        <v/>
      </c>
      <c r="F1036" s="117" t="n">
        <v/>
      </c>
      <c r="G1036" s="117" t="n"/>
      <c r="H1036" s="117" t="n"/>
      <c r="I1036" s="117" t="n"/>
      <c r="J1036" s="117" t="n"/>
      <c r="K1036" s="117" t="n"/>
      <c r="L1036" s="117" t="n"/>
      <c r="M1036" s="117" t="n"/>
      <c r="N1036" s="117" t="n"/>
    </row>
    <row r="1037" hidden="1" ht="35" customHeight="1" s="195" thickBot="1">
      <c r="A1037" s="116" t="inlineStr">
        <is>
          <t>Bank asing lainnya - IDR - Jenis bunga utang bank jangka panjang</t>
        </is>
      </c>
      <c r="B1037" s="116" t="n"/>
      <c r="C1037" s="117" t="n">
        <v/>
      </c>
      <c r="D1037" s="117" t="n">
        <v/>
      </c>
      <c r="E1037" s="117" t="n">
        <v/>
      </c>
      <c r="F1037" s="117" t="n">
        <v/>
      </c>
      <c r="G1037" s="117" t="n"/>
      <c r="H1037" s="117" t="n"/>
      <c r="I1037" s="117" t="n"/>
      <c r="J1037" s="117" t="n"/>
      <c r="K1037" s="117" t="n"/>
      <c r="L1037" s="117" t="n"/>
      <c r="M1037" s="117" t="n"/>
      <c r="N1037" s="117" t="n"/>
    </row>
    <row r="1038" hidden="1" ht="35" customHeight="1" s="195" thickBot="1">
      <c r="A1038" s="116" t="inlineStr">
        <is>
          <t>Bank asing lainnya - AUD - Utang bank, nilai dalam mata uang asing</t>
        </is>
      </c>
      <c r="B1038" s="116" t="n"/>
      <c r="C1038" s="117" t="n">
        <v/>
      </c>
      <c r="D1038" s="117" t="n">
        <v/>
      </c>
      <c r="E1038" s="117" t="n">
        <v/>
      </c>
      <c r="F1038" s="117" t="n">
        <v/>
      </c>
      <c r="G1038" s="117" t="n"/>
      <c r="H1038" s="117" t="n"/>
      <c r="I1038" s="117" t="n"/>
      <c r="J1038" s="117" t="n"/>
      <c r="K1038" s="117" t="n"/>
      <c r="L1038" s="117" t="n"/>
      <c r="M1038" s="117" t="n"/>
      <c r="N1038" s="117" t="n"/>
    </row>
    <row r="1039" hidden="1" ht="35" customHeight="1" s="195" thickBot="1">
      <c r="A1039" s="116" t="inlineStr">
        <is>
          <t>Bank asing lainnya - AUD - Jatuh tempo utang bank jangka panjang</t>
        </is>
      </c>
      <c r="B1039" s="116" t="n"/>
      <c r="C1039" s="117" t="n">
        <v/>
      </c>
      <c r="D1039" s="117" t="n">
        <v/>
      </c>
      <c r="E1039" s="117" t="n">
        <v/>
      </c>
      <c r="F1039" s="117" t="n">
        <v/>
      </c>
      <c r="G1039" s="117" t="n"/>
      <c r="H1039" s="117" t="n"/>
      <c r="I1039" s="117" t="n"/>
      <c r="J1039" s="117" t="n"/>
      <c r="K1039" s="117" t="n"/>
      <c r="L1039" s="117" t="n"/>
      <c r="M1039" s="117" t="n"/>
      <c r="N1039" s="117" t="n"/>
    </row>
    <row r="1040" hidden="1" ht="35" customHeight="1" s="195" thickBot="1">
      <c r="A1040" s="116" t="inlineStr">
        <is>
          <t>Bank asing lainnya - AUD - Bunga utang bank jangka panjang</t>
        </is>
      </c>
      <c r="B1040" s="116" t="n"/>
      <c r="C1040" s="117" t="n">
        <v/>
      </c>
      <c r="D1040" s="117" t="n">
        <v/>
      </c>
      <c r="E1040" s="117" t="n">
        <v/>
      </c>
      <c r="F1040" s="117" t="n">
        <v/>
      </c>
      <c r="G1040" s="117" t="n"/>
      <c r="H1040" s="117" t="n"/>
      <c r="I1040" s="117" t="n"/>
      <c r="J1040" s="117" t="n"/>
      <c r="K1040" s="117" t="n"/>
      <c r="L1040" s="117" t="n"/>
      <c r="M1040" s="117" t="n"/>
      <c r="N1040" s="117" t="n"/>
    </row>
    <row r="1041" hidden="1" ht="35" customHeight="1" s="195" thickBot="1">
      <c r="A1041" s="116" t="inlineStr">
        <is>
          <t>Bank asing lainnya - AUD - Jenis bunga utang bank jangka panjang</t>
        </is>
      </c>
      <c r="B1041" s="116" t="n"/>
      <c r="C1041" s="117" t="n">
        <v/>
      </c>
      <c r="D1041" s="117" t="n">
        <v/>
      </c>
      <c r="E1041" s="117" t="n">
        <v/>
      </c>
      <c r="F1041" s="117" t="n">
        <v/>
      </c>
      <c r="G1041" s="117" t="n"/>
      <c r="H1041" s="117" t="n"/>
      <c r="I1041" s="117" t="n"/>
      <c r="J1041" s="117" t="n"/>
      <c r="K1041" s="117" t="n"/>
      <c r="L1041" s="117" t="n"/>
      <c r="M1041" s="117" t="n"/>
      <c r="N1041" s="117" t="n"/>
    </row>
    <row r="1042" hidden="1" ht="35" customHeight="1" s="195" thickBot="1">
      <c r="A1042" s="116" t="inlineStr">
        <is>
          <t>Bank asing lainnya - CAD - Utang bank, nilai dalam mata uang asing</t>
        </is>
      </c>
      <c r="B1042" s="116" t="n"/>
      <c r="C1042" s="117" t="n">
        <v/>
      </c>
      <c r="D1042" s="117" t="n">
        <v/>
      </c>
      <c r="E1042" s="117" t="n">
        <v/>
      </c>
      <c r="F1042" s="117" t="n">
        <v/>
      </c>
      <c r="G1042" s="117" t="n"/>
      <c r="H1042" s="117" t="n"/>
      <c r="I1042" s="117" t="n"/>
      <c r="J1042" s="117" t="n"/>
      <c r="K1042" s="117" t="n"/>
      <c r="L1042" s="117" t="n"/>
      <c r="M1042" s="117" t="n"/>
      <c r="N1042" s="117" t="n"/>
    </row>
    <row r="1043" hidden="1" ht="35" customHeight="1" s="195" thickBot="1">
      <c r="A1043" s="116" t="inlineStr">
        <is>
          <t>Bank asing lainnya - CAD - Jatuh tempo utang bank jangka panjang</t>
        </is>
      </c>
      <c r="B1043" s="116" t="n"/>
      <c r="C1043" s="117" t="n">
        <v/>
      </c>
      <c r="D1043" s="117" t="n">
        <v/>
      </c>
      <c r="E1043" s="117" t="n">
        <v/>
      </c>
      <c r="F1043" s="117" t="n">
        <v/>
      </c>
      <c r="G1043" s="117" t="n"/>
      <c r="H1043" s="117" t="n"/>
      <c r="I1043" s="117" t="n"/>
      <c r="J1043" s="117" t="n"/>
      <c r="K1043" s="117" t="n"/>
      <c r="L1043" s="117" t="n"/>
      <c r="M1043" s="117" t="n"/>
      <c r="N1043" s="117" t="n"/>
    </row>
    <row r="1044" hidden="1" ht="35" customHeight="1" s="195" thickBot="1">
      <c r="A1044" s="116" t="inlineStr">
        <is>
          <t>Bank asing lainnya - CAD - Bunga utang bank jangka panjang</t>
        </is>
      </c>
      <c r="B1044" s="116" t="n"/>
      <c r="C1044" s="117" t="n">
        <v/>
      </c>
      <c r="D1044" s="117" t="n">
        <v/>
      </c>
      <c r="E1044" s="117" t="n">
        <v/>
      </c>
      <c r="F1044" s="117" t="n">
        <v/>
      </c>
      <c r="G1044" s="117" t="n"/>
      <c r="H1044" s="117" t="n"/>
      <c r="I1044" s="117" t="n"/>
      <c r="J1044" s="117" t="n"/>
      <c r="K1044" s="117" t="n"/>
      <c r="L1044" s="117" t="n"/>
      <c r="M1044" s="117" t="n"/>
      <c r="N1044" s="117" t="n"/>
    </row>
    <row r="1045" hidden="1" ht="35" customHeight="1" s="195" thickBot="1">
      <c r="A1045" s="116" t="inlineStr">
        <is>
          <t>Bank asing lainnya - CAD - Jenis bunga utang bank jangka panjang</t>
        </is>
      </c>
      <c r="B1045" s="116" t="n"/>
      <c r="C1045" s="117" t="n">
        <v/>
      </c>
      <c r="D1045" s="117" t="n">
        <v/>
      </c>
      <c r="E1045" s="117" t="n">
        <v/>
      </c>
      <c r="F1045" s="117" t="n">
        <v/>
      </c>
      <c r="G1045" s="117" t="n"/>
      <c r="H1045" s="117" t="n"/>
      <c r="I1045" s="117" t="n"/>
      <c r="J1045" s="117" t="n"/>
      <c r="K1045" s="117" t="n"/>
      <c r="L1045" s="117" t="n"/>
      <c r="M1045" s="117" t="n"/>
      <c r="N1045" s="117" t="n"/>
    </row>
    <row r="1046" hidden="1" ht="35" customHeight="1" s="195" thickBot="1">
      <c r="A1046" s="116" t="inlineStr">
        <is>
          <t>Bank asing lainnya - CNY - Utang bank, nilai dalam mata uang asing</t>
        </is>
      </c>
      <c r="B1046" s="116" t="n"/>
      <c r="C1046" s="117" t="n">
        <v/>
      </c>
      <c r="D1046" s="117" t="n">
        <v/>
      </c>
      <c r="E1046" s="117" t="n">
        <v/>
      </c>
      <c r="F1046" s="117" t="n">
        <v/>
      </c>
      <c r="G1046" s="117" t="n"/>
      <c r="H1046" s="117" t="n"/>
      <c r="I1046" s="117" t="n"/>
      <c r="J1046" s="117" t="n"/>
      <c r="K1046" s="117" t="n"/>
      <c r="L1046" s="117" t="n"/>
      <c r="M1046" s="117" t="n"/>
      <c r="N1046" s="117" t="n"/>
    </row>
    <row r="1047" hidden="1" ht="35" customHeight="1" s="195" thickBot="1">
      <c r="A1047" s="116" t="inlineStr">
        <is>
          <t>Bank asing lainnya - CNY - Jatuh tempo utang bank jangka panjang</t>
        </is>
      </c>
      <c r="B1047" s="116" t="n"/>
      <c r="C1047" s="117" t="n">
        <v/>
      </c>
      <c r="D1047" s="117" t="n">
        <v/>
      </c>
      <c r="E1047" s="117" t="n">
        <v/>
      </c>
      <c r="F1047" s="117" t="n">
        <v/>
      </c>
      <c r="G1047" s="117" t="n"/>
      <c r="H1047" s="117" t="n"/>
      <c r="I1047" s="117" t="n"/>
      <c r="J1047" s="117" t="n"/>
      <c r="K1047" s="117" t="n"/>
      <c r="L1047" s="117" t="n"/>
      <c r="M1047" s="117" t="n"/>
      <c r="N1047" s="117" t="n"/>
    </row>
    <row r="1048" hidden="1" ht="35" customHeight="1" s="195" thickBot="1">
      <c r="A1048" s="116" t="inlineStr">
        <is>
          <t>Bank asing lainnya - CNY - Bunga utang bank jangka panjang</t>
        </is>
      </c>
      <c r="B1048" s="116" t="n"/>
      <c r="C1048" s="117" t="n">
        <v/>
      </c>
      <c r="D1048" s="117" t="n">
        <v/>
      </c>
      <c r="E1048" s="117" t="n">
        <v/>
      </c>
      <c r="F1048" s="117" t="n">
        <v/>
      </c>
      <c r="G1048" s="117" t="n"/>
      <c r="H1048" s="117" t="n"/>
      <c r="I1048" s="117" t="n"/>
      <c r="J1048" s="117" t="n"/>
      <c r="K1048" s="117" t="n"/>
      <c r="L1048" s="117" t="n"/>
      <c r="M1048" s="117" t="n"/>
      <c r="N1048" s="117" t="n"/>
    </row>
    <row r="1049" hidden="1" ht="35" customHeight="1" s="195" thickBot="1">
      <c r="A1049" s="116" t="inlineStr">
        <is>
          <t>Bank asing lainnya - CNY - Jenis bunga utang bank jangka panjang</t>
        </is>
      </c>
      <c r="B1049" s="116" t="n"/>
      <c r="C1049" s="117" t="n">
        <v/>
      </c>
      <c r="D1049" s="117" t="n">
        <v/>
      </c>
      <c r="E1049" s="117" t="n">
        <v/>
      </c>
      <c r="F1049" s="117" t="n">
        <v/>
      </c>
      <c r="G1049" s="117" t="n"/>
      <c r="H1049" s="117" t="n"/>
      <c r="I1049" s="117" t="n"/>
      <c r="J1049" s="117" t="n"/>
      <c r="K1049" s="117" t="n"/>
      <c r="L1049" s="117" t="n"/>
      <c r="M1049" s="117" t="n"/>
      <c r="N1049" s="117" t="n"/>
    </row>
    <row r="1050" hidden="1" ht="35" customHeight="1" s="195" thickBot="1">
      <c r="A1050" s="116" t="inlineStr">
        <is>
          <t>Bank asing lainnya - EUR - Utang bank, nilai dalam mata uang asing</t>
        </is>
      </c>
      <c r="B1050" s="116" t="n"/>
      <c r="C1050" s="117" t="n">
        <v/>
      </c>
      <c r="D1050" s="117" t="n">
        <v/>
      </c>
      <c r="E1050" s="117" t="n">
        <v/>
      </c>
      <c r="F1050" s="117" t="n">
        <v/>
      </c>
      <c r="G1050" s="117" t="n"/>
      <c r="H1050" s="117" t="n"/>
      <c r="I1050" s="117" t="n"/>
      <c r="J1050" s="117" t="n"/>
      <c r="K1050" s="117" t="n"/>
      <c r="L1050" s="117" t="n"/>
      <c r="M1050" s="117" t="n"/>
      <c r="N1050" s="117" t="n"/>
    </row>
    <row r="1051" hidden="1" ht="35" customHeight="1" s="195" thickBot="1">
      <c r="A1051" s="116" t="inlineStr">
        <is>
          <t>Bank asing lainnya - EUR - Jatuh tempo utang bank jangka panjang</t>
        </is>
      </c>
      <c r="B1051" s="116" t="n"/>
      <c r="C1051" s="117" t="n">
        <v/>
      </c>
      <c r="D1051" s="117" t="n">
        <v/>
      </c>
      <c r="E1051" s="117" t="n">
        <v/>
      </c>
      <c r="F1051" s="117" t="n">
        <v/>
      </c>
      <c r="G1051" s="117" t="n"/>
      <c r="H1051" s="117" t="n"/>
      <c r="I1051" s="117" t="n"/>
      <c r="J1051" s="117" t="n"/>
      <c r="K1051" s="117" t="n"/>
      <c r="L1051" s="117" t="n"/>
      <c r="M1051" s="117" t="n"/>
      <c r="N1051" s="117" t="n"/>
    </row>
    <row r="1052" hidden="1" ht="35" customHeight="1" s="195" thickBot="1">
      <c r="A1052" s="116" t="inlineStr">
        <is>
          <t>Bank asing lainnya - EUR - Bunga utang bank jangka panjang</t>
        </is>
      </c>
      <c r="B1052" s="116" t="n"/>
      <c r="C1052" s="117" t="n">
        <v/>
      </c>
      <c r="D1052" s="117" t="n">
        <v/>
      </c>
      <c r="E1052" s="117" t="n">
        <v/>
      </c>
      <c r="F1052" s="117" t="n">
        <v/>
      </c>
      <c r="G1052" s="117" t="n"/>
      <c r="H1052" s="117" t="n"/>
      <c r="I1052" s="117" t="n"/>
      <c r="J1052" s="117" t="n"/>
      <c r="K1052" s="117" t="n"/>
      <c r="L1052" s="117" t="n"/>
      <c r="M1052" s="117" t="n"/>
      <c r="N1052" s="117" t="n"/>
    </row>
    <row r="1053" hidden="1" ht="35" customHeight="1" s="195" thickBot="1">
      <c r="A1053" s="116" t="inlineStr">
        <is>
          <t>Bank asing lainnya - EUR - Jenis bunga utang bank jangka panjang</t>
        </is>
      </c>
      <c r="B1053" s="116" t="n"/>
      <c r="C1053" s="117" t="n">
        <v/>
      </c>
      <c r="D1053" s="117" t="n">
        <v/>
      </c>
      <c r="E1053" s="117" t="n">
        <v/>
      </c>
      <c r="F1053" s="117" t="n">
        <v/>
      </c>
      <c r="G1053" s="117" t="n"/>
      <c r="H1053" s="117" t="n"/>
      <c r="I1053" s="117" t="n"/>
      <c r="J1053" s="117" t="n"/>
      <c r="K1053" s="117" t="n"/>
      <c r="L1053" s="117" t="n"/>
      <c r="M1053" s="117" t="n"/>
      <c r="N1053" s="117" t="n"/>
    </row>
    <row r="1054" hidden="1" ht="35" customHeight="1" s="195" thickBot="1">
      <c r="A1054" s="116" t="inlineStr">
        <is>
          <t>Bank asing lainnya - HKD - Utang bank, nilai dalam mata uang asing</t>
        </is>
      </c>
      <c r="B1054" s="116" t="n"/>
      <c r="C1054" s="117" t="n">
        <v/>
      </c>
      <c r="D1054" s="117" t="n">
        <v/>
      </c>
      <c r="E1054" s="117" t="n">
        <v/>
      </c>
      <c r="F1054" s="117" t="n">
        <v/>
      </c>
      <c r="G1054" s="117" t="n"/>
      <c r="H1054" s="117" t="n"/>
      <c r="I1054" s="117" t="n"/>
      <c r="J1054" s="117" t="n"/>
      <c r="K1054" s="117" t="n"/>
      <c r="L1054" s="117" t="n"/>
      <c r="M1054" s="117" t="n"/>
      <c r="N1054" s="117" t="n"/>
    </row>
    <row r="1055" hidden="1" ht="35" customHeight="1" s="195" thickBot="1">
      <c r="A1055" s="116" t="inlineStr">
        <is>
          <t>Bank asing lainnya - HKD - Jatuh tempo utang bank jangka panjang</t>
        </is>
      </c>
      <c r="B1055" s="116" t="n"/>
      <c r="C1055" s="117" t="n">
        <v/>
      </c>
      <c r="D1055" s="117" t="n">
        <v/>
      </c>
      <c r="E1055" s="117" t="n">
        <v/>
      </c>
      <c r="F1055" s="117" t="n">
        <v/>
      </c>
      <c r="G1055" s="117" t="n"/>
      <c r="H1055" s="117" t="n"/>
      <c r="I1055" s="117" t="n"/>
      <c r="J1055" s="117" t="n"/>
      <c r="K1055" s="117" t="n"/>
      <c r="L1055" s="117" t="n"/>
      <c r="M1055" s="117" t="n"/>
      <c r="N1055" s="117" t="n"/>
    </row>
    <row r="1056" hidden="1" ht="35" customHeight="1" s="195" thickBot="1">
      <c r="A1056" s="116" t="inlineStr">
        <is>
          <t>Bank asing lainnya - HKD - Bunga utang bank jangka panjang</t>
        </is>
      </c>
      <c r="B1056" s="116" t="n"/>
      <c r="C1056" s="117" t="n">
        <v/>
      </c>
      <c r="D1056" s="117" t="n">
        <v/>
      </c>
      <c r="E1056" s="117" t="n">
        <v/>
      </c>
      <c r="F1056" s="117" t="n">
        <v/>
      </c>
      <c r="G1056" s="117" t="n"/>
      <c r="H1056" s="117" t="n"/>
      <c r="I1056" s="117" t="n"/>
      <c r="J1056" s="117" t="n"/>
      <c r="K1056" s="117" t="n"/>
      <c r="L1056" s="117" t="n"/>
      <c r="M1056" s="117" t="n"/>
      <c r="N1056" s="117" t="n"/>
    </row>
    <row r="1057" hidden="1" ht="35" customHeight="1" s="195" thickBot="1">
      <c r="A1057" s="116" t="inlineStr">
        <is>
          <t>Bank asing lainnya - HKD - Jenis bunga utang bank jangka panjang</t>
        </is>
      </c>
      <c r="B1057" s="116" t="n"/>
      <c r="C1057" s="117" t="n">
        <v/>
      </c>
      <c r="D1057" s="117" t="n">
        <v/>
      </c>
      <c r="E1057" s="117" t="n">
        <v/>
      </c>
      <c r="F1057" s="117" t="n">
        <v/>
      </c>
      <c r="G1057" s="117" t="n"/>
      <c r="H1057" s="117" t="n"/>
      <c r="I1057" s="117" t="n"/>
      <c r="J1057" s="117" t="n"/>
      <c r="K1057" s="117" t="n"/>
      <c r="L1057" s="117" t="n"/>
      <c r="M1057" s="117" t="n"/>
      <c r="N1057" s="117" t="n"/>
    </row>
    <row r="1058" hidden="1" ht="35" customHeight="1" s="195" thickBot="1">
      <c r="A1058" s="116" t="inlineStr">
        <is>
          <t>Bank asing lainnya - GBP - Utang bank, nilai dalam mata uang asing</t>
        </is>
      </c>
      <c r="B1058" s="116" t="n"/>
      <c r="C1058" s="117" t="n">
        <v/>
      </c>
      <c r="D1058" s="117" t="n">
        <v/>
      </c>
      <c r="E1058" s="117" t="n">
        <v/>
      </c>
      <c r="F1058" s="117" t="n">
        <v/>
      </c>
      <c r="G1058" s="117" t="n"/>
      <c r="H1058" s="117" t="n"/>
      <c r="I1058" s="117" t="n"/>
      <c r="J1058" s="117" t="n"/>
      <c r="K1058" s="117" t="n"/>
      <c r="L1058" s="117" t="n"/>
      <c r="M1058" s="117" t="n"/>
      <c r="N1058" s="117" t="n"/>
    </row>
    <row r="1059" hidden="1" ht="35" customHeight="1" s="195" thickBot="1">
      <c r="A1059" s="116" t="inlineStr">
        <is>
          <t>Bank asing lainnya - GBP - Jatuh tempo utang bank jangka panjang</t>
        </is>
      </c>
      <c r="B1059" s="116" t="n"/>
      <c r="C1059" s="117" t="n">
        <v/>
      </c>
      <c r="D1059" s="117" t="n">
        <v/>
      </c>
      <c r="E1059" s="117" t="n">
        <v/>
      </c>
      <c r="F1059" s="117" t="n">
        <v/>
      </c>
      <c r="G1059" s="117" t="n"/>
      <c r="H1059" s="117" t="n"/>
      <c r="I1059" s="117" t="n"/>
      <c r="J1059" s="117" t="n"/>
      <c r="K1059" s="117" t="n"/>
      <c r="L1059" s="117" t="n"/>
      <c r="M1059" s="117" t="n"/>
      <c r="N1059" s="117" t="n"/>
    </row>
    <row r="1060" hidden="1" ht="35" customHeight="1" s="195" thickBot="1">
      <c r="A1060" s="116" t="inlineStr">
        <is>
          <t>Bank asing lainnya - GBP - Bunga utang bank jangka panjang</t>
        </is>
      </c>
      <c r="B1060" s="116" t="n"/>
      <c r="C1060" s="117" t="n">
        <v/>
      </c>
      <c r="D1060" s="117" t="n">
        <v/>
      </c>
      <c r="E1060" s="117" t="n">
        <v/>
      </c>
      <c r="F1060" s="117" t="n">
        <v/>
      </c>
      <c r="G1060" s="117" t="n"/>
      <c r="H1060" s="117" t="n"/>
      <c r="I1060" s="117" t="n"/>
      <c r="J1060" s="117" t="n"/>
      <c r="K1060" s="117" t="n"/>
      <c r="L1060" s="117" t="n"/>
      <c r="M1060" s="117" t="n"/>
      <c r="N1060" s="117" t="n"/>
    </row>
    <row r="1061" hidden="1" ht="35" customHeight="1" s="195" thickBot="1">
      <c r="A1061" s="116" t="inlineStr">
        <is>
          <t>Bank asing lainnya - GBP - Jenis bunga utang bank jangka panjang</t>
        </is>
      </c>
      <c r="B1061" s="116" t="n"/>
      <c r="C1061" s="117" t="n">
        <v/>
      </c>
      <c r="D1061" s="117" t="n">
        <v/>
      </c>
      <c r="E1061" s="117" t="n">
        <v/>
      </c>
      <c r="F1061" s="117" t="n">
        <v/>
      </c>
      <c r="G1061" s="117" t="n"/>
      <c r="H1061" s="117" t="n"/>
      <c r="I1061" s="117" t="n"/>
      <c r="J1061" s="117" t="n"/>
      <c r="K1061" s="117" t="n"/>
      <c r="L1061" s="117" t="n"/>
      <c r="M1061" s="117" t="n"/>
      <c r="N1061" s="117" t="n"/>
    </row>
    <row r="1062" hidden="1" ht="35" customHeight="1" s="195" thickBot="1">
      <c r="A1062" s="116" t="inlineStr">
        <is>
          <t>Bank asing lainnya - JPY - Utang bank, nilai dalam mata uang asing</t>
        </is>
      </c>
      <c r="B1062" s="116" t="n"/>
      <c r="C1062" s="117" t="n">
        <v/>
      </c>
      <c r="D1062" s="117" t="n">
        <v/>
      </c>
      <c r="E1062" s="117" t="n">
        <v/>
      </c>
      <c r="F1062" s="117" t="n">
        <v/>
      </c>
      <c r="G1062" s="117" t="n"/>
      <c r="H1062" s="117" t="n"/>
      <c r="I1062" s="117" t="n"/>
      <c r="J1062" s="117" t="n"/>
      <c r="K1062" s="117" t="n"/>
      <c r="L1062" s="117" t="n"/>
      <c r="M1062" s="117" t="n"/>
      <c r="N1062" s="117" t="n"/>
    </row>
    <row r="1063" hidden="1" ht="35" customHeight="1" s="195" thickBot="1">
      <c r="A1063" s="116" t="inlineStr">
        <is>
          <t>Bank asing lainnya - JPY - Jatuh tempo utang bank jangka panjang</t>
        </is>
      </c>
      <c r="B1063" s="116" t="n"/>
      <c r="C1063" s="117" t="n">
        <v/>
      </c>
      <c r="D1063" s="117" t="n">
        <v/>
      </c>
      <c r="E1063" s="117" t="n">
        <v/>
      </c>
      <c r="F1063" s="117" t="n">
        <v/>
      </c>
      <c r="G1063" s="117" t="n"/>
      <c r="H1063" s="117" t="n"/>
      <c r="I1063" s="117" t="n"/>
      <c r="J1063" s="117" t="n"/>
      <c r="K1063" s="117" t="n"/>
      <c r="L1063" s="117" t="n"/>
      <c r="M1063" s="117" t="n"/>
      <c r="N1063" s="117" t="n"/>
    </row>
    <row r="1064" hidden="1" ht="35" customHeight="1" s="195" thickBot="1">
      <c r="A1064" s="116" t="inlineStr">
        <is>
          <t>Bank asing lainnya - JPY - Bunga utang bank jangka panjang</t>
        </is>
      </c>
      <c r="B1064" s="116" t="n"/>
      <c r="C1064" s="117" t="n">
        <v/>
      </c>
      <c r="D1064" s="117" t="n">
        <v/>
      </c>
      <c r="E1064" s="117" t="n">
        <v/>
      </c>
      <c r="F1064" s="117" t="n">
        <v/>
      </c>
      <c r="G1064" s="117" t="n"/>
      <c r="H1064" s="117" t="n"/>
      <c r="I1064" s="117" t="n"/>
      <c r="J1064" s="117" t="n"/>
      <c r="K1064" s="117" t="n"/>
      <c r="L1064" s="117" t="n"/>
      <c r="M1064" s="117" t="n"/>
      <c r="N1064" s="117" t="n"/>
    </row>
    <row r="1065" hidden="1" ht="35" customHeight="1" s="195" thickBot="1">
      <c r="A1065" s="116" t="inlineStr">
        <is>
          <t>Bank asing lainnya - JPY - Jenis bunga utang bank jangka panjang</t>
        </is>
      </c>
      <c r="B1065" s="116" t="n"/>
      <c r="C1065" s="117" t="n">
        <v/>
      </c>
      <c r="D1065" s="117" t="n">
        <v/>
      </c>
      <c r="E1065" s="117" t="n">
        <v/>
      </c>
      <c r="F1065" s="117" t="n">
        <v/>
      </c>
      <c r="G1065" s="117" t="n"/>
      <c r="H1065" s="117" t="n"/>
      <c r="I1065" s="117" t="n"/>
      <c r="J1065" s="117" t="n"/>
      <c r="K1065" s="117" t="n"/>
      <c r="L1065" s="117" t="n"/>
      <c r="M1065" s="117" t="n"/>
      <c r="N1065" s="117" t="n"/>
    </row>
    <row r="1066" hidden="1" ht="35" customHeight="1" s="195" thickBot="1">
      <c r="A1066" s="116" t="inlineStr">
        <is>
          <t>Bank asing lainnya - SGD - Utang bank, nilai dalam mata uang asing</t>
        </is>
      </c>
      <c r="B1066" s="116" t="n"/>
      <c r="C1066" s="117" t="n">
        <v/>
      </c>
      <c r="D1066" s="117" t="n">
        <v/>
      </c>
      <c r="E1066" s="117" t="n">
        <v/>
      </c>
      <c r="F1066" s="117" t="n">
        <v/>
      </c>
      <c r="G1066" s="117" t="n"/>
      <c r="H1066" s="117" t="n"/>
      <c r="I1066" s="117" t="n"/>
      <c r="J1066" s="117" t="n"/>
      <c r="K1066" s="117" t="n"/>
      <c r="L1066" s="117" t="n"/>
      <c r="M1066" s="117" t="n"/>
      <c r="N1066" s="117" t="n"/>
    </row>
    <row r="1067" hidden="1" ht="35" customHeight="1" s="195" thickBot="1">
      <c r="A1067" s="116" t="inlineStr">
        <is>
          <t>Bank asing lainnya - SGD - Jatuh tempo utang bank jangka panjang</t>
        </is>
      </c>
      <c r="B1067" s="116" t="n"/>
      <c r="C1067" s="117" t="n">
        <v/>
      </c>
      <c r="D1067" s="117" t="n">
        <v/>
      </c>
      <c r="E1067" s="117" t="n">
        <v/>
      </c>
      <c r="F1067" s="117" t="n">
        <v/>
      </c>
      <c r="G1067" s="117" t="n"/>
      <c r="H1067" s="117" t="n"/>
      <c r="I1067" s="117" t="n"/>
      <c r="J1067" s="117" t="n"/>
      <c r="K1067" s="117" t="n"/>
      <c r="L1067" s="117" t="n"/>
      <c r="M1067" s="117" t="n"/>
      <c r="N1067" s="117" t="n"/>
    </row>
    <row r="1068" hidden="1" ht="35" customHeight="1" s="195" thickBot="1">
      <c r="A1068" s="116" t="inlineStr">
        <is>
          <t>Bank asing lainnya - SGD - Bunga utang bank jangka panjang</t>
        </is>
      </c>
      <c r="B1068" s="116" t="n"/>
      <c r="C1068" s="117" t="n">
        <v/>
      </c>
      <c r="D1068" s="117" t="n">
        <v/>
      </c>
      <c r="E1068" s="117" t="n">
        <v/>
      </c>
      <c r="F1068" s="117" t="n">
        <v/>
      </c>
      <c r="G1068" s="117" t="n"/>
      <c r="H1068" s="117" t="n"/>
      <c r="I1068" s="117" t="n"/>
      <c r="J1068" s="117" t="n"/>
      <c r="K1068" s="117" t="n"/>
      <c r="L1068" s="117" t="n"/>
      <c r="M1068" s="117" t="n"/>
      <c r="N1068" s="117" t="n"/>
    </row>
    <row r="1069" hidden="1" ht="35" customHeight="1" s="195" thickBot="1">
      <c r="A1069" s="116" t="inlineStr">
        <is>
          <t>Bank asing lainnya - SGD - Jenis bunga utang bank jangka panjang</t>
        </is>
      </c>
      <c r="B1069" s="116" t="n"/>
      <c r="C1069" s="117" t="n">
        <v/>
      </c>
      <c r="D1069" s="117" t="n">
        <v/>
      </c>
      <c r="E1069" s="117" t="n">
        <v/>
      </c>
      <c r="F1069" s="117" t="n">
        <v/>
      </c>
      <c r="G1069" s="117" t="n"/>
      <c r="H1069" s="117" t="n"/>
      <c r="I1069" s="117" t="n"/>
      <c r="J1069" s="117" t="n"/>
      <c r="K1069" s="117" t="n"/>
      <c r="L1069" s="117" t="n"/>
      <c r="M1069" s="117" t="n"/>
      <c r="N1069" s="117" t="n"/>
    </row>
    <row r="1070" ht="35" customHeight="1" s="195" thickBot="1">
      <c r="A1070" s="116" t="inlineStr">
        <is>
          <t>Bank asing lainnya - THB - Utang bank, nilai dalam mata uang asing</t>
        </is>
      </c>
      <c r="B1070" s="116" t="n"/>
      <c r="C1070" s="117" t="inlineStr">
        <is>
          <t>44809985000000</t>
        </is>
      </c>
      <c r="D1070" s="117" t="inlineStr">
        <is>
          <t>57603300000000</t>
        </is>
      </c>
      <c r="E1070" s="117" t="n">
        <v/>
      </c>
      <c r="F1070" s="117" t="n">
        <v/>
      </c>
      <c r="G1070" s="117" t="n"/>
      <c r="H1070" s="117" t="n"/>
      <c r="I1070" s="117" t="n"/>
      <c r="J1070" s="117" t="n"/>
      <c r="K1070" s="117" t="n"/>
      <c r="L1070" s="117" t="n"/>
      <c r="M1070" s="117" t="n"/>
      <c r="N1070" s="117" t="n"/>
    </row>
    <row r="1071" hidden="1" ht="35" customHeight="1" s="195" thickBot="1">
      <c r="A1071" s="116" t="inlineStr">
        <is>
          <t>Bank asing lainnya - THB - Jatuh tempo utang bank jangka panjang</t>
        </is>
      </c>
      <c r="B1071" s="116" t="n"/>
      <c r="C1071" s="117" t="n">
        <v/>
      </c>
      <c r="D1071" s="117" t="n">
        <v/>
      </c>
      <c r="E1071" s="117" t="n">
        <v/>
      </c>
      <c r="F1071" s="117" t="n">
        <v/>
      </c>
      <c r="G1071" s="117" t="n"/>
      <c r="H1071" s="117" t="n"/>
      <c r="I1071" s="117" t="n"/>
      <c r="J1071" s="117" t="n"/>
      <c r="K1071" s="117" t="n"/>
      <c r="L1071" s="117" t="n"/>
      <c r="M1071" s="117" t="n"/>
      <c r="N1071" s="117" t="n"/>
    </row>
    <row r="1072" hidden="1" ht="35" customHeight="1" s="195" thickBot="1">
      <c r="A1072" s="116" t="inlineStr">
        <is>
          <t>Bank asing lainnya - THB - Bunga utang bank jangka panjang</t>
        </is>
      </c>
      <c r="B1072" s="116" t="n"/>
      <c r="C1072" s="117" t="n">
        <v/>
      </c>
      <c r="D1072" s="117" t="n">
        <v/>
      </c>
      <c r="E1072" s="117" t="n">
        <v/>
      </c>
      <c r="F1072" s="117" t="n">
        <v/>
      </c>
      <c r="G1072" s="117" t="n"/>
      <c r="H1072" s="117" t="n"/>
      <c r="I1072" s="117" t="n"/>
      <c r="J1072" s="117" t="n"/>
      <c r="K1072" s="117" t="n"/>
      <c r="L1072" s="117" t="n"/>
      <c r="M1072" s="117" t="n"/>
      <c r="N1072" s="117" t="n"/>
    </row>
    <row r="1073" hidden="1" ht="35" customHeight="1" s="195" thickBot="1">
      <c r="A1073" s="116" t="inlineStr">
        <is>
          <t>Bank asing lainnya - THB - Jenis bunga utang bank jangka panjang</t>
        </is>
      </c>
      <c r="B1073" s="116" t="n"/>
      <c r="C1073" s="117" t="n">
        <v/>
      </c>
      <c r="D1073" s="117" t="n">
        <v/>
      </c>
      <c r="E1073" s="117" t="n">
        <v/>
      </c>
      <c r="F1073" s="117" t="n">
        <v/>
      </c>
      <c r="G1073" s="117" t="n"/>
      <c r="H1073" s="117" t="n"/>
      <c r="I1073" s="117" t="n"/>
      <c r="J1073" s="117" t="n"/>
      <c r="K1073" s="117" t="n"/>
      <c r="L1073" s="117" t="n"/>
      <c r="M1073" s="117" t="n"/>
      <c r="N1073" s="117" t="n"/>
    </row>
    <row r="1074" ht="35" customHeight="1" s="195" thickBot="1">
      <c r="A1074" s="116" t="inlineStr">
        <is>
          <t>Bank asing lainnya - USD - Utang bank, nilai dalam mata uang asing</t>
        </is>
      </c>
      <c r="B1074" s="116" t="n"/>
      <c r="C1074" s="117" t="inlineStr">
        <is>
          <t>1182743000000</t>
        </is>
      </c>
      <c r="D1074" s="117" t="inlineStr">
        <is>
          <t>0</t>
        </is>
      </c>
      <c r="E1074" s="117" t="n">
        <v/>
      </c>
      <c r="F1074" s="117" t="n">
        <v/>
      </c>
      <c r="G1074" s="117" t="n"/>
      <c r="H1074" s="117" t="n"/>
      <c r="I1074" s="117" t="n"/>
      <c r="J1074" s="117" t="n"/>
      <c r="K1074" s="117" t="n"/>
      <c r="L1074" s="117" t="n"/>
      <c r="M1074" s="117" t="n"/>
      <c r="N1074" s="117" t="n"/>
    </row>
    <row r="1075" hidden="1" ht="35" customHeight="1" s="195" thickBot="1">
      <c r="A1075" s="116" t="inlineStr">
        <is>
          <t>Bank asing lainnya - USD - Jatuh tempo utang bank jangka panjang</t>
        </is>
      </c>
      <c r="B1075" s="116" t="n"/>
      <c r="C1075" s="117" t="n">
        <v/>
      </c>
      <c r="D1075" s="117" t="n">
        <v/>
      </c>
      <c r="E1075" s="117" t="n">
        <v/>
      </c>
      <c r="F1075" s="117" t="n">
        <v/>
      </c>
      <c r="G1075" s="117" t="n"/>
      <c r="H1075" s="117" t="n"/>
      <c r="I1075" s="117" t="n"/>
      <c r="J1075" s="117" t="n"/>
      <c r="K1075" s="117" t="n"/>
      <c r="L1075" s="117" t="n"/>
      <c r="M1075" s="117" t="n"/>
      <c r="N1075" s="117" t="n"/>
    </row>
    <row r="1076" hidden="1" ht="35" customHeight="1" s="195" thickBot="1">
      <c r="A1076" s="116" t="inlineStr">
        <is>
          <t>Bank asing lainnya - USD - Bunga utang bank jangka panjang</t>
        </is>
      </c>
      <c r="B1076" s="116" t="n"/>
      <c r="C1076" s="117" t="n">
        <v/>
      </c>
      <c r="D1076" s="117" t="n">
        <v/>
      </c>
      <c r="E1076" s="117" t="n">
        <v/>
      </c>
      <c r="F1076" s="117" t="n">
        <v/>
      </c>
      <c r="G1076" s="117" t="n"/>
      <c r="H1076" s="117" t="n"/>
      <c r="I1076" s="117" t="n"/>
      <c r="J1076" s="117" t="n"/>
      <c r="K1076" s="117" t="n"/>
      <c r="L1076" s="117" t="n"/>
      <c r="M1076" s="117" t="n"/>
      <c r="N1076" s="117" t="n"/>
    </row>
    <row r="1077" hidden="1" ht="35" customHeight="1" s="195" thickBot="1">
      <c r="A1077" s="116" t="inlineStr">
        <is>
          <t>Bank asing lainnya - USD - Jenis bunga utang bank jangka panjang</t>
        </is>
      </c>
      <c r="B1077" s="116" t="n"/>
      <c r="C1077" s="117" t="n">
        <v/>
      </c>
      <c r="D1077" s="117" t="n">
        <v/>
      </c>
      <c r="E1077" s="117" t="n">
        <v/>
      </c>
      <c r="F1077" s="117" t="n">
        <v/>
      </c>
      <c r="G1077" s="117" t="n"/>
      <c r="H1077" s="117" t="n"/>
      <c r="I1077" s="117" t="n"/>
      <c r="J1077" s="117" t="n"/>
      <c r="K1077" s="117" t="n"/>
      <c r="L1077" s="117" t="n"/>
      <c r="M1077" s="117" t="n"/>
      <c r="N1077" s="117" t="n"/>
    </row>
    <row r="1078" ht="52" customHeight="1" s="195" thickBot="1">
      <c r="A1078" s="116" t="inlineStr">
        <is>
          <t>Bank asing lainnya - Mata uang lainnya - Utang bank, nilai dalam mata uang asing</t>
        </is>
      </c>
      <c r="B1078" s="116" t="n"/>
      <c r="C1078" s="117" t="inlineStr">
        <is>
          <t>1900364000000</t>
        </is>
      </c>
      <c r="D1078" s="117" t="inlineStr">
        <is>
          <t>4958531000000</t>
        </is>
      </c>
      <c r="E1078" s="117" t="n">
        <v/>
      </c>
      <c r="F1078" s="117" t="n">
        <v/>
      </c>
      <c r="G1078" s="117" t="n"/>
      <c r="H1078" s="117" t="n"/>
      <c r="I1078" s="117" t="n"/>
      <c r="J1078" s="117" t="n"/>
      <c r="K1078" s="117" t="n"/>
      <c r="L1078" s="117" t="n"/>
      <c r="M1078" s="117" t="n"/>
      <c r="N1078" s="117" t="n"/>
    </row>
    <row r="1079" hidden="1" ht="52" customHeight="1" s="195" thickBot="1">
      <c r="A1079" s="116" t="inlineStr">
        <is>
          <t>Bank asing lainnya - Mata uang lainnya - Jatuh tempo utang bank jangka panjang</t>
        </is>
      </c>
      <c r="B1079" s="116" t="n"/>
      <c r="C1079" s="117" t="n">
        <v/>
      </c>
      <c r="D1079" s="117" t="n">
        <v/>
      </c>
      <c r="E1079" s="117" t="n">
        <v/>
      </c>
      <c r="F1079" s="117" t="n">
        <v/>
      </c>
      <c r="G1079" s="117" t="n"/>
      <c r="H1079" s="117" t="n"/>
      <c r="I1079" s="117" t="n"/>
      <c r="J1079" s="117" t="n"/>
      <c r="K1079" s="117" t="n"/>
      <c r="L1079" s="117" t="n"/>
      <c r="M1079" s="117" t="n"/>
      <c r="N1079" s="117" t="n"/>
    </row>
    <row r="1080" hidden="1" ht="52" customHeight="1" s="195" thickBot="1">
      <c r="A1080" s="116" t="inlineStr">
        <is>
          <t>Bank asing lainnya - Mata uang lainnya - Bunga utang bank jangka panjang</t>
        </is>
      </c>
      <c r="B1080" s="116" t="n"/>
      <c r="C1080" s="117" t="n">
        <v/>
      </c>
      <c r="D1080" s="117" t="n">
        <v/>
      </c>
      <c r="E1080" s="117" t="n">
        <v/>
      </c>
      <c r="F1080" s="117" t="n">
        <v/>
      </c>
      <c r="G1080" s="117" t="n"/>
      <c r="H1080" s="117" t="n"/>
      <c r="I1080" s="117" t="n"/>
      <c r="J1080" s="117" t="n"/>
      <c r="K1080" s="117" t="n"/>
      <c r="L1080" s="117" t="n"/>
      <c r="M1080" s="117" t="n"/>
      <c r="N1080" s="117" t="n"/>
    </row>
    <row r="1081" hidden="1" ht="52" customHeight="1" s="195" thickBot="1">
      <c r="A1081" s="116" t="inlineStr">
        <is>
          <t>Bank asing lainnya - Mata uang lainnya - Jenis bunga utang bank jangka panjang</t>
        </is>
      </c>
      <c r="B1081" s="116" t="n"/>
      <c r="C1081" s="117" t="n">
        <v/>
      </c>
      <c r="D1081" s="117" t="n">
        <v/>
      </c>
      <c r="E1081" s="117" t="n">
        <v/>
      </c>
      <c r="F1081" s="117" t="n">
        <v/>
      </c>
      <c r="G1081" s="117" t="n"/>
      <c r="H1081" s="117" t="n"/>
      <c r="I1081" s="117" t="n"/>
      <c r="J1081" s="117" t="n"/>
      <c r="K1081" s="117" t="n"/>
      <c r="L1081" s="117" t="n"/>
      <c r="M1081" s="117" t="n"/>
      <c r="N1081" s="117" t="n"/>
    </row>
    <row r="1082" ht="18" customHeight="1" s="195"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row>
    <row r="1083" hidden="1" ht="35" customHeight="1" s="195" thickBot="1">
      <c r="A1083" s="116" t="inlineStr">
        <is>
          <t>Bank lokal lainnya - IDR - Utang bank, nilai dalam mata uang asing</t>
        </is>
      </c>
      <c r="B1083" s="116" t="n"/>
      <c r="C1083" s="117" t="n">
        <v/>
      </c>
      <c r="D1083" s="117" t="n">
        <v/>
      </c>
      <c r="E1083" s="117" t="n">
        <v/>
      </c>
      <c r="F1083" s="117" t="n">
        <v/>
      </c>
      <c r="G1083" s="117" t="n"/>
      <c r="H1083" s="117" t="n"/>
      <c r="I1083" s="117" t="n"/>
      <c r="J1083" s="117" t="n"/>
      <c r="K1083" s="117" t="n"/>
      <c r="L1083" s="117" t="n"/>
      <c r="M1083" s="117" t="n"/>
      <c r="N1083" s="117" t="n"/>
    </row>
    <row r="1084" hidden="1" ht="35" customHeight="1" s="195" thickBot="1">
      <c r="A1084" s="116" t="inlineStr">
        <is>
          <t>Bank lokal lainnya - IDR - Jatuh tempo utang bank jangka panjang</t>
        </is>
      </c>
      <c r="B1084" s="116" t="n"/>
      <c r="C1084" s="117" t="n">
        <v/>
      </c>
      <c r="D1084" s="117" t="n">
        <v/>
      </c>
      <c r="E1084" s="117" t="n">
        <v/>
      </c>
      <c r="F1084" s="117" t="n">
        <v/>
      </c>
      <c r="G1084" s="117" t="n"/>
      <c r="H1084" s="117" t="n"/>
      <c r="I1084" s="117" t="n"/>
      <c r="J1084" s="117" t="n"/>
      <c r="K1084" s="117" t="n"/>
      <c r="L1084" s="117" t="n"/>
      <c r="M1084" s="117" t="n"/>
      <c r="N1084" s="117" t="n"/>
    </row>
    <row r="1085" hidden="1" ht="35" customHeight="1" s="195" thickBot="1">
      <c r="A1085" s="116" t="inlineStr">
        <is>
          <t>Bank lokal lainnya - IDR - Bunga utang bank jangka panjang</t>
        </is>
      </c>
      <c r="B1085" s="116" t="n"/>
      <c r="C1085" s="117" t="n">
        <v/>
      </c>
      <c r="D1085" s="117" t="n">
        <v/>
      </c>
      <c r="E1085" s="117" t="n">
        <v/>
      </c>
      <c r="F1085" s="117" t="n">
        <v/>
      </c>
      <c r="G1085" s="117" t="n"/>
      <c r="H1085" s="117" t="n"/>
      <c r="I1085" s="117" t="n"/>
      <c r="J1085" s="117" t="n"/>
      <c r="K1085" s="117" t="n"/>
      <c r="L1085" s="117" t="n"/>
      <c r="M1085" s="117" t="n"/>
      <c r="N1085" s="117" t="n"/>
    </row>
    <row r="1086" hidden="1" ht="35" customHeight="1" s="195" thickBot="1">
      <c r="A1086" s="116" t="inlineStr">
        <is>
          <t>Bank lokal lainnya - IDR - Jenis bunga utang bank jangka panjang</t>
        </is>
      </c>
      <c r="B1086" s="116" t="n"/>
      <c r="C1086" s="117" t="n">
        <v/>
      </c>
      <c r="D1086" s="117" t="n">
        <v/>
      </c>
      <c r="E1086" s="117" t="n">
        <v/>
      </c>
      <c r="F1086" s="117" t="n">
        <v/>
      </c>
      <c r="G1086" s="117" t="n"/>
      <c r="H1086" s="117" t="n"/>
      <c r="I1086" s="117" t="n"/>
      <c r="J1086" s="117" t="n"/>
      <c r="K1086" s="117" t="n"/>
      <c r="L1086" s="117" t="n"/>
      <c r="M1086" s="117" t="n"/>
      <c r="N1086" s="117" t="n"/>
    </row>
    <row r="1087" hidden="1" ht="35" customHeight="1" s="195" thickBot="1">
      <c r="A1087" s="116" t="inlineStr">
        <is>
          <t>Bank lokal lainnya - AUD - Utang bank, nilai dalam mata uang asing</t>
        </is>
      </c>
      <c r="B1087" s="116" t="n"/>
      <c r="C1087" s="117" t="n">
        <v/>
      </c>
      <c r="D1087" s="117" t="n">
        <v/>
      </c>
      <c r="E1087" s="117" t="n">
        <v/>
      </c>
      <c r="F1087" s="117" t="n">
        <v/>
      </c>
      <c r="G1087" s="117" t="n"/>
      <c r="H1087" s="117" t="n"/>
      <c r="I1087" s="117" t="n"/>
      <c r="J1087" s="117" t="n"/>
      <c r="K1087" s="117" t="n"/>
      <c r="L1087" s="117" t="n"/>
      <c r="M1087" s="117" t="n"/>
      <c r="N1087" s="117" t="n"/>
    </row>
    <row r="1088" hidden="1" ht="35" customHeight="1" s="195" thickBot="1">
      <c r="A1088" s="116" t="inlineStr">
        <is>
          <t>Bank lokal lainnya - AUD - Jatuh tempo utang bank jangka panjang</t>
        </is>
      </c>
      <c r="B1088" s="116" t="n"/>
      <c r="C1088" s="117" t="n">
        <v/>
      </c>
      <c r="D1088" s="117" t="n">
        <v/>
      </c>
      <c r="E1088" s="117" t="n">
        <v/>
      </c>
      <c r="F1088" s="117" t="n">
        <v/>
      </c>
      <c r="G1088" s="117" t="n"/>
      <c r="H1088" s="117" t="n"/>
      <c r="I1088" s="117" t="n"/>
      <c r="J1088" s="117" t="n"/>
      <c r="K1088" s="117" t="n"/>
      <c r="L1088" s="117" t="n"/>
      <c r="M1088" s="117" t="n"/>
      <c r="N1088" s="117" t="n"/>
    </row>
    <row r="1089" hidden="1" ht="35" customHeight="1" s="195" thickBot="1">
      <c r="A1089" s="116" t="inlineStr">
        <is>
          <t>Bank lokal lainnya - AUD - Bunga utang bank jangka panjang</t>
        </is>
      </c>
      <c r="B1089" s="116" t="n"/>
      <c r="C1089" s="117" t="n">
        <v/>
      </c>
      <c r="D1089" s="117" t="n">
        <v/>
      </c>
      <c r="E1089" s="117" t="n">
        <v/>
      </c>
      <c r="F1089" s="117" t="n">
        <v/>
      </c>
      <c r="G1089" s="117" t="n"/>
      <c r="H1089" s="117" t="n"/>
      <c r="I1089" s="117" t="n"/>
      <c r="J1089" s="117" t="n"/>
      <c r="K1089" s="117" t="n"/>
      <c r="L1089" s="117" t="n"/>
      <c r="M1089" s="117" t="n"/>
      <c r="N1089" s="117" t="n"/>
    </row>
    <row r="1090" hidden="1" ht="35" customHeight="1" s="195" thickBot="1">
      <c r="A1090" s="116" t="inlineStr">
        <is>
          <t>Bank lokal lainnya - AUD - Jenis bunga utang bank jangka panjang</t>
        </is>
      </c>
      <c r="B1090" s="116" t="n"/>
      <c r="C1090" s="117" t="n">
        <v/>
      </c>
      <c r="D1090" s="117" t="n">
        <v/>
      </c>
      <c r="E1090" s="117" t="n">
        <v/>
      </c>
      <c r="F1090" s="117" t="n">
        <v/>
      </c>
      <c r="G1090" s="117" t="n"/>
      <c r="H1090" s="117" t="n"/>
      <c r="I1090" s="117" t="n"/>
      <c r="J1090" s="117" t="n"/>
      <c r="K1090" s="117" t="n"/>
      <c r="L1090" s="117" t="n"/>
      <c r="M1090" s="117" t="n"/>
      <c r="N1090" s="117" t="n"/>
    </row>
    <row r="1091" hidden="1" ht="35" customHeight="1" s="195" thickBot="1">
      <c r="A1091" s="116" t="inlineStr">
        <is>
          <t>Bank lokal lainnya - CAD - Utang bank, nilai dalam mata uang asing</t>
        </is>
      </c>
      <c r="B1091" s="116" t="n"/>
      <c r="C1091" s="117" t="n">
        <v/>
      </c>
      <c r="D1091" s="117" t="n">
        <v/>
      </c>
      <c r="E1091" s="117" t="n">
        <v/>
      </c>
      <c r="F1091" s="117" t="n">
        <v/>
      </c>
      <c r="G1091" s="117" t="n"/>
      <c r="H1091" s="117" t="n"/>
      <c r="I1091" s="117" t="n"/>
      <c r="J1091" s="117" t="n"/>
      <c r="K1091" s="117" t="n"/>
      <c r="L1091" s="117" t="n"/>
      <c r="M1091" s="117" t="n"/>
      <c r="N1091" s="117" t="n"/>
    </row>
    <row r="1092" hidden="1" ht="35" customHeight="1" s="195" thickBot="1">
      <c r="A1092" s="116" t="inlineStr">
        <is>
          <t>Bank lokal lainnya - CAD - Jatuh tempo utang bank jangka panjang</t>
        </is>
      </c>
      <c r="B1092" s="116" t="n"/>
      <c r="C1092" s="117" t="n">
        <v/>
      </c>
      <c r="D1092" s="117" t="n">
        <v/>
      </c>
      <c r="E1092" s="117" t="n">
        <v/>
      </c>
      <c r="F1092" s="117" t="n">
        <v/>
      </c>
      <c r="G1092" s="117" t="n"/>
      <c r="H1092" s="117" t="n"/>
      <c r="I1092" s="117" t="n"/>
      <c r="J1092" s="117" t="n"/>
      <c r="K1092" s="117" t="n"/>
      <c r="L1092" s="117" t="n"/>
      <c r="M1092" s="117" t="n"/>
      <c r="N1092" s="117" t="n"/>
    </row>
    <row r="1093" hidden="1" ht="35" customHeight="1" s="195" thickBot="1">
      <c r="A1093" s="116" t="inlineStr">
        <is>
          <t>Bank lokal lainnya - CAD - Bunga utang bank jangka panjang</t>
        </is>
      </c>
      <c r="B1093" s="116" t="n"/>
      <c r="C1093" s="117" t="n">
        <v/>
      </c>
      <c r="D1093" s="117" t="n">
        <v/>
      </c>
      <c r="E1093" s="117" t="n">
        <v/>
      </c>
      <c r="F1093" s="117" t="n">
        <v/>
      </c>
      <c r="G1093" s="117" t="n"/>
      <c r="H1093" s="117" t="n"/>
      <c r="I1093" s="117" t="n"/>
      <c r="J1093" s="117" t="n"/>
      <c r="K1093" s="117" t="n"/>
      <c r="L1093" s="117" t="n"/>
      <c r="M1093" s="117" t="n"/>
      <c r="N1093" s="117" t="n"/>
    </row>
    <row r="1094" hidden="1" ht="35" customHeight="1" s="195" thickBot="1">
      <c r="A1094" s="116" t="inlineStr">
        <is>
          <t>Bank lokal lainnya - CAD - Jenis bunga utang bank jangka panjang</t>
        </is>
      </c>
      <c r="B1094" s="116" t="n"/>
      <c r="C1094" s="117" t="n">
        <v/>
      </c>
      <c r="D1094" s="117" t="n">
        <v/>
      </c>
      <c r="E1094" s="117" t="n">
        <v/>
      </c>
      <c r="F1094" s="117" t="n">
        <v/>
      </c>
      <c r="G1094" s="117" t="n"/>
      <c r="H1094" s="117" t="n"/>
      <c r="I1094" s="117" t="n"/>
      <c r="J1094" s="117" t="n"/>
      <c r="K1094" s="117" t="n"/>
      <c r="L1094" s="117" t="n"/>
      <c r="M1094" s="117" t="n"/>
      <c r="N1094" s="117" t="n"/>
    </row>
    <row r="1095" hidden="1" ht="35" customHeight="1" s="195" thickBot="1">
      <c r="A1095" s="116" t="inlineStr">
        <is>
          <t>Bank lokal lainnya - CNY - Utang bank, nilai dalam mata uang asing</t>
        </is>
      </c>
      <c r="B1095" s="116" t="n"/>
      <c r="C1095" s="117" t="n">
        <v/>
      </c>
      <c r="D1095" s="117" t="n">
        <v/>
      </c>
      <c r="E1095" s="117" t="n">
        <v/>
      </c>
      <c r="F1095" s="117" t="n">
        <v/>
      </c>
      <c r="G1095" s="117" t="n"/>
      <c r="H1095" s="117" t="n"/>
      <c r="I1095" s="117" t="n"/>
      <c r="J1095" s="117" t="n"/>
      <c r="K1095" s="117" t="n"/>
      <c r="L1095" s="117" t="n"/>
      <c r="M1095" s="117" t="n"/>
      <c r="N1095" s="117" t="n"/>
    </row>
    <row r="1096" hidden="1" ht="35" customHeight="1" s="195" thickBot="1">
      <c r="A1096" s="116" t="inlineStr">
        <is>
          <t>Bank lokal lainnya - CNY - Jatuh tempo utang bank jangka panjang</t>
        </is>
      </c>
      <c r="B1096" s="116" t="n"/>
      <c r="C1096" s="117" t="n">
        <v/>
      </c>
      <c r="D1096" s="117" t="n">
        <v/>
      </c>
      <c r="E1096" s="117" t="n">
        <v/>
      </c>
      <c r="F1096" s="117" t="n">
        <v/>
      </c>
      <c r="G1096" s="117" t="n"/>
      <c r="H1096" s="117" t="n"/>
      <c r="I1096" s="117" t="n"/>
      <c r="J1096" s="117" t="n"/>
      <c r="K1096" s="117" t="n"/>
      <c r="L1096" s="117" t="n"/>
      <c r="M1096" s="117" t="n"/>
      <c r="N1096" s="117" t="n"/>
    </row>
    <row r="1097" hidden="1" ht="35" customHeight="1" s="195" thickBot="1">
      <c r="A1097" s="116" t="inlineStr">
        <is>
          <t>Bank lokal lainnya - CNY - Bunga utang bank jangka panjang</t>
        </is>
      </c>
      <c r="B1097" s="116" t="n"/>
      <c r="C1097" s="117" t="n">
        <v/>
      </c>
      <c r="D1097" s="117" t="n">
        <v/>
      </c>
      <c r="E1097" s="117" t="n">
        <v/>
      </c>
      <c r="F1097" s="117" t="n">
        <v/>
      </c>
      <c r="G1097" s="117" t="n"/>
      <c r="H1097" s="117" t="n"/>
      <c r="I1097" s="117" t="n"/>
      <c r="J1097" s="117" t="n"/>
      <c r="K1097" s="117" t="n"/>
      <c r="L1097" s="117" t="n"/>
      <c r="M1097" s="117" t="n"/>
      <c r="N1097" s="117" t="n"/>
    </row>
    <row r="1098" hidden="1" ht="35" customHeight="1" s="195" thickBot="1">
      <c r="A1098" s="116" t="inlineStr">
        <is>
          <t>Bank lokal lainnya - CNY - Jenis bunga utang bank jangka panjang</t>
        </is>
      </c>
      <c r="B1098" s="116" t="n"/>
      <c r="C1098" s="117" t="n">
        <v/>
      </c>
      <c r="D1098" s="117" t="n">
        <v/>
      </c>
      <c r="E1098" s="117" t="n">
        <v/>
      </c>
      <c r="F1098" s="117" t="n">
        <v/>
      </c>
      <c r="G1098" s="117" t="n"/>
      <c r="H1098" s="117" t="n"/>
      <c r="I1098" s="117" t="n"/>
      <c r="J1098" s="117" t="n"/>
      <c r="K1098" s="117" t="n"/>
      <c r="L1098" s="117" t="n"/>
      <c r="M1098" s="117" t="n"/>
      <c r="N1098" s="117" t="n"/>
    </row>
    <row r="1099" hidden="1" ht="35" customHeight="1" s="195" thickBot="1">
      <c r="A1099" s="116" t="inlineStr">
        <is>
          <t>Bank lokal lainnya - EUR - Utang bank, nilai dalam mata uang asing</t>
        </is>
      </c>
      <c r="B1099" s="116" t="n"/>
      <c r="C1099" s="117" t="n">
        <v/>
      </c>
      <c r="D1099" s="117" t="n">
        <v/>
      </c>
      <c r="E1099" s="117" t="n">
        <v/>
      </c>
      <c r="F1099" s="117" t="n">
        <v/>
      </c>
      <c r="G1099" s="117" t="n"/>
      <c r="H1099" s="117" t="n"/>
      <c r="I1099" s="117" t="n"/>
      <c r="J1099" s="117" t="n"/>
      <c r="K1099" s="117" t="n"/>
      <c r="L1099" s="117" t="n"/>
      <c r="M1099" s="117" t="n"/>
      <c r="N1099" s="117" t="n"/>
    </row>
    <row r="1100" hidden="1" ht="35" customHeight="1" s="195" thickBot="1">
      <c r="A1100" s="116" t="inlineStr">
        <is>
          <t>Bank lokal lainnya - EUR - Jatuh tempo utang bank jangka panjang</t>
        </is>
      </c>
      <c r="B1100" s="116" t="n"/>
      <c r="C1100" s="117" t="n">
        <v/>
      </c>
      <c r="D1100" s="117" t="n">
        <v/>
      </c>
      <c r="E1100" s="117" t="n">
        <v/>
      </c>
      <c r="F1100" s="117" t="n">
        <v/>
      </c>
      <c r="G1100" s="117" t="n"/>
      <c r="H1100" s="117" t="n"/>
      <c r="I1100" s="117" t="n"/>
      <c r="J1100" s="117" t="n"/>
      <c r="K1100" s="117" t="n"/>
      <c r="L1100" s="117" t="n"/>
      <c r="M1100" s="117" t="n"/>
      <c r="N1100" s="117" t="n"/>
    </row>
    <row r="1101" hidden="1" ht="35" customHeight="1" s="195" thickBot="1">
      <c r="A1101" s="116" t="inlineStr">
        <is>
          <t>Bank lokal lainnya - EUR - Bunga utang bank jangka panjang</t>
        </is>
      </c>
      <c r="B1101" s="116" t="n"/>
      <c r="C1101" s="117" t="n">
        <v/>
      </c>
      <c r="D1101" s="117" t="n">
        <v/>
      </c>
      <c r="E1101" s="117" t="n">
        <v/>
      </c>
      <c r="F1101" s="117" t="n">
        <v/>
      </c>
      <c r="G1101" s="117" t="n"/>
      <c r="H1101" s="117" t="n"/>
      <c r="I1101" s="117" t="n"/>
      <c r="J1101" s="117" t="n"/>
      <c r="K1101" s="117" t="n"/>
      <c r="L1101" s="117" t="n"/>
      <c r="M1101" s="117" t="n"/>
      <c r="N1101" s="117" t="n"/>
    </row>
    <row r="1102" hidden="1" ht="35" customHeight="1" s="195" thickBot="1">
      <c r="A1102" s="116" t="inlineStr">
        <is>
          <t>Bank lokal lainnya - EUR - Jenis bunga utang bank jangka panjang</t>
        </is>
      </c>
      <c r="B1102" s="116" t="n"/>
      <c r="C1102" s="117" t="n">
        <v/>
      </c>
      <c r="D1102" s="117" t="n">
        <v/>
      </c>
      <c r="E1102" s="117" t="n">
        <v/>
      </c>
      <c r="F1102" s="117" t="n">
        <v/>
      </c>
      <c r="G1102" s="117" t="n"/>
      <c r="H1102" s="117" t="n"/>
      <c r="I1102" s="117" t="n"/>
      <c r="J1102" s="117" t="n"/>
      <c r="K1102" s="117" t="n"/>
      <c r="L1102" s="117" t="n"/>
      <c r="M1102" s="117" t="n"/>
      <c r="N1102" s="117" t="n"/>
    </row>
    <row r="1103" hidden="1" ht="35" customHeight="1" s="195" thickBot="1">
      <c r="A1103" s="116" t="inlineStr">
        <is>
          <t>Bank lokal lainnya - HKD - Utang bank, nilai dalam mata uang asing</t>
        </is>
      </c>
      <c r="B1103" s="116" t="n"/>
      <c r="C1103" s="117" t="n">
        <v/>
      </c>
      <c r="D1103" s="117" t="n">
        <v/>
      </c>
      <c r="E1103" s="117" t="n">
        <v/>
      </c>
      <c r="F1103" s="117" t="n">
        <v/>
      </c>
      <c r="G1103" s="117" t="n"/>
      <c r="H1103" s="117" t="n"/>
      <c r="I1103" s="117" t="n"/>
      <c r="J1103" s="117" t="n"/>
      <c r="K1103" s="117" t="n"/>
      <c r="L1103" s="117" t="n"/>
      <c r="M1103" s="117" t="n"/>
      <c r="N1103" s="117" t="n"/>
    </row>
    <row r="1104" hidden="1" ht="35" customHeight="1" s="195" thickBot="1">
      <c r="A1104" s="116" t="inlineStr">
        <is>
          <t>Bank lokal lainnya - HKD - Jatuh tempo utang bank jangka panjang</t>
        </is>
      </c>
      <c r="B1104" s="116" t="n"/>
      <c r="C1104" s="117" t="n">
        <v/>
      </c>
      <c r="D1104" s="117" t="n">
        <v/>
      </c>
      <c r="E1104" s="117" t="n">
        <v/>
      </c>
      <c r="F1104" s="117" t="n">
        <v/>
      </c>
      <c r="G1104" s="117" t="n"/>
      <c r="H1104" s="117" t="n"/>
      <c r="I1104" s="117" t="n"/>
      <c r="J1104" s="117" t="n"/>
      <c r="K1104" s="117" t="n"/>
      <c r="L1104" s="117" t="n"/>
      <c r="M1104" s="117" t="n"/>
      <c r="N1104" s="117" t="n"/>
    </row>
    <row r="1105" hidden="1" ht="35" customHeight="1" s="195" thickBot="1">
      <c r="A1105" s="116" t="inlineStr">
        <is>
          <t>Bank lokal lainnya - HKD - Bunga utang bank jangka panjang</t>
        </is>
      </c>
      <c r="B1105" s="116" t="n"/>
      <c r="C1105" s="117" t="n">
        <v/>
      </c>
      <c r="D1105" s="117" t="n">
        <v/>
      </c>
      <c r="E1105" s="117" t="n">
        <v/>
      </c>
      <c r="F1105" s="117" t="n">
        <v/>
      </c>
      <c r="G1105" s="117" t="n"/>
      <c r="H1105" s="117" t="n"/>
      <c r="I1105" s="117" t="n"/>
      <c r="J1105" s="117" t="n"/>
      <c r="K1105" s="117" t="n"/>
      <c r="L1105" s="117" t="n"/>
      <c r="M1105" s="117" t="n"/>
      <c r="N1105" s="117" t="n"/>
    </row>
    <row r="1106" hidden="1" ht="35" customHeight="1" s="195" thickBot="1">
      <c r="A1106" s="116" t="inlineStr">
        <is>
          <t>Bank lokal lainnya - HKD - Jenis bunga utang bank jangka panjang</t>
        </is>
      </c>
      <c r="B1106" s="116" t="n"/>
      <c r="C1106" s="117" t="n">
        <v/>
      </c>
      <c r="D1106" s="117" t="n">
        <v/>
      </c>
      <c r="E1106" s="117" t="n">
        <v/>
      </c>
      <c r="F1106" s="117" t="n">
        <v/>
      </c>
      <c r="G1106" s="117" t="n"/>
      <c r="H1106" s="117" t="n"/>
      <c r="I1106" s="117" t="n"/>
      <c r="J1106" s="117" t="n"/>
      <c r="K1106" s="117" t="n"/>
      <c r="L1106" s="117" t="n"/>
      <c r="M1106" s="117" t="n"/>
      <c r="N1106" s="117" t="n"/>
    </row>
    <row r="1107" hidden="1" ht="35" customHeight="1" s="195" thickBot="1">
      <c r="A1107" s="116" t="inlineStr">
        <is>
          <t>Bank lokal lainnya - GBP - Utang bank, nilai dalam mata uang asing</t>
        </is>
      </c>
      <c r="B1107" s="116" t="n"/>
      <c r="C1107" s="117" t="n">
        <v/>
      </c>
      <c r="D1107" s="117" t="n">
        <v/>
      </c>
      <c r="E1107" s="117" t="n">
        <v/>
      </c>
      <c r="F1107" s="117" t="n">
        <v/>
      </c>
      <c r="G1107" s="117" t="n"/>
      <c r="H1107" s="117" t="n"/>
      <c r="I1107" s="117" t="n"/>
      <c r="J1107" s="117" t="n"/>
      <c r="K1107" s="117" t="n"/>
      <c r="L1107" s="117" t="n"/>
      <c r="M1107" s="117" t="n"/>
      <c r="N1107" s="117" t="n"/>
    </row>
    <row r="1108" hidden="1" ht="35" customHeight="1" s="195" thickBot="1">
      <c r="A1108" s="116" t="inlineStr">
        <is>
          <t>Bank lokal lainnya - GBP - Jatuh tempo utang bank jangka panjang</t>
        </is>
      </c>
      <c r="B1108" s="116" t="n"/>
      <c r="C1108" s="117" t="n">
        <v/>
      </c>
      <c r="D1108" s="117" t="n">
        <v/>
      </c>
      <c r="E1108" s="117" t="n">
        <v/>
      </c>
      <c r="F1108" s="117" t="n">
        <v/>
      </c>
      <c r="G1108" s="117" t="n"/>
      <c r="H1108" s="117" t="n"/>
      <c r="I1108" s="117" t="n"/>
      <c r="J1108" s="117" t="n"/>
      <c r="K1108" s="117" t="n"/>
      <c r="L1108" s="117" t="n"/>
      <c r="M1108" s="117" t="n"/>
      <c r="N1108" s="117" t="n"/>
    </row>
    <row r="1109" hidden="1" ht="35" customHeight="1" s="195" thickBot="1">
      <c r="A1109" s="116" t="inlineStr">
        <is>
          <t>Bank lokal lainnya - GBP - Bunga utang bank jangka panjang</t>
        </is>
      </c>
      <c r="B1109" s="116" t="n"/>
      <c r="C1109" s="117" t="n">
        <v/>
      </c>
      <c r="D1109" s="117" t="n">
        <v/>
      </c>
      <c r="E1109" s="117" t="n">
        <v/>
      </c>
      <c r="F1109" s="117" t="n">
        <v/>
      </c>
      <c r="G1109" s="117" t="n"/>
      <c r="H1109" s="117" t="n"/>
      <c r="I1109" s="117" t="n"/>
      <c r="J1109" s="117" t="n"/>
      <c r="K1109" s="117" t="n"/>
      <c r="L1109" s="117" t="n"/>
      <c r="M1109" s="117" t="n"/>
      <c r="N1109" s="117" t="n"/>
    </row>
    <row r="1110" hidden="1" ht="35" customHeight="1" s="195" thickBot="1">
      <c r="A1110" s="116" t="inlineStr">
        <is>
          <t>Bank lokal lainnya - GBP - Jenis bunga utang bank jangka panjang</t>
        </is>
      </c>
      <c r="B1110" s="116" t="n"/>
      <c r="C1110" s="117" t="n">
        <v/>
      </c>
      <c r="D1110" s="117" t="n">
        <v/>
      </c>
      <c r="E1110" s="117" t="n">
        <v/>
      </c>
      <c r="F1110" s="117" t="n">
        <v/>
      </c>
      <c r="G1110" s="117" t="n"/>
      <c r="H1110" s="117" t="n"/>
      <c r="I1110" s="117" t="n"/>
      <c r="J1110" s="117" t="n"/>
      <c r="K1110" s="117" t="n"/>
      <c r="L1110" s="117" t="n"/>
      <c r="M1110" s="117" t="n"/>
      <c r="N1110" s="117" t="n"/>
    </row>
    <row r="1111" hidden="1" ht="35" customHeight="1" s="195" thickBot="1">
      <c r="A1111" s="116" t="inlineStr">
        <is>
          <t>Bank lokal lainnya - JPY - Utang bank, nilai dalam mata uang asing</t>
        </is>
      </c>
      <c r="B1111" s="116" t="n"/>
      <c r="C1111" s="117" t="n">
        <v/>
      </c>
      <c r="D1111" s="117" t="n">
        <v/>
      </c>
      <c r="E1111" s="117" t="n">
        <v/>
      </c>
      <c r="F1111" s="117" t="n">
        <v/>
      </c>
      <c r="G1111" s="117" t="n"/>
      <c r="H1111" s="117" t="n"/>
      <c r="I1111" s="117" t="n"/>
      <c r="J1111" s="117" t="n"/>
      <c r="K1111" s="117" t="n"/>
      <c r="L1111" s="117" t="n"/>
      <c r="M1111" s="117" t="n"/>
      <c r="N1111" s="117" t="n"/>
    </row>
    <row r="1112" hidden="1" ht="35" customHeight="1" s="195" thickBot="1">
      <c r="A1112" s="116" t="inlineStr">
        <is>
          <t>Bank lokal lainnya - JPY - Jatuh tempo utang bank jangka panjang</t>
        </is>
      </c>
      <c r="B1112" s="116" t="n"/>
      <c r="C1112" s="117" t="n">
        <v/>
      </c>
      <c r="D1112" s="117" t="n">
        <v/>
      </c>
      <c r="E1112" s="117" t="n">
        <v/>
      </c>
      <c r="F1112" s="117" t="n">
        <v/>
      </c>
      <c r="G1112" s="117" t="n"/>
      <c r="H1112" s="117" t="n"/>
      <c r="I1112" s="117" t="n"/>
      <c r="J1112" s="117" t="n"/>
      <c r="K1112" s="117" t="n"/>
      <c r="L1112" s="117" t="n"/>
      <c r="M1112" s="117" t="n"/>
      <c r="N1112" s="117" t="n"/>
    </row>
    <row r="1113" hidden="1" ht="35" customHeight="1" s="195" thickBot="1">
      <c r="A1113" s="116" t="inlineStr">
        <is>
          <t>Bank lokal lainnya - JPY - Bunga utang bank jangka panjang</t>
        </is>
      </c>
      <c r="B1113" s="116" t="n"/>
      <c r="C1113" s="117" t="n">
        <v/>
      </c>
      <c r="D1113" s="117" t="n">
        <v/>
      </c>
      <c r="E1113" s="117" t="n">
        <v/>
      </c>
      <c r="F1113" s="117" t="n">
        <v/>
      </c>
      <c r="G1113" s="117" t="n"/>
      <c r="H1113" s="117" t="n"/>
      <c r="I1113" s="117" t="n"/>
      <c r="J1113" s="117" t="n"/>
      <c r="K1113" s="117" t="n"/>
      <c r="L1113" s="117" t="n"/>
      <c r="M1113" s="117" t="n"/>
      <c r="N1113" s="117" t="n"/>
    </row>
    <row r="1114" hidden="1" ht="35" customHeight="1" s="195" thickBot="1">
      <c r="A1114" s="116" t="inlineStr">
        <is>
          <t>Bank lokal lainnya - JPY - Jenis bunga utang bank jangka panjang</t>
        </is>
      </c>
      <c r="B1114" s="116" t="n"/>
      <c r="C1114" s="117" t="n">
        <v/>
      </c>
      <c r="D1114" s="117" t="n">
        <v/>
      </c>
      <c r="E1114" s="117" t="n">
        <v/>
      </c>
      <c r="F1114" s="117" t="n">
        <v/>
      </c>
      <c r="G1114" s="117" t="n"/>
      <c r="H1114" s="117" t="n"/>
      <c r="I1114" s="117" t="n"/>
      <c r="J1114" s="117" t="n"/>
      <c r="K1114" s="117" t="n"/>
      <c r="L1114" s="117" t="n"/>
      <c r="M1114" s="117" t="n"/>
      <c r="N1114" s="117" t="n"/>
    </row>
    <row r="1115" hidden="1" ht="35" customHeight="1" s="195" thickBot="1">
      <c r="A1115" s="116" t="inlineStr">
        <is>
          <t>Bank lokal lainnya - SGD - Utang bank, nilai dalam mata uang asing</t>
        </is>
      </c>
      <c r="B1115" s="116" t="n"/>
      <c r="C1115" s="117" t="n">
        <v/>
      </c>
      <c r="D1115" s="117" t="n">
        <v/>
      </c>
      <c r="E1115" s="117" t="n">
        <v/>
      </c>
      <c r="F1115" s="117" t="n">
        <v/>
      </c>
      <c r="G1115" s="117" t="n"/>
      <c r="H1115" s="117" t="n"/>
      <c r="I1115" s="117" t="n"/>
      <c r="J1115" s="117" t="n"/>
      <c r="K1115" s="117" t="n"/>
      <c r="L1115" s="117" t="n"/>
      <c r="M1115" s="117" t="n"/>
      <c r="N1115" s="117" t="n"/>
    </row>
    <row r="1116" hidden="1" ht="35" customHeight="1" s="195" thickBot="1">
      <c r="A1116" s="116" t="inlineStr">
        <is>
          <t>Bank lokal lainnya - SGD - Jatuh tempo utang bank jangka panjang</t>
        </is>
      </c>
      <c r="B1116" s="116" t="n"/>
      <c r="C1116" s="117" t="n">
        <v/>
      </c>
      <c r="D1116" s="117" t="n">
        <v/>
      </c>
      <c r="E1116" s="117" t="n">
        <v/>
      </c>
      <c r="F1116" s="117" t="n">
        <v/>
      </c>
      <c r="G1116" s="117" t="n"/>
      <c r="H1116" s="117" t="n"/>
      <c r="I1116" s="117" t="n"/>
      <c r="J1116" s="117" t="n"/>
      <c r="K1116" s="117" t="n"/>
      <c r="L1116" s="117" t="n"/>
      <c r="M1116" s="117" t="n"/>
      <c r="N1116" s="117" t="n"/>
    </row>
    <row r="1117" hidden="1" ht="35" customHeight="1" s="195" thickBot="1">
      <c r="A1117" s="116" t="inlineStr">
        <is>
          <t>Bank lokal lainnya - SGD - Bunga utang bank jangka panjang</t>
        </is>
      </c>
      <c r="B1117" s="116" t="n"/>
      <c r="C1117" s="117" t="n">
        <v/>
      </c>
      <c r="D1117" s="117" t="n">
        <v/>
      </c>
      <c r="E1117" s="117" t="n">
        <v/>
      </c>
      <c r="F1117" s="117" t="n">
        <v/>
      </c>
      <c r="G1117" s="117" t="n"/>
      <c r="H1117" s="117" t="n"/>
      <c r="I1117" s="117" t="n"/>
      <c r="J1117" s="117" t="n"/>
      <c r="K1117" s="117" t="n"/>
      <c r="L1117" s="117" t="n"/>
      <c r="M1117" s="117" t="n"/>
      <c r="N1117" s="117" t="n"/>
    </row>
    <row r="1118" hidden="1" ht="35" customHeight="1" s="195" thickBot="1">
      <c r="A1118" s="116" t="inlineStr">
        <is>
          <t>Bank lokal lainnya - SGD - Jenis bunga utang bank jangka panjang</t>
        </is>
      </c>
      <c r="B1118" s="116" t="n"/>
      <c r="C1118" s="117" t="n">
        <v/>
      </c>
      <c r="D1118" s="117" t="n">
        <v/>
      </c>
      <c r="E1118" s="117" t="n">
        <v/>
      </c>
      <c r="F1118" s="117" t="n">
        <v/>
      </c>
      <c r="G1118" s="117" t="n"/>
      <c r="H1118" s="117" t="n"/>
      <c r="I1118" s="117" t="n"/>
      <c r="J1118" s="117" t="n"/>
      <c r="K1118" s="117" t="n"/>
      <c r="L1118" s="117" t="n"/>
      <c r="M1118" s="117" t="n"/>
      <c r="N1118" s="117" t="n"/>
    </row>
    <row r="1119" hidden="1" ht="35" customHeight="1" s="195" thickBot="1">
      <c r="A1119" s="116" t="inlineStr">
        <is>
          <t>Bank lokal lainnya - THB - Utang bank, nilai dalam mata uang asing</t>
        </is>
      </c>
      <c r="B1119" s="116" t="n"/>
      <c r="C1119" s="117" t="n">
        <v/>
      </c>
      <c r="D1119" s="117" t="n">
        <v/>
      </c>
      <c r="E1119" s="117" t="n">
        <v/>
      </c>
      <c r="F1119" s="117" t="n">
        <v/>
      </c>
      <c r="G1119" s="117" t="n"/>
      <c r="H1119" s="117" t="n"/>
      <c r="I1119" s="117" t="n"/>
      <c r="J1119" s="117" t="n"/>
      <c r="K1119" s="117" t="n"/>
      <c r="L1119" s="117" t="n"/>
      <c r="M1119" s="117" t="n"/>
      <c r="N1119" s="117" t="n"/>
    </row>
    <row r="1120" hidden="1" ht="35" customHeight="1" s="195" thickBot="1">
      <c r="A1120" s="116" t="inlineStr">
        <is>
          <t>Bank lokal lainnya - THB - Jatuh tempo utang bank jangka panjang</t>
        </is>
      </c>
      <c r="B1120" s="116" t="n"/>
      <c r="C1120" s="117" t="n">
        <v/>
      </c>
      <c r="D1120" s="117" t="n">
        <v/>
      </c>
      <c r="E1120" s="117" t="n">
        <v/>
      </c>
      <c r="F1120" s="117" t="n">
        <v/>
      </c>
      <c r="G1120" s="117" t="n"/>
      <c r="H1120" s="117" t="n"/>
      <c r="I1120" s="117" t="n"/>
      <c r="J1120" s="117" t="n"/>
      <c r="K1120" s="117" t="n"/>
      <c r="L1120" s="117" t="n"/>
      <c r="M1120" s="117" t="n"/>
      <c r="N1120" s="117" t="n"/>
    </row>
    <row r="1121" hidden="1" ht="35" customHeight="1" s="195" thickBot="1">
      <c r="A1121" s="116" t="inlineStr">
        <is>
          <t>Bank lokal lainnya - THB - Bunga utang bank jangka panjang</t>
        </is>
      </c>
      <c r="B1121" s="116" t="n"/>
      <c r="C1121" s="117" t="n">
        <v/>
      </c>
      <c r="D1121" s="117" t="n">
        <v/>
      </c>
      <c r="E1121" s="117" t="n">
        <v/>
      </c>
      <c r="F1121" s="117" t="n">
        <v/>
      </c>
      <c r="G1121" s="117" t="n"/>
      <c r="H1121" s="117" t="n"/>
      <c r="I1121" s="117" t="n"/>
      <c r="J1121" s="117" t="n"/>
      <c r="K1121" s="117" t="n"/>
      <c r="L1121" s="117" t="n"/>
      <c r="M1121" s="117" t="n"/>
      <c r="N1121" s="117" t="n"/>
    </row>
    <row r="1122" hidden="1" ht="35" customHeight="1" s="195" thickBot="1">
      <c r="A1122" s="116" t="inlineStr">
        <is>
          <t>Bank lokal lainnya - THB - Jenis bunga utang bank jangka panjang</t>
        </is>
      </c>
      <c r="B1122" s="116" t="n"/>
      <c r="C1122" s="117" t="n">
        <v/>
      </c>
      <c r="D1122" s="117" t="n">
        <v/>
      </c>
      <c r="E1122" s="117" t="n">
        <v/>
      </c>
      <c r="F1122" s="117" t="n">
        <v/>
      </c>
      <c r="G1122" s="117" t="n"/>
      <c r="H1122" s="117" t="n"/>
      <c r="I1122" s="117" t="n"/>
      <c r="J1122" s="117" t="n"/>
      <c r="K1122" s="117" t="n"/>
      <c r="L1122" s="117" t="n"/>
      <c r="M1122" s="117" t="n"/>
      <c r="N1122" s="117" t="n"/>
    </row>
    <row r="1123" ht="35" customHeight="1" s="195" thickBot="1">
      <c r="A1123" s="116" t="inlineStr">
        <is>
          <t>Bank lokal lainnya - USD - Utang bank, nilai dalam mata uang asing</t>
        </is>
      </c>
      <c r="B1123" s="116" t="n"/>
      <c r="C1123" s="117" t="inlineStr">
        <is>
          <t>3315270000000</t>
        </is>
      </c>
      <c r="D1123" s="117" t="inlineStr">
        <is>
          <t>2529993000000</t>
        </is>
      </c>
      <c r="E1123" s="117" t="n">
        <v/>
      </c>
      <c r="F1123" s="117" t="n">
        <v/>
      </c>
      <c r="G1123" s="117" t="n"/>
      <c r="H1123" s="117" t="n"/>
      <c r="I1123" s="117" t="n"/>
      <c r="J1123" s="117" t="n"/>
      <c r="K1123" s="117" t="n"/>
      <c r="L1123" s="117" t="n"/>
      <c r="M1123" s="117" t="n"/>
      <c r="N1123" s="117" t="n"/>
    </row>
    <row r="1124" hidden="1" ht="35" customHeight="1" s="195" thickBot="1">
      <c r="A1124" s="116" t="inlineStr">
        <is>
          <t>Bank lokal lainnya - USD - Jatuh tempo utang bank jangka panjang</t>
        </is>
      </c>
      <c r="B1124" s="116" t="n"/>
      <c r="C1124" s="117" t="n">
        <v/>
      </c>
      <c r="D1124" s="117" t="n">
        <v/>
      </c>
      <c r="E1124" s="117" t="n">
        <v/>
      </c>
      <c r="F1124" s="117" t="n">
        <v/>
      </c>
      <c r="G1124" s="117" t="n"/>
      <c r="H1124" s="117" t="n"/>
      <c r="I1124" s="117" t="n"/>
      <c r="J1124" s="117" t="n"/>
      <c r="K1124" s="117" t="n"/>
      <c r="L1124" s="117" t="n"/>
      <c r="M1124" s="117" t="n"/>
      <c r="N1124" s="117" t="n"/>
    </row>
    <row r="1125" hidden="1" ht="35" customHeight="1" s="195" thickBot="1">
      <c r="A1125" s="116" t="inlineStr">
        <is>
          <t>Bank lokal lainnya - USD - Bunga utang bank jangka panjang</t>
        </is>
      </c>
      <c r="B1125" s="116" t="n"/>
      <c r="C1125" s="117" t="n">
        <v/>
      </c>
      <c r="D1125" s="117" t="n">
        <v/>
      </c>
      <c r="E1125" s="117" t="n">
        <v/>
      </c>
      <c r="F1125" s="117" t="n">
        <v/>
      </c>
      <c r="G1125" s="117" t="n"/>
      <c r="H1125" s="117" t="n"/>
      <c r="I1125" s="117" t="n"/>
      <c r="J1125" s="117" t="n"/>
      <c r="K1125" s="117" t="n"/>
      <c r="L1125" s="117" t="n"/>
      <c r="M1125" s="117" t="n"/>
      <c r="N1125" s="117" t="n"/>
    </row>
    <row r="1126" hidden="1" ht="35" customHeight="1" s="195" thickBot="1">
      <c r="A1126" s="116" t="inlineStr">
        <is>
          <t>Bank lokal lainnya - USD - Jenis bunga utang bank jangka panjang</t>
        </is>
      </c>
      <c r="B1126" s="116" t="n"/>
      <c r="C1126" s="117" t="n">
        <v/>
      </c>
      <c r="D1126" s="117" t="n">
        <v/>
      </c>
      <c r="E1126" s="117" t="n">
        <v/>
      </c>
      <c r="F1126" s="117" t="n">
        <v/>
      </c>
      <c r="G1126" s="117" t="n"/>
      <c r="H1126" s="117" t="n"/>
      <c r="I1126" s="117" t="n"/>
      <c r="J1126" s="117" t="n"/>
      <c r="K1126" s="117" t="n"/>
      <c r="L1126" s="117" t="n"/>
      <c r="M1126" s="117" t="n"/>
      <c r="N1126" s="117" t="n"/>
    </row>
    <row r="1127" hidden="1" ht="52" customHeight="1" s="195" thickBot="1">
      <c r="A1127" s="116" t="inlineStr">
        <is>
          <t>Bank lokal lainnya - Mata uang lainnya - Utang bank, nilai dalam mata uang asing</t>
        </is>
      </c>
      <c r="B1127" s="116" t="n"/>
      <c r="C1127" s="117" t="n">
        <v/>
      </c>
      <c r="D1127" s="117" t="n">
        <v/>
      </c>
      <c r="E1127" s="117" t="n">
        <v/>
      </c>
      <c r="F1127" s="117" t="n">
        <v/>
      </c>
      <c r="G1127" s="117" t="n"/>
      <c r="H1127" s="117" t="n"/>
      <c r="I1127" s="117" t="n"/>
      <c r="J1127" s="117" t="n"/>
      <c r="K1127" s="117" t="n"/>
      <c r="L1127" s="117" t="n"/>
      <c r="M1127" s="117" t="n"/>
      <c r="N1127" s="117" t="n"/>
    </row>
    <row r="1128" hidden="1" ht="52" customHeight="1" s="195" thickBot="1">
      <c r="A1128" s="116" t="inlineStr">
        <is>
          <t>Bank lokal lainnya - Mata uang lainnya - Jatuh tempo utang bank jangka panjang</t>
        </is>
      </c>
      <c r="B1128" s="116" t="n"/>
      <c r="C1128" s="117" t="n">
        <v/>
      </c>
      <c r="D1128" s="117" t="n">
        <v/>
      </c>
      <c r="E1128" s="117" t="n">
        <v/>
      </c>
      <c r="F1128" s="117" t="n">
        <v/>
      </c>
      <c r="G1128" s="117" t="n"/>
      <c r="H1128" s="117" t="n"/>
      <c r="I1128" s="117" t="n"/>
      <c r="J1128" s="117" t="n"/>
      <c r="K1128" s="117" t="n"/>
      <c r="L1128" s="117" t="n"/>
      <c r="M1128" s="117" t="n"/>
      <c r="N1128" s="117" t="n"/>
    </row>
    <row r="1129" hidden="1" ht="52" customHeight="1" s="195" thickBot="1">
      <c r="A1129" s="116" t="inlineStr">
        <is>
          <t>Bank lokal lainnya - Mata uang lainnya - Bunga utang bank jangka panjang</t>
        </is>
      </c>
      <c r="B1129" s="116" t="n"/>
      <c r="C1129" s="117" t="n">
        <v/>
      </c>
      <c r="D1129" s="117" t="n">
        <v/>
      </c>
      <c r="E1129" s="117" t="n">
        <v/>
      </c>
      <c r="F1129" s="117" t="n">
        <v/>
      </c>
      <c r="G1129" s="117" t="n"/>
      <c r="H1129" s="117" t="n"/>
      <c r="I1129" s="117" t="n"/>
      <c r="J1129" s="117" t="n"/>
      <c r="K1129" s="117" t="n"/>
      <c r="L1129" s="117" t="n"/>
      <c r="M1129" s="117" t="n"/>
      <c r="N1129" s="117" t="n"/>
    </row>
    <row r="1130" hidden="1" ht="52" customHeight="1" s="195" thickBot="1">
      <c r="A1130" s="116" t="inlineStr">
        <is>
          <t>Bank lokal lainnya - Mata uang lainnya - Jenis bunga utang bank jangka panjang</t>
        </is>
      </c>
      <c r="B1130" s="116" t="n"/>
      <c r="C1130" s="117" t="n">
        <v/>
      </c>
      <c r="D1130" s="117" t="n">
        <v/>
      </c>
      <c r="E1130" s="117" t="n">
        <v/>
      </c>
      <c r="F1130" s="117" t="n">
        <v/>
      </c>
      <c r="G1130" s="117" t="n"/>
      <c r="H1130" s="117" t="n"/>
      <c r="I1130" s="117" t="n"/>
      <c r="J1130" s="117" t="n"/>
      <c r="K1130" s="117" t="n"/>
      <c r="L1130" s="117" t="n"/>
      <c r="M1130" s="117" t="n"/>
      <c r="N1130" s="117" t="n"/>
    </row>
  </sheetData>
  <dataValidations count="1">
    <dataValidation sqref="C5:N5 L7:N7 L9:N9 L11:N11 L13:N13 L15:N15 L17:N17 L19:N19 L21:N21 L23:N23 L25:N25 L27:N27 L29:N29 L31:N31 L33:N33 L35:N35 L37:N37 L39:N39 L41:N41 L43:N43 L45:N45 L47:N47 L49:N49 L51:N51 L54:N54 L56:N56 L58:N58 L60:N60 L62:N62 L64:N64 L66:N66 L68:N68 L70:N70 L72:N72 L74:N74 L76:N76 L78:N78 L80:N80 L82:N82 L84:N84 L86:N86 L88:N88 L90:N90 L92:N92 L94:N94 L96:N96 L98:N98 L100:N100 L648:N648 L105:N105 L107:N107 L109:N109 L111:N111 L113:N113 L115:N115 L117:N117 L119:N119 L121:N121 L123:N123 L125:N125 L127:N127 L129:N129 L131:N131 L133:N133 L135:N135 L137:N137 L139:N139 L141:N141 L143:N143 L145:N145 L147:N147 L149:N149 L152:N152 L154:N154 L156:N156 L158:N158 L160:N160 L162:N162 L164:N164 L166:N166 L168:N168 L170:N170 L172:N172 L174:N174 L176:N176 L178:N178 L180:N180 L182:N182 L184:N184 L186:N186 L188:N188 L190:N190 L192:N192 L194:N194 L196:N196 L198:N198 L201:N201 L203:N203 L205:N205 L207:N207 L209:N209 L211:N211 L213:N213 L215:N215 L217:N217 L219:N219 L221:N221 L223:N223 L225:N225 L227:N227 L229:N229 L231:N231 L233:N233 L235:N235 L237:N237 L239:N239 L241:N241 L243:N243 L245:N245 L247:N247 L250:N250 L252:N252 L254:N254 L256:N256 L258:N258 L260:N260 L262:N262 L264:N264 L266:N266 L268:N268 L270:N270 L272:N272 L274:N274 L276:N276 L278:N278 L280:N280 L282:N282 L284:N284 L286:N286 L288:N288 L290:N290 L292:N292 L294:N294 L296:N296 L299:N299 L301:N301 L303:N303 L305:N305 L307:N307 L309:N309 L311:N311 L313:N313 L315:N315 L317:N317 L319:N319 L321:N321 L323:N323 L325:N325 L327:N327 L329:N329 L331:N331 L333:N333 L335:N335 L337:N337 L339:N339 L341:N341 L343:N343 L345:N345 L348:N348 L350:N350 L352:N352 L354:N354 L356:N356 L358:N358 L360:N360 L362:N362 L364:N364 L366:N366 L368:N368 L370:N370 L372:N372 L374:N374 L376:N376 L378:N378 L380:N380 L382:N382 L384:N384 L386:N386 L388:N388 L390:N390 L392:N392 L394:N394 L397:N397 L399:N399 L401:N401 L403:N403 L405:N405 L407:N407 L409:N409 L411:N411 L413:N413 L415:N415 L417:N417 L419:N419 L421:N421 L423:N423 L425:N425 L427:N427 L429:N429 L431:N431 L433:N433 L435:N435 L437:N437 L439:N439 L441:N441 L443:N443 L446:N446 L448:N448 L450:N450 L452:N452 L454:N454 L456:N456 L458:N458 L460:N460 L462:N462 L464:N464 L466:N466 L468:N468 L470:N470 L472:N472 L474:N474 L476:N476 L478:N478 L480:N480 L482:N482 L484:N484 L486:N486 L488:N488 L490:N490 L492:N492 L495:N495 L497:N497 L499:N499 L501:N501 L503:N503 L505:N505 L507:N507 L509:N509 L511:N511 L513:N513 L515:N515 L517:N517 L519:N519 L521:N521 L523:N523 L525:N525 L527:N527 L529:N529 L531:N531 L533:N533 L535:N535 L537:N537 L539:N539 L541:N541 L544:N544 L546:N546 L548:N548 L550:N550 L552:N552 L554:N554 L556:N556 L558:N558 L560:N560 L562:N562 L564:N564 L566:N566 L568:N568 L570:N570 L572:N572 L574:N574 L576:N576 L578:N578 L580:N580 L582:N582 L584:N584 L586:N586 L588:N588 L590:N590 L593:N593 L595:N595 L597:N597 L599:N599 L601:N601 L603:N603 L605:N605 L607:N607 L609:N609 L611:N611 L613:N613 L615:N615 L617:N617 L619:N619 L621:N621 L623:N623 L625:N625 L627:N627 L629:N629 L631:N631 L633:N633 L635:N635 L637:N637 L639:N639 L642:N642 L644:N644 L646:N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3.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G23" sqref="G23"/>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195">
      <c r="A1" s="111" t="inlineStr">
        <is>
          <t>Pengungkapan Utang bank jangka pendek</t>
        </is>
      </c>
      <c r="B1" s="111" t="n"/>
    </row>
    <row r="2">
      <c r="A2" s="110" t="n">
        <v>1</v>
      </c>
      <c r="B2" s="110" t="n"/>
    </row>
    <row r="3" ht="17" customHeight="1" s="195">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195" thickBot="1">
      <c r="A4" s="114" t="inlineStr">
        <is>
          <t>Pengungkapan</t>
        </is>
      </c>
      <c r="B4" s="114" t="n"/>
      <c r="C4" s="115" t="n"/>
      <c r="D4" s="115" t="n"/>
      <c r="E4" s="115" t="n"/>
      <c r="F4" s="115" t="n"/>
      <c r="G4" s="115" t="n"/>
      <c r="H4" s="115" t="n"/>
      <c r="I4" s="115" t="n"/>
      <c r="J4" s="115" t="n"/>
      <c r="K4" s="115" t="n"/>
      <c r="L4" s="115" t="n"/>
      <c r="M4" s="115" t="n"/>
      <c r="N4" s="115" t="n"/>
    </row>
    <row r="5" ht="75" customHeight="1" s="195" thickBot="1">
      <c r="A5" s="116" t="inlineStr">
        <is>
          <t>Pengungkapan catatan atas utang bank jangka pendek</t>
        </is>
      </c>
      <c r="B5" s="116" t="n"/>
      <c r="C5" s="117" t="inlineStr">
        <is>
          <t>PT Bank Mizuho Indonesia (Bank Mizuho) - Berdasarkan Perjanjian Letter of Credit (“L/C”) dari Bank Mizuho, Perusahaan memperoleh fasilitas pinjaman L/C dengan jumlah fasilitas maksimum sebesar AS$5.000.000 pada tanggal 31 Desember 2022 dan sebesar AS$3.000.000 pada tanggal 31 Desember 2021. Fasilitas pinjaman L/C ini telah diperpanjang sampai dengan tanggal 19 Juli 2023. Pada tanggal 31 Desember 2022 dan 2021, saldo fasilitas ini masing-masing sebesar Rp19.879  dan Rp29.381. Berdasarkan Perjanjian Pinjaman Rekening Koran, yang telah beberapa kali mengalami perubahan, Perusahaan memperoleh fasilitas pinjaman rekening koran dari Bank Mizuho dengan jumlah maksimum pinjaman sebesar AS$10.000.000 pada tanggal 31 Desember 2022 dan 2021. Fasilitas pinjaman ini berlaku sampai dengan tanggal 19 Juli 2023. Pada tanggal 31 Desember 2022 dan 2021, Perusahaan tidak menggunakan fasilitas tersebut. Perjanjian tersebut juga memuat beberapa pembatasan bagi Perusahaan, antara lain untuk tidak melakukan hal-hal berikut tanpa persetujuan tertulis dari Bank Mizuho: Mengadakan transaksi apapun dengan pihak manapun kecuali dengan ketentuan-ketentuan komersial yang wajar dan, dan tanpa mengurangi ketentuan, tidak boleh melakukan transaksi dengan setiap afiliasi dengan syarat-syarat yang kurang menguntungkan bagi Perusahaan daripada yang sebaliknya dapat diperoleh pada saat itu dengan transaksi lainnya yang sebanding yang dilakukan Perusahaan atas dasar ketentuan yang wajar dengan pihak lainnya manapun selain dari afiliasi; Melakukan konsolidasi (peleburan) atau merger (penggabungan) dengan orang, perusahaan organisasi atau badan hukum manapun atau mengizinkan orang, perusahaan organisasi atau badan hukum manapun melakukan merger dengan Perusahaan atau mengakuisisi seluruh atau sebagian besar aset atau modal saham dari perorangan, perusahaan organisasi atau badan hukum manapun; Memberikan pinjaman atau fasilitas kredit kepada pihak lain, perusahaan, lembaga atau organisasi, kecuali pinjaman atau fasilitas kredit untuk kegiatan usaha sehari-hari Perusahaan; Membubarkan struktur perusahaan yang berlaku bagi Perusahaan saat ini dalam menjalankan usahanya atau mengambil langkah apapun dengan tujuan menyebabkan kepailitan, dalam pengampuan, penundaan kewajiban pembayaran utang (moratorium), pembubaran, likuidasi atau pemberesan atau langkah-langkah lain serupa berkenaan dengan Perusahaan; Secara signifikan mengubah sifat usaha sebagaimana yang dijalankan per tanggal perjanjian; Menjual, mengalihkan, atau dengan cara lainnya melepaskan kekayaan atau aset-asetnya atau sebagian manapun dalam jumlah sedikitnya AS$5.000.000, kecuali untuk transaksi-transaksi yang dilakukan dalam menjalankan usahanya sehari-hari; Mempunyai tambahan utang, kecuali utang yang timbul sebagai hasil dari pemberian fasilitas kredit dari Bank kepada Perusahaan; Membebankan dengan jaminan atau mengizinkan dibebankannya jaminan atau mengalihkan, memisahkan atau mengizinkan adanya perjanjian untuk menciptakan suatu hak jaminan yang lebih tinggi tingkatannya atas aset, pendapatan atau hak Perusahaan. Pada tanggal 6 April 2022, Perusahaan telah mengajukan permohonan persetujuan terkait rencana penggabungan usaha antara Perusahaan dengan PT Selamat Sempana Perkasa (“SSP”) kepada Bank Mizuho. Pada tanggal 17 Mei 2022, Perusahaan telah menerima surat persetujuan dari Bank Mizuho atas permohonan tersebut di atas. (PJM) Berdasarkan Perjanjian Pinjaman L/C dari Bank Mizuho, PJM memperoleh fasilitas pinjaman pinjaman L/C dengan jumlah fasilitas maksimum sebesar AS$5.000.000 pada tanggal 31 Desember 2022 dan 2021. Fasilitas pinjaman L/C ini telah diperpanjang sampai dengan tanggal 1 Juli 2023. Pada tanggal  31 Desember 2022 dan 2021, saldo fasilitas pinjaman L/C ini masing-masing sebesar Rp19.920 dan Rp17.925. Berdasarkan Perjanjian Rekening Koran, yang telah mengalami perubahan terakhir pada tanggal 1 Juli 2022, PJM memperoleh fasilitas pinjaman rekening koran dari Bank Mizuho dengan jumlah maksimum pinjaman sebesar Rp10.000 pada tanggal 31 Desember 2022 dan 2021. Fasilitas pinjaman ini berlaku sampai dengan tanggal 1 Juli 2023. Pada tanggal 31 Desember 2022 dan 2021, PJM tidak menggunakan fasilitas ini. Perjanjian tersebut juga memuat beberapa pembatasan bagi PJM, antara lain untuk tidak melakukan hal-hal berikut tanpa persetujuan tertulis dari Bank Mizuho: Mengadakan transaksi apapun dengan pihak manapun kecuali dengan ketentuan-ketentuan komersial yang wajar, dan tanpa mengurangi ketentuan, tidak boleh melakukan transaksi dengan setiap aflliasi dengan syarat-syarat yang kurang menguntungkan bagi PJM daripada yang sebaliknya dapat diperoleh pada saat itu dengan transaksi lainnya yang sebanding yang dilakukan PJM atas dasar ketentuan yang wajar dengan pihak lainnya manapun selain dari afiliasi; Mengubah struktur para pemegang sahamnya; Melakukan konsolidasi (peleburan) atau merger (penggabungan) dengan orang, perusahaan organisasi atau badan hukum manapun atau mengizinkan orang, perusahaan organisasi atau badan hukum manapun melakukan merger dengan PJM atau mengakuisisi seluruh atau sebagian besar aset atau modal saham dari perorangan, perusahaan organisasi atau badan hukum manapun; Memberikan pinjaman atau investasi pada atau dalam afiliasinya atau pada perusahaan lain atau dalam usaha lain; Mengizinkan saham-saham yang ada pada PJM digadaikan, dijual, dialihkan, dijaminkan, atau dibebankan dengan cara lainnya; Membubarkan strukur perusahaan PJM yang berlaku bagi PJM saat ini dalam menjalankan usahanya atau mengambil langkah apapun dengan tujuan menyebabkan kepailitan, dalam pengampuan, penundaan kewajiban pembayaran utang (moratorium), pembubaran, likuidasi atau pemberesan atau langkah-langkah lain serupa berkenaan dengan PJM; Secara signifikan mengubah sifat usaha sebagaimana yang dijalankan per tanggal perjanjian; Membebankan dengan jaminan atau mengizinkan dibebankannya jaminan atau mengalihkan, memisahkan atau mengizinkan adanya perjanjian untuk menciptakan suatu hak jaminan yang lebih tinggi tingkatannya atas aset, pendapatan atau hak PJM; Menjual, menyewakan, menyewakan kembali, mengalihkan, atau dengan cara lainnya melepaskan kekayaan atau aset-asetnya atau sebagian manapun dari aset-asetnya tersebut (baik dalam satu transaksi atau serangkaian transaksi yang berhubungan ataupun tidak berhubungan) yang menurut pendapat Bank merupakan bagian besar atau materiil dari kekayaan atau aset-asetnya, kecuali untuk transaksi-transaksi yang dilakukan dalam menjalankan usahanya sehari-hari; dan Mendapatkan utang tambahan termasuk utang yang didapatkan dari fasilitas kredit yang diberikan oleh Bank kepada PJM. Citibank N.A. (Citibank) - Berdasarkan Perjanjian Pinjaman L/C dari Citibank, Perusahaan memperoleh fasilitas pinjaman L/C dengan jumlah maksimum sebesar AS$2.000.000. Fasilitas pinjaman L/C ini diperpanjang dengan sendirinya kecuali ada pembatalan dari salah satu pihak. Fasilitas pinjaman L/C dari Citibank sudah tidak diperpanjang efektif pada tanggal 22 Desember 2022. Pada tanggal 31 Desember 2021, Perusahaan tidak menggunakan fasilitas pinjaman L/C. Berdasarkan Perjanjian Pinjaman, tidak terdapat syarat-syarat khusus atau ketentuan terkait fasilitas pinjaman tersebut. (PJM) Berdasarkan Perjanjian Pinjaman L/C dari Citibank, PJM memperoleh fasilitas L/C dengan jumlah maksimum sebesar AS$2.000.000. Fasilitas ini diperpanjang dengan sendirinya kecuali ada pembatalan dari salah satu pihak. Fasilitas pinjaman L/C dari Citibank sudah tidak diperpanjang efektif pada tanggal 22 Desember 2022. PJM telah menggunakan fasilitas L/C sebesar Rp16.877 pada tanggal 31 Desember 2021. Berdasarkan Perjanjian Pinjaman Jangka Pendek dari Citibank, PJM memperoleh fasilitas Pinjaman Jangka Pendek dengan jumlah maksimum sebesar AS$1.000.000. Fasilitas ini diperpanjang dengan sendirinya kecuali ada pembatalan dari salah satu pihak. Fasilitas pinjaman jangka pendek dari Citibank sudah tidak diperpanjang efektif pada tanggal 22 Desember 2022. Pada tanggal 31 Desember 2021, PJM tidak menggunakan fasilitas Pinjaman Jangka Pendek. Perjanjian tersebut juga memuat pembatasan bagi PJM antara lain untuk tidak melakukan hal-hal berikut: Mengubah susunan pemegang saham atau pemegang saham dari para pemegang saham tersebut dengan ketentuan bahwa setiap perubahan pada pemegang saham atau pemegang saham dari para pemegang saham PJM yang menyebabkan Perusahaan tidak lagi memiliki saham mayoritas pada PJM dan hak untuk mengendalikan manajemen inti dari PJM tanpa pemberitahuan kepada Citibank dan • Melakukan penggabungan usaha atau konsolidasi dengan perusahaan lain atau mengambil alih sebagian besar aset atau saham suatu perusahaan lain, atau menjual, menyewakan, mengalihkan atau dengan cara apapun melepaskan sebagian besar dari properti atau asetnya dalam hal tindakan yang menyebabkan Perusahaan tidak lagi memiliki saham mayoritas pada PJM dan hak untuk mengendalikan manajemen inti dari PJM tanpa persetujuan tertulis terlebih dahulu dari Citibank. Bangkok Bank - (Sure Filter (Thailand) Co., Ltd. (“SFT”)) Berdasarkan Perjanjian Pinjaman, SFT memperoleh fasilitas Trust Receipt dengan jumlah maksimum sebesar THB50.000.000. Pada tanggal 31 Desember 2022 dan 2021, saldo fasilitas ini masing-masing sebesar THB47.753.782 dan THB35.603.545. Berdasarkan Perjanjian Fasilitas Kredit, yang telah beberapa kali mengalami perubahan, SFT memperoleh fasilitas cerukan dari Bangkok Bank dengan maksimum fasilitas sebesar THB4.000.000.  Fasilitas pinjaman ini dikenakan bunga sebesar Minimum Overdraft Rate (“MOR”). Fasilitas pinjaman tersebut dikenakan bunga sebesar 6,35% per tahun pada tahun 2022 dan sebesar 5,87% per tahun pada tahun 2021. Berdasarkan perjanjian pinjaman, tidak terdapat syarat-syarat khusus atau ketentuan terkait fasilitas pinjaman tersebut. PT Bank CIMB Niaga Tbk (Bank CIMB Niaga) - Berdasarkan Perjanjian Fasilitas Kredit pada tanggal 17 Mei 2022, Perusahaan memperoleh fasilitas Pinjaman Tetap pertama maksimum sebesar Rp150.000 yang dapat digunakan bersama-sama secara interchangeable dengan fasilitas Pinjaman Transaksi Khusus Trade Account Payable (“PTK Trade AP”) dan secara sublimit dengan fasilitas L/C dan/atau SKBDN, fasilitas Trust Receipts (“TR”), fasilitas NEW/DWE, fasilitas PTK Ekstra dan fasilitas Bank Garansi. Perusahaan memperoleh fasilitas Pinjaman Tetap kedua sebesar Rp25.000 dan fasilitas Rekening Koran sebesar Rp25.000. Fasilitas pinjaman diperpanjang sampai dengan tanggal 22 Februari 2023. Selanjutnya, pada tanggal 22 Februari 2023, fasilitas pinjaman telah diperpanjang sampai dengan tanggal 22 Februari 2024 (Catatan 46b). Pada tanggal 31 Desember 2022 dan 2021, saldo fasilitas L/C masing-masing sebesar Rp7.088 dan Rp10.783. Fasilitas Rekening Koran dikenakan bunga masing - masing sebesar 7,25% per tahun dan 8,25% per tahun pada tahun 2022 dan 2021. Pada tanggal 
31 Desember 2022 dan 2021, Perusahaan tidak menggunakan fasilitas tersebut. Berdasarkan perjanjian pinjaman, Perusahaan harus menjaga rasio keuangan berikut: Current ratio minimal 1x; Debt to EBITDA Ratio maksimal 3x; dan Interest Service Coverage Ratio minimal 2,5x . Pada tanggal 31 Desember 2022 dan 2021, Perusahaan telah memenuhi semua rasio keuangan dan ketentuan lain sebagaimana tercantum dalam perjanjian. Pada tanggal 6 April 2022, Perusahaan telah mengajukan permohonan persetujuan terkait rencana penggabungan usaha antara Perusahaan dengan SSP kepada Bank CIMB Niaga. Pada tanggal 30 Mei 2022, Perusahaan telah menerima surat persetujuan dari Bank CIMB Niaga atas permohonan tersebut di atas. Land and Houses Bank Public Company Limited - (Sure Filter (Thailand) Co., Ltd. (“SFT”)) Berdasarkan Perjanjian Pinjaman tanggal 2 April 2021, SFT memperoleh fasilitas Trust Receipt dengan jumlah maksimum sebesar THB10.000.000. Fasilitas pinjaman ini dikenakan dengan bunga  Money Market Rate (“MMR”) per tahun. Pada tanggal 31 Desember 2022 dan 2021, SFT telah menggunakan fasilitas ini masing-masing sebesar THB9.849.518 dan THB9.206.440. Pinjaman ini dijamin dengan tanah dan bangunan SFT serta jaminan perorangan dari pemegang saham. Perjanjian tersebut juga memuat beberapa pembatasan bagi SFT, antara lain untuk tidak melakukan hal-hal berikut tanpa persetujuan tertulis dari LH Bank: Menjual, mengalihkan, memberikan hak apapun terkait bisnis Peminjam atau aset utama untuk operasi bisnis Peminjam; Memberikan pinjaman, kredit atau jaminan atau bertanggungjawab atas utang pihak ketiga, kecuali untuk yang telah dipertimbangkan oleh Pemberi Pinjaman dalam bisnis biasa Peminjam; dan Mengurangi modal terdaftar atau bergabung dengan pihak manapun atau mendirikan atau berinvestasi pada ahli hukum lainnya untuk menjalankan bisnis Peminjam, dengan ketentuan jika penurunan modal terdaftar Peminjam untuk menutupi akumulasi defisit, Peminjam harus memberitahukan kepada Pemberi Pinjaman secara tertulis. CIMB Bank Berhad - (Filton) Berdasarkan Perjanjian Fasilitas Kredit, yang telah beberapa kali mengalami perubahan, Filton memperoleh fasilitas cerukan dari CIMB Bank Berhad dengan maksimum fasilitas sebesar MYR3.000.000 dan utang bank jangka pendek berupa TR/Banker Acceptance (“BA”) dengan maksimum fasilitas sebesar MYR5.500.000. Pinjaman ini dijamin dengan jaminan perusahaan dari Bradke. Fasilitas pinjaman cerukan dan TR/BA tersebut dikenakan bunga berkisar antara 3,60% sampai dengan 5,75% per tahun pada tahun 2022 dan 2021. Filton telah menggunakan fasilitas BA masing-masing sebesar MYR949.000 dan MYR872.000 pada tanggal 31 Desember 2022 dan 2021. Perjanjian tersebut juga memuat beberapa pembatasan bagi Filton, antara lain: PT Adrindo Intiperkasa harus tetap menjadi pemegang saham pengendali di Perusahaan dan Perusahaan harus tetap menjadi pemegang saham pengendali (langsung/tidak langsung) dari Peminjam selama masa Fasilitas dan/atau selama terdapat uang yang terutang atas Fasilitas; Peminjam harus mensubordinasikan semua pinjaman dan uang muka perusahaan /pemegang saham ke Fasilitas ketika terjadi peristiwa wanprestasi dan memastikan bahwa pinjaman dan uang muka perusahaan/ pemegang saham terkait tersebut tidak memiliki hak akselerasi; dan Peminjam harus mempertahankan perjanjian gearing tidak lebih dari 1,0x selama jangka waktu Fasilitas dan/atau selama ada uang yang terutang berdasarkan Fasilitas. Public Bank - (SS Auto) Berdasarkan Perjanjian Fasilitas Kredit, yang telah beberapa kali mengalami perubahan, SS Auto memperoleh fasilitas cerukan dari Public Bank dengan maksimum fasilitas sebesar MYR1.300.000 dan utang bank jangka pendek berupa BA dengan maksimum fasilitas sebesar MYR1.000.000. Pinjaman ini dijamin dengan jaminan bersama dari semua direktur SS Auto, jaminan perusahaan dari Filton dan bangunan. Fasilitas pinjaman ini dikenakan bunga berkisar antara 5,34% sampai dengan 7,45% per tahun masing-masing pada tahun 2022 dan 2021. SS Auto telah menggunakan fasilitas BA sebesar MYR852.000 dan MYR419.000 masing-masing pada tanggal 31 Desember 2022 dan 2021. (SS Auto Sabah) Berdasarkan Perjanjian Fasilitas Kredit, yang telah beberapa kali mengalami perubahan, SS Auto Sabah memperoleh fasilitas cerukan dari Public Bank dengan maksimum fasilitas sebesar MYR600.000. Pinjaman ini dijamin dengan jaminan bersama dari semua direktur SS Auto Sabah, jaminan perusahaan dari Filton dan bangunan. Fasilitas pinjaman cerukan dikenakan bunga berkisar antara 5,47% sampai dengan 6,47% per tahun pada tahun 2022 dan berkisar antara 5,47% sampai dengan 5,97% per tahun pada tahun 2021. SS Auto Sabah telah menggunakan fasilitas cerukan masing-masing sebesar MYR373.531 dan MYR222.364 pada tanggal 31 Desember 2022 dan 2021. Perjanjian-perjanjian tersebut juga memuat beberapa pembatasan bagi SS Auto dan SS Auto Sabah, antara lain: Tidak tanpa persetujuan tertulis sebelumnya dari Bank membuat atau mengizinkan untuk menjaminkan hak jaminan atau pembebanan atas salah satu aset yang ditawarkan oleh Pihak Keamanan sebagai jaminan kepada Bank sehubungan dengan Fasilitas atau yang menjadi subjek Dokumen Jaminan, kecuali Dokumen Jaminan yang relevan dan setiap pembebanan lainnya yang dapat disetujui oleh Bank secara tertulis dari waktu ke waktu; dan • Peminjam harus pada setiap saat dan dari waktu ke waktu, jika dan ketika diminta oleh Bank, mengeksekusi untuk kepentingan Bank atau karena Bank akan mengarahkan hipotek, biaya, penugasan, pengalihan atau perjanjian yang Bank wajibkan oleh dan atas semua harta, hak, kepemilikan dan kepentingan Peminjam dalam setiap properti atau aset atau bisnis yang sekarang dimiliki atau yang selanjutnya dapat diperoleh oleh atau menjadi milik Peminjam dan manfaat dari semua lisensi yang dimiliki sehubungan dengan itu untuk mengamankan semua uang dan kewajiban yang disetujui untuk dibayar atau dimaksudkan untuk dijamin dengan biaya Peminjam dan memuat semua syarat dan ketentuan tersebut untuk kepentingan Bank sebagaimana yang secara wajar dapat diminta oleh Bank. Citibank Berhad - (Filton) Berdasarkan Perjanjian Fasilitas Kredit, yang telah beberapa kali mengalami perubahan, Filton memperoleh fasilitas cerukan dari Citibank Berhad dengan maksimum fasilitas sebesar MYR750.000 dan utang bank jangka pendek seperti L/C, Banker Acceptance (“BA”) dan TR dengan maksimum fasilitas sebesar MYR4.200.000. Pinjaman ini dijamin dengan jaminan bersama dari semua direktur Filton dan jaminan perusahaan dari SS Auto. Fasilitas pinjaman tersebut dikenakan bunga berkisar antara 7,55% sampai dengan 8,05% per tahun pada tahun 2022 dan berkisar antara 4,70% sampai dengan 6,80% per tahun pada tahun 2021. Filton telah menggunakan fasilitas BA masing-masing sebesar MYR1.906.000 dan MYR217.000 pada tanggal 31 Desember 2022 dan 2021. Berdasarkan perjanjian pinjaman, Filton harus menjaga rasio utang neto terhadap EBITDA tidak melebihi 1:1. Malayan Banking Berhad (“Maybank”) - (Filton) Berdasarkan Perjanjian Fasilitas Kredit, yang telah beberapa kali mengalami perubahan, Filton memperoleh fasilitas pinjaman cerukan, L/C termasuk BA dan foreign exchange contract dari Maybank dengan maksimum fasilitas masing-masing sebesar MYR1.200.000, MYR1.400.000 dan MYR380.000. Pinjaman ini dijamin dengan jaminan bersama dari semua direktur Filton. Fasilitas tersebut dikenakan bunga masing-masing berkisar antara 3,85% sampai dengan 7,40% per tahun pada tahun 2022 dan berkisar antara 3,85% sampai dengan 6,40% per tahun pada tahun 2021. Filton telah menggunakan fasilitas BA masing-masing sebesar MYR878.000 dan MYR170.000 pada tanggal 31 Desember 2022 dan 2021. Berdasarkan perjanjian pinjaman, Filton harus menjaga kekayaan bersih yang berwujud tidak boleh kurang dari MYR36.000.000. Pada tanggal 31 Desember 2022 dan 2021, Filton telah memenuhi semua rasio keuangan sebagaimana tercantum dalam perjanjian pinjaman | PT Bank Mizuho Indonesia (Bank Mizuho) - Based on the Letter of Credit (“L/C”) Loan Agreement from Bank Mizuho, the Company obtained L/C Loan with maximum facility amounting to US$5,000,000 as of December 31, 2022 and amounting to US$3,000,000 as of December 31, 2021. The L/C loan facility has been extended until July 19, 2023. As of December 31, 2022 and 2021, the outstanding balance of this facility amounting to Rp19,879 and Rp29,381, respectively. Based on the Revolving Loan Agreement, which has been amended from time to time, the Company obtained revolving loan facility from Bank Mizuho with maximum facility amounting to US$10,000,000 as of December 31, 2022 and 2021. The loan facility has been extended until July 19, 2023. As of December 31, 2022 and 2021, the Company did not use the facility. The related loan agreement also imposes several restrictions on the Company, such as not entering into the following transactions without prior written consent from Bank Mizuho: Enter into any transaction with any party other than on arm’s length commercially reasonable terms, and without limiting the foregoing, will not engage in any transaction with any affiliate on terms less favorable to the Company than would otherwise be obtainable at the time in comparable transactions of the Company in arm’s length dealings with any other party other than such affiliate; Consolidate with or merge into any other person, enterprise, organization or legal entity or permit any other person, enterprise, organization or legal entity to merge with the Company or acquire all or a substantial part of the assets or capital stock of any other person, enterprise, organization or legal entity; Extend loans or otherwise extend credit to any other person, firm, corporation, body or organization, except loans or credit provided in the ordinary course of the Company’s business; Dissolve the company’s structure under which it is operating or take any step with a view toward bankruptcy, receivership, moratorium, dissolution, liquidation, winding up or similar steps relating to the Company; Materially alter the nature of its business as conducted on the date of this agreement; Sell, transfer or otherwise dispose of all its undertaking property or assets or any part thereof in the amount of minimum equal to US$5,000,000, except for transactions carried out in the ordinary course of its business; Incur additional indebtedness, except the indebtedness incurred as a result of the granting of credit facility by the Bank to the Company; and Incur, create or permit to exist any pledge, lien, encumbrance or any security interest upon or assign, segregate or permit to exist any other preferential arrangement on any property, assets, revenues or rights of the Company. On April 6, 2022, the Company has submitted a request for approval related to the merger plan between the Company and PT Selamat Sempana Perkasa (“SSP”) to Bank Mizuho. On May 17, 2022, the Company has received the approval letter from Bank Mizuho for the request above. (PJM) Based on the L/C Loan Agreement from Bank Mizuho, PJM obtained L/C loan facility with maximum facility amounting to US$5,000,000 as of December 31, 2022 and 2021. This L/C loan facility has been extended until July 1, 2023. As of December 31, 2022 and 2021, outstanding balance of this L/C loan facility amounting to Rp19,920 and Rp17,925, respectively. Based on the Revolving Loan Agreement, which has been amended on July 1, 2022, PJM obtained revolving loan facility from Bank Mizuho with maximum facility amounting to Rp10,000 as of December 31, 2022 and 2021. This facility is valid until July 1, 2023. As of December 31, 2022 and 2021, PJM did not use this loan facility. The related loan agreement also imposes several restrictions on PJM, such as not entering into the following transactions without prior written consent from Bank Mizuho: Enter into any transaction with any party other than on arm’s length commercially reasonable terms, and without limiting the foregoing, will not engage in any transaction with any affiliate on terms less favorable to PJM than would otherwise be obtainable at the time in comparable transactions of PJM in arm’s length dealings with any other party other than such affiliate; Change the composition of its shareholders; Consolidate with or merge into any other person, enterprise, organization or legal entity or permit any other person, enterprise, organization or legal entity to merge with PJM or acquire all or a substantial part of the assets or capital stock of any other person, enterprise, organization or legal entity; Make loan, or investment to or in its affiliates or in its affiliates or in other companies or in other businesses; Allow the shares in PJM to be pledged, sold, transferred, encumbered, or otherwise disposed of; Dissolve the PJM’s company structure under which it is operating or take any step with a view toward bankruptcy, receivership, moratorium, dissolution, liquidation, winding up or similar steps relating to PJM; Materially alter the nature of its business as conducted on the date of this agreement; Incur, create or permit to exist any pledge, lien, encumbrance or any security interest upon or assign, segregate or permit to exist any other preferential arrangement on any property, assets, revenues or rights of PJM; Sell, lease, lease back, transfer or otherwise dispose of all its undertaking property or assets or any part thereof (whether in a single transaction or a series of related or unrelated transaction) which in the opinion of the Bank constitute a significant portion of such undertaking property or assets, except for transactions carried out in the ordinary course of its business; and Incur additional indebtedness including the indebtedness incurred as a result of the granting of credit facility by the Bank to PJM. Citibank N.A. (Citibank) - Based on the L/C Loan Agreement with Citibank, the Company obtained L/C loan facility with maximum facility amounting to US$2,000,000. This facility can be automatically extended unless it is cancelled by one of the parties. The L/C loan facility from Citibank has not been renewed effective on December 22, 2022. As of December 31, 2021, the Company has not used L/C loan facility. Based on the Loan Agreement, there are no special conditions or covenants related to the loan facility. (PJM) Based on the L/C Loan Agreement with Citibank, PJM obtained L/C loan with maximum facility amounting to US$2,000,000. This facility can be automatically extended unless it is cancelled by one of the parties. The L/C loan facility from Citibank has not been renewed effective on December 22, 2022. PJM has used this L/C facility amounting to Rp16,877 as of December 31, 2021. Based on the Short-Term Loan Agreement with Citibank, PJM obtained Short-Term Loan with maximum facility amounting to US$1,000,000. This facility can be automatically extended unless it is cancelled by one of the parties. The short-term loan facility from Citibank has not been renewed effective on December 22, 2022. As of December 31, 2021, PJM has not used Short-Term Loan facility. The related loan agreement also imposes restriction on PJM such as not entering into the following transactions: Change its shareholders or their respective shareholdings that will cause the Company to no longer have the majority shares in PJM and the power to control the key management of PJM without promptly notify to Citibank; and Merger or consolidate with any other company or acquire a substantial part of the assets or capital stock of any other company, or sell, lease, transfer or otherwise dispose of any significant portion of its property or assets that will cause the Company to no longer have the majority shares in PJM and the power to control the key management of PJM without prior written consent of Citibank. Bangkok Bank - (Sure Filter (Thailand) Co., Ltd. (“SFT”)) Based on the Loan Agreement, SFT obtained the Trust Receipt facility with maximum facility amounting to THB50,000,000. As of December 31, 2022 and 2021, the outstanding balance of this facility amounting to THB47,753,782 and THB35,603,545, respectively. Based on the Loan Facility Agreement, which has been amended from time to time, SFT obtained an overdraft facility from Bangkok Bank with maximum facility amounting to THB4,000,000. The term loan bears interest of Minimum Overdraft Rate (“MOR”). The overdraft facility bears interest at 6.35% per annum in 2022 and at 5.87% per annum in 2021. Based on the Loan agreement, there are no special conditions or covenants related to the loan facility. PT Bank CIMB Niaga Tbk (Bank CIMB Niaga) - Based on the Loan Facility Agreement dated 
May 17, 2022, the Company obtained first Fixed Loan facility amounting to Rp150,000 which is interchangeable with Pinjaman Transaksi Khusus Trade Account Payable (“PTK Trade AP”) facility and sublimit with L/C and/or SKBDN facility, Trust Receipts (“TR”) facility, NEW/DWE facility, PTK Extra facility and Bank Guarantee facility. The Company obtained second Fixed Loan facility only on Revolving Basis amounting to Rp25,000, and Revolving Loan facility amounting to Rp25,000. The loan facility has been extended until February 22, 2023. Furthermore, on February 22, 2023, the loan facility has been extended until February 22, 2024 (Note 46b). As of December 31, 2022 and 2021, the outstanding amount of L/C facility amounting to Rp7,088 and Rp10,783, respectively. The Revolving Loan facility bears interest rate of 7.25% per annum and 8.25% per annum in 2022 and 2021, respectively. As of December 31, 2022 and 2021, the Company did not use the facility. Under these loan agreements, the Company is obliged to maintain financial ratios as follows: Current ratio at least 1x; Debt to EBITDA Ratio maximum 3x; and Interest Service Coverage Ratio at least 2.5x. As of December 31, 2022 and 2021, the Company has complied with the financial ratios required and other covenants as stated in the loans agreement. On April 6, 2022, the Company has submitted a request for approval related to the merger plan between the Company and SSP to Bank CIMB Niaga. On May 30, 2022, the Company has received the approval letter from Bank CIMB Niaga for the request above. Land and Houses Bank Public Company Limited - (Sure Filter (Thailand) Co., Ltd. (“SFT”)) Based on the Loan Agreement dated April 2, 2021, SFT obtained the Trust Receipt facility with maximum facility amounting to THB10,000,000. This facility bears interest of Money Market Rate (“MMR”) per annum. As of December 31, 2022 and 2021, SFT has used this facility amounting to THB9,849,518 and THB9,206,440, respectively. This loan is secured by SFT’s land, building and personal guarantee from shareholders. The related loan agreement also imposes several restrictions for SFT, such as not entering into the following transactions without prior written consent from LH Bank: Sell, transfer, given any right regarding the Borrower business or main assets for operating the Borrower business; Give loan, credit or guarantee or responsible for any third party indebtedness, except for those the Lender considered in the ordinary business of the Borrower; and Decrease its registered capital or merging with any party or establishing or investing in any other juristic person to run the Borrower business, provided that if the decreasing of the Borrower registered capital in order to cover its accumulated deficits, the Borrower shall only inform the Lender in writing. CIMB Bank Berhad - (Filton) Based on the Loan Facility Agreement, which has been amended from time to time, Filton obtained an overdraft facility from CIMB Bank Berhad with maximum facility amounting to MYR3,000,000 and other short-term loan facilities such as TR/Banker Acceptance (“BA”) with maximum facility amounting to MYR5,500,000. This loan is secured by corporate guarantee from Bradke. The overdraft and TR/BA facility bears interest ranging from 3.60% to 5.75% per annum in 2022 and 2021. Filton has used the BA facilities amounting to MYR949,000 and MYR872,000 as of December 31, 2022 and 2021, respectively. The related loan agreement also imposes several restrictions for Filton, such as: PT Adrindo Intiperkasa shall remain as the controlling shareholder in the Company and the Company shall remain as the controlling shareholder (direct/indirect) of the Borrower throughout the tenure of the Facilities and/or for as long as there are any monies outstanding under the Facilities; The Borrower shall subordinate all related company’s/shareholders’ loans and advances to the Facilities when there is an occurance of an event of default and ensure that such related company’s/shareholders’ loans and advances shall have no acceleration rights; and The Borrower shall maintain a gearing covenant of not more than 1.0x throughout the tenure of the Facilities and/or for as long as there are any monies outstanding under the Facilities. Public Bank - (SS Auto) Based on the Loan Facility Agreement, which has been amended from time to time, SS Auto obtained an overdraft facility from Public Bank with maximum facility amounting to MYR1,300,000 and other short-term bank loan facilities such as BA with maximum facility amounting to MYR1,000,000. This loan is secured by joint guarantee from all of SS Auto’s Directors, corporate guarantee from Filton and property charges. These facilities bear interest ranging from 5.34% to 7.45% per annum in 2022 and 2021, respectively. SS Auto has used the BA facilities amounting to MYR852,000 and MYR419,000 as of December 31, 2022 and 2021, respectively. (SS Auto Sabah)</t>
        </is>
      </c>
      <c r="D5" s="117" t="inlineStr">
        <is>
          <t>Terlampir pada Catatan atas Laporan Keuangan Konsolidasian No. 16.</t>
        </is>
      </c>
      <c r="E5" s="117" t="inlineStr">
        <is>
          <t>Terlampir pada Catatan atas Laporan Keuangan Konsolidasian No. 11.</t>
        </is>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4.xml><?xml version="1.0" encoding="utf-8"?>
<worksheet xmlns="http://schemas.openxmlformats.org/spreadsheetml/2006/main">
  <sheetPr>
    <outlinePr summaryBelow="1" summaryRight="1"/>
    <pageSetUpPr/>
  </sheetPr>
  <dimension ref="A1:P50"/>
  <sheetViews>
    <sheetView showGridLines="0" workbookViewId="0">
      <selection activeCell="A4" sqref="A4:A25"/>
    </sheetView>
  </sheetViews>
  <sheetFormatPr baseColWidth="10" defaultColWidth="9.3984375" defaultRowHeight="15"/>
  <cols>
    <col collapsed="1" width="37.19921875" customWidth="1" style="189" min="1" max="1"/>
    <col width="26" customWidth="1" style="189" min="2" max="2"/>
    <col collapsed="1" width="21" customWidth="1" style="189" min="3" max="16"/>
    <col collapsed="1" width="9.3984375" customWidth="1" style="189" min="17" max="16384"/>
  </cols>
  <sheetData>
    <row r="1" ht="18" customHeight="1" s="195">
      <c r="A1" s="188" t="inlineStr">
        <is>
          <t>Catatan untuk pendapatan berdasarkan pihak</t>
        </is>
      </c>
    </row>
    <row r="2">
      <c r="A2" s="138" t="n">
        <v>1</v>
      </c>
    </row>
    <row r="3" ht="16" customHeight="1" s="195">
      <c r="A3" s="139" t="inlineStr">
        <is>
          <t>Period</t>
        </is>
      </c>
      <c r="B3" s="140" t="n"/>
      <c r="C3" s="141" t="n"/>
      <c r="D3" s="141" t="n"/>
      <c r="E3" s="141" t="n"/>
      <c r="F3" s="141" t="n"/>
      <c r="G3" s="141" t="n"/>
      <c r="H3" s="141" t="n"/>
      <c r="I3" s="141" t="n"/>
      <c r="J3" s="141" t="n"/>
      <c r="K3" s="141" t="n"/>
      <c r="L3" s="141" t="n"/>
      <c r="M3" s="141" t="n"/>
      <c r="N3" s="141" t="n"/>
      <c r="O3" s="141" t="n"/>
      <c r="P3" s="141" t="n"/>
    </row>
    <row r="4" ht="18" customHeight="1" s="195" thickBot="1">
      <c r="A4" s="142" t="inlineStr">
        <is>
          <t>Pihak berelasi 1 - Nama</t>
        </is>
      </c>
      <c r="B4" s="142" t="n"/>
      <c r="C4" s="143" t="n"/>
      <c r="D4" s="143" t="n"/>
      <c r="E4" s="143" t="n"/>
      <c r="F4" s="143" t="n"/>
      <c r="G4" s="143" t="n"/>
      <c r="H4" s="143" t="n"/>
      <c r="I4" s="143" t="n"/>
      <c r="J4" s="143" t="n"/>
      <c r="K4" s="143" t="n"/>
      <c r="L4" s="143" t="n"/>
      <c r="M4" s="143" t="n"/>
      <c r="N4" s="143" t="n"/>
      <c r="O4" s="143" t="n"/>
      <c r="P4" s="143" t="n"/>
    </row>
    <row r="5" ht="18" customHeight="1" s="195" thickBot="1">
      <c r="A5" s="142" t="inlineStr">
        <is>
          <t>Pihak berelasi 1 - Jumlah</t>
        </is>
      </c>
      <c r="B5" s="142" t="n"/>
      <c r="C5" s="102" t="n"/>
      <c r="D5" s="102" t="n"/>
      <c r="E5" s="102" t="n"/>
      <c r="F5" s="102" t="n"/>
      <c r="G5" s="102" t="n"/>
      <c r="H5" s="102" t="n"/>
      <c r="I5" s="102" t="n"/>
      <c r="J5" s="102" t="n"/>
      <c r="K5" s="102" t="n"/>
      <c r="L5" s="102" t="n"/>
      <c r="M5" s="102" t="n"/>
      <c r="N5" s="102" t="n"/>
      <c r="O5" s="102" t="n"/>
      <c r="P5" s="102" t="n"/>
    </row>
    <row r="6" ht="18" customHeight="1" s="195" thickBot="1">
      <c r="A6" s="142" t="inlineStr">
        <is>
          <t>Pihak berelasi 2 - Nama</t>
        </is>
      </c>
      <c r="B6" s="142" t="n"/>
      <c r="C6" s="143" t="n"/>
      <c r="D6" s="143" t="n"/>
      <c r="E6" s="143" t="n"/>
      <c r="F6" s="143" t="n"/>
      <c r="G6" s="143" t="n"/>
      <c r="H6" s="143" t="n"/>
      <c r="I6" s="143" t="n"/>
      <c r="J6" s="143" t="n"/>
      <c r="K6" s="143" t="n"/>
      <c r="L6" s="143" t="n"/>
      <c r="M6" s="143" t="n"/>
      <c r="N6" s="143" t="n"/>
      <c r="O6" s="143" t="n"/>
      <c r="P6" s="143" t="n"/>
    </row>
    <row r="7" ht="18" customHeight="1" s="195" thickBot="1">
      <c r="A7" s="142" t="inlineStr">
        <is>
          <t>Pihak berelasi 2 - Jumlah</t>
        </is>
      </c>
      <c r="B7" s="142" t="n"/>
      <c r="C7" s="102" t="n"/>
      <c r="D7" s="102" t="n"/>
      <c r="E7" s="102" t="n"/>
      <c r="F7" s="102" t="n"/>
      <c r="G7" s="102" t="n"/>
      <c r="H7" s="102" t="n"/>
      <c r="I7" s="102" t="n"/>
      <c r="J7" s="102" t="n"/>
      <c r="K7" s="102" t="n"/>
      <c r="L7" s="102" t="n"/>
      <c r="M7" s="102" t="n"/>
      <c r="N7" s="102" t="n"/>
      <c r="O7" s="102" t="n"/>
      <c r="P7" s="102" t="n"/>
    </row>
    <row r="8" ht="18" customHeight="1" s="195" thickBot="1">
      <c r="A8" s="142" t="inlineStr">
        <is>
          <t>Pihak berelasi 3 - Nama</t>
        </is>
      </c>
      <c r="B8" s="142" t="n"/>
      <c r="C8" s="143" t="n"/>
      <c r="D8" s="143" t="n"/>
      <c r="E8" s="143" t="n"/>
      <c r="F8" s="143" t="n"/>
      <c r="G8" s="143" t="n"/>
      <c r="H8" s="143" t="n"/>
      <c r="I8" s="143" t="n"/>
      <c r="J8" s="143" t="n"/>
      <c r="K8" s="143" t="n"/>
      <c r="L8" s="143" t="n"/>
      <c r="M8" s="143" t="n"/>
      <c r="N8" s="143" t="n"/>
      <c r="O8" s="143" t="n"/>
      <c r="P8" s="143" t="n"/>
    </row>
    <row r="9" ht="18" customHeight="1" s="195" thickBot="1">
      <c r="A9" s="142" t="inlineStr">
        <is>
          <t>Pihak berelasi 3 - Jumlah</t>
        </is>
      </c>
      <c r="B9" s="142" t="n"/>
      <c r="C9" s="102" t="n"/>
      <c r="D9" s="102" t="n"/>
      <c r="E9" s="102" t="n"/>
      <c r="F9" s="102" t="n"/>
      <c r="G9" s="102" t="n"/>
      <c r="H9" s="102" t="n"/>
      <c r="I9" s="102" t="n"/>
      <c r="J9" s="102" t="n"/>
      <c r="K9" s="102" t="n"/>
      <c r="L9" s="102" t="n"/>
      <c r="M9" s="102" t="n"/>
      <c r="N9" s="102" t="n"/>
      <c r="O9" s="102" t="n"/>
      <c r="P9" s="102" t="n"/>
    </row>
    <row r="10" ht="18" customHeight="1" s="195" thickBot="1">
      <c r="A10" s="142" t="inlineStr">
        <is>
          <t>Pihak berelasi 4 - Nama</t>
        </is>
      </c>
      <c r="B10" s="142" t="n"/>
      <c r="C10" s="143" t="n"/>
      <c r="D10" s="143" t="n"/>
      <c r="E10" s="143" t="n"/>
      <c r="F10" s="143" t="n"/>
      <c r="G10" s="143" t="n"/>
      <c r="H10" s="143" t="n"/>
      <c r="I10" s="143" t="n"/>
      <c r="J10" s="143" t="n"/>
      <c r="K10" s="143" t="n"/>
      <c r="L10" s="143" t="n"/>
      <c r="M10" s="143" t="n"/>
      <c r="N10" s="143" t="n"/>
      <c r="O10" s="143" t="n"/>
      <c r="P10" s="143" t="n"/>
    </row>
    <row r="11" ht="18" customHeight="1" s="195" thickBot="1">
      <c r="A11" s="142" t="inlineStr">
        <is>
          <t>Pihak berelasi 4 - Jumlah</t>
        </is>
      </c>
      <c r="B11" s="142" t="n"/>
      <c r="C11" s="102" t="n"/>
      <c r="D11" s="102" t="n"/>
      <c r="E11" s="102" t="n"/>
      <c r="F11" s="102" t="n"/>
      <c r="G11" s="102" t="n"/>
      <c r="H11" s="102" t="n"/>
      <c r="I11" s="102" t="n"/>
      <c r="J11" s="102" t="n"/>
      <c r="K11" s="102" t="n"/>
      <c r="L11" s="102" t="n"/>
      <c r="M11" s="102" t="n"/>
      <c r="N11" s="102" t="n"/>
      <c r="O11" s="102" t="n"/>
      <c r="P11" s="102" t="n"/>
    </row>
    <row r="12" ht="18" customHeight="1" s="195" thickBot="1">
      <c r="A12" s="142" t="inlineStr">
        <is>
          <t>Pihak berelasi 5 - Nama</t>
        </is>
      </c>
      <c r="B12" s="142" t="n"/>
      <c r="C12" s="143" t="n"/>
      <c r="D12" s="143" t="n"/>
      <c r="E12" s="143" t="n"/>
      <c r="F12" s="143" t="n"/>
      <c r="G12" s="143" t="n"/>
      <c r="H12" s="143" t="n"/>
      <c r="I12" s="143" t="n"/>
      <c r="J12" s="143" t="n"/>
      <c r="K12" s="143" t="n"/>
      <c r="L12" s="143" t="n"/>
      <c r="M12" s="143" t="n"/>
      <c r="N12" s="143" t="n"/>
      <c r="O12" s="143" t="n"/>
      <c r="P12" s="143" t="n"/>
    </row>
    <row r="13" ht="18" customHeight="1" s="195" thickBot="1">
      <c r="A13" s="142" t="inlineStr">
        <is>
          <t>Pihak berelasi 5 - Jumlah</t>
        </is>
      </c>
      <c r="B13" s="142" t="n"/>
      <c r="C13" s="102" t="n"/>
      <c r="D13" s="102" t="n"/>
      <c r="E13" s="102" t="n"/>
      <c r="F13" s="102" t="n"/>
      <c r="G13" s="102" t="n"/>
      <c r="H13" s="102" t="n"/>
      <c r="I13" s="102" t="n"/>
      <c r="J13" s="102" t="n"/>
      <c r="K13" s="102" t="n"/>
      <c r="L13" s="102" t="n"/>
      <c r="M13" s="102" t="n"/>
      <c r="N13" s="102" t="n"/>
      <c r="O13" s="102" t="n"/>
      <c r="P13" s="102" t="n"/>
    </row>
    <row r="14" ht="18" customHeight="1" s="195" thickBot="1">
      <c r="A14" s="142" t="inlineStr">
        <is>
          <t>Pihak berelasi 6 - Nama</t>
        </is>
      </c>
      <c r="B14" s="142" t="n"/>
      <c r="C14" s="143" t="n"/>
      <c r="D14" s="143" t="n"/>
      <c r="E14" s="143" t="n"/>
      <c r="F14" s="143" t="n"/>
      <c r="G14" s="143" t="n"/>
      <c r="H14" s="143" t="n"/>
      <c r="I14" s="143" t="n"/>
      <c r="J14" s="143" t="n"/>
      <c r="K14" s="143" t="n"/>
      <c r="L14" s="143" t="n"/>
      <c r="M14" s="143" t="n"/>
      <c r="N14" s="143" t="n"/>
      <c r="O14" s="143" t="n"/>
      <c r="P14" s="143" t="n"/>
    </row>
    <row r="15" ht="18" customHeight="1" s="195" thickBot="1">
      <c r="A15" s="142" t="inlineStr">
        <is>
          <t>Pihak berelasi 6 - Jumlah</t>
        </is>
      </c>
      <c r="B15" s="142" t="n"/>
      <c r="C15" s="102" t="n"/>
      <c r="D15" s="102" t="n"/>
      <c r="E15" s="102" t="n"/>
      <c r="F15" s="102" t="n"/>
      <c r="G15" s="102" t="n"/>
      <c r="H15" s="102" t="n"/>
      <c r="I15" s="102" t="n"/>
      <c r="J15" s="102" t="n"/>
      <c r="K15" s="102" t="n"/>
      <c r="L15" s="102" t="n"/>
      <c r="M15" s="102" t="n"/>
      <c r="N15" s="102" t="n"/>
      <c r="O15" s="102" t="n"/>
      <c r="P15" s="102" t="n"/>
    </row>
    <row r="16" ht="18" customHeight="1" s="195" thickBot="1">
      <c r="A16" s="142" t="inlineStr">
        <is>
          <t>Pihak berelasi 7 - Nama</t>
        </is>
      </c>
      <c r="B16" s="142" t="n"/>
      <c r="C16" s="143" t="n"/>
      <c r="D16" s="143" t="n"/>
      <c r="E16" s="143" t="n"/>
      <c r="F16" s="143" t="n"/>
      <c r="G16" s="143" t="n"/>
      <c r="H16" s="143" t="n"/>
      <c r="I16" s="143" t="n"/>
      <c r="J16" s="143" t="n"/>
      <c r="K16" s="143" t="n"/>
      <c r="L16" s="143" t="n"/>
      <c r="M16" s="143" t="n"/>
      <c r="N16" s="143" t="n"/>
      <c r="O16" s="143" t="n"/>
      <c r="P16" s="143" t="n"/>
    </row>
    <row r="17" ht="18" customHeight="1" s="195" thickBot="1">
      <c r="A17" s="142" t="inlineStr">
        <is>
          <t>Pihak berelasi 7 - Jumlah</t>
        </is>
      </c>
      <c r="B17" s="142" t="n"/>
      <c r="C17" s="102" t="n"/>
      <c r="D17" s="102" t="n"/>
      <c r="E17" s="102" t="n"/>
      <c r="F17" s="102" t="n"/>
      <c r="G17" s="102" t="n"/>
      <c r="H17" s="102" t="n"/>
      <c r="I17" s="102" t="n"/>
      <c r="J17" s="102" t="n"/>
      <c r="K17" s="102" t="n"/>
      <c r="L17" s="102" t="n"/>
      <c r="M17" s="102" t="n"/>
      <c r="N17" s="102" t="n"/>
      <c r="O17" s="102" t="n"/>
      <c r="P17" s="102" t="n"/>
    </row>
    <row r="18" ht="18" customHeight="1" s="195" thickBot="1">
      <c r="A18" s="142" t="inlineStr">
        <is>
          <t>Pihak berelasi 8 - Nama</t>
        </is>
      </c>
      <c r="B18" s="142" t="n"/>
      <c r="C18" s="143" t="n"/>
      <c r="D18" s="143" t="n"/>
      <c r="E18" s="143" t="n"/>
      <c r="F18" s="143" t="n"/>
      <c r="G18" s="143" t="n"/>
      <c r="H18" s="143" t="n"/>
      <c r="I18" s="143" t="n"/>
      <c r="J18" s="143" t="n"/>
      <c r="K18" s="143" t="n"/>
      <c r="L18" s="143" t="n"/>
      <c r="M18" s="143" t="n"/>
      <c r="N18" s="143" t="n"/>
      <c r="O18" s="143" t="n"/>
      <c r="P18" s="143" t="n"/>
    </row>
    <row r="19" ht="18" customHeight="1" s="195" thickBot="1">
      <c r="A19" s="142" t="inlineStr">
        <is>
          <t>Pihak berelasi 8 - Jumlah</t>
        </is>
      </c>
      <c r="B19" s="142" t="n"/>
      <c r="C19" s="102" t="n"/>
      <c r="D19" s="102" t="n"/>
      <c r="E19" s="102" t="n"/>
      <c r="F19" s="102" t="n"/>
      <c r="G19" s="102" t="n"/>
      <c r="H19" s="102" t="n"/>
      <c r="I19" s="102" t="n"/>
      <c r="J19" s="102" t="n"/>
      <c r="K19" s="102" t="n"/>
      <c r="L19" s="102" t="n"/>
      <c r="M19" s="102" t="n"/>
      <c r="N19" s="102" t="n"/>
      <c r="O19" s="102" t="n"/>
      <c r="P19" s="102" t="n"/>
    </row>
    <row r="20" ht="18" customHeight="1" s="195" thickBot="1">
      <c r="A20" s="142" t="inlineStr">
        <is>
          <t>Pihak berelasi 9 - Nama</t>
        </is>
      </c>
      <c r="B20" s="142" t="n"/>
      <c r="C20" s="143" t="n"/>
      <c r="D20" s="143" t="n"/>
      <c r="E20" s="143" t="n"/>
      <c r="F20" s="143" t="n"/>
      <c r="G20" s="143" t="n"/>
      <c r="H20" s="143" t="n"/>
      <c r="I20" s="143" t="n"/>
      <c r="J20" s="143" t="n"/>
      <c r="K20" s="143" t="n"/>
      <c r="L20" s="143" t="n"/>
      <c r="M20" s="143" t="n"/>
      <c r="N20" s="143" t="n"/>
      <c r="O20" s="143" t="n"/>
      <c r="P20" s="143" t="n"/>
    </row>
    <row r="21" ht="18" customHeight="1" s="195" thickBot="1">
      <c r="A21" s="142" t="inlineStr">
        <is>
          <t>Pihak berelasi 9 - Jumlah</t>
        </is>
      </c>
      <c r="B21" s="142" t="n"/>
      <c r="C21" s="102" t="n"/>
      <c r="D21" s="102" t="n"/>
      <c r="E21" s="102" t="n"/>
      <c r="F21" s="102" t="n"/>
      <c r="G21" s="102" t="n"/>
      <c r="H21" s="102" t="n"/>
      <c r="I21" s="102" t="n"/>
      <c r="J21" s="102" t="n"/>
      <c r="K21" s="102" t="n"/>
      <c r="L21" s="102" t="n"/>
      <c r="M21" s="102" t="n"/>
      <c r="N21" s="102" t="n"/>
      <c r="O21" s="102" t="n"/>
      <c r="P21" s="102" t="n"/>
    </row>
    <row r="22" ht="18" customHeight="1" s="195" thickBot="1">
      <c r="A22" s="142" t="inlineStr">
        <is>
          <t>Pihak berelasi 10 - Nama</t>
        </is>
      </c>
      <c r="B22" s="142" t="n"/>
      <c r="C22" s="143" t="n"/>
      <c r="D22" s="143" t="n"/>
      <c r="E22" s="143" t="n"/>
      <c r="F22" s="143" t="n"/>
      <c r="G22" s="143" t="n"/>
      <c r="H22" s="143" t="n"/>
      <c r="I22" s="143" t="n"/>
      <c r="J22" s="143" t="n"/>
      <c r="K22" s="143" t="n"/>
      <c r="L22" s="143" t="n"/>
      <c r="M22" s="143" t="n"/>
      <c r="N22" s="143" t="n"/>
      <c r="O22" s="143" t="n"/>
      <c r="P22" s="143" t="n"/>
    </row>
    <row r="23" ht="18" customHeight="1" s="195" thickBot="1">
      <c r="A23" s="142" t="inlineStr">
        <is>
          <t>Pihak berelasi 10 - Jumlah</t>
        </is>
      </c>
      <c r="B23" s="142" t="n"/>
      <c r="C23" s="102" t="n"/>
      <c r="D23" s="102" t="n"/>
      <c r="E23" s="102" t="n"/>
      <c r="F23" s="102" t="n"/>
      <c r="G23" s="102" t="n"/>
      <c r="H23" s="102" t="n"/>
      <c r="I23" s="102" t="n"/>
      <c r="J23" s="102" t="n"/>
      <c r="K23" s="102" t="n"/>
      <c r="L23" s="102" t="n"/>
      <c r="M23" s="102" t="n"/>
      <c r="N23" s="102" t="n"/>
      <c r="O23" s="102" t="n"/>
      <c r="P23" s="102" t="n"/>
    </row>
    <row r="24" ht="18" customHeight="1" s="195" thickBot="1">
      <c r="A24" s="142" t="inlineStr">
        <is>
          <t>Pihak berelasi lainnya - Nama</t>
        </is>
      </c>
      <c r="B24" s="142" t="n"/>
      <c r="C24" s="143" t="n"/>
      <c r="D24" s="143" t="n"/>
      <c r="E24" s="143" t="n"/>
      <c r="F24" s="143" t="n"/>
      <c r="G24" s="143" t="n"/>
      <c r="H24" s="143" t="n"/>
      <c r="I24" s="143" t="n"/>
      <c r="J24" s="143" t="n"/>
      <c r="K24" s="143" t="n"/>
      <c r="L24" s="143" t="n"/>
      <c r="M24" s="143" t="n"/>
      <c r="N24" s="143" t="n"/>
      <c r="O24" s="143" t="n"/>
      <c r="P24" s="143" t="n"/>
    </row>
    <row r="25" ht="18" customHeight="1" s="195" thickBot="1">
      <c r="A25" s="142" t="inlineStr">
        <is>
          <t>Pihak berelasi lainnya - Jumlah</t>
        </is>
      </c>
      <c r="B25" s="142" t="n"/>
      <c r="C25" s="102" t="n"/>
      <c r="D25" s="102" t="n"/>
      <c r="E25" s="102" t="n"/>
      <c r="F25" s="102" t="n"/>
      <c r="G25" s="102" t="n"/>
      <c r="H25" s="102" t="n"/>
      <c r="I25" s="102" t="n"/>
      <c r="J25" s="102" t="n"/>
      <c r="K25" s="102" t="n"/>
      <c r="L25" s="102" t="n"/>
      <c r="M25" s="102" t="n"/>
      <c r="N25" s="102" t="n"/>
      <c r="O25" s="102" t="n"/>
      <c r="P25" s="102" t="n"/>
    </row>
    <row r="26" ht="18" customHeight="1" s="195" thickBot="1">
      <c r="A26" s="144" t="inlineStr">
        <is>
          <t>Pihak berelasi</t>
        </is>
      </c>
      <c r="B26" s="144" t="n"/>
      <c r="C26" s="104" t="n"/>
      <c r="D26" s="104" t="n"/>
      <c r="E26" s="104" t="n"/>
      <c r="F26" s="104" t="n"/>
      <c r="G26" s="104" t="n"/>
      <c r="H26" s="104" t="n"/>
      <c r="I26" s="104" t="n"/>
      <c r="J26" s="104" t="n"/>
      <c r="K26" s="104" t="n"/>
      <c r="L26" s="104" t="n"/>
      <c r="M26" s="104" t="n"/>
      <c r="N26" s="104" t="n"/>
      <c r="O26" s="104" t="n"/>
      <c r="P26" s="104" t="n"/>
    </row>
    <row r="27" ht="18" customHeight="1" s="195" thickBot="1">
      <c r="A27" s="142" t="inlineStr">
        <is>
          <t>Pihak ketiga 1 - Nama</t>
        </is>
      </c>
      <c r="B27" s="142" t="n"/>
      <c r="C27" s="143" t="n"/>
      <c r="D27" s="143" t="n"/>
      <c r="E27" s="143" t="n"/>
      <c r="F27" s="143" t="n"/>
      <c r="G27" s="143" t="n"/>
      <c r="H27" s="143" t="n"/>
      <c r="I27" s="143" t="n"/>
      <c r="J27" s="143" t="n"/>
      <c r="K27" s="143" t="n"/>
      <c r="L27" s="143" t="n"/>
      <c r="M27" s="143" t="n"/>
      <c r="N27" s="143" t="n"/>
      <c r="O27" s="143" t="n"/>
      <c r="P27" s="143" t="n"/>
    </row>
    <row r="28" ht="18" customHeight="1" s="195" thickBot="1">
      <c r="A28" s="142" t="inlineStr">
        <is>
          <t>Pihak ketiga 1 - Jumlah</t>
        </is>
      </c>
      <c r="B28" s="142" t="n"/>
      <c r="C28" s="102" t="n"/>
      <c r="D28" s="102" t="n"/>
      <c r="E28" s="102" t="n"/>
      <c r="F28" s="102" t="n"/>
      <c r="G28" s="102" t="n"/>
      <c r="H28" s="102" t="n"/>
      <c r="I28" s="102" t="n"/>
      <c r="J28" s="102" t="n"/>
      <c r="K28" s="102" t="n"/>
      <c r="L28" s="102" t="n"/>
      <c r="M28" s="102" t="n"/>
      <c r="N28" s="102" t="n"/>
      <c r="O28" s="102" t="n"/>
      <c r="P28" s="102" t="n"/>
    </row>
    <row r="29" ht="18" customHeight="1" s="195" thickBot="1">
      <c r="A29" s="142" t="inlineStr">
        <is>
          <t>Pihak ketiga 2 - Nama</t>
        </is>
      </c>
      <c r="B29" s="142" t="n"/>
      <c r="C29" s="143" t="n"/>
      <c r="D29" s="143" t="n"/>
      <c r="E29" s="143" t="n"/>
      <c r="F29" s="143" t="n"/>
      <c r="G29" s="143" t="n"/>
      <c r="H29" s="143" t="n"/>
      <c r="I29" s="143" t="n"/>
      <c r="J29" s="143" t="n"/>
      <c r="K29" s="143" t="n"/>
      <c r="L29" s="143" t="n"/>
      <c r="M29" s="143" t="n"/>
      <c r="N29" s="143" t="n"/>
      <c r="O29" s="143" t="n"/>
      <c r="P29" s="143" t="n"/>
    </row>
    <row r="30" ht="18" customHeight="1" s="195" thickBot="1">
      <c r="A30" s="142" t="inlineStr">
        <is>
          <t>Pihak ketiga 2 - Jumlah</t>
        </is>
      </c>
      <c r="B30" s="142" t="n"/>
      <c r="C30" s="102" t="n"/>
      <c r="D30" s="102" t="n"/>
      <c r="E30" s="102" t="n"/>
      <c r="F30" s="102" t="n"/>
      <c r="G30" s="102" t="n"/>
      <c r="H30" s="102" t="n"/>
      <c r="I30" s="102" t="n"/>
      <c r="J30" s="102" t="n"/>
      <c r="K30" s="102" t="n"/>
      <c r="L30" s="102" t="n"/>
      <c r="M30" s="102" t="n"/>
      <c r="N30" s="102" t="n"/>
      <c r="O30" s="102" t="n"/>
      <c r="P30" s="102" t="n"/>
    </row>
    <row r="31" ht="18" customHeight="1" s="195" thickBot="1">
      <c r="A31" s="142" t="inlineStr">
        <is>
          <t>Pihak ketiga 3 - Nama</t>
        </is>
      </c>
      <c r="B31" s="142" t="n"/>
      <c r="C31" s="143" t="n"/>
      <c r="D31" s="143" t="n"/>
      <c r="E31" s="143" t="n"/>
      <c r="F31" s="143" t="n"/>
      <c r="G31" s="143" t="n"/>
      <c r="H31" s="143" t="n"/>
      <c r="I31" s="143" t="n"/>
      <c r="J31" s="143" t="n"/>
      <c r="K31" s="143" t="n"/>
      <c r="L31" s="143" t="n"/>
      <c r="M31" s="143" t="n"/>
      <c r="N31" s="143" t="n"/>
      <c r="O31" s="143" t="n"/>
      <c r="P31" s="143" t="n"/>
    </row>
    <row r="32" ht="18" customHeight="1" s="195" thickBot="1">
      <c r="A32" s="142" t="inlineStr">
        <is>
          <t>Pihak ketiga 3 - Jumlah</t>
        </is>
      </c>
      <c r="B32" s="142" t="n"/>
      <c r="C32" s="102" t="n"/>
      <c r="D32" s="102" t="n"/>
      <c r="E32" s="102" t="n"/>
      <c r="F32" s="102" t="n"/>
      <c r="G32" s="102" t="n"/>
      <c r="H32" s="102" t="n"/>
      <c r="I32" s="102" t="n"/>
      <c r="J32" s="102" t="n"/>
      <c r="K32" s="102" t="n"/>
      <c r="L32" s="102" t="n"/>
      <c r="M32" s="102" t="n"/>
      <c r="N32" s="102" t="n"/>
      <c r="O32" s="102" t="n"/>
      <c r="P32" s="102" t="n"/>
    </row>
    <row r="33" ht="18" customHeight="1" s="195" thickBot="1">
      <c r="A33" s="142" t="inlineStr">
        <is>
          <t>Pihak ketiga 4 - Nama</t>
        </is>
      </c>
      <c r="B33" s="142" t="n"/>
      <c r="C33" s="143" t="n"/>
      <c r="D33" s="143" t="n"/>
      <c r="E33" s="143" t="n"/>
      <c r="F33" s="143" t="n"/>
      <c r="G33" s="143" t="n"/>
      <c r="H33" s="143" t="n"/>
      <c r="I33" s="143" t="n"/>
      <c r="J33" s="143" t="n"/>
      <c r="K33" s="143" t="n"/>
      <c r="L33" s="143" t="n"/>
      <c r="M33" s="143" t="n"/>
      <c r="N33" s="143" t="n"/>
      <c r="O33" s="143" t="n"/>
      <c r="P33" s="143" t="n"/>
    </row>
    <row r="34" ht="18" customHeight="1" s="195" thickBot="1">
      <c r="A34" s="142" t="inlineStr">
        <is>
          <t>Pihak ketiga 4 - Jumlah</t>
        </is>
      </c>
      <c r="B34" s="142" t="n"/>
      <c r="C34" s="102" t="n"/>
      <c r="D34" s="102" t="n"/>
      <c r="E34" s="102" t="n"/>
      <c r="F34" s="102" t="n"/>
      <c r="G34" s="102" t="n"/>
      <c r="H34" s="102" t="n"/>
      <c r="I34" s="102" t="n"/>
      <c r="J34" s="102" t="n"/>
      <c r="K34" s="102" t="n"/>
      <c r="L34" s="102" t="n"/>
      <c r="M34" s="102" t="n"/>
      <c r="N34" s="102" t="n"/>
      <c r="O34" s="102" t="n"/>
      <c r="P34" s="102" t="n"/>
    </row>
    <row r="35" ht="18" customHeight="1" s="195" thickBot="1">
      <c r="A35" s="142" t="inlineStr">
        <is>
          <t>Pihak ketiga 5 - Nama</t>
        </is>
      </c>
      <c r="B35" s="142" t="n"/>
      <c r="C35" s="143" t="n"/>
      <c r="D35" s="143" t="n"/>
      <c r="E35" s="143" t="n"/>
      <c r="F35" s="143" t="n"/>
      <c r="G35" s="143" t="n"/>
      <c r="H35" s="143" t="n"/>
      <c r="I35" s="143" t="n"/>
      <c r="J35" s="143" t="n"/>
      <c r="K35" s="143" t="n"/>
      <c r="L35" s="143" t="n"/>
      <c r="M35" s="143" t="n"/>
      <c r="N35" s="143" t="n"/>
      <c r="O35" s="143" t="n"/>
      <c r="P35" s="143" t="n"/>
    </row>
    <row r="36" ht="18" customHeight="1" s="195" thickBot="1">
      <c r="A36" s="142" t="inlineStr">
        <is>
          <t>Pihak ketiga 5 - Jumlah</t>
        </is>
      </c>
      <c r="B36" s="142" t="n"/>
      <c r="C36" s="102" t="n"/>
      <c r="D36" s="102" t="n"/>
      <c r="E36" s="102" t="n"/>
      <c r="F36" s="102" t="n"/>
      <c r="G36" s="102" t="n"/>
      <c r="H36" s="102" t="n"/>
      <c r="I36" s="102" t="n"/>
      <c r="J36" s="102" t="n"/>
      <c r="K36" s="102" t="n"/>
      <c r="L36" s="102" t="n"/>
      <c r="M36" s="102" t="n"/>
      <c r="N36" s="102" t="n"/>
      <c r="O36" s="102" t="n"/>
      <c r="P36" s="102" t="n"/>
    </row>
    <row r="37" ht="18" customHeight="1" s="195" thickBot="1">
      <c r="A37" s="142" t="inlineStr">
        <is>
          <t>Pihak ketiga 6 - Nama</t>
        </is>
      </c>
      <c r="B37" s="142" t="n"/>
      <c r="C37" s="143" t="n"/>
      <c r="D37" s="143" t="n"/>
      <c r="E37" s="143" t="n"/>
      <c r="F37" s="143" t="n"/>
      <c r="G37" s="143" t="n"/>
      <c r="H37" s="143" t="n"/>
      <c r="I37" s="143" t="n"/>
      <c r="J37" s="143" t="n"/>
      <c r="K37" s="143" t="n"/>
      <c r="L37" s="143" t="n"/>
      <c r="M37" s="143" t="n"/>
      <c r="N37" s="143" t="n"/>
      <c r="O37" s="143" t="n"/>
      <c r="P37" s="143" t="n"/>
    </row>
    <row r="38" ht="18" customHeight="1" s="195" thickBot="1">
      <c r="A38" s="142" t="inlineStr">
        <is>
          <t>Pihak ketiga 6 - Jumlah</t>
        </is>
      </c>
      <c r="B38" s="142" t="n"/>
      <c r="C38" s="102" t="n"/>
      <c r="D38" s="102" t="n"/>
      <c r="E38" s="102" t="n"/>
      <c r="F38" s="102" t="n"/>
      <c r="G38" s="102" t="n"/>
      <c r="H38" s="102" t="n"/>
      <c r="I38" s="102" t="n"/>
      <c r="J38" s="102" t="n"/>
      <c r="K38" s="102" t="n"/>
      <c r="L38" s="102" t="n"/>
      <c r="M38" s="102" t="n"/>
      <c r="N38" s="102" t="n"/>
      <c r="O38" s="102" t="n"/>
      <c r="P38" s="102" t="n"/>
    </row>
    <row r="39" ht="18" customHeight="1" s="195" thickBot="1">
      <c r="A39" s="142" t="inlineStr">
        <is>
          <t>Pihak ketiga 7 - Nama</t>
        </is>
      </c>
      <c r="B39" s="142" t="n"/>
      <c r="C39" s="143" t="n"/>
      <c r="D39" s="143" t="n"/>
      <c r="E39" s="143" t="n"/>
      <c r="F39" s="143" t="n"/>
      <c r="G39" s="143" t="n"/>
      <c r="H39" s="143" t="n"/>
      <c r="I39" s="143" t="n"/>
      <c r="J39" s="143" t="n"/>
      <c r="K39" s="143" t="n"/>
      <c r="L39" s="143" t="n"/>
      <c r="M39" s="143" t="n"/>
      <c r="N39" s="143" t="n"/>
      <c r="O39" s="143" t="n"/>
      <c r="P39" s="143" t="n"/>
    </row>
    <row r="40" ht="18" customHeight="1" s="195" thickBot="1">
      <c r="A40" s="142" t="inlineStr">
        <is>
          <t>Pihak ketiga 7 - Jumlah</t>
        </is>
      </c>
      <c r="B40" s="142" t="n"/>
      <c r="C40" s="102" t="n"/>
      <c r="D40" s="102" t="n"/>
      <c r="E40" s="102" t="n"/>
      <c r="F40" s="102" t="n"/>
      <c r="G40" s="102" t="n"/>
      <c r="H40" s="102" t="n"/>
      <c r="I40" s="102" t="n"/>
      <c r="J40" s="102" t="n"/>
      <c r="K40" s="102" t="n"/>
      <c r="L40" s="102" t="n"/>
      <c r="M40" s="102" t="n"/>
      <c r="N40" s="102" t="n"/>
      <c r="O40" s="102" t="n"/>
      <c r="P40" s="102" t="n"/>
    </row>
    <row r="41" ht="18" customHeight="1" s="195" thickBot="1">
      <c r="A41" s="142" t="inlineStr">
        <is>
          <t>Pihak ketiga 8 - Nama</t>
        </is>
      </c>
      <c r="B41" s="142" t="n"/>
      <c r="C41" s="143" t="n"/>
      <c r="D41" s="143" t="n"/>
      <c r="E41" s="143" t="n"/>
      <c r="F41" s="143" t="n"/>
      <c r="G41" s="143" t="n"/>
      <c r="H41" s="143" t="n"/>
      <c r="I41" s="143" t="n"/>
      <c r="J41" s="143" t="n"/>
      <c r="K41" s="143" t="n"/>
      <c r="L41" s="143" t="n"/>
      <c r="M41" s="143" t="n"/>
      <c r="N41" s="143" t="n"/>
      <c r="O41" s="143" t="n"/>
      <c r="P41" s="143" t="n"/>
    </row>
    <row r="42" ht="18" customHeight="1" s="195" thickBot="1">
      <c r="A42" s="142" t="inlineStr">
        <is>
          <t>Pihak ketiga 8 - Jumlah</t>
        </is>
      </c>
      <c r="B42" s="142" t="n"/>
      <c r="C42" s="102" t="n"/>
      <c r="D42" s="102" t="n"/>
      <c r="E42" s="102" t="n"/>
      <c r="F42" s="102" t="n"/>
      <c r="G42" s="102" t="n"/>
      <c r="H42" s="102" t="n"/>
      <c r="I42" s="102" t="n"/>
      <c r="J42" s="102" t="n"/>
      <c r="K42" s="102" t="n"/>
      <c r="L42" s="102" t="n"/>
      <c r="M42" s="102" t="n"/>
      <c r="N42" s="102" t="n"/>
      <c r="O42" s="102" t="n"/>
      <c r="P42" s="102" t="n"/>
    </row>
    <row r="43" ht="18" customHeight="1" s="195" thickBot="1">
      <c r="A43" s="142" t="inlineStr">
        <is>
          <t>Pihak ketiga 9 - Nama</t>
        </is>
      </c>
      <c r="B43" s="142" t="n"/>
      <c r="C43" s="143" t="n"/>
      <c r="D43" s="143" t="n"/>
      <c r="E43" s="143" t="n"/>
      <c r="F43" s="143" t="n"/>
      <c r="G43" s="143" t="n"/>
      <c r="H43" s="143" t="n"/>
      <c r="I43" s="143" t="n"/>
      <c r="J43" s="143" t="n"/>
      <c r="K43" s="143" t="n"/>
      <c r="L43" s="143" t="n"/>
      <c r="M43" s="143" t="n"/>
      <c r="N43" s="143" t="n"/>
      <c r="O43" s="143" t="n"/>
      <c r="P43" s="143" t="n"/>
    </row>
    <row r="44" ht="18" customHeight="1" s="195" thickBot="1">
      <c r="A44" s="142" t="inlineStr">
        <is>
          <t>Pihak ketiga 9 - Jumlah</t>
        </is>
      </c>
      <c r="B44" s="142" t="n"/>
      <c r="C44" s="102" t="n"/>
      <c r="D44" s="102" t="n"/>
      <c r="E44" s="102" t="n"/>
      <c r="F44" s="102" t="n"/>
      <c r="G44" s="102" t="n"/>
      <c r="H44" s="102" t="n"/>
      <c r="I44" s="102" t="n"/>
      <c r="J44" s="102" t="n"/>
      <c r="K44" s="102" t="n"/>
      <c r="L44" s="102" t="n"/>
      <c r="M44" s="102" t="n"/>
      <c r="N44" s="102" t="n"/>
      <c r="O44" s="102" t="n"/>
      <c r="P44" s="102" t="n"/>
    </row>
    <row r="45" ht="18" customHeight="1" s="195" thickBot="1">
      <c r="A45" s="142" t="inlineStr">
        <is>
          <t>Pihak ketiga 10 - Nama</t>
        </is>
      </c>
      <c r="B45" s="142" t="n"/>
      <c r="C45" s="143" t="n"/>
      <c r="D45" s="143" t="n"/>
      <c r="E45" s="143" t="n"/>
      <c r="F45" s="143" t="n"/>
      <c r="G45" s="143" t="n"/>
      <c r="H45" s="143" t="n"/>
      <c r="I45" s="143" t="n"/>
      <c r="J45" s="143" t="n"/>
      <c r="K45" s="143" t="n"/>
      <c r="L45" s="143" t="n"/>
      <c r="M45" s="143" t="n"/>
      <c r="N45" s="143" t="n"/>
      <c r="O45" s="143" t="n"/>
      <c r="P45" s="143" t="n"/>
    </row>
    <row r="46" ht="18" customHeight="1" s="195" thickBot="1">
      <c r="A46" s="142" t="inlineStr">
        <is>
          <t>Pihak ketiga 10 - Jumlah</t>
        </is>
      </c>
      <c r="B46" s="142" t="n"/>
      <c r="C46" s="102" t="n"/>
      <c r="D46" s="102" t="n"/>
      <c r="E46" s="102" t="n"/>
      <c r="F46" s="102" t="n"/>
      <c r="G46" s="102" t="n"/>
      <c r="H46" s="102" t="n"/>
      <c r="I46" s="102" t="n"/>
      <c r="J46" s="102" t="n"/>
      <c r="K46" s="102" t="n"/>
      <c r="L46" s="102" t="n"/>
      <c r="M46" s="102" t="n"/>
      <c r="N46" s="102" t="n"/>
      <c r="O46" s="102" t="n"/>
      <c r="P46" s="102" t="n"/>
    </row>
    <row r="47" ht="18" customHeight="1" s="195" thickBot="1">
      <c r="A47" s="142" t="inlineStr">
        <is>
          <t>Pihak ketiga lainnya - Nama</t>
        </is>
      </c>
      <c r="B47" s="142" t="n"/>
      <c r="C47" s="143" t="n"/>
      <c r="D47" s="143" t="n"/>
      <c r="E47" s="143" t="n"/>
      <c r="F47" s="143" t="n"/>
      <c r="G47" s="143" t="n"/>
      <c r="H47" s="143" t="n"/>
      <c r="I47" s="143" t="n"/>
      <c r="J47" s="143" t="n"/>
      <c r="K47" s="143" t="n"/>
      <c r="L47" s="143" t="n"/>
      <c r="M47" s="143" t="n"/>
      <c r="N47" s="143" t="n"/>
      <c r="O47" s="143" t="n"/>
      <c r="P47" s="143" t="n"/>
    </row>
    <row r="48" ht="18" customHeight="1" s="195" thickBot="1">
      <c r="A48" s="142" t="inlineStr">
        <is>
          <t>Pihak ketiga lainnya - Jumlah</t>
        </is>
      </c>
      <c r="B48" s="142" t="n"/>
      <c r="C48" s="102" t="n"/>
      <c r="D48" s="102" t="n"/>
      <c r="E48" s="102" t="n"/>
      <c r="F48" s="102" t="n"/>
      <c r="G48" s="102" t="n"/>
      <c r="H48" s="102" t="n"/>
      <c r="I48" s="102" t="n"/>
      <c r="J48" s="102" t="n"/>
      <c r="K48" s="102" t="n"/>
      <c r="L48" s="102" t="n"/>
      <c r="M48" s="102" t="n"/>
      <c r="N48" s="102" t="n"/>
      <c r="O48" s="102" t="n"/>
      <c r="P48" s="102" t="n"/>
    </row>
    <row r="49" ht="18" customHeight="1" s="195" thickBot="1">
      <c r="A49" s="144" t="inlineStr">
        <is>
          <t>Pihak ketiga</t>
        </is>
      </c>
      <c r="B49" s="144" t="n"/>
      <c r="C49" s="104" t="n"/>
      <c r="D49" s="104" t="n"/>
      <c r="E49" s="104" t="n"/>
      <c r="F49" s="104" t="n"/>
      <c r="G49" s="104" t="n"/>
      <c r="H49" s="104" t="n"/>
      <c r="I49" s="104" t="n"/>
      <c r="J49" s="104" t="n"/>
      <c r="K49" s="104" t="n"/>
      <c r="L49" s="104" t="n"/>
      <c r="M49" s="104" t="n"/>
      <c r="N49" s="104" t="n"/>
      <c r="O49" s="104" t="n"/>
      <c r="P49" s="104" t="n"/>
    </row>
    <row r="50" ht="18" customHeight="1" s="195" thickBot="1">
      <c r="A50" s="144" t="inlineStr">
        <is>
          <t>Tipe pihak</t>
        </is>
      </c>
      <c r="B50" s="144" t="n"/>
      <c r="C50" s="104" t="n"/>
      <c r="D50" s="104" t="n"/>
      <c r="E50" s="104" t="n"/>
      <c r="F50" s="104" t="n"/>
      <c r="G50" s="104" t="n"/>
      <c r="H50" s="104" t="n"/>
      <c r="I50" s="104" t="n"/>
      <c r="J50" s="104" t="n"/>
      <c r="K50" s="104" t="n"/>
      <c r="L50" s="104" t="n"/>
      <c r="M50" s="104" t="n"/>
      <c r="N50" s="104" t="n"/>
      <c r="O50" s="104" t="n"/>
      <c r="P50" s="104" t="n"/>
    </row>
  </sheetData>
  <mergeCells count="1">
    <mergeCell ref="A1:C1"/>
  </mergeCells>
  <dataValidations count="2">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25.xml><?xml version="1.0" encoding="utf-8"?>
<worksheet xmlns="http://schemas.openxmlformats.org/spreadsheetml/2006/main">
  <sheetPr>
    <outlinePr summaryBelow="1" summaryRight="1"/>
    <pageSetUpPr/>
  </sheetPr>
  <dimension ref="A1:P50"/>
  <sheetViews>
    <sheetView showGridLines="0" topLeftCell="A1" workbookViewId="0">
      <pane xSplit="2" ySplit="3" topLeftCell="C4" activePane="bottomRight" state="frozen"/>
      <selection pane="topRight"/>
      <selection pane="bottomLeft"/>
      <selection pane="bottomRight" activeCell="A4" sqref="A4:A50"/>
    </sheetView>
  </sheetViews>
  <sheetFormatPr baseColWidth="10" defaultColWidth="9.3984375" defaultRowHeight="15"/>
  <cols>
    <col collapsed="1" width="46" customWidth="1" style="189" min="1" max="1"/>
    <col width="26" customWidth="1" style="189" min="2" max="2"/>
    <col collapsed="1" width="21" customWidth="1" style="189" min="3" max="16"/>
    <col collapsed="1" width="9.3984375" customWidth="1" style="189" min="17" max="16384"/>
  </cols>
  <sheetData>
    <row r="1" ht="18" customHeight="1" s="195">
      <c r="A1" s="188" t="inlineStr">
        <is>
          <t>Catatan untuk pendapatan berdasarkan pihak</t>
        </is>
      </c>
    </row>
    <row r="2">
      <c r="A2" s="138" t="n">
        <v>1</v>
      </c>
    </row>
    <row r="3" ht="16" customHeight="1" s="195">
      <c r="A3" s="139" t="inlineStr">
        <is>
          <t>Period</t>
        </is>
      </c>
      <c r="B3" s="140" t="n"/>
      <c r="C3" s="141" t="inlineStr">
        <is>
          <t>2019-12-31</t>
        </is>
      </c>
      <c r="D3" s="141" t="inlineStr">
        <is>
          <t>2020-12-31</t>
        </is>
      </c>
      <c r="E3" s="141" t="inlineStr">
        <is>
          <t>2021-12-31</t>
        </is>
      </c>
      <c r="F3" s="141" t="inlineStr">
        <is>
          <t>2022-12-31</t>
        </is>
      </c>
      <c r="G3" s="141" t="inlineStr">
        <is>
          <t>2023-12-31</t>
        </is>
      </c>
      <c r="H3" s="141" t="inlineStr">
        <is>
          <t>2024-12-31</t>
        </is>
      </c>
      <c r="I3" s="141" t="n"/>
      <c r="J3" s="141" t="n"/>
      <c r="K3" s="141" t="n"/>
      <c r="L3" s="141" t="n"/>
      <c r="M3" s="141" t="n"/>
      <c r="N3" s="141" t="n"/>
      <c r="O3" s="141" t="n"/>
      <c r="P3" s="141" t="n"/>
    </row>
    <row r="4" hidden="1" ht="18" customHeight="1" s="195" thickBot="1">
      <c r="A4" s="142" t="inlineStr">
        <is>
          <t>Pendapatan dari jasa 1 - Nama</t>
        </is>
      </c>
      <c r="B4" s="142" t="n"/>
      <c r="C4" s="143" t="n">
        <v/>
      </c>
      <c r="D4" s="143" t="n">
        <v/>
      </c>
      <c r="E4" s="143" t="n">
        <v/>
      </c>
      <c r="F4" s="143" t="n">
        <v/>
      </c>
      <c r="G4" s="143" t="n">
        <v/>
      </c>
      <c r="H4" s="143" t="n">
        <v/>
      </c>
      <c r="I4" s="143" t="n"/>
      <c r="J4" s="143" t="n"/>
      <c r="K4" s="143" t="n"/>
      <c r="L4" s="143" t="n"/>
      <c r="M4" s="143" t="n"/>
      <c r="N4" s="143" t="n"/>
      <c r="O4" s="143" t="n"/>
      <c r="P4" s="143" t="n"/>
    </row>
    <row r="5" hidden="1" ht="18" customHeight="1" s="195" thickBot="1">
      <c r="A5" s="142" t="inlineStr">
        <is>
          <t>Pendapatan dari jasa 1 - Jumlah</t>
        </is>
      </c>
      <c r="B5" s="142" t="n"/>
      <c r="C5" s="102" t="n">
        <v/>
      </c>
      <c r="D5" s="102" t="n">
        <v/>
      </c>
      <c r="E5" s="102" t="n">
        <v/>
      </c>
      <c r="F5" s="102" t="n">
        <v/>
      </c>
      <c r="G5" s="102" t="n">
        <v/>
      </c>
      <c r="H5" s="102" t="n">
        <v/>
      </c>
      <c r="I5" s="102" t="n"/>
      <c r="J5" s="102" t="n"/>
      <c r="K5" s="102" t="n"/>
      <c r="L5" s="102" t="n"/>
      <c r="M5" s="102" t="n"/>
      <c r="N5" s="102" t="n"/>
      <c r="O5" s="102" t="n"/>
      <c r="P5" s="102" t="n"/>
    </row>
    <row r="6" hidden="1" ht="18" customHeight="1" s="195" thickBot="1">
      <c r="A6" s="142" t="inlineStr">
        <is>
          <t>Pendapatan dari jasa 2 - Nama</t>
        </is>
      </c>
      <c r="B6" s="142" t="n"/>
      <c r="C6" s="143" t="n">
        <v/>
      </c>
      <c r="D6" s="143" t="n">
        <v/>
      </c>
      <c r="E6" s="143" t="n">
        <v/>
      </c>
      <c r="F6" s="143" t="n">
        <v/>
      </c>
      <c r="G6" s="143" t="n">
        <v/>
      </c>
      <c r="H6" s="143" t="n">
        <v/>
      </c>
      <c r="I6" s="143" t="n"/>
      <c r="J6" s="143" t="n"/>
      <c r="K6" s="143" t="n"/>
      <c r="L6" s="143" t="n"/>
      <c r="M6" s="143" t="n"/>
      <c r="N6" s="143" t="n"/>
      <c r="O6" s="143" t="n"/>
      <c r="P6" s="143" t="n"/>
    </row>
    <row r="7" hidden="1" ht="18" customHeight="1" s="195" thickBot="1">
      <c r="A7" s="142" t="inlineStr">
        <is>
          <t>Pendapatan dari jasa 2 - Jumlah</t>
        </is>
      </c>
      <c r="B7" s="142" t="n"/>
      <c r="C7" s="102" t="n">
        <v/>
      </c>
      <c r="D7" s="102" t="n">
        <v/>
      </c>
      <c r="E7" s="102" t="n">
        <v/>
      </c>
      <c r="F7" s="102" t="n">
        <v/>
      </c>
      <c r="G7" s="102" t="n">
        <v/>
      </c>
      <c r="H7" s="102" t="n">
        <v/>
      </c>
      <c r="I7" s="102" t="n"/>
      <c r="J7" s="102" t="n"/>
      <c r="K7" s="102" t="n"/>
      <c r="L7" s="102" t="n"/>
      <c r="M7" s="102" t="n"/>
      <c r="N7" s="102" t="n"/>
      <c r="O7" s="102" t="n"/>
      <c r="P7" s="102" t="n"/>
    </row>
    <row r="8" hidden="1" ht="18" customHeight="1" s="195" thickBot="1">
      <c r="A8" s="142" t="inlineStr">
        <is>
          <t>Pendapatan dari jasa 3 - Nama</t>
        </is>
      </c>
      <c r="B8" s="142" t="n"/>
      <c r="C8" s="143" t="n">
        <v/>
      </c>
      <c r="D8" s="143" t="n">
        <v/>
      </c>
      <c r="E8" s="143" t="n">
        <v/>
      </c>
      <c r="F8" s="143" t="n">
        <v/>
      </c>
      <c r="G8" s="143" t="n">
        <v/>
      </c>
      <c r="H8" s="143" t="n">
        <v/>
      </c>
      <c r="I8" s="143" t="n"/>
      <c r="J8" s="143" t="n"/>
      <c r="K8" s="143" t="n"/>
      <c r="L8" s="143" t="n"/>
      <c r="M8" s="143" t="n"/>
      <c r="N8" s="143" t="n"/>
      <c r="O8" s="143" t="n"/>
      <c r="P8" s="143" t="n"/>
    </row>
    <row r="9" hidden="1" ht="18" customHeight="1" s="195" thickBot="1">
      <c r="A9" s="142" t="inlineStr">
        <is>
          <t>Pendapatan dari jasa 3 - Jumlah</t>
        </is>
      </c>
      <c r="B9" s="142" t="n"/>
      <c r="C9" s="102" t="n">
        <v/>
      </c>
      <c r="D9" s="102" t="n">
        <v/>
      </c>
      <c r="E9" s="102" t="n">
        <v/>
      </c>
      <c r="F9" s="102" t="n">
        <v/>
      </c>
      <c r="G9" s="102" t="n">
        <v/>
      </c>
      <c r="H9" s="102" t="n">
        <v/>
      </c>
      <c r="I9" s="102" t="n"/>
      <c r="J9" s="102" t="n"/>
      <c r="K9" s="102" t="n"/>
      <c r="L9" s="102" t="n"/>
      <c r="M9" s="102" t="n"/>
      <c r="N9" s="102" t="n"/>
      <c r="O9" s="102" t="n"/>
      <c r="P9" s="102" t="n"/>
    </row>
    <row r="10" hidden="1" ht="18" customHeight="1" s="195" thickBot="1">
      <c r="A10" s="142" t="inlineStr">
        <is>
          <t>Pendapatan dari jasa 4 - Nama</t>
        </is>
      </c>
      <c r="B10" s="142" t="n"/>
      <c r="C10" s="143" t="n">
        <v/>
      </c>
      <c r="D10" s="143" t="n">
        <v/>
      </c>
      <c r="E10" s="143" t="n">
        <v/>
      </c>
      <c r="F10" s="143" t="n">
        <v/>
      </c>
      <c r="G10" s="143" t="n">
        <v/>
      </c>
      <c r="H10" s="143" t="n">
        <v/>
      </c>
      <c r="I10" s="143" t="n"/>
      <c r="J10" s="143" t="n"/>
      <c r="K10" s="143" t="n"/>
      <c r="L10" s="143" t="n"/>
      <c r="M10" s="143" t="n"/>
      <c r="N10" s="143" t="n"/>
      <c r="O10" s="143" t="n"/>
      <c r="P10" s="143" t="n"/>
    </row>
    <row r="11" hidden="1" ht="18" customHeight="1" s="195" thickBot="1">
      <c r="A11" s="142" t="inlineStr">
        <is>
          <t>Pendapatan dari jasa 4 - Jumlah</t>
        </is>
      </c>
      <c r="B11" s="142" t="n"/>
      <c r="C11" s="102" t="n">
        <v/>
      </c>
      <c r="D11" s="102" t="n">
        <v/>
      </c>
      <c r="E11" s="102" t="n">
        <v/>
      </c>
      <c r="F11" s="102" t="n">
        <v/>
      </c>
      <c r="G11" s="102" t="n">
        <v/>
      </c>
      <c r="H11" s="102" t="n">
        <v/>
      </c>
      <c r="I11" s="102" t="n"/>
      <c r="J11" s="102" t="n"/>
      <c r="K11" s="102" t="n"/>
      <c r="L11" s="102" t="n"/>
      <c r="M11" s="102" t="n"/>
      <c r="N11" s="102" t="n"/>
      <c r="O11" s="102" t="n"/>
      <c r="P11" s="102" t="n"/>
    </row>
    <row r="12" hidden="1" ht="18" customHeight="1" s="195" thickBot="1">
      <c r="A12" s="142" t="inlineStr">
        <is>
          <t>Pendapatan dari jasa 5 - Nama</t>
        </is>
      </c>
      <c r="B12" s="142" t="n"/>
      <c r="C12" s="143" t="n">
        <v/>
      </c>
      <c r="D12" s="143" t="n">
        <v/>
      </c>
      <c r="E12" s="143" t="n">
        <v/>
      </c>
      <c r="F12" s="143" t="n">
        <v/>
      </c>
      <c r="G12" s="143" t="n">
        <v/>
      </c>
      <c r="H12" s="143" t="n">
        <v/>
      </c>
      <c r="I12" s="143" t="n"/>
      <c r="J12" s="143" t="n"/>
      <c r="K12" s="143" t="n"/>
      <c r="L12" s="143" t="n"/>
      <c r="M12" s="143" t="n"/>
      <c r="N12" s="143" t="n"/>
      <c r="O12" s="143" t="n"/>
      <c r="P12" s="143" t="n"/>
    </row>
    <row r="13" hidden="1" ht="18" customHeight="1" s="195" thickBot="1">
      <c r="A13" s="142" t="inlineStr">
        <is>
          <t>Pendapatan dari jasa 5 - Jumlah</t>
        </is>
      </c>
      <c r="B13" s="142" t="n"/>
      <c r="C13" s="102" t="n">
        <v/>
      </c>
      <c r="D13" s="102" t="n">
        <v/>
      </c>
      <c r="E13" s="102" t="n">
        <v/>
      </c>
      <c r="F13" s="102" t="n">
        <v/>
      </c>
      <c r="G13" s="102" t="n">
        <v/>
      </c>
      <c r="H13" s="102" t="n">
        <v/>
      </c>
      <c r="I13" s="102" t="n"/>
      <c r="J13" s="102" t="n"/>
      <c r="K13" s="102" t="n"/>
      <c r="L13" s="102" t="n"/>
      <c r="M13" s="102" t="n"/>
      <c r="N13" s="102" t="n"/>
      <c r="O13" s="102" t="n"/>
      <c r="P13" s="102" t="n"/>
    </row>
    <row r="14" hidden="1" ht="18" customHeight="1" s="195" thickBot="1">
      <c r="A14" s="142" t="inlineStr">
        <is>
          <t>Pendapatan dari jasa 6 - Nama</t>
        </is>
      </c>
      <c r="B14" s="142" t="n"/>
      <c r="C14" s="143" t="n">
        <v/>
      </c>
      <c r="D14" s="143" t="n">
        <v/>
      </c>
      <c r="E14" s="143" t="n">
        <v/>
      </c>
      <c r="F14" s="143" t="n">
        <v/>
      </c>
      <c r="G14" s="143" t="n">
        <v/>
      </c>
      <c r="H14" s="143" t="n">
        <v/>
      </c>
      <c r="I14" s="143" t="n"/>
      <c r="J14" s="143" t="n"/>
      <c r="K14" s="143" t="n"/>
      <c r="L14" s="143" t="n"/>
      <c r="M14" s="143" t="n"/>
      <c r="N14" s="143" t="n"/>
      <c r="O14" s="143" t="n"/>
      <c r="P14" s="143" t="n"/>
    </row>
    <row r="15" hidden="1" ht="18" customHeight="1" s="195" thickBot="1">
      <c r="A15" s="142" t="inlineStr">
        <is>
          <t>Pendapatan dari jasa 6 - Jumlah</t>
        </is>
      </c>
      <c r="B15" s="142" t="n"/>
      <c r="C15" s="102" t="n">
        <v/>
      </c>
      <c r="D15" s="102" t="n">
        <v/>
      </c>
      <c r="E15" s="102" t="n">
        <v/>
      </c>
      <c r="F15" s="102" t="n">
        <v/>
      </c>
      <c r="G15" s="102" t="n">
        <v/>
      </c>
      <c r="H15" s="102" t="n">
        <v/>
      </c>
      <c r="I15" s="102" t="n"/>
      <c r="J15" s="102" t="n"/>
      <c r="K15" s="102" t="n"/>
      <c r="L15" s="102" t="n"/>
      <c r="M15" s="102" t="n"/>
      <c r="N15" s="102" t="n"/>
      <c r="O15" s="102" t="n"/>
      <c r="P15" s="102" t="n"/>
    </row>
    <row r="16" hidden="1" ht="18" customHeight="1" s="195" thickBot="1">
      <c r="A16" s="142" t="inlineStr">
        <is>
          <t>Pendapatan dari jasa 7 - Nama</t>
        </is>
      </c>
      <c r="B16" s="142" t="n"/>
      <c r="C16" s="143" t="n">
        <v/>
      </c>
      <c r="D16" s="143" t="n">
        <v/>
      </c>
      <c r="E16" s="143" t="n">
        <v/>
      </c>
      <c r="F16" s="143" t="n">
        <v/>
      </c>
      <c r="G16" s="143" t="n">
        <v/>
      </c>
      <c r="H16" s="143" t="n">
        <v/>
      </c>
      <c r="I16" s="143" t="n"/>
      <c r="J16" s="143" t="n"/>
      <c r="K16" s="143" t="n"/>
      <c r="L16" s="143" t="n"/>
      <c r="M16" s="143" t="n"/>
      <c r="N16" s="143" t="n"/>
      <c r="O16" s="143" t="n"/>
      <c r="P16" s="143" t="n"/>
    </row>
    <row r="17" hidden="1" ht="18" customHeight="1" s="195" thickBot="1">
      <c r="A17" s="142" t="inlineStr">
        <is>
          <t>Pendapatan dari jasa 7 - Jumlah</t>
        </is>
      </c>
      <c r="B17" s="142" t="n"/>
      <c r="C17" s="102" t="n">
        <v/>
      </c>
      <c r="D17" s="102" t="n">
        <v/>
      </c>
      <c r="E17" s="102" t="n">
        <v/>
      </c>
      <c r="F17" s="102" t="n">
        <v/>
      </c>
      <c r="G17" s="102" t="n">
        <v/>
      </c>
      <c r="H17" s="102" t="n">
        <v/>
      </c>
      <c r="I17" s="102" t="n"/>
      <c r="J17" s="102" t="n"/>
      <c r="K17" s="102" t="n"/>
      <c r="L17" s="102" t="n"/>
      <c r="M17" s="102" t="n"/>
      <c r="N17" s="102" t="n"/>
      <c r="O17" s="102" t="n"/>
      <c r="P17" s="102" t="n"/>
    </row>
    <row r="18" hidden="1" ht="18" customHeight="1" s="195" thickBot="1">
      <c r="A18" s="142" t="inlineStr">
        <is>
          <t>Pendapatan dari jasa 8 - Nama</t>
        </is>
      </c>
      <c r="B18" s="142" t="n"/>
      <c r="C18" s="143" t="n">
        <v/>
      </c>
      <c r="D18" s="143" t="n">
        <v/>
      </c>
      <c r="E18" s="143" t="n">
        <v/>
      </c>
      <c r="F18" s="143" t="n">
        <v/>
      </c>
      <c r="G18" s="143" t="n">
        <v/>
      </c>
      <c r="H18" s="143" t="n">
        <v/>
      </c>
      <c r="I18" s="143" t="n"/>
      <c r="J18" s="143" t="n"/>
      <c r="K18" s="143" t="n"/>
      <c r="L18" s="143" t="n"/>
      <c r="M18" s="143" t="n"/>
      <c r="N18" s="143" t="n"/>
      <c r="O18" s="143" t="n"/>
      <c r="P18" s="143" t="n"/>
    </row>
    <row r="19" hidden="1" ht="18" customHeight="1" s="195" thickBot="1">
      <c r="A19" s="142" t="inlineStr">
        <is>
          <t>Pendapatan dari jasa 8 - Jumlah</t>
        </is>
      </c>
      <c r="B19" s="142" t="n"/>
      <c r="C19" s="102" t="n">
        <v/>
      </c>
      <c r="D19" s="102" t="n">
        <v/>
      </c>
      <c r="E19" s="102" t="n">
        <v/>
      </c>
      <c r="F19" s="102" t="n">
        <v/>
      </c>
      <c r="G19" s="102" t="n">
        <v/>
      </c>
      <c r="H19" s="102" t="n">
        <v/>
      </c>
      <c r="I19" s="102" t="n"/>
      <c r="J19" s="102" t="n"/>
      <c r="K19" s="102" t="n"/>
      <c r="L19" s="102" t="n"/>
      <c r="M19" s="102" t="n"/>
      <c r="N19" s="102" t="n"/>
      <c r="O19" s="102" t="n"/>
      <c r="P19" s="102" t="n"/>
    </row>
    <row r="20" hidden="1" ht="18" customHeight="1" s="195" thickBot="1">
      <c r="A20" s="142" t="inlineStr">
        <is>
          <t>Pendapatan dari jasa 9 - Nama</t>
        </is>
      </c>
      <c r="B20" s="142" t="n"/>
      <c r="C20" s="143" t="n">
        <v/>
      </c>
      <c r="D20" s="143" t="n">
        <v/>
      </c>
      <c r="E20" s="143" t="n">
        <v/>
      </c>
      <c r="F20" s="143" t="n">
        <v/>
      </c>
      <c r="G20" s="143" t="n">
        <v/>
      </c>
      <c r="H20" s="143" t="n">
        <v/>
      </c>
      <c r="I20" s="143" t="n"/>
      <c r="J20" s="143" t="n"/>
      <c r="K20" s="143" t="n"/>
      <c r="L20" s="143" t="n"/>
      <c r="M20" s="143" t="n"/>
      <c r="N20" s="143" t="n"/>
      <c r="O20" s="143" t="n"/>
      <c r="P20" s="143" t="n"/>
    </row>
    <row r="21" hidden="1" ht="18" customHeight="1" s="195" thickBot="1">
      <c r="A21" s="142" t="inlineStr">
        <is>
          <t>Pendapatan dari jasa 9 - Jumlah</t>
        </is>
      </c>
      <c r="B21" s="142" t="n"/>
      <c r="C21" s="102" t="n">
        <v/>
      </c>
      <c r="D21" s="102" t="n">
        <v/>
      </c>
      <c r="E21" s="102" t="n">
        <v/>
      </c>
      <c r="F21" s="102" t="n">
        <v/>
      </c>
      <c r="G21" s="102" t="n">
        <v/>
      </c>
      <c r="H21" s="102" t="n">
        <v/>
      </c>
      <c r="I21" s="102" t="n"/>
      <c r="J21" s="102" t="n"/>
      <c r="K21" s="102" t="n"/>
      <c r="L21" s="102" t="n"/>
      <c r="M21" s="102" t="n"/>
      <c r="N21" s="102" t="n"/>
      <c r="O21" s="102" t="n"/>
      <c r="P21" s="102" t="n"/>
    </row>
    <row r="22" hidden="1" ht="18" customHeight="1" s="195" thickBot="1">
      <c r="A22" s="142" t="inlineStr">
        <is>
          <t>Pendapatan dari jasa 10 - Nama</t>
        </is>
      </c>
      <c r="B22" s="142" t="n"/>
      <c r="C22" s="143" t="n">
        <v/>
      </c>
      <c r="D22" s="143" t="n">
        <v/>
      </c>
      <c r="E22" s="143" t="n">
        <v/>
      </c>
      <c r="F22" s="143" t="n">
        <v/>
      </c>
      <c r="G22" s="143" t="n">
        <v/>
      </c>
      <c r="H22" s="143" t="n">
        <v/>
      </c>
      <c r="I22" s="143" t="n"/>
      <c r="J22" s="143" t="n"/>
      <c r="K22" s="143" t="n"/>
      <c r="L22" s="143" t="n"/>
      <c r="M22" s="143" t="n"/>
      <c r="N22" s="143" t="n"/>
      <c r="O22" s="143" t="n"/>
      <c r="P22" s="143" t="n"/>
    </row>
    <row r="23" hidden="1" ht="18" customHeight="1" s="195" thickBot="1">
      <c r="A23" s="142" t="inlineStr">
        <is>
          <t>Pendapatan dari jasa 10 - Jumlah</t>
        </is>
      </c>
      <c r="B23" s="142" t="n"/>
      <c r="C23" s="102" t="n">
        <v/>
      </c>
      <c r="D23" s="102" t="n">
        <v/>
      </c>
      <c r="E23" s="102" t="n">
        <v/>
      </c>
      <c r="F23" s="102" t="n">
        <v/>
      </c>
      <c r="G23" s="102" t="n">
        <v/>
      </c>
      <c r="H23" s="102" t="n">
        <v/>
      </c>
      <c r="I23" s="102" t="n"/>
      <c r="J23" s="102" t="n"/>
      <c r="K23" s="102" t="n"/>
      <c r="L23" s="102" t="n"/>
      <c r="M23" s="102" t="n"/>
      <c r="N23" s="102" t="n"/>
      <c r="O23" s="102" t="n"/>
      <c r="P23" s="102" t="n"/>
    </row>
    <row r="24" hidden="1" ht="20" customHeight="1" s="195" thickBot="1">
      <c r="A24" s="142" t="inlineStr">
        <is>
          <t>Pendapatan dari jasa lainnya - Nama</t>
        </is>
      </c>
      <c r="B24" s="142" t="n"/>
      <c r="C24" s="143" t="n">
        <v/>
      </c>
      <c r="D24" s="143" t="n">
        <v/>
      </c>
      <c r="E24" s="143" t="n">
        <v/>
      </c>
      <c r="F24" s="143" t="n">
        <v/>
      </c>
      <c r="G24" s="143" t="n">
        <v/>
      </c>
      <c r="H24" s="143" t="n">
        <v/>
      </c>
      <c r="I24" s="143" t="n"/>
      <c r="J24" s="143" t="n"/>
      <c r="K24" s="143" t="n"/>
      <c r="L24" s="143" t="n"/>
      <c r="M24" s="143" t="n"/>
      <c r="N24" s="143" t="n"/>
      <c r="O24" s="143" t="n"/>
      <c r="P24" s="143" t="n"/>
    </row>
    <row r="25" hidden="1" ht="18" customHeight="1" s="195" thickBot="1">
      <c r="A25" s="142" t="inlineStr">
        <is>
          <t>Pendapatan dari jasa lainnya - Jumlah</t>
        </is>
      </c>
      <c r="B25" s="142" t="n"/>
      <c r="C25" s="102" t="n">
        <v/>
      </c>
      <c r="D25" s="102" t="n">
        <v/>
      </c>
      <c r="E25" s="102" t="n">
        <v/>
      </c>
      <c r="F25" s="102" t="n">
        <v/>
      </c>
      <c r="G25" s="102" t="n">
        <v/>
      </c>
      <c r="H25" s="102" t="n">
        <v/>
      </c>
      <c r="I25" s="102" t="n"/>
      <c r="J25" s="102" t="n"/>
      <c r="K25" s="102" t="n"/>
      <c r="L25" s="102" t="n"/>
      <c r="M25" s="102" t="n"/>
      <c r="N25" s="102" t="n"/>
      <c r="O25" s="102" t="n"/>
      <c r="P25" s="102" t="n"/>
    </row>
    <row r="26" ht="18" customHeight="1" s="195" thickBot="1">
      <c r="A26" s="144" t="inlineStr">
        <is>
          <t>Pendapatan dari jasa</t>
        </is>
      </c>
      <c r="B26" s="144" t="n"/>
      <c r="C26" s="104" t="n">
        <v/>
      </c>
      <c r="D26" s="104" t="n">
        <v/>
      </c>
      <c r="E26" s="104" t="n">
        <v/>
      </c>
      <c r="F26" s="104" t="n">
        <v/>
      </c>
      <c r="G26" s="104" t="n">
        <v/>
      </c>
      <c r="H26" s="104" t="n">
        <v/>
      </c>
      <c r="I26" s="104" t="n"/>
      <c r="J26" s="104" t="n"/>
      <c r="K26" s="104" t="n"/>
      <c r="L26" s="104" t="n"/>
      <c r="M26" s="104" t="n"/>
      <c r="N26" s="104" t="n"/>
      <c r="O26" s="104" t="n"/>
      <c r="P26" s="104" t="n"/>
    </row>
    <row r="27" ht="18" customHeight="1" s="195" thickBot="1">
      <c r="A27" s="142" t="inlineStr">
        <is>
          <t>Pendapatan dari produk 1 - Nama</t>
        </is>
      </c>
      <c r="B27" s="142" t="n"/>
      <c r="C27" s="143" t="n">
        <v/>
      </c>
      <c r="D27" s="143" t="n">
        <v/>
      </c>
      <c r="E27" s="143" t="n">
        <v/>
      </c>
      <c r="F27" s="143" t="inlineStr">
        <is>
          <t>Filter | Penyaring</t>
        </is>
      </c>
      <c r="G27" s="143" t="inlineStr">
        <is>
          <t>Filter | Penyaring</t>
        </is>
      </c>
      <c r="H27" s="143" t="inlineStr">
        <is>
          <t>Filter | Penyaring</t>
        </is>
      </c>
      <c r="I27" s="143" t="n"/>
      <c r="J27" s="143" t="n"/>
      <c r="K27" s="143" t="n"/>
      <c r="L27" s="143" t="n"/>
      <c r="M27" s="143" t="n"/>
      <c r="N27" s="143" t="n"/>
      <c r="O27" s="143" t="n"/>
      <c r="P27" s="143" t="n"/>
    </row>
    <row r="28" ht="18" customHeight="1" s="195" thickBot="1">
      <c r="A28" s="142" t="inlineStr">
        <is>
          <t>Pendapatan dari produk 1 - Jumlah</t>
        </is>
      </c>
      <c r="B28" s="142" t="n"/>
      <c r="C28" s="102" t="n">
        <v/>
      </c>
      <c r="D28" s="102" t="n">
        <v/>
      </c>
      <c r="E28" s="102" t="n">
        <v>2261.159</v>
      </c>
      <c r="F28" s="102" t="n">
        <v>2560.536</v>
      </c>
      <c r="G28" s="102" t="n">
        <v>2741.03</v>
      </c>
      <c r="H28" s="102" t="n">
        <v>2725.548</v>
      </c>
      <c r="I28" s="102" t="n"/>
      <c r="J28" s="102" t="n"/>
      <c r="K28" s="102" t="n"/>
      <c r="L28" s="102" t="n"/>
      <c r="M28" s="102" t="n"/>
      <c r="N28" s="102" t="n"/>
      <c r="O28" s="102" t="n"/>
      <c r="P28" s="102" t="n"/>
    </row>
    <row r="29" ht="18" customHeight="1" s="195" thickBot="1">
      <c r="A29" s="142" t="inlineStr">
        <is>
          <t>Pendapatan dari produk 2 - Nama</t>
        </is>
      </c>
      <c r="B29" s="142" t="n"/>
      <c r="C29" s="143" t="n">
        <v/>
      </c>
      <c r="D29" s="143" t="n">
        <v/>
      </c>
      <c r="E29" s="143" t="n">
        <v/>
      </c>
      <c r="F29" s="143" t="inlineStr">
        <is>
          <t>Radiator</t>
        </is>
      </c>
      <c r="G29" s="143" t="inlineStr">
        <is>
          <t>Radiator</t>
        </is>
      </c>
      <c r="H29" s="143" t="inlineStr">
        <is>
          <t>Radiator</t>
        </is>
      </c>
      <c r="I29" s="143" t="n"/>
      <c r="J29" s="143" t="n"/>
      <c r="K29" s="143" t="n"/>
      <c r="L29" s="143" t="n"/>
      <c r="M29" s="143" t="n"/>
      <c r="N29" s="143" t="n"/>
      <c r="O29" s="143" t="n"/>
      <c r="P29" s="143" t="n"/>
    </row>
    <row r="30" ht="18" customHeight="1" s="195" thickBot="1">
      <c r="A30" s="142" t="inlineStr">
        <is>
          <t>Pendapatan dari produk 2 - Jumlah</t>
        </is>
      </c>
      <c r="B30" s="142" t="n"/>
      <c r="C30" s="102" t="n">
        <v/>
      </c>
      <c r="D30" s="102" t="n">
        <v/>
      </c>
      <c r="E30" s="102" t="n">
        <v>376.731</v>
      </c>
      <c r="F30" s="102" t="n">
        <v>455.666</v>
      </c>
      <c r="G30" s="102" t="n">
        <v>397.072</v>
      </c>
      <c r="H30" s="102" t="n">
        <v>490.488</v>
      </c>
      <c r="I30" s="102" t="n"/>
      <c r="J30" s="102" t="n"/>
      <c r="K30" s="102" t="n"/>
      <c r="L30" s="102" t="n"/>
      <c r="M30" s="102" t="n"/>
      <c r="N30" s="102" t="n"/>
      <c r="O30" s="102" t="n"/>
      <c r="P30" s="102" t="n"/>
    </row>
    <row r="31" ht="18" customHeight="1" s="195" thickBot="1">
      <c r="A31" s="142" t="inlineStr">
        <is>
          <t>Pendapatan dari produk 3 - Nama</t>
        </is>
      </c>
      <c r="B31" s="142" t="n"/>
      <c r="C31" s="143" t="n">
        <v/>
      </c>
      <c r="D31" s="143" t="n">
        <v/>
      </c>
      <c r="E31" s="143" t="n">
        <v/>
      </c>
      <c r="F31" s="143" t="inlineStr">
        <is>
          <t>Karoseri | Body Maker</t>
        </is>
      </c>
      <c r="G31" s="143" t="inlineStr">
        <is>
          <t>Karoseri | Body Maker</t>
        </is>
      </c>
      <c r="H31" s="143" t="inlineStr">
        <is>
          <t>Karoseri | Body Maker</t>
        </is>
      </c>
      <c r="I31" s="143" t="n"/>
      <c r="J31" s="143" t="n"/>
      <c r="K31" s="143" t="n"/>
      <c r="L31" s="143" t="n"/>
      <c r="M31" s="143" t="n"/>
      <c r="N31" s="143" t="n"/>
      <c r="O31" s="143" t="n"/>
      <c r="P31" s="143" t="n"/>
    </row>
    <row r="32" ht="18" customHeight="1" s="195" thickBot="1">
      <c r="A32" s="142" t="inlineStr">
        <is>
          <t>Pendapatan dari produk 3 - Jumlah</t>
        </is>
      </c>
      <c r="B32" s="142" t="n"/>
      <c r="C32" s="102" t="n">
        <v/>
      </c>
      <c r="D32" s="102" t="n">
        <v/>
      </c>
      <c r="E32" s="102" t="n">
        <v>213.572</v>
      </c>
      <c r="F32" s="102" t="n">
        <v>346.835</v>
      </c>
      <c r="G32" s="102" t="n">
        <v>358.643</v>
      </c>
      <c r="H32" s="102" t="n">
        <v>265.069</v>
      </c>
      <c r="I32" s="102" t="n"/>
      <c r="J32" s="102" t="n"/>
      <c r="K32" s="102" t="n"/>
      <c r="L32" s="102" t="n"/>
      <c r="M32" s="102" t="n"/>
      <c r="N32" s="102" t="n"/>
      <c r="O32" s="102" t="n"/>
      <c r="P32" s="102" t="n"/>
    </row>
    <row r="33" ht="18" customHeight="1" s="195" thickBot="1">
      <c r="A33" s="142" t="inlineStr">
        <is>
          <t>Pendapatan dari produk 4 - Nama</t>
        </is>
      </c>
      <c r="B33" s="142" t="n"/>
      <c r="C33" s="143" t="n">
        <v/>
      </c>
      <c r="D33" s="143" t="n">
        <v/>
      </c>
      <c r="E33" s="143" t="n">
        <v/>
      </c>
      <c r="F33" s="143" t="inlineStr">
        <is>
          <t>Distribusi | Trading</t>
        </is>
      </c>
      <c r="G33" s="143" t="inlineStr">
        <is>
          <t>Distribusi | Trading</t>
        </is>
      </c>
      <c r="H33" s="143" t="inlineStr">
        <is>
          <t>Distribusi | Trading</t>
        </is>
      </c>
      <c r="I33" s="143" t="n"/>
      <c r="J33" s="143" t="n"/>
      <c r="K33" s="143" t="n"/>
      <c r="L33" s="143" t="n"/>
      <c r="M33" s="143" t="n"/>
      <c r="N33" s="143" t="n"/>
      <c r="O33" s="143" t="n"/>
      <c r="P33" s="143" t="n"/>
    </row>
    <row r="34" ht="18" customHeight="1" s="195" thickBot="1">
      <c r="A34" s="142" t="inlineStr">
        <is>
          <t>Pendapatan dari produk 4 - Jumlah</t>
        </is>
      </c>
      <c r="B34" s="142" t="n"/>
      <c r="C34" s="102" t="n">
        <v/>
      </c>
      <c r="D34" s="102" t="n">
        <v/>
      </c>
      <c r="E34" s="102" t="n">
        <v>1177.681</v>
      </c>
      <c r="F34" s="102" t="n">
        <v>1336.95</v>
      </c>
      <c r="G34" s="102" t="n">
        <v>1437.853</v>
      </c>
      <c r="H34" s="102" t="n">
        <v>1526.38</v>
      </c>
      <c r="I34" s="102" t="n"/>
      <c r="J34" s="102" t="n"/>
      <c r="K34" s="102" t="n"/>
      <c r="L34" s="102" t="n"/>
      <c r="M34" s="102" t="n"/>
      <c r="N34" s="102" t="n"/>
      <c r="O34" s="102" t="n"/>
      <c r="P34" s="102" t="n"/>
    </row>
    <row r="35" hidden="1" ht="18" customHeight="1" s="195" thickBot="1">
      <c r="A35" s="142" t="inlineStr">
        <is>
          <t>Pendapatan dari produk 5 - Nama</t>
        </is>
      </c>
      <c r="B35" s="142" t="n"/>
      <c r="C35" s="143" t="n">
        <v/>
      </c>
      <c r="D35" s="143" t="n">
        <v/>
      </c>
      <c r="E35" s="143" t="n">
        <v/>
      </c>
      <c r="F35" s="143" t="n">
        <v/>
      </c>
      <c r="G35" s="143" t="n">
        <v/>
      </c>
      <c r="H35" s="143" t="n">
        <v/>
      </c>
      <c r="I35" s="143" t="n"/>
      <c r="J35" s="143" t="n"/>
      <c r="K35" s="143" t="n"/>
      <c r="L35" s="143" t="n"/>
      <c r="M35" s="143" t="n"/>
      <c r="N35" s="143" t="n"/>
      <c r="O35" s="143" t="n"/>
      <c r="P35" s="143" t="n"/>
    </row>
    <row r="36" hidden="1" ht="18" customHeight="1" s="195" thickBot="1">
      <c r="A36" s="142" t="inlineStr">
        <is>
          <t>Pendapatan dari produk 5 - Jumlah</t>
        </is>
      </c>
      <c r="B36" s="142" t="n"/>
      <c r="C36" s="102" t="n">
        <v/>
      </c>
      <c r="D36" s="102" t="n">
        <v/>
      </c>
      <c r="E36" s="102" t="n">
        <v/>
      </c>
      <c r="F36" s="102" t="n">
        <v/>
      </c>
      <c r="G36" s="102" t="n">
        <v/>
      </c>
      <c r="H36" s="102" t="n">
        <v/>
      </c>
      <c r="I36" s="102" t="n"/>
      <c r="J36" s="102" t="n"/>
      <c r="K36" s="102" t="n"/>
      <c r="L36" s="102" t="n"/>
      <c r="M36" s="102" t="n"/>
      <c r="N36" s="102" t="n"/>
      <c r="O36" s="102" t="n"/>
      <c r="P36" s="102" t="n"/>
    </row>
    <row r="37" hidden="1" ht="18" customHeight="1" s="195" thickBot="1">
      <c r="A37" s="142" t="inlineStr">
        <is>
          <t>Pendapatan dari produk 6 - Nama</t>
        </is>
      </c>
      <c r="B37" s="142" t="n"/>
      <c r="C37" s="143" t="n">
        <v/>
      </c>
      <c r="D37" s="143" t="n">
        <v/>
      </c>
      <c r="E37" s="143" t="n">
        <v/>
      </c>
      <c r="F37" s="143" t="n">
        <v/>
      </c>
      <c r="G37" s="143" t="n">
        <v/>
      </c>
      <c r="H37" s="143" t="n">
        <v/>
      </c>
      <c r="I37" s="143" t="n"/>
      <c r="J37" s="143" t="n"/>
      <c r="K37" s="143" t="n"/>
      <c r="L37" s="143" t="n"/>
      <c r="M37" s="143" t="n"/>
      <c r="N37" s="143" t="n"/>
      <c r="O37" s="143" t="n"/>
      <c r="P37" s="143" t="n"/>
    </row>
    <row r="38" hidden="1" ht="18" customHeight="1" s="195" thickBot="1">
      <c r="A38" s="142" t="inlineStr">
        <is>
          <t>Pendapatan dari produk 6 - Jumlah</t>
        </is>
      </c>
      <c r="B38" s="142" t="n"/>
      <c r="C38" s="102" t="n">
        <v/>
      </c>
      <c r="D38" s="102" t="n">
        <v/>
      </c>
      <c r="E38" s="102" t="n">
        <v/>
      </c>
      <c r="F38" s="102" t="n">
        <v/>
      </c>
      <c r="G38" s="102" t="n">
        <v/>
      </c>
      <c r="H38" s="102" t="n">
        <v/>
      </c>
      <c r="I38" s="102" t="n"/>
      <c r="J38" s="102" t="n"/>
      <c r="K38" s="102" t="n"/>
      <c r="L38" s="102" t="n"/>
      <c r="M38" s="102" t="n"/>
      <c r="N38" s="102" t="n"/>
      <c r="O38" s="102" t="n"/>
      <c r="P38" s="102" t="n"/>
    </row>
    <row r="39" hidden="1" ht="18" customHeight="1" s="195" thickBot="1">
      <c r="A39" s="142" t="inlineStr">
        <is>
          <t>Pendapatan dari produk 7 - Nama</t>
        </is>
      </c>
      <c r="B39" s="142" t="n"/>
      <c r="C39" s="143" t="n">
        <v/>
      </c>
      <c r="D39" s="143" t="n">
        <v/>
      </c>
      <c r="E39" s="143" t="n">
        <v/>
      </c>
      <c r="F39" s="143" t="n">
        <v/>
      </c>
      <c r="G39" s="143" t="n">
        <v/>
      </c>
      <c r="H39" s="143" t="n">
        <v/>
      </c>
      <c r="I39" s="143" t="n"/>
      <c r="J39" s="143" t="n"/>
      <c r="K39" s="143" t="n"/>
      <c r="L39" s="143" t="n"/>
      <c r="M39" s="143" t="n"/>
      <c r="N39" s="143" t="n"/>
      <c r="O39" s="143" t="n"/>
      <c r="P39" s="143" t="n"/>
    </row>
    <row r="40" hidden="1" ht="18" customHeight="1" s="195" thickBot="1">
      <c r="A40" s="142" t="inlineStr">
        <is>
          <t>Pendapatan dari produk 7 - Jumlah</t>
        </is>
      </c>
      <c r="B40" s="142" t="n"/>
      <c r="C40" s="102" t="n">
        <v/>
      </c>
      <c r="D40" s="102" t="n">
        <v/>
      </c>
      <c r="E40" s="102" t="n">
        <v/>
      </c>
      <c r="F40" s="102" t="n">
        <v/>
      </c>
      <c r="G40" s="102" t="n">
        <v/>
      </c>
      <c r="H40" s="102" t="n">
        <v/>
      </c>
      <c r="I40" s="102" t="n"/>
      <c r="J40" s="102" t="n"/>
      <c r="K40" s="102" t="n"/>
      <c r="L40" s="102" t="n"/>
      <c r="M40" s="102" t="n"/>
      <c r="N40" s="102" t="n"/>
      <c r="O40" s="102" t="n"/>
      <c r="P40" s="102" t="n"/>
    </row>
    <row r="41" hidden="1" ht="18" customHeight="1" s="195" thickBot="1">
      <c r="A41" s="142" t="inlineStr">
        <is>
          <t>Pendapatan dari produk 8 - Nama</t>
        </is>
      </c>
      <c r="B41" s="142" t="n"/>
      <c r="C41" s="143" t="n">
        <v/>
      </c>
      <c r="D41" s="143" t="n">
        <v/>
      </c>
      <c r="E41" s="143" t="n">
        <v/>
      </c>
      <c r="F41" s="143" t="n">
        <v/>
      </c>
      <c r="G41" s="143" t="n">
        <v/>
      </c>
      <c r="H41" s="143" t="n">
        <v/>
      </c>
      <c r="I41" s="143" t="n"/>
      <c r="J41" s="143" t="n"/>
      <c r="K41" s="143" t="n"/>
      <c r="L41" s="143" t="n"/>
      <c r="M41" s="143" t="n"/>
      <c r="N41" s="143" t="n"/>
      <c r="O41" s="143" t="n"/>
      <c r="P41" s="143" t="n"/>
    </row>
    <row r="42" hidden="1" ht="18" customHeight="1" s="195" thickBot="1">
      <c r="A42" s="142" t="inlineStr">
        <is>
          <t>Pendapatan dari produk 8 - Jumlah</t>
        </is>
      </c>
      <c r="B42" s="142" t="n"/>
      <c r="C42" s="102" t="n">
        <v/>
      </c>
      <c r="D42" s="102" t="n">
        <v/>
      </c>
      <c r="E42" s="102" t="n">
        <v/>
      </c>
      <c r="F42" s="102" t="n">
        <v/>
      </c>
      <c r="G42" s="102" t="n">
        <v/>
      </c>
      <c r="H42" s="102" t="n">
        <v/>
      </c>
      <c r="I42" s="102" t="n"/>
      <c r="J42" s="102" t="n"/>
      <c r="K42" s="102" t="n"/>
      <c r="L42" s="102" t="n"/>
      <c r="M42" s="102" t="n"/>
      <c r="N42" s="102" t="n"/>
      <c r="O42" s="102" t="n"/>
      <c r="P42" s="102" t="n"/>
    </row>
    <row r="43" hidden="1" ht="18" customHeight="1" s="195" thickBot="1">
      <c r="A43" s="142" t="inlineStr">
        <is>
          <t>Pendapatan dari produk 9 - Nama</t>
        </is>
      </c>
      <c r="B43" s="142" t="n"/>
      <c r="C43" s="143" t="n">
        <v/>
      </c>
      <c r="D43" s="143" t="n">
        <v/>
      </c>
      <c r="E43" s="143" t="n">
        <v/>
      </c>
      <c r="F43" s="143" t="n">
        <v/>
      </c>
      <c r="G43" s="143" t="n">
        <v/>
      </c>
      <c r="H43" s="143" t="n">
        <v/>
      </c>
      <c r="I43" s="143" t="n"/>
      <c r="J43" s="143" t="n"/>
      <c r="K43" s="143" t="n"/>
      <c r="L43" s="143" t="n"/>
      <c r="M43" s="143" t="n"/>
      <c r="N43" s="143" t="n"/>
      <c r="O43" s="143" t="n"/>
      <c r="P43" s="143" t="n"/>
    </row>
    <row r="44" hidden="1" ht="18" customHeight="1" s="195" thickBot="1">
      <c r="A44" s="142" t="inlineStr">
        <is>
          <t>Pendapatan dari produk 9 - Jumlah</t>
        </is>
      </c>
      <c r="B44" s="142" t="n"/>
      <c r="C44" s="102" t="n">
        <v/>
      </c>
      <c r="D44" s="102" t="n">
        <v/>
      </c>
      <c r="E44" s="102" t="n">
        <v/>
      </c>
      <c r="F44" s="102" t="n">
        <v/>
      </c>
      <c r="G44" s="102" t="n">
        <v/>
      </c>
      <c r="H44" s="102" t="n">
        <v/>
      </c>
      <c r="I44" s="102" t="n"/>
      <c r="J44" s="102" t="n"/>
      <c r="K44" s="102" t="n"/>
      <c r="L44" s="102" t="n"/>
      <c r="M44" s="102" t="n"/>
      <c r="N44" s="102" t="n"/>
      <c r="O44" s="102" t="n"/>
      <c r="P44" s="102" t="n"/>
    </row>
    <row r="45" hidden="1" ht="18" customHeight="1" s="195" thickBot="1">
      <c r="A45" s="142" t="inlineStr">
        <is>
          <t>Pendapatan dari produk 10 - Nama</t>
        </is>
      </c>
      <c r="B45" s="142" t="n"/>
      <c r="C45" s="143" t="n">
        <v/>
      </c>
      <c r="D45" s="143" t="n">
        <v/>
      </c>
      <c r="E45" s="143" t="n">
        <v/>
      </c>
      <c r="F45" s="143" t="n">
        <v/>
      </c>
      <c r="G45" s="143" t="n">
        <v/>
      </c>
      <c r="H45" s="143" t="n">
        <v/>
      </c>
      <c r="I45" s="143" t="n"/>
      <c r="J45" s="143" t="n"/>
      <c r="K45" s="143" t="n"/>
      <c r="L45" s="143" t="n"/>
      <c r="M45" s="143" t="n"/>
      <c r="N45" s="143" t="n"/>
      <c r="O45" s="143" t="n"/>
      <c r="P45" s="143" t="n"/>
    </row>
    <row r="46" hidden="1" ht="18" customHeight="1" s="195" thickBot="1">
      <c r="A46" s="142" t="inlineStr">
        <is>
          <t>Pendapatan dari produk 10 - Jumlah</t>
        </is>
      </c>
      <c r="B46" s="142" t="n"/>
      <c r="C46" s="102" t="n">
        <v/>
      </c>
      <c r="D46" s="102" t="n">
        <v/>
      </c>
      <c r="E46" s="102" t="n">
        <v/>
      </c>
      <c r="F46" s="102" t="n">
        <v/>
      </c>
      <c r="G46" s="102" t="n">
        <v/>
      </c>
      <c r="H46" s="102" t="n">
        <v/>
      </c>
      <c r="I46" s="102" t="n"/>
      <c r="J46" s="102" t="n"/>
      <c r="K46" s="102" t="n"/>
      <c r="L46" s="102" t="n"/>
      <c r="M46" s="102" t="n"/>
      <c r="N46" s="102" t="n"/>
      <c r="O46" s="102" t="n"/>
      <c r="P46" s="102" t="n"/>
    </row>
    <row r="47" ht="35" customHeight="1" s="195" thickBot="1">
      <c r="A47" s="142" t="inlineStr">
        <is>
          <t>Pendapatan dari produk lainnya - Nama</t>
        </is>
      </c>
      <c r="B47" s="142" t="n"/>
      <c r="C47" s="143" t="n">
        <v/>
      </c>
      <c r="D47" s="143" t="n">
        <v/>
      </c>
      <c r="E47" s="143" t="n">
        <v/>
      </c>
      <c r="F47" s="143" t="inlineStr">
        <is>
          <t>Tangki Bahan Bakar, Knalpot dan Pipa Rem | Fuel Tank, Muffler and Brake Pipe</t>
        </is>
      </c>
      <c r="G47" s="143" t="inlineStr">
        <is>
          <t>Tangki Bahan Bakar, Knalpot dan Pipa Rem | Fuel Tank, Mufflers and Brake Pipe</t>
        </is>
      </c>
      <c r="H47" s="143" t="inlineStr">
        <is>
          <t>Tangki Bahan Bakar, Knalpot dan Pipa Rem | Fuel Tank, Mufflers and Brake Pipe</t>
        </is>
      </c>
      <c r="I47" s="143" t="n"/>
      <c r="J47" s="143" t="n"/>
      <c r="K47" s="143" t="n"/>
      <c r="L47" s="143" t="n"/>
      <c r="M47" s="143" t="n"/>
      <c r="N47" s="143" t="n"/>
      <c r="O47" s="143" t="n"/>
      <c r="P47" s="143" t="n"/>
    </row>
    <row r="48" ht="35" customHeight="1" s="195" thickBot="1">
      <c r="A48" s="142" t="inlineStr">
        <is>
          <t>Pendapatan dari produk lainnya - Jumlah</t>
        </is>
      </c>
      <c r="B48" s="142" t="n"/>
      <c r="C48" s="102" t="n">
        <v/>
      </c>
      <c r="D48" s="102" t="n">
        <v/>
      </c>
      <c r="E48" s="102" t="n">
        <v>133.788</v>
      </c>
      <c r="F48" s="102" t="n">
        <v>194.177</v>
      </c>
      <c r="G48" s="102" t="n">
        <v>173.801</v>
      </c>
      <c r="H48" s="102" t="n">
        <v>157.5</v>
      </c>
      <c r="I48" s="102" t="n"/>
      <c r="J48" s="102" t="n"/>
      <c r="K48" s="102" t="n"/>
      <c r="L48" s="102" t="n"/>
      <c r="M48" s="102" t="n"/>
      <c r="N48" s="102" t="n"/>
      <c r="O48" s="102" t="n"/>
      <c r="P48" s="102" t="n"/>
    </row>
    <row r="49" ht="18" customHeight="1" s="195" thickBot="1">
      <c r="A49" s="144" t="inlineStr">
        <is>
          <t>Pendapatan dari produk</t>
        </is>
      </c>
      <c r="B49" s="144" t="n"/>
      <c r="C49" s="104" t="n">
        <v/>
      </c>
      <c r="D49" s="104" t="n">
        <v/>
      </c>
      <c r="E49" s="104" t="n">
        <v>4162.931</v>
      </c>
      <c r="F49" s="104" t="n">
        <v>4894.164</v>
      </c>
      <c r="G49" s="104" t="n">
        <v>5108.399</v>
      </c>
      <c r="H49" s="104" t="n">
        <v>5164.985</v>
      </c>
      <c r="I49" s="104" t="n"/>
      <c r="J49" s="104" t="n"/>
      <c r="K49" s="104" t="n"/>
      <c r="L49" s="104" t="n"/>
      <c r="M49" s="104" t="n"/>
      <c r="N49" s="104" t="n"/>
      <c r="O49" s="104" t="n"/>
      <c r="P49" s="104" t="n"/>
    </row>
    <row r="50" ht="18" customHeight="1" s="195" thickBot="1">
      <c r="A50" s="144" t="inlineStr">
        <is>
          <t>Tipe pendapatan</t>
        </is>
      </c>
      <c r="B50" s="144" t="n"/>
      <c r="C50" s="104" t="n">
        <v>3935.811</v>
      </c>
      <c r="D50" s="104" t="n">
        <v>3233.693</v>
      </c>
      <c r="E50" s="104" t="n">
        <v>4162.931</v>
      </c>
      <c r="F50" s="104" t="n">
        <v>4894.164</v>
      </c>
      <c r="G50" s="104" t="n">
        <v>5100.372</v>
      </c>
      <c r="H50" s="104" t="n">
        <v>5164.985</v>
      </c>
      <c r="I50" s="104" t="n"/>
      <c r="J50" s="104" t="n"/>
      <c r="K50" s="104" t="n"/>
      <c r="L50" s="104" t="n"/>
      <c r="M50" s="104" t="n"/>
      <c r="N50" s="104" t="n"/>
      <c r="O50" s="104" t="n"/>
      <c r="P50" s="104" t="n"/>
    </row>
  </sheetData>
  <mergeCells count="1">
    <mergeCell ref="A1:C1"/>
  </mergeCells>
  <dataValidations count="2">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sheetPr>
    <outlinePr summaryBelow="1" summaryRight="1"/>
    <pageSetUpPr/>
  </sheetPr>
  <dimension ref="A1:P50"/>
  <sheetViews>
    <sheetView showGridLines="0" workbookViewId="0">
      <selection activeCell="H28" sqref="H28"/>
    </sheetView>
  </sheetViews>
  <sheetFormatPr baseColWidth="10" defaultColWidth="9.3984375" defaultRowHeight="15"/>
  <cols>
    <col collapsed="1" width="53.796875" customWidth="1" style="189" min="1" max="1"/>
    <col width="26" customWidth="1" style="189" min="2" max="2"/>
    <col collapsed="1" width="21" customWidth="1" style="189" min="3" max="16"/>
    <col collapsed="1" width="9.3984375" customWidth="1" style="189" min="17" max="16384"/>
  </cols>
  <sheetData>
    <row r="1" ht="18" customHeight="1" s="195">
      <c r="A1" s="188" t="inlineStr">
        <is>
          <t>Catatan untuk pendapatan berdasarkan sumber</t>
        </is>
      </c>
    </row>
    <row r="2">
      <c r="A2" s="138" t="n">
        <v>1</v>
      </c>
    </row>
    <row r="3" ht="16" customHeight="1" s="195">
      <c r="A3" s="139" t="inlineStr">
        <is>
          <t>Period</t>
        </is>
      </c>
      <c r="B3" s="140" t="n"/>
      <c r="C3" s="141" t="n"/>
      <c r="D3" s="141" t="n"/>
      <c r="E3" s="141" t="n"/>
      <c r="F3" s="141" t="n"/>
      <c r="G3" s="141" t="n"/>
      <c r="H3" s="141" t="n"/>
      <c r="I3" s="141" t="n"/>
      <c r="J3" s="141" t="n"/>
      <c r="K3" s="141" t="n"/>
      <c r="L3" s="141" t="n"/>
      <c r="M3" s="141" t="n"/>
      <c r="N3" s="141" t="n"/>
      <c r="O3" s="141" t="n"/>
      <c r="P3" s="141" t="n"/>
    </row>
    <row r="4" ht="18" customHeight="1" s="195" thickBot="1">
      <c r="A4" s="142" t="inlineStr">
        <is>
          <t>Pendapatan dari domestik 1 - Nama</t>
        </is>
      </c>
      <c r="B4" s="142" t="n"/>
      <c r="C4" s="143" t="n"/>
      <c r="D4" s="143" t="n"/>
      <c r="E4" s="143" t="n"/>
      <c r="F4" s="143" t="n"/>
      <c r="G4" s="143" t="n"/>
      <c r="H4" s="143" t="n"/>
      <c r="I4" s="143" t="n"/>
      <c r="J4" s="143" t="n"/>
      <c r="K4" s="143" t="n"/>
      <c r="L4" s="143" t="n"/>
      <c r="M4" s="143" t="n"/>
      <c r="N4" s="143" t="n"/>
      <c r="O4" s="143" t="n"/>
      <c r="P4" s="143" t="n"/>
    </row>
    <row r="5" ht="18" customHeight="1" s="195" thickBot="1">
      <c r="A5" s="142" t="inlineStr">
        <is>
          <t>Pendapatan dari domestik 1 - Jumlah</t>
        </is>
      </c>
      <c r="B5" s="142" t="n"/>
      <c r="C5" s="102" t="n"/>
      <c r="D5" s="102" t="n"/>
      <c r="E5" s="102" t="n"/>
      <c r="F5" s="102" t="n"/>
      <c r="G5" s="102" t="n"/>
      <c r="H5" s="102" t="n"/>
      <c r="I5" s="102" t="n"/>
      <c r="J5" s="102" t="n"/>
      <c r="K5" s="102" t="n"/>
      <c r="L5" s="102" t="n"/>
      <c r="M5" s="102" t="n"/>
      <c r="N5" s="102" t="n"/>
      <c r="O5" s="102" t="n"/>
      <c r="P5" s="102" t="n"/>
    </row>
    <row r="6" ht="18" customHeight="1" s="195" thickBot="1">
      <c r="A6" s="142" t="inlineStr">
        <is>
          <t>Pendapatan dari domestik 2 - Nama</t>
        </is>
      </c>
      <c r="B6" s="142" t="n"/>
      <c r="C6" s="143" t="n"/>
      <c r="D6" s="143" t="n"/>
      <c r="E6" s="143" t="n"/>
      <c r="F6" s="143" t="n"/>
      <c r="G6" s="143" t="n"/>
      <c r="H6" s="143" t="n"/>
      <c r="I6" s="143" t="n"/>
      <c r="J6" s="143" t="n"/>
      <c r="K6" s="143" t="n"/>
      <c r="L6" s="143" t="n"/>
      <c r="M6" s="143" t="n"/>
      <c r="N6" s="143" t="n"/>
      <c r="O6" s="143" t="n"/>
      <c r="P6" s="143" t="n"/>
    </row>
    <row r="7" ht="18" customHeight="1" s="195" thickBot="1">
      <c r="A7" s="142" t="inlineStr">
        <is>
          <t>Pendapatan dari domestik 2 - Jumlah</t>
        </is>
      </c>
      <c r="B7" s="142" t="n"/>
      <c r="C7" s="102" t="n"/>
      <c r="D7" s="102" t="n"/>
      <c r="E7" s="102" t="n"/>
      <c r="F7" s="102" t="n"/>
      <c r="G7" s="102" t="n"/>
      <c r="H7" s="102" t="n"/>
      <c r="I7" s="102" t="n"/>
      <c r="J7" s="102" t="n"/>
      <c r="K7" s="102" t="n"/>
      <c r="L7" s="102" t="n"/>
      <c r="M7" s="102" t="n"/>
      <c r="N7" s="102" t="n"/>
      <c r="O7" s="102" t="n"/>
      <c r="P7" s="102" t="n"/>
    </row>
    <row r="8" ht="18" customHeight="1" s="195" thickBot="1">
      <c r="A8" s="142" t="inlineStr">
        <is>
          <t>Pendapatan dari domestik 3 - Nama</t>
        </is>
      </c>
      <c r="B8" s="142" t="n"/>
      <c r="C8" s="143" t="n"/>
      <c r="D8" s="143" t="n"/>
      <c r="E8" s="143" t="n"/>
      <c r="F8" s="143" t="n"/>
      <c r="G8" s="143" t="n"/>
      <c r="H8" s="143" t="n"/>
      <c r="I8" s="143" t="n"/>
      <c r="J8" s="143" t="n"/>
      <c r="K8" s="143" t="n"/>
      <c r="L8" s="143" t="n"/>
      <c r="M8" s="143" t="n"/>
      <c r="N8" s="143" t="n"/>
      <c r="O8" s="143" t="n"/>
      <c r="P8" s="143" t="n"/>
    </row>
    <row r="9" ht="18" customHeight="1" s="195" thickBot="1">
      <c r="A9" s="142" t="inlineStr">
        <is>
          <t>Pendapatan dari domestik 3 - Jumlah</t>
        </is>
      </c>
      <c r="B9" s="142" t="n"/>
      <c r="C9" s="102" t="n"/>
      <c r="D9" s="102" t="n"/>
      <c r="E9" s="102" t="n"/>
      <c r="F9" s="102" t="n"/>
      <c r="G9" s="102" t="n"/>
      <c r="H9" s="102" t="n"/>
      <c r="I9" s="102" t="n"/>
      <c r="J9" s="102" t="n"/>
      <c r="K9" s="102" t="n"/>
      <c r="L9" s="102" t="n"/>
      <c r="M9" s="102" t="n"/>
      <c r="N9" s="102" t="n"/>
      <c r="O9" s="102" t="n"/>
      <c r="P9" s="102" t="n"/>
    </row>
    <row r="10" ht="18" customHeight="1" s="195" thickBot="1">
      <c r="A10" s="142" t="inlineStr">
        <is>
          <t>Pendapatan dari domestik 4 - Nama</t>
        </is>
      </c>
      <c r="B10" s="142" t="n"/>
      <c r="C10" s="143" t="n"/>
      <c r="D10" s="143" t="n"/>
      <c r="E10" s="143" t="n"/>
      <c r="F10" s="143" t="n"/>
      <c r="G10" s="143" t="n"/>
      <c r="H10" s="143" t="n"/>
      <c r="I10" s="143" t="n"/>
      <c r="J10" s="143" t="n"/>
      <c r="K10" s="143" t="n"/>
      <c r="L10" s="143" t="n"/>
      <c r="M10" s="143" t="n"/>
      <c r="N10" s="143" t="n"/>
      <c r="O10" s="143" t="n"/>
      <c r="P10" s="143" t="n"/>
    </row>
    <row r="11" ht="18" customHeight="1" s="195" thickBot="1">
      <c r="A11" s="142" t="inlineStr">
        <is>
          <t>Pendapatan dari domestik 4 - Jumlah</t>
        </is>
      </c>
      <c r="B11" s="142" t="n"/>
      <c r="C11" s="102" t="n"/>
      <c r="D11" s="102" t="n"/>
      <c r="E11" s="102" t="n"/>
      <c r="F11" s="102" t="n"/>
      <c r="G11" s="102" t="n"/>
      <c r="H11" s="102" t="n"/>
      <c r="I11" s="102" t="n"/>
      <c r="J11" s="102" t="n"/>
      <c r="K11" s="102" t="n"/>
      <c r="L11" s="102" t="n"/>
      <c r="M11" s="102" t="n"/>
      <c r="N11" s="102" t="n"/>
      <c r="O11" s="102" t="n"/>
      <c r="P11" s="102" t="n"/>
    </row>
    <row r="12" ht="18" customHeight="1" s="195" thickBot="1">
      <c r="A12" s="142" t="inlineStr">
        <is>
          <t>Pendapatan dari domestik 5 - Nama</t>
        </is>
      </c>
      <c r="B12" s="142" t="n"/>
      <c r="C12" s="143" t="n"/>
      <c r="D12" s="143" t="n"/>
      <c r="E12" s="143" t="n"/>
      <c r="F12" s="143" t="n"/>
      <c r="G12" s="143" t="n"/>
      <c r="H12" s="143" t="n"/>
      <c r="I12" s="143" t="n"/>
      <c r="J12" s="143" t="n"/>
      <c r="K12" s="143" t="n"/>
      <c r="L12" s="143" t="n"/>
      <c r="M12" s="143" t="n"/>
      <c r="N12" s="143" t="n"/>
      <c r="O12" s="143" t="n"/>
      <c r="P12" s="143" t="n"/>
    </row>
    <row r="13" ht="18" customHeight="1" s="195" thickBot="1">
      <c r="A13" s="142" t="inlineStr">
        <is>
          <t>Pendapatan dari domestik 5 - Jumlah</t>
        </is>
      </c>
      <c r="B13" s="142" t="n"/>
      <c r="C13" s="102" t="n"/>
      <c r="D13" s="102" t="n"/>
      <c r="E13" s="102" t="n"/>
      <c r="F13" s="102" t="n"/>
      <c r="G13" s="102" t="n"/>
      <c r="H13" s="102" t="n"/>
      <c r="I13" s="102" t="n"/>
      <c r="J13" s="102" t="n"/>
      <c r="K13" s="102" t="n"/>
      <c r="L13" s="102" t="n"/>
      <c r="M13" s="102" t="n"/>
      <c r="N13" s="102" t="n"/>
      <c r="O13" s="102" t="n"/>
      <c r="P13" s="102" t="n"/>
    </row>
    <row r="14" ht="18" customHeight="1" s="195" thickBot="1">
      <c r="A14" s="142" t="inlineStr">
        <is>
          <t>Pendapatan dari domestik 6 - Nama</t>
        </is>
      </c>
      <c r="B14" s="142" t="n"/>
      <c r="C14" s="143" t="n"/>
      <c r="D14" s="143" t="n"/>
      <c r="E14" s="143" t="n"/>
      <c r="F14" s="143" t="n"/>
      <c r="G14" s="143" t="n"/>
      <c r="H14" s="143" t="n"/>
      <c r="I14" s="143" t="n"/>
      <c r="J14" s="143" t="n"/>
      <c r="K14" s="143" t="n"/>
      <c r="L14" s="143" t="n"/>
      <c r="M14" s="143" t="n"/>
      <c r="N14" s="143" t="n"/>
      <c r="O14" s="143" t="n"/>
      <c r="P14" s="143" t="n"/>
    </row>
    <row r="15" ht="18" customHeight="1" s="195" thickBot="1">
      <c r="A15" s="142" t="inlineStr">
        <is>
          <t>Pendapatan dari domestik 6 - Jumlah</t>
        </is>
      </c>
      <c r="B15" s="142" t="n"/>
      <c r="C15" s="102" t="n"/>
      <c r="D15" s="102" t="n"/>
      <c r="E15" s="102" t="n"/>
      <c r="F15" s="102" t="n"/>
      <c r="G15" s="102" t="n"/>
      <c r="H15" s="102" t="n"/>
      <c r="I15" s="102" t="n"/>
      <c r="J15" s="102" t="n"/>
      <c r="K15" s="102" t="n"/>
      <c r="L15" s="102" t="n"/>
      <c r="M15" s="102" t="n"/>
      <c r="N15" s="102" t="n"/>
      <c r="O15" s="102" t="n"/>
      <c r="P15" s="102" t="n"/>
    </row>
    <row r="16" ht="18" customHeight="1" s="195" thickBot="1">
      <c r="A16" s="142" t="inlineStr">
        <is>
          <t>Pendapatan dari domestik 7 - Nama</t>
        </is>
      </c>
      <c r="B16" s="142" t="n"/>
      <c r="C16" s="143" t="n"/>
      <c r="D16" s="143" t="n"/>
      <c r="E16" s="143" t="n"/>
      <c r="F16" s="143" t="n"/>
      <c r="G16" s="143" t="n"/>
      <c r="H16" s="143" t="n"/>
      <c r="I16" s="143" t="n"/>
      <c r="J16" s="143" t="n"/>
      <c r="K16" s="143" t="n"/>
      <c r="L16" s="143" t="n"/>
      <c r="M16" s="143" t="n"/>
      <c r="N16" s="143" t="n"/>
      <c r="O16" s="143" t="n"/>
      <c r="P16" s="143" t="n"/>
    </row>
    <row r="17" ht="18" customHeight="1" s="195" thickBot="1">
      <c r="A17" s="142" t="inlineStr">
        <is>
          <t>Pendapatan dari domestik 7 - Jumlah</t>
        </is>
      </c>
      <c r="B17" s="142" t="n"/>
      <c r="C17" s="102" t="n"/>
      <c r="D17" s="102" t="n"/>
      <c r="E17" s="102" t="n"/>
      <c r="F17" s="102" t="n"/>
      <c r="G17" s="102" t="n"/>
      <c r="H17" s="102" t="n"/>
      <c r="I17" s="102" t="n"/>
      <c r="J17" s="102" t="n"/>
      <c r="K17" s="102" t="n"/>
      <c r="L17" s="102" t="n"/>
      <c r="M17" s="102" t="n"/>
      <c r="N17" s="102" t="n"/>
      <c r="O17" s="102" t="n"/>
      <c r="P17" s="102" t="n"/>
    </row>
    <row r="18" ht="18" customHeight="1" s="195" thickBot="1">
      <c r="A18" s="142" t="inlineStr">
        <is>
          <t>Pendapatan dari domestik 8 - Nama</t>
        </is>
      </c>
      <c r="B18" s="142" t="n"/>
      <c r="C18" s="143" t="n"/>
      <c r="D18" s="143" t="n"/>
      <c r="E18" s="143" t="n"/>
      <c r="F18" s="143" t="n"/>
      <c r="G18" s="143" t="n"/>
      <c r="H18" s="143" t="n"/>
      <c r="I18" s="143" t="n"/>
      <c r="J18" s="143" t="n"/>
      <c r="K18" s="143" t="n"/>
      <c r="L18" s="143" t="n"/>
      <c r="M18" s="143" t="n"/>
      <c r="N18" s="143" t="n"/>
      <c r="O18" s="143" t="n"/>
      <c r="P18" s="143" t="n"/>
    </row>
    <row r="19" ht="18" customHeight="1" s="195" thickBot="1">
      <c r="A19" s="142" t="inlineStr">
        <is>
          <t>Pendapatan dari domestik 8 - Jumlah</t>
        </is>
      </c>
      <c r="B19" s="142" t="n"/>
      <c r="C19" s="102" t="n"/>
      <c r="D19" s="102" t="n"/>
      <c r="E19" s="102" t="n"/>
      <c r="F19" s="102" t="n"/>
      <c r="G19" s="102" t="n"/>
      <c r="H19" s="102" t="n"/>
      <c r="I19" s="102" t="n"/>
      <c r="J19" s="102" t="n"/>
      <c r="K19" s="102" t="n"/>
      <c r="L19" s="102" t="n"/>
      <c r="M19" s="102" t="n"/>
      <c r="N19" s="102" t="n"/>
      <c r="O19" s="102" t="n"/>
      <c r="P19" s="102" t="n"/>
    </row>
    <row r="20" ht="18" customHeight="1" s="195" thickBot="1">
      <c r="A20" s="142" t="inlineStr">
        <is>
          <t>Pendapatan dari domestik 9 - Nama</t>
        </is>
      </c>
      <c r="B20" s="142" t="n"/>
      <c r="C20" s="143" t="n"/>
      <c r="D20" s="143" t="n"/>
      <c r="E20" s="143" t="n"/>
      <c r="F20" s="143" t="n"/>
      <c r="G20" s="143" t="n"/>
      <c r="H20" s="143" t="n"/>
      <c r="I20" s="143" t="n"/>
      <c r="J20" s="143" t="n"/>
      <c r="K20" s="143" t="n"/>
      <c r="L20" s="143" t="n"/>
      <c r="M20" s="143" t="n"/>
      <c r="N20" s="143" t="n"/>
      <c r="O20" s="143" t="n"/>
      <c r="P20" s="143" t="n"/>
    </row>
    <row r="21" ht="18" customHeight="1" s="195" thickBot="1">
      <c r="A21" s="142" t="inlineStr">
        <is>
          <t>Pendapatan dari domestik 9 - Jumlah</t>
        </is>
      </c>
      <c r="B21" s="142" t="n"/>
      <c r="C21" s="102" t="n"/>
      <c r="D21" s="102" t="n"/>
      <c r="E21" s="102" t="n"/>
      <c r="F21" s="102" t="n"/>
      <c r="G21" s="102" t="n"/>
      <c r="H21" s="102" t="n"/>
      <c r="I21" s="102" t="n"/>
      <c r="J21" s="102" t="n"/>
      <c r="K21" s="102" t="n"/>
      <c r="L21" s="102" t="n"/>
      <c r="M21" s="102" t="n"/>
      <c r="N21" s="102" t="n"/>
      <c r="O21" s="102" t="n"/>
      <c r="P21" s="102" t="n"/>
    </row>
    <row r="22" ht="18" customHeight="1" s="195" thickBot="1">
      <c r="A22" s="142" t="inlineStr">
        <is>
          <t>Pendapatan dari domestik 10 - Nama</t>
        </is>
      </c>
      <c r="B22" s="142" t="n"/>
      <c r="C22" s="143" t="n"/>
      <c r="D22" s="143" t="n"/>
      <c r="E22" s="143" t="n"/>
      <c r="F22" s="143" t="n"/>
      <c r="G22" s="143" t="n"/>
      <c r="H22" s="143" t="n"/>
      <c r="I22" s="143" t="n"/>
      <c r="J22" s="143" t="n"/>
      <c r="K22" s="143" t="n"/>
      <c r="L22" s="143" t="n"/>
      <c r="M22" s="143" t="n"/>
      <c r="N22" s="143" t="n"/>
      <c r="O22" s="143" t="n"/>
      <c r="P22" s="143" t="n"/>
    </row>
    <row r="23" ht="18" customHeight="1" s="195" thickBot="1">
      <c r="A23" s="142" t="inlineStr">
        <is>
          <t>Pendapatan dari domestik 10 - Jumlah</t>
        </is>
      </c>
      <c r="B23" s="142" t="n"/>
      <c r="C23" s="102" t="n"/>
      <c r="D23" s="102" t="n"/>
      <c r="E23" s="102" t="n"/>
      <c r="F23" s="102" t="n"/>
      <c r="G23" s="102" t="n"/>
      <c r="H23" s="102" t="n"/>
      <c r="I23" s="102" t="n"/>
      <c r="J23" s="102" t="n"/>
      <c r="K23" s="102" t="n"/>
      <c r="L23" s="102" t="n"/>
      <c r="M23" s="102" t="n"/>
      <c r="N23" s="102" t="n"/>
      <c r="O23" s="102" t="n"/>
      <c r="P23" s="102" t="n"/>
    </row>
    <row r="24" ht="20" customHeight="1" s="195" thickBot="1">
      <c r="A24" s="142" t="inlineStr">
        <is>
          <t>Pendapatan dari domestik lainnya - Nama</t>
        </is>
      </c>
      <c r="B24" s="142" t="n"/>
      <c r="C24" s="143" t="n"/>
      <c r="D24" s="143" t="n"/>
      <c r="E24" s="143" t="n"/>
      <c r="F24" s="143" t="n"/>
      <c r="G24" s="143" t="n"/>
      <c r="H24" s="143" t="n"/>
      <c r="I24" s="143" t="n"/>
      <c r="J24" s="143" t="n"/>
      <c r="K24" s="143" t="n"/>
      <c r="L24" s="143" t="n"/>
      <c r="M24" s="143" t="n"/>
      <c r="N24" s="143" t="n"/>
      <c r="O24" s="143" t="n"/>
      <c r="P24" s="143" t="n"/>
    </row>
    <row r="25" ht="18" customHeight="1" s="195" thickBot="1">
      <c r="A25" s="142" t="inlineStr">
        <is>
          <t>Pendapatan dari domestik lainnya - Jumlah</t>
        </is>
      </c>
      <c r="B25" s="142" t="n"/>
      <c r="C25" s="102" t="n"/>
      <c r="D25" s="102" t="n"/>
      <c r="E25" s="102" t="n"/>
      <c r="F25" s="102" t="n"/>
      <c r="G25" s="102" t="n"/>
      <c r="H25" s="102" t="n"/>
      <c r="I25" s="102" t="n"/>
      <c r="J25" s="102" t="n"/>
      <c r="K25" s="102" t="n"/>
      <c r="L25" s="102" t="n"/>
      <c r="M25" s="102" t="n"/>
      <c r="N25" s="102" t="n"/>
      <c r="O25" s="102" t="n"/>
      <c r="P25" s="102" t="n"/>
    </row>
    <row r="26" ht="18" customHeight="1" s="195" thickBot="1">
      <c r="A26" s="144" t="inlineStr">
        <is>
          <t>Pendapatan dari domestik</t>
        </is>
      </c>
      <c r="B26" s="144" t="n"/>
      <c r="C26" s="104" t="n"/>
      <c r="D26" s="104" t="n"/>
      <c r="E26" s="104" t="n"/>
      <c r="F26" s="104" t="n"/>
      <c r="G26" s="104" t="n"/>
      <c r="H26" s="104" t="n"/>
      <c r="I26" s="104" t="n"/>
      <c r="J26" s="104" t="n"/>
      <c r="K26" s="104" t="n"/>
      <c r="L26" s="104" t="n"/>
      <c r="M26" s="104" t="n"/>
      <c r="N26" s="104" t="n"/>
      <c r="O26" s="104" t="n"/>
      <c r="P26" s="104" t="n"/>
    </row>
    <row r="27" ht="18" customHeight="1" s="195" thickBot="1">
      <c r="A27" s="142" t="inlineStr">
        <is>
          <t>Pendapatan dari ekspor 1 - Nama</t>
        </is>
      </c>
      <c r="B27" s="142" t="n"/>
      <c r="C27" s="143" t="n"/>
      <c r="D27" s="143" t="n"/>
      <c r="E27" s="143" t="n"/>
      <c r="F27" s="143" t="n"/>
      <c r="G27" s="143" t="n"/>
      <c r="H27" s="143" t="n"/>
      <c r="I27" s="143" t="n"/>
      <c r="J27" s="143" t="n"/>
      <c r="K27" s="143" t="n"/>
      <c r="L27" s="143" t="n"/>
      <c r="M27" s="143" t="n"/>
      <c r="N27" s="143" t="n"/>
      <c r="O27" s="143" t="n"/>
      <c r="P27" s="143" t="n"/>
    </row>
    <row r="28" ht="18" customHeight="1" s="195" thickBot="1">
      <c r="A28" s="142" t="inlineStr">
        <is>
          <t>Pendapatan dari ekspor 1 - Jumlah</t>
        </is>
      </c>
      <c r="B28" s="142" t="n"/>
      <c r="C28" s="102" t="n"/>
      <c r="D28" s="102" t="n"/>
      <c r="E28" s="102" t="n"/>
      <c r="F28" s="102" t="n"/>
      <c r="G28" s="102" t="n"/>
      <c r="H28" s="102" t="n"/>
      <c r="I28" s="102" t="n"/>
      <c r="J28" s="102" t="n"/>
      <c r="K28" s="102" t="n"/>
      <c r="L28" s="102" t="n"/>
      <c r="M28" s="102" t="n"/>
      <c r="N28" s="102" t="n"/>
      <c r="O28" s="102" t="n"/>
      <c r="P28" s="102" t="n"/>
    </row>
    <row r="29" ht="18" customHeight="1" s="195" thickBot="1">
      <c r="A29" s="142" t="inlineStr">
        <is>
          <t>Pendapatan dari ekspor 2 - Nama</t>
        </is>
      </c>
      <c r="B29" s="142" t="n"/>
      <c r="C29" s="143" t="n"/>
      <c r="D29" s="143" t="n"/>
      <c r="E29" s="143" t="n"/>
      <c r="F29" s="143" t="n"/>
      <c r="G29" s="143" t="n"/>
      <c r="H29" s="143" t="n"/>
      <c r="I29" s="143" t="n"/>
      <c r="J29" s="143" t="n"/>
      <c r="K29" s="143" t="n"/>
      <c r="L29" s="143" t="n"/>
      <c r="M29" s="143" t="n"/>
      <c r="N29" s="143" t="n"/>
      <c r="O29" s="143" t="n"/>
      <c r="P29" s="143" t="n"/>
    </row>
    <row r="30" ht="18" customHeight="1" s="195" thickBot="1">
      <c r="A30" s="142" t="inlineStr">
        <is>
          <t>Pendapatan dari ekspor 2 - Jumlah</t>
        </is>
      </c>
      <c r="B30" s="142" t="n"/>
      <c r="C30" s="102" t="n"/>
      <c r="D30" s="102" t="n"/>
      <c r="E30" s="102" t="n"/>
      <c r="F30" s="102" t="n"/>
      <c r="G30" s="102" t="n"/>
      <c r="H30" s="102" t="n"/>
      <c r="I30" s="102" t="n"/>
      <c r="J30" s="102" t="n"/>
      <c r="K30" s="102" t="n"/>
      <c r="L30" s="102" t="n"/>
      <c r="M30" s="102" t="n"/>
      <c r="N30" s="102" t="n"/>
      <c r="O30" s="102" t="n"/>
      <c r="P30" s="102" t="n"/>
    </row>
    <row r="31" ht="18" customHeight="1" s="195" thickBot="1">
      <c r="A31" s="142" t="inlineStr">
        <is>
          <t>Pendapatan dari ekspor 3 - Nama</t>
        </is>
      </c>
      <c r="B31" s="142" t="n"/>
      <c r="C31" s="143" t="n"/>
      <c r="D31" s="143" t="n"/>
      <c r="E31" s="143" t="n"/>
      <c r="F31" s="143" t="n"/>
      <c r="G31" s="143" t="n"/>
      <c r="H31" s="143" t="n"/>
      <c r="I31" s="143" t="n"/>
      <c r="J31" s="143" t="n"/>
      <c r="K31" s="143" t="n"/>
      <c r="L31" s="143" t="n"/>
      <c r="M31" s="143" t="n"/>
      <c r="N31" s="143" t="n"/>
      <c r="O31" s="143" t="n"/>
      <c r="P31" s="143" t="n"/>
    </row>
    <row r="32" ht="18" customHeight="1" s="195" thickBot="1">
      <c r="A32" s="142" t="inlineStr">
        <is>
          <t>Pendapatan dari ekspor 3 - Jumlah</t>
        </is>
      </c>
      <c r="B32" s="142" t="n"/>
      <c r="C32" s="102" t="n"/>
      <c r="D32" s="102" t="n"/>
      <c r="E32" s="102" t="n"/>
      <c r="F32" s="102" t="n"/>
      <c r="G32" s="102" t="n"/>
      <c r="H32" s="102" t="n"/>
      <c r="I32" s="102" t="n"/>
      <c r="J32" s="102" t="n"/>
      <c r="K32" s="102" t="n"/>
      <c r="L32" s="102" t="n"/>
      <c r="M32" s="102" t="n"/>
      <c r="N32" s="102" t="n"/>
      <c r="O32" s="102" t="n"/>
      <c r="P32" s="102" t="n"/>
    </row>
    <row r="33" ht="18" customHeight="1" s="195" thickBot="1">
      <c r="A33" s="142" t="inlineStr">
        <is>
          <t>Pendapatan dari ekspor 4 - Nama</t>
        </is>
      </c>
      <c r="B33" s="142" t="n"/>
      <c r="C33" s="143" t="n"/>
      <c r="D33" s="143" t="n"/>
      <c r="E33" s="143" t="n"/>
      <c r="F33" s="143" t="n"/>
      <c r="G33" s="143" t="n"/>
      <c r="H33" s="143" t="n"/>
      <c r="I33" s="143" t="n"/>
      <c r="J33" s="143" t="n"/>
      <c r="K33" s="143" t="n"/>
      <c r="L33" s="143" t="n"/>
      <c r="M33" s="143" t="n"/>
      <c r="N33" s="143" t="n"/>
      <c r="O33" s="143" t="n"/>
      <c r="P33" s="143" t="n"/>
    </row>
    <row r="34" ht="18" customHeight="1" s="195" thickBot="1">
      <c r="A34" s="142" t="inlineStr">
        <is>
          <t>Pendapatan dari ekspor 4 - Jumlah</t>
        </is>
      </c>
      <c r="B34" s="142" t="n"/>
      <c r="C34" s="102" t="n"/>
      <c r="D34" s="102" t="n"/>
      <c r="E34" s="102" t="n"/>
      <c r="F34" s="102" t="n"/>
      <c r="G34" s="102" t="n"/>
      <c r="H34" s="102" t="n"/>
      <c r="I34" s="102" t="n"/>
      <c r="J34" s="102" t="n"/>
      <c r="K34" s="102" t="n"/>
      <c r="L34" s="102" t="n"/>
      <c r="M34" s="102" t="n"/>
      <c r="N34" s="102" t="n"/>
      <c r="O34" s="102" t="n"/>
      <c r="P34" s="102" t="n"/>
    </row>
    <row r="35" ht="18" customHeight="1" s="195" thickBot="1">
      <c r="A35" s="142" t="inlineStr">
        <is>
          <t>Pendapatan dari ekspor 5 - Nama</t>
        </is>
      </c>
      <c r="B35" s="142" t="n"/>
      <c r="C35" s="143" t="n"/>
      <c r="D35" s="143" t="n"/>
      <c r="E35" s="143" t="n"/>
      <c r="F35" s="143" t="n"/>
      <c r="G35" s="143" t="n"/>
      <c r="H35" s="143" t="n"/>
      <c r="I35" s="143" t="n"/>
      <c r="J35" s="143" t="n"/>
      <c r="K35" s="143" t="n"/>
      <c r="L35" s="143" t="n"/>
      <c r="M35" s="143" t="n"/>
      <c r="N35" s="143" t="n"/>
      <c r="O35" s="143" t="n"/>
      <c r="P35" s="143" t="n"/>
    </row>
    <row r="36" ht="18" customHeight="1" s="195" thickBot="1">
      <c r="A36" s="142" t="inlineStr">
        <is>
          <t>Pendapatan dari ekspor 5 - Jumlah</t>
        </is>
      </c>
      <c r="B36" s="142" t="n"/>
      <c r="C36" s="102" t="n"/>
      <c r="D36" s="102" t="n"/>
      <c r="E36" s="102" t="n"/>
      <c r="F36" s="102" t="n"/>
      <c r="G36" s="102" t="n"/>
      <c r="H36" s="102" t="n"/>
      <c r="I36" s="102" t="n"/>
      <c r="J36" s="102" t="n"/>
      <c r="K36" s="102" t="n"/>
      <c r="L36" s="102" t="n"/>
      <c r="M36" s="102" t="n"/>
      <c r="N36" s="102" t="n"/>
      <c r="O36" s="102" t="n"/>
      <c r="P36" s="102" t="n"/>
    </row>
    <row r="37" ht="18" customHeight="1" s="195" thickBot="1">
      <c r="A37" s="142" t="inlineStr">
        <is>
          <t>Pendapatan dari ekspor 6 - Nama</t>
        </is>
      </c>
      <c r="B37" s="142" t="n"/>
      <c r="C37" s="143" t="n"/>
      <c r="D37" s="143" t="n"/>
      <c r="E37" s="143" t="n"/>
      <c r="F37" s="143" t="n"/>
      <c r="G37" s="143" t="n"/>
      <c r="H37" s="143" t="n"/>
      <c r="I37" s="143" t="n"/>
      <c r="J37" s="143" t="n"/>
      <c r="K37" s="143" t="n"/>
      <c r="L37" s="143" t="n"/>
      <c r="M37" s="143" t="n"/>
      <c r="N37" s="143" t="n"/>
      <c r="O37" s="143" t="n"/>
      <c r="P37" s="143" t="n"/>
    </row>
    <row r="38" ht="18" customHeight="1" s="195" thickBot="1">
      <c r="A38" s="142" t="inlineStr">
        <is>
          <t>Pendapatan dari ekspor 6 - Jumlah</t>
        </is>
      </c>
      <c r="B38" s="142" t="n"/>
      <c r="C38" s="102" t="n"/>
      <c r="D38" s="102" t="n"/>
      <c r="E38" s="102" t="n"/>
      <c r="F38" s="102" t="n"/>
      <c r="G38" s="102" t="n"/>
      <c r="H38" s="102" t="n"/>
      <c r="I38" s="102" t="n"/>
      <c r="J38" s="102" t="n"/>
      <c r="K38" s="102" t="n"/>
      <c r="L38" s="102" t="n"/>
      <c r="M38" s="102" t="n"/>
      <c r="N38" s="102" t="n"/>
      <c r="O38" s="102" t="n"/>
      <c r="P38" s="102" t="n"/>
    </row>
    <row r="39" ht="18" customHeight="1" s="195" thickBot="1">
      <c r="A39" s="142" t="inlineStr">
        <is>
          <t>Pendapatan dari ekspor 7 - Nama</t>
        </is>
      </c>
      <c r="B39" s="142" t="n"/>
      <c r="C39" s="143" t="n"/>
      <c r="D39" s="143" t="n"/>
      <c r="E39" s="143" t="n"/>
      <c r="F39" s="143" t="n"/>
      <c r="G39" s="143" t="n"/>
      <c r="H39" s="143" t="n"/>
      <c r="I39" s="143" t="n"/>
      <c r="J39" s="143" t="n"/>
      <c r="K39" s="143" t="n"/>
      <c r="L39" s="143" t="n"/>
      <c r="M39" s="143" t="n"/>
      <c r="N39" s="143" t="n"/>
      <c r="O39" s="143" t="n"/>
      <c r="P39" s="143" t="n"/>
    </row>
    <row r="40" ht="18" customHeight="1" s="195" thickBot="1">
      <c r="A40" s="142" t="inlineStr">
        <is>
          <t>Pendapatan dari ekspor 7 - Jumlah</t>
        </is>
      </c>
      <c r="B40" s="142" t="n"/>
      <c r="C40" s="102" t="n"/>
      <c r="D40" s="102" t="n"/>
      <c r="E40" s="102" t="n"/>
      <c r="F40" s="102" t="n"/>
      <c r="G40" s="102" t="n"/>
      <c r="H40" s="102" t="n"/>
      <c r="I40" s="102" t="n"/>
      <c r="J40" s="102" t="n"/>
      <c r="K40" s="102" t="n"/>
      <c r="L40" s="102" t="n"/>
      <c r="M40" s="102" t="n"/>
      <c r="N40" s="102" t="n"/>
      <c r="O40" s="102" t="n"/>
      <c r="P40" s="102" t="n"/>
    </row>
    <row r="41" ht="18" customHeight="1" s="195" thickBot="1">
      <c r="A41" s="142" t="inlineStr">
        <is>
          <t>Pendapatan dari ekspor 8 - Nama</t>
        </is>
      </c>
      <c r="B41" s="142" t="n"/>
      <c r="C41" s="143" t="n"/>
      <c r="D41" s="143" t="n"/>
      <c r="E41" s="143" t="n"/>
      <c r="F41" s="143" t="n"/>
      <c r="G41" s="143" t="n"/>
      <c r="H41" s="143" t="n"/>
      <c r="I41" s="143" t="n"/>
      <c r="J41" s="143" t="n"/>
      <c r="K41" s="143" t="n"/>
      <c r="L41" s="143" t="n"/>
      <c r="M41" s="143" t="n"/>
      <c r="N41" s="143" t="n"/>
      <c r="O41" s="143" t="n"/>
      <c r="P41" s="143" t="n"/>
    </row>
    <row r="42" ht="18" customHeight="1" s="195" thickBot="1">
      <c r="A42" s="142" t="inlineStr">
        <is>
          <t>Pendapatan dari ekspor 8 - Jumlah</t>
        </is>
      </c>
      <c r="B42" s="142" t="n"/>
      <c r="C42" s="102" t="n"/>
      <c r="D42" s="102" t="n"/>
      <c r="E42" s="102" t="n"/>
      <c r="F42" s="102" t="n"/>
      <c r="G42" s="102" t="n"/>
      <c r="H42" s="102" t="n"/>
      <c r="I42" s="102" t="n"/>
      <c r="J42" s="102" t="n"/>
      <c r="K42" s="102" t="n"/>
      <c r="L42" s="102" t="n"/>
      <c r="M42" s="102" t="n"/>
      <c r="N42" s="102" t="n"/>
      <c r="O42" s="102" t="n"/>
      <c r="P42" s="102" t="n"/>
    </row>
    <row r="43" ht="18" customHeight="1" s="195" thickBot="1">
      <c r="A43" s="142" t="inlineStr">
        <is>
          <t>Pendapatan dari ekspor 9 - Nama</t>
        </is>
      </c>
      <c r="B43" s="142" t="n"/>
      <c r="C43" s="143" t="n"/>
      <c r="D43" s="143" t="n"/>
      <c r="E43" s="143" t="n"/>
      <c r="F43" s="143" t="n"/>
      <c r="G43" s="143" t="n"/>
      <c r="H43" s="143" t="n"/>
      <c r="I43" s="143" t="n"/>
      <c r="J43" s="143" t="n"/>
      <c r="K43" s="143" t="n"/>
      <c r="L43" s="143" t="n"/>
      <c r="M43" s="143" t="n"/>
      <c r="N43" s="143" t="n"/>
      <c r="O43" s="143" t="n"/>
      <c r="P43" s="143" t="n"/>
    </row>
    <row r="44" ht="18" customHeight="1" s="195" thickBot="1">
      <c r="A44" s="142" t="inlineStr">
        <is>
          <t>Pendapatan dari ekspor 9 - Jumlah</t>
        </is>
      </c>
      <c r="B44" s="142" t="n"/>
      <c r="C44" s="102" t="n"/>
      <c r="D44" s="102" t="n"/>
      <c r="E44" s="102" t="n"/>
      <c r="F44" s="102" t="n"/>
      <c r="G44" s="102" t="n"/>
      <c r="H44" s="102" t="n"/>
      <c r="I44" s="102" t="n"/>
      <c r="J44" s="102" t="n"/>
      <c r="K44" s="102" t="n"/>
      <c r="L44" s="102" t="n"/>
      <c r="M44" s="102" t="n"/>
      <c r="N44" s="102" t="n"/>
      <c r="O44" s="102" t="n"/>
      <c r="P44" s="102" t="n"/>
    </row>
    <row r="45" ht="18" customHeight="1" s="195" thickBot="1">
      <c r="A45" s="142" t="inlineStr">
        <is>
          <t>Pendapatan dari ekspor 10 - Nama</t>
        </is>
      </c>
      <c r="B45" s="142" t="n"/>
      <c r="C45" s="143" t="n"/>
      <c r="D45" s="143" t="n"/>
      <c r="E45" s="143" t="n"/>
      <c r="F45" s="143" t="n"/>
      <c r="G45" s="143" t="n"/>
      <c r="H45" s="143" t="n"/>
      <c r="I45" s="143" t="n"/>
      <c r="J45" s="143" t="n"/>
      <c r="K45" s="143" t="n"/>
      <c r="L45" s="143" t="n"/>
      <c r="M45" s="143" t="n"/>
      <c r="N45" s="143" t="n"/>
      <c r="O45" s="143" t="n"/>
      <c r="P45" s="143" t="n"/>
    </row>
    <row r="46" ht="18" customHeight="1" s="195" thickBot="1">
      <c r="A46" s="142" t="inlineStr">
        <is>
          <t>Pendapatan dari ekspor 10 - Jumlah</t>
        </is>
      </c>
      <c r="B46" s="142" t="n"/>
      <c r="C46" s="102" t="n"/>
      <c r="D46" s="102" t="n"/>
      <c r="E46" s="102" t="n"/>
      <c r="F46" s="102" t="n"/>
      <c r="G46" s="102" t="n"/>
      <c r="H46" s="102" t="n"/>
      <c r="I46" s="102" t="n"/>
      <c r="J46" s="102" t="n"/>
      <c r="K46" s="102" t="n"/>
      <c r="L46" s="102" t="n"/>
      <c r="M46" s="102" t="n"/>
      <c r="N46" s="102" t="n"/>
      <c r="O46" s="102" t="n"/>
      <c r="P46" s="102" t="n"/>
    </row>
    <row r="47" ht="18" customHeight="1" s="195" thickBot="1">
      <c r="A47" s="142" t="inlineStr">
        <is>
          <t>Pendapatan dari ekspor lainnya - Nama</t>
        </is>
      </c>
      <c r="B47" s="142" t="n"/>
      <c r="C47" s="143" t="n"/>
      <c r="D47" s="143" t="n"/>
      <c r="E47" s="143" t="n"/>
      <c r="F47" s="143" t="n"/>
      <c r="G47" s="143" t="n"/>
      <c r="H47" s="143" t="n"/>
      <c r="I47" s="143" t="n"/>
      <c r="J47" s="143" t="n"/>
      <c r="K47" s="143" t="n"/>
      <c r="L47" s="143" t="n"/>
      <c r="M47" s="143" t="n"/>
      <c r="N47" s="143" t="n"/>
      <c r="O47" s="143" t="n"/>
      <c r="P47" s="143" t="n"/>
    </row>
    <row r="48" ht="18" customHeight="1" s="195" thickBot="1">
      <c r="A48" s="142" t="inlineStr">
        <is>
          <t>Pendapatan dari ekspor lainnya - Jumlah</t>
        </is>
      </c>
      <c r="B48" s="142" t="n"/>
      <c r="C48" s="102" t="n"/>
      <c r="D48" s="102" t="n"/>
      <c r="E48" s="102" t="n"/>
      <c r="F48" s="102" t="n"/>
      <c r="G48" s="102" t="n"/>
      <c r="H48" s="102" t="n"/>
      <c r="I48" s="102" t="n"/>
      <c r="J48" s="102" t="n"/>
      <c r="K48" s="102" t="n"/>
      <c r="L48" s="102" t="n"/>
      <c r="M48" s="102" t="n"/>
      <c r="N48" s="102" t="n"/>
      <c r="O48" s="102" t="n"/>
      <c r="P48" s="102" t="n"/>
    </row>
    <row r="49" ht="18" customHeight="1" s="195" thickBot="1">
      <c r="A49" s="144" t="inlineStr">
        <is>
          <t>Pendapatan dari ekspor</t>
        </is>
      </c>
      <c r="B49" s="144" t="n"/>
      <c r="C49" s="104" t="n"/>
      <c r="D49" s="104" t="n"/>
      <c r="E49" s="104" t="n"/>
      <c r="F49" s="104" t="n"/>
      <c r="G49" s="104" t="n"/>
      <c r="H49" s="104" t="n"/>
      <c r="I49" s="104" t="n"/>
      <c r="J49" s="104" t="n"/>
      <c r="K49" s="104" t="n"/>
      <c r="L49" s="104" t="n"/>
      <c r="M49" s="104" t="n"/>
      <c r="N49" s="104" t="n"/>
      <c r="O49" s="104" t="n"/>
      <c r="P49" s="104" t="n"/>
    </row>
    <row r="50" ht="18" customHeight="1" s="195" thickBot="1">
      <c r="A50" s="144" t="inlineStr">
        <is>
          <t>Sumber pendapatan</t>
        </is>
      </c>
      <c r="B50" s="144" t="n"/>
      <c r="C50" s="104" t="n"/>
      <c r="D50" s="104" t="n"/>
      <c r="E50" s="104" t="n"/>
      <c r="F50" s="104" t="n"/>
      <c r="G50" s="104" t="n"/>
      <c r="H50" s="104" t="n"/>
      <c r="I50" s="104" t="n"/>
      <c r="J50" s="104" t="n"/>
      <c r="K50" s="104" t="n"/>
      <c r="L50" s="104" t="n"/>
      <c r="M50" s="104" t="n"/>
      <c r="N50" s="104" t="n"/>
      <c r="O50" s="104" t="n"/>
      <c r="P50" s="104" t="n"/>
    </row>
  </sheetData>
  <mergeCells count="1">
    <mergeCell ref="A1:C1"/>
  </mergeCells>
  <dataValidations count="2">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27.xml><?xml version="1.0" encoding="utf-8"?>
<worksheet xmlns="http://schemas.openxmlformats.org/spreadsheetml/2006/main">
  <sheetPr>
    <outlinePr summaryBelow="1" summaryRight="1"/>
    <pageSetUpPr/>
  </sheetPr>
  <dimension ref="A1:P26"/>
  <sheetViews>
    <sheetView showGridLines="0" workbookViewId="0">
      <selection activeCell="F20" sqref="F20"/>
    </sheetView>
  </sheetViews>
  <sheetFormatPr baseColWidth="10" defaultColWidth="9.3984375" defaultRowHeight="15"/>
  <cols>
    <col collapsed="1" width="53.796875" customWidth="1" style="189" min="1" max="1"/>
    <col width="26" customWidth="1" style="189" min="2" max="2"/>
    <col collapsed="1" width="21" customWidth="1" style="189" min="3" max="16"/>
    <col collapsed="1" width="9.3984375" customWidth="1" style="189" min="17" max="16384"/>
  </cols>
  <sheetData>
    <row r="1" ht="18" customHeight="1" s="195">
      <c r="A1" s="188" t="inlineStr">
        <is>
          <t>Catatan untuk pendapatan lebih dari 10%</t>
        </is>
      </c>
    </row>
    <row r="2">
      <c r="A2" s="138" t="n">
        <v>1</v>
      </c>
    </row>
    <row r="3" ht="16" customHeight="1" s="195">
      <c r="A3" s="139" t="inlineStr">
        <is>
          <t>Period</t>
        </is>
      </c>
      <c r="B3" s="140" t="n"/>
      <c r="C3" s="141" t="n"/>
      <c r="D3" s="141" t="n"/>
      <c r="E3" s="141" t="n"/>
      <c r="F3" s="141" t="n"/>
      <c r="G3" s="141" t="n"/>
      <c r="H3" s="141" t="n"/>
      <c r="I3" s="141" t="n"/>
      <c r="J3" s="141" t="n"/>
      <c r="K3" s="141" t="n"/>
      <c r="L3" s="141" t="n"/>
      <c r="M3" s="141" t="n"/>
      <c r="N3" s="141" t="n"/>
      <c r="O3" s="141" t="n"/>
      <c r="P3" s="141" t="n"/>
    </row>
    <row r="4" ht="18" customHeight="1" s="195" thickBot="1">
      <c r="A4" s="142" t="inlineStr">
        <is>
          <t>Pihak 1 - Nama</t>
        </is>
      </c>
      <c r="B4" s="142" t="n"/>
      <c r="C4" s="143" t="n"/>
      <c r="D4" s="143" t="n"/>
      <c r="E4" s="143" t="n"/>
      <c r="F4" s="143" t="n"/>
      <c r="G4" s="143" t="n"/>
      <c r="H4" s="143" t="n"/>
      <c r="I4" s="143" t="n"/>
      <c r="J4" s="143" t="n"/>
      <c r="K4" s="143" t="n"/>
      <c r="L4" s="143" t="n"/>
      <c r="M4" s="143" t="n"/>
      <c r="N4" s="143" t="n"/>
      <c r="O4" s="143" t="n"/>
      <c r="P4" s="143" t="n"/>
    </row>
    <row r="5" ht="18" customHeight="1" s="195" thickBot="1">
      <c r="A5" s="142" t="inlineStr">
        <is>
          <t>Pihak 1 - Jumlah</t>
        </is>
      </c>
      <c r="B5" s="142" t="n"/>
      <c r="C5" s="102" t="n"/>
      <c r="D5" s="102" t="n"/>
      <c r="E5" s="102" t="n"/>
      <c r="F5" s="102" t="n"/>
      <c r="G5" s="102" t="n"/>
      <c r="H5" s="102" t="n"/>
      <c r="I5" s="102" t="n"/>
      <c r="J5" s="102" t="n"/>
      <c r="K5" s="102" t="n"/>
      <c r="L5" s="102" t="n"/>
      <c r="M5" s="102" t="n"/>
      <c r="N5" s="102" t="n"/>
      <c r="O5" s="102" t="n"/>
      <c r="P5" s="102" t="n"/>
    </row>
    <row r="6" ht="18" customHeight="1" s="195" thickBot="1">
      <c r="A6" s="142" t="inlineStr">
        <is>
          <t>Pihak 2 - Nama</t>
        </is>
      </c>
      <c r="B6" s="142" t="n"/>
      <c r="C6" s="143" t="n"/>
      <c r="D6" s="143" t="n"/>
      <c r="E6" s="143" t="n"/>
      <c r="F6" s="143" t="n"/>
      <c r="G6" s="143" t="n"/>
      <c r="H6" s="143" t="n"/>
      <c r="I6" s="143" t="n"/>
      <c r="J6" s="143" t="n"/>
      <c r="K6" s="143" t="n"/>
      <c r="L6" s="143" t="n"/>
      <c r="M6" s="143" t="n"/>
      <c r="N6" s="143" t="n"/>
      <c r="O6" s="143" t="n"/>
      <c r="P6" s="143" t="n"/>
    </row>
    <row r="7" ht="18" customHeight="1" s="195" thickBot="1">
      <c r="A7" s="142" t="inlineStr">
        <is>
          <t>Pihak 2 - Jumlah</t>
        </is>
      </c>
      <c r="B7" s="142" t="n"/>
      <c r="C7" s="102" t="n"/>
      <c r="D7" s="102" t="n"/>
      <c r="E7" s="102" t="n"/>
      <c r="F7" s="102" t="n"/>
      <c r="G7" s="102" t="n"/>
      <c r="H7" s="102" t="n"/>
      <c r="I7" s="102" t="n"/>
      <c r="J7" s="102" t="n"/>
      <c r="K7" s="102" t="n"/>
      <c r="L7" s="102" t="n"/>
      <c r="M7" s="102" t="n"/>
      <c r="N7" s="102" t="n"/>
      <c r="O7" s="102" t="n"/>
      <c r="P7" s="102" t="n"/>
    </row>
    <row r="8" ht="18" customHeight="1" s="195" thickBot="1">
      <c r="A8" s="142" t="inlineStr">
        <is>
          <t>Pihak 3 - Nama</t>
        </is>
      </c>
      <c r="B8" s="142" t="n"/>
      <c r="C8" s="143" t="n"/>
      <c r="D8" s="143" t="n"/>
      <c r="E8" s="143" t="n"/>
      <c r="F8" s="143" t="n"/>
      <c r="G8" s="143" t="n"/>
      <c r="H8" s="143" t="n"/>
      <c r="I8" s="143" t="n"/>
      <c r="J8" s="143" t="n"/>
      <c r="K8" s="143" t="n"/>
      <c r="L8" s="143" t="n"/>
      <c r="M8" s="143" t="n"/>
      <c r="N8" s="143" t="n"/>
      <c r="O8" s="143" t="n"/>
      <c r="P8" s="143" t="n"/>
    </row>
    <row r="9" ht="18" customHeight="1" s="195" thickBot="1">
      <c r="A9" s="142" t="inlineStr">
        <is>
          <t>Pihak 3 - Jumlah</t>
        </is>
      </c>
      <c r="B9" s="142" t="n"/>
      <c r="C9" s="102" t="n"/>
      <c r="D9" s="102" t="n"/>
      <c r="E9" s="102" t="n"/>
      <c r="F9" s="102" t="n"/>
      <c r="G9" s="102" t="n"/>
      <c r="H9" s="102" t="n"/>
      <c r="I9" s="102" t="n"/>
      <c r="J9" s="102" t="n"/>
      <c r="K9" s="102" t="n"/>
      <c r="L9" s="102" t="n"/>
      <c r="M9" s="102" t="n"/>
      <c r="N9" s="102" t="n"/>
      <c r="O9" s="102" t="n"/>
      <c r="P9" s="102" t="n"/>
    </row>
    <row r="10" ht="18" customHeight="1" s="195" thickBot="1">
      <c r="A10" s="142" t="inlineStr">
        <is>
          <t>Pihak 4 - Nama</t>
        </is>
      </c>
      <c r="B10" s="142" t="n"/>
      <c r="C10" s="143" t="n"/>
      <c r="D10" s="143" t="n"/>
      <c r="E10" s="143" t="n"/>
      <c r="F10" s="143" t="n"/>
      <c r="G10" s="143" t="n"/>
      <c r="H10" s="143" t="n"/>
      <c r="I10" s="143" t="n"/>
      <c r="J10" s="143" t="n"/>
      <c r="K10" s="143" t="n"/>
      <c r="L10" s="143" t="n"/>
      <c r="M10" s="143" t="n"/>
      <c r="N10" s="143" t="n"/>
      <c r="O10" s="143" t="n"/>
      <c r="P10" s="143" t="n"/>
    </row>
    <row r="11" ht="18" customHeight="1" s="195" thickBot="1">
      <c r="A11" s="142" t="inlineStr">
        <is>
          <t>Pihak 4 - Jumlah</t>
        </is>
      </c>
      <c r="B11" s="142" t="n"/>
      <c r="C11" s="102" t="n"/>
      <c r="D11" s="102" t="n"/>
      <c r="E11" s="102" t="n"/>
      <c r="F11" s="102" t="n"/>
      <c r="G11" s="102" t="n"/>
      <c r="H11" s="102" t="n"/>
      <c r="I11" s="102" t="n"/>
      <c r="J11" s="102" t="n"/>
      <c r="K11" s="102" t="n"/>
      <c r="L11" s="102" t="n"/>
      <c r="M11" s="102" t="n"/>
      <c r="N11" s="102" t="n"/>
      <c r="O11" s="102" t="n"/>
      <c r="P11" s="102" t="n"/>
    </row>
    <row r="12" ht="18" customHeight="1" s="195" thickBot="1">
      <c r="A12" s="142" t="inlineStr">
        <is>
          <t>Pihak 5 - Nama</t>
        </is>
      </c>
      <c r="B12" s="142" t="n"/>
      <c r="C12" s="143" t="n"/>
      <c r="D12" s="143" t="n"/>
      <c r="E12" s="143" t="n"/>
      <c r="F12" s="143" t="n"/>
      <c r="G12" s="143" t="n"/>
      <c r="H12" s="143" t="n"/>
      <c r="I12" s="143" t="n"/>
      <c r="J12" s="143" t="n"/>
      <c r="K12" s="143" t="n"/>
      <c r="L12" s="143" t="n"/>
      <c r="M12" s="143" t="n"/>
      <c r="N12" s="143" t="n"/>
      <c r="O12" s="143" t="n"/>
      <c r="P12" s="143" t="n"/>
    </row>
    <row r="13" ht="18" customHeight="1" s="195" thickBot="1">
      <c r="A13" s="142" t="inlineStr">
        <is>
          <t>Pihak 5 - Jumlah</t>
        </is>
      </c>
      <c r="B13" s="142" t="n"/>
      <c r="C13" s="102" t="n"/>
      <c r="D13" s="102" t="n"/>
      <c r="E13" s="102" t="n"/>
      <c r="F13" s="102" t="n"/>
      <c r="G13" s="102" t="n"/>
      <c r="H13" s="102" t="n"/>
      <c r="I13" s="102" t="n"/>
      <c r="J13" s="102" t="n"/>
      <c r="K13" s="102" t="n"/>
      <c r="L13" s="102" t="n"/>
      <c r="M13" s="102" t="n"/>
      <c r="N13" s="102" t="n"/>
      <c r="O13" s="102" t="n"/>
      <c r="P13" s="102" t="n"/>
    </row>
    <row r="14" ht="18" customHeight="1" s="195" thickBot="1">
      <c r="A14" s="142" t="inlineStr">
        <is>
          <t>Pihak 6 - Nama</t>
        </is>
      </c>
      <c r="B14" s="142" t="n"/>
      <c r="C14" s="143" t="n"/>
      <c r="D14" s="143" t="n"/>
      <c r="E14" s="143" t="n"/>
      <c r="F14" s="143" t="n"/>
      <c r="G14" s="143" t="n"/>
      <c r="H14" s="143" t="n"/>
      <c r="I14" s="143" t="n"/>
      <c r="J14" s="143" t="n"/>
      <c r="K14" s="143" t="n"/>
      <c r="L14" s="143" t="n"/>
      <c r="M14" s="143" t="n"/>
      <c r="N14" s="143" t="n"/>
      <c r="O14" s="143" t="n"/>
      <c r="P14" s="143" t="n"/>
    </row>
    <row r="15" ht="18" customHeight="1" s="195" thickBot="1">
      <c r="A15" s="142" t="inlineStr">
        <is>
          <t>Pihak 6 - Jumlah</t>
        </is>
      </c>
      <c r="B15" s="142" t="n"/>
      <c r="C15" s="102" t="n"/>
      <c r="D15" s="102" t="n"/>
      <c r="E15" s="102" t="n"/>
      <c r="F15" s="102" t="n"/>
      <c r="G15" s="102" t="n"/>
      <c r="H15" s="102" t="n"/>
      <c r="I15" s="102" t="n"/>
      <c r="J15" s="102" t="n"/>
      <c r="K15" s="102" t="n"/>
      <c r="L15" s="102" t="n"/>
      <c r="M15" s="102" t="n"/>
      <c r="N15" s="102" t="n"/>
      <c r="O15" s="102" t="n"/>
      <c r="P15" s="102" t="n"/>
    </row>
    <row r="16" ht="18" customHeight="1" s="195" thickBot="1">
      <c r="A16" s="142" t="inlineStr">
        <is>
          <t>Pihak 7 - Nama</t>
        </is>
      </c>
      <c r="B16" s="142" t="n"/>
      <c r="C16" s="143" t="n"/>
      <c r="D16" s="143" t="n"/>
      <c r="E16" s="143" t="n"/>
      <c r="F16" s="143" t="n"/>
      <c r="G16" s="143" t="n"/>
      <c r="H16" s="143" t="n"/>
      <c r="I16" s="143" t="n"/>
      <c r="J16" s="143" t="n"/>
      <c r="K16" s="143" t="n"/>
      <c r="L16" s="143" t="n"/>
      <c r="M16" s="143" t="n"/>
      <c r="N16" s="143" t="n"/>
      <c r="O16" s="143" t="n"/>
      <c r="P16" s="143" t="n"/>
    </row>
    <row r="17" ht="18" customHeight="1" s="195" thickBot="1">
      <c r="A17" s="142" t="inlineStr">
        <is>
          <t>Pihak 7 - Jumlah</t>
        </is>
      </c>
      <c r="B17" s="142" t="n"/>
      <c r="C17" s="102" t="n"/>
      <c r="D17" s="102" t="n"/>
      <c r="E17" s="102" t="n"/>
      <c r="F17" s="102" t="n"/>
      <c r="G17" s="102" t="n"/>
      <c r="H17" s="102" t="n"/>
      <c r="I17" s="102" t="n"/>
      <c r="J17" s="102" t="n"/>
      <c r="K17" s="102" t="n"/>
      <c r="L17" s="102" t="n"/>
      <c r="M17" s="102" t="n"/>
      <c r="N17" s="102" t="n"/>
      <c r="O17" s="102" t="n"/>
      <c r="P17" s="102" t="n"/>
    </row>
    <row r="18" ht="18" customHeight="1" s="195" thickBot="1">
      <c r="A18" s="142" t="inlineStr">
        <is>
          <t>Pihak 8 - Nama</t>
        </is>
      </c>
      <c r="B18" s="142" t="n"/>
      <c r="C18" s="143" t="n"/>
      <c r="D18" s="143" t="n"/>
      <c r="E18" s="143" t="n"/>
      <c r="F18" s="143" t="n"/>
      <c r="G18" s="143" t="n"/>
      <c r="H18" s="143" t="n"/>
      <c r="I18" s="143" t="n"/>
      <c r="J18" s="143" t="n"/>
      <c r="K18" s="143" t="n"/>
      <c r="L18" s="143" t="n"/>
      <c r="M18" s="143" t="n"/>
      <c r="N18" s="143" t="n"/>
      <c r="O18" s="143" t="n"/>
      <c r="P18" s="143" t="n"/>
    </row>
    <row r="19" ht="18" customHeight="1" s="195" thickBot="1">
      <c r="A19" s="142" t="inlineStr">
        <is>
          <t>Pihak 8 - Jumlah</t>
        </is>
      </c>
      <c r="B19" s="142" t="n"/>
      <c r="C19" s="102" t="n"/>
      <c r="D19" s="102" t="n"/>
      <c r="E19" s="102" t="n"/>
      <c r="F19" s="102" t="n"/>
      <c r="G19" s="102" t="n"/>
      <c r="H19" s="102" t="n"/>
      <c r="I19" s="102" t="n"/>
      <c r="J19" s="102" t="n"/>
      <c r="K19" s="102" t="n"/>
      <c r="L19" s="102" t="n"/>
      <c r="M19" s="102" t="n"/>
      <c r="N19" s="102" t="n"/>
      <c r="O19" s="102" t="n"/>
      <c r="P19" s="102" t="n"/>
    </row>
    <row r="20" ht="18" customHeight="1" s="195" thickBot="1">
      <c r="A20" s="142" t="inlineStr">
        <is>
          <t>Pihak 9 - Nama</t>
        </is>
      </c>
      <c r="B20" s="142" t="n"/>
      <c r="C20" s="143" t="n"/>
      <c r="D20" s="143" t="n"/>
      <c r="E20" s="143" t="n"/>
      <c r="F20" s="143" t="n"/>
      <c r="G20" s="143" t="n"/>
      <c r="H20" s="143" t="n"/>
      <c r="I20" s="143" t="n"/>
      <c r="J20" s="143" t="n"/>
      <c r="K20" s="143" t="n"/>
      <c r="L20" s="143" t="n"/>
      <c r="M20" s="143" t="n"/>
      <c r="N20" s="143" t="n"/>
      <c r="O20" s="143" t="n"/>
      <c r="P20" s="143" t="n"/>
    </row>
    <row r="21" ht="18" customHeight="1" s="195" thickBot="1">
      <c r="A21" s="142" t="inlineStr">
        <is>
          <t>Pihak 9 - Jumlah</t>
        </is>
      </c>
      <c r="B21" s="142" t="n"/>
      <c r="C21" s="102" t="n"/>
      <c r="D21" s="102" t="n"/>
      <c r="E21" s="102" t="n"/>
      <c r="F21" s="102" t="n"/>
      <c r="G21" s="102" t="n"/>
      <c r="H21" s="102" t="n"/>
      <c r="I21" s="102" t="n"/>
      <c r="J21" s="102" t="n"/>
      <c r="K21" s="102" t="n"/>
      <c r="L21" s="102" t="n"/>
      <c r="M21" s="102" t="n"/>
      <c r="N21" s="102" t="n"/>
      <c r="O21" s="102" t="n"/>
      <c r="P21" s="102" t="n"/>
    </row>
    <row r="22" ht="18" customHeight="1" s="195" thickBot="1">
      <c r="A22" s="142" t="inlineStr">
        <is>
          <t>Pihak 10 - Nama</t>
        </is>
      </c>
      <c r="B22" s="142" t="n"/>
      <c r="C22" s="143" t="n"/>
      <c r="D22" s="143" t="n"/>
      <c r="E22" s="143" t="n"/>
      <c r="F22" s="143" t="n"/>
      <c r="G22" s="143" t="n"/>
      <c r="H22" s="143" t="n"/>
      <c r="I22" s="143" t="n"/>
      <c r="J22" s="143" t="n"/>
      <c r="K22" s="143" t="n"/>
      <c r="L22" s="143" t="n"/>
      <c r="M22" s="143" t="n"/>
      <c r="N22" s="143" t="n"/>
      <c r="O22" s="143" t="n"/>
      <c r="P22" s="143" t="n"/>
    </row>
    <row r="23" ht="18" customHeight="1" s="195" thickBot="1">
      <c r="A23" s="142" t="inlineStr">
        <is>
          <t>Pihak 10 - Jumlah</t>
        </is>
      </c>
      <c r="B23" s="142" t="n"/>
      <c r="C23" s="102" t="n"/>
      <c r="D23" s="102" t="n"/>
      <c r="E23" s="102" t="n"/>
      <c r="F23" s="102" t="n"/>
      <c r="G23" s="102" t="n"/>
      <c r="H23" s="102" t="n"/>
      <c r="I23" s="102" t="n"/>
      <c r="J23" s="102" t="n"/>
      <c r="K23" s="102" t="n"/>
      <c r="L23" s="102" t="n"/>
      <c r="M23" s="102" t="n"/>
      <c r="N23" s="102" t="n"/>
      <c r="O23" s="102" t="n"/>
      <c r="P23" s="102" t="n"/>
    </row>
    <row r="24" ht="20" customHeight="1" s="195" thickBot="1">
      <c r="A24" s="142" t="inlineStr">
        <is>
          <t>Pihak lainnya - Nama</t>
        </is>
      </c>
      <c r="B24" s="142" t="n"/>
      <c r="C24" s="143" t="n"/>
      <c r="D24" s="143" t="n"/>
      <c r="E24" s="143" t="n"/>
      <c r="F24" s="143" t="n"/>
      <c r="G24" s="143" t="n"/>
      <c r="H24" s="143" t="n"/>
      <c r="I24" s="143" t="n"/>
      <c r="J24" s="143" t="n"/>
      <c r="K24" s="143" t="n"/>
      <c r="L24" s="143" t="n"/>
      <c r="M24" s="143" t="n"/>
      <c r="N24" s="143" t="n"/>
      <c r="O24" s="143" t="n"/>
      <c r="P24" s="143" t="n"/>
    </row>
    <row r="25" ht="18" customHeight="1" s="195" thickBot="1">
      <c r="A25" s="142" t="inlineStr">
        <is>
          <t>Pihak lainnya - Jumlah</t>
        </is>
      </c>
      <c r="B25" s="142" t="n"/>
      <c r="C25" s="102" t="n"/>
      <c r="D25" s="102" t="n"/>
      <c r="E25" s="102" t="n"/>
      <c r="F25" s="102" t="n"/>
      <c r="G25" s="102" t="n"/>
      <c r="H25" s="102" t="n"/>
      <c r="I25" s="102" t="n"/>
      <c r="J25" s="102" t="n"/>
      <c r="K25" s="102" t="n"/>
      <c r="L25" s="102" t="n"/>
      <c r="M25" s="102" t="n"/>
      <c r="N25" s="102" t="n"/>
      <c r="O25" s="102" t="n"/>
      <c r="P25" s="102" t="n"/>
    </row>
    <row r="26" ht="18" customHeight="1" s="195" thickBot="1">
      <c r="A26" s="144" t="inlineStr">
        <is>
          <t>Pihak dengan pendapatan lebih dari 10%</t>
        </is>
      </c>
      <c r="B26" s="144" t="n"/>
      <c r="C26" s="104" t="n"/>
      <c r="D26" s="104" t="n"/>
      <c r="E26" s="104" t="n"/>
      <c r="F26" s="104" t="n"/>
      <c r="G26" s="104" t="n"/>
      <c r="H26" s="104" t="n"/>
      <c r="I26" s="104" t="n"/>
      <c r="J26" s="104" t="n"/>
      <c r="K26" s="104" t="n"/>
      <c r="L26" s="104" t="n"/>
      <c r="M26" s="104" t="n"/>
      <c r="N26" s="104" t="n"/>
      <c r="O26" s="104" t="n"/>
      <c r="P26" s="104" t="n"/>
    </row>
  </sheetData>
  <mergeCells count="1">
    <mergeCell ref="A1:C1"/>
  </mergeCells>
  <dataValidations count="2">
    <dataValidation sqref="C24:P24 C4:P4 C6:P6 C8:P8 C10:P10 C12:P12 C14:P14 C16:P16 C18:P18 C20:P20 C22:P22" showErrorMessage="1" showInputMessage="1" allowBlank="1" errorTitle="Invalid Data Type" error="Please input data in String Data Type" type="textLength" operator="greaterThan">
      <formula1>0</formula1>
    </dataValidation>
    <dataValidation sqref="C5:P5 C21:P21 C7:P7 C9:P9 C11:P11 C13:P13 C15:P15 C17:P17 C19:P19 C23:P23 C25:P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sheetPr>
    <outlinePr summaryBelow="1" summaryRight="1"/>
    <pageSetUpPr/>
  </sheetPr>
  <dimension ref="A1:N38"/>
  <sheetViews>
    <sheetView showGridLines="0" topLeftCell="A1" workbookViewId="0">
      <pane xSplit="2" ySplit="3" topLeftCell="C4" activePane="bottomRight" state="frozen"/>
      <selection pane="topRight"/>
      <selection pane="bottomLeft"/>
      <selection pane="bottomRight" activeCell="D35" sqref="D35"/>
    </sheetView>
  </sheetViews>
  <sheetFormatPr baseColWidth="10" defaultColWidth="9.3984375" defaultRowHeight="15"/>
  <cols>
    <col collapsed="1" width="42.59765625" bestFit="1" customWidth="1" style="118" min="1" max="1"/>
    <col width="26" customWidth="1" style="118" min="2" max="2"/>
    <col collapsed="1" width="26" customWidth="1" style="118" min="3" max="14"/>
    <col collapsed="1" width="9.3984375" customWidth="1" style="118" min="15" max="16384"/>
  </cols>
  <sheetData>
    <row r="1" ht="18" customHeight="1" s="195">
      <c r="A1" s="192" t="inlineStr">
        <is>
          <t>Beban pokok penjualan</t>
        </is>
      </c>
    </row>
    <row r="2" hidden="1" s="195">
      <c r="A2" s="119" t="n">
        <v>1</v>
      </c>
      <c r="B2" s="119" t="n"/>
    </row>
    <row r="3" ht="17" customHeight="1" s="195">
      <c r="A3" s="120" t="inlineStr">
        <is>
          <t>Period</t>
        </is>
      </c>
      <c r="B3" s="120" t="n"/>
      <c r="C3" s="121" t="inlineStr">
        <is>
          <t>2018-12-31</t>
        </is>
      </c>
      <c r="D3" s="121" t="inlineStr">
        <is>
          <t>2019-12-31</t>
        </is>
      </c>
      <c r="E3" s="121" t="inlineStr">
        <is>
          <t>2020-12-31</t>
        </is>
      </c>
      <c r="F3" s="121" t="inlineStr">
        <is>
          <t>2021-12-31</t>
        </is>
      </c>
      <c r="G3" s="121" t="inlineStr">
        <is>
          <t>2022-12-31</t>
        </is>
      </c>
      <c r="H3" s="121" t="inlineStr">
        <is>
          <t>2023-12-31</t>
        </is>
      </c>
      <c r="I3" s="121" t="inlineStr">
        <is>
          <t>2024-12-31</t>
        </is>
      </c>
      <c r="J3" s="121" t="n"/>
      <c r="K3" s="121" t="n"/>
      <c r="L3" s="121" t="n"/>
      <c r="M3" s="121" t="n"/>
      <c r="N3" s="121" t="n"/>
    </row>
    <row r="4" ht="18" customHeight="1" s="195" thickBot="1">
      <c r="A4" s="122" t="inlineStr">
        <is>
          <t>Beban pokok penjualan</t>
        </is>
      </c>
      <c r="B4" s="122" t="n"/>
      <c r="C4" s="123" t="n"/>
      <c r="D4" s="123" t="n"/>
      <c r="E4" s="123" t="n"/>
      <c r="F4" s="123" t="n"/>
      <c r="G4" s="123" t="n"/>
      <c r="H4" s="123" t="n"/>
      <c r="I4" s="123" t="n"/>
      <c r="J4" s="123" t="n"/>
      <c r="K4" s="123" t="n"/>
      <c r="L4" s="123" t="n"/>
      <c r="M4" s="123" t="n"/>
      <c r="N4" s="123" t="n"/>
    </row>
    <row r="5" ht="18" customHeight="1" s="195" thickBot="1">
      <c r="A5" s="124" t="inlineStr">
        <is>
          <t>Persediaan bahan baku awal</t>
        </is>
      </c>
      <c r="B5" s="124" t="n"/>
      <c r="C5" s="125" t="n"/>
      <c r="D5" s="125">
        <f>C7</f>
        <v/>
      </c>
      <c r="E5" s="125">
        <f>D7</f>
        <v/>
      </c>
      <c r="F5" s="125">
        <f>E7</f>
        <v/>
      </c>
      <c r="G5" s="125">
        <f>F7</f>
        <v/>
      </c>
      <c r="H5" s="125">
        <f>G7</f>
        <v/>
      </c>
      <c r="I5" s="125">
        <f>H7</f>
        <v/>
      </c>
      <c r="J5" s="125">
        <f>I7</f>
        <v/>
      </c>
      <c r="K5" s="125">
        <f>J7</f>
        <v/>
      </c>
      <c r="L5" s="125">
        <f>K7</f>
        <v/>
      </c>
      <c r="M5" s="125">
        <f>L7</f>
        <v/>
      </c>
      <c r="N5" s="125">
        <f>M7</f>
        <v/>
      </c>
    </row>
    <row r="6" hidden="1" ht="18" customHeight="1" s="195" thickBot="1">
      <c r="A6" s="124" t="inlineStr">
        <is>
          <t>Pembelian bahan baku</t>
        </is>
      </c>
      <c r="B6" s="124" t="n"/>
      <c r="C6" s="126" t="n">
        <v/>
      </c>
      <c r="D6" s="126" t="n">
        <v/>
      </c>
      <c r="E6" s="126" t="n">
        <v/>
      </c>
      <c r="F6" s="126" t="n">
        <v/>
      </c>
      <c r="G6" s="126" t="n">
        <v/>
      </c>
      <c r="H6" s="126" t="n">
        <v/>
      </c>
      <c r="I6" s="126" t="n">
        <v/>
      </c>
      <c r="J6" s="126" t="n"/>
      <c r="K6" s="126" t="n"/>
      <c r="L6" s="126" t="n"/>
      <c r="M6" s="126" t="n"/>
      <c r="N6" s="126" t="n"/>
    </row>
    <row r="7" ht="18" customHeight="1" s="195" thickBot="1">
      <c r="A7" s="124" t="inlineStr">
        <is>
          <t>Persediaan bahan baku akhir</t>
        </is>
      </c>
      <c r="B7" s="124" t="n"/>
      <c r="C7" s="125" t="n">
        <v/>
      </c>
      <c r="D7" s="125" t="n">
        <v/>
      </c>
      <c r="E7" s="125" t="n">
        <v>1881.036</v>
      </c>
      <c r="F7" s="125" t="n">
        <v>2303.189</v>
      </c>
      <c r="G7" s="125" t="n">
        <v>2168.205</v>
      </c>
      <c r="H7" s="125" t="n">
        <v/>
      </c>
      <c r="I7" s="125" t="n">
        <v/>
      </c>
      <c r="J7" s="125" t="n"/>
      <c r="K7" s="125" t="n"/>
      <c r="L7" s="125" t="n"/>
      <c r="M7" s="125" t="n"/>
      <c r="N7" s="125" t="n"/>
    </row>
    <row r="8" ht="18" customHeight="1" s="195" thickBot="1">
      <c r="A8" s="127" t="inlineStr">
        <is>
          <t>Bahan baku yang digunakan</t>
        </is>
      </c>
      <c r="B8" s="127" t="n"/>
      <c r="C8" s="128" t="n">
        <v/>
      </c>
      <c r="D8" s="128" t="n">
        <v/>
      </c>
      <c r="E8" s="128" t="n">
        <v/>
      </c>
      <c r="F8" s="128" t="n">
        <v>1881.036</v>
      </c>
      <c r="G8" s="128" t="n">
        <v>2303.189</v>
      </c>
      <c r="H8" s="128" t="n">
        <v>2168.205</v>
      </c>
      <c r="I8" s="128" t="n">
        <v>2233.862</v>
      </c>
      <c r="J8" s="128" t="n"/>
      <c r="K8" s="128" t="n"/>
      <c r="L8" s="128" t="n"/>
      <c r="M8" s="128" t="n"/>
      <c r="N8" s="128" t="n"/>
    </row>
    <row r="9" hidden="1" ht="18" customHeight="1" s="195" thickBot="1">
      <c r="A9" s="124" t="inlineStr">
        <is>
          <t>Beban jasa</t>
        </is>
      </c>
      <c r="B9" s="124" t="n"/>
      <c r="C9" s="126" t="n">
        <v/>
      </c>
      <c r="D9" s="126" t="n">
        <v/>
      </c>
      <c r="E9" s="126" t="n">
        <v/>
      </c>
      <c r="F9" s="126" t="n">
        <v/>
      </c>
      <c r="G9" s="126" t="n">
        <v/>
      </c>
      <c r="H9" s="126" t="n">
        <v/>
      </c>
      <c r="I9" s="126" t="n">
        <v/>
      </c>
      <c r="J9" s="126" t="n"/>
      <c r="K9" s="126" t="n"/>
      <c r="L9" s="126" t="n"/>
      <c r="M9" s="126" t="n"/>
      <c r="N9" s="126" t="n"/>
    </row>
    <row r="10" hidden="1" ht="18" customHeight="1" s="195" thickBot="1">
      <c r="A10" s="124" t="inlineStr">
        <is>
          <t>Makan dan minuman</t>
        </is>
      </c>
      <c r="B10" s="124" t="n"/>
      <c r="C10" s="126" t="n">
        <v/>
      </c>
      <c r="D10" s="126" t="n">
        <v/>
      </c>
      <c r="E10" s="126" t="n">
        <v/>
      </c>
      <c r="F10" s="126" t="n">
        <v/>
      </c>
      <c r="G10" s="126" t="n">
        <v/>
      </c>
      <c r="H10" s="126" t="n">
        <v/>
      </c>
      <c r="I10" s="126" t="n">
        <v/>
      </c>
      <c r="J10" s="126" t="n"/>
      <c r="K10" s="126" t="n"/>
      <c r="L10" s="126" t="n"/>
      <c r="M10" s="126" t="n"/>
      <c r="N10" s="126" t="n"/>
    </row>
    <row r="11" hidden="1" ht="18" customHeight="1" s="195" thickBot="1">
      <c r="A11" s="124" t="inlineStr">
        <is>
          <t>Material</t>
        </is>
      </c>
      <c r="B11" s="124" t="n"/>
      <c r="C11" s="126" t="n">
        <v/>
      </c>
      <c r="D11" s="126" t="n">
        <v/>
      </c>
      <c r="E11" s="126" t="n">
        <v/>
      </c>
      <c r="F11" s="126" t="n">
        <v/>
      </c>
      <c r="G11" s="126" t="n">
        <v/>
      </c>
      <c r="H11" s="126" t="n">
        <v/>
      </c>
      <c r="I11" s="126" t="n">
        <v/>
      </c>
      <c r="J11" s="126" t="n"/>
      <c r="K11" s="126" t="n"/>
      <c r="L11" s="126" t="n"/>
      <c r="M11" s="126" t="n"/>
      <c r="N11" s="126" t="n"/>
    </row>
    <row r="12" hidden="1" ht="18" customHeight="1" s="195" thickBot="1">
      <c r="A12" s="124" t="inlineStr">
        <is>
          <t>Pertambangan</t>
        </is>
      </c>
      <c r="B12" s="124" t="n"/>
      <c r="C12" s="126" t="n">
        <v/>
      </c>
      <c r="D12" s="126" t="n">
        <v/>
      </c>
      <c r="E12" s="126" t="n">
        <v/>
      </c>
      <c r="F12" s="126" t="n">
        <v/>
      </c>
      <c r="G12" s="126" t="n">
        <v/>
      </c>
      <c r="H12" s="126" t="n">
        <v/>
      </c>
      <c r="I12" s="126" t="n">
        <v/>
      </c>
      <c r="J12" s="126" t="n"/>
      <c r="K12" s="126" t="n"/>
      <c r="L12" s="126" t="n"/>
      <c r="M12" s="126" t="n"/>
      <c r="N12" s="126" t="n"/>
    </row>
    <row r="13" hidden="1" ht="18" customHeight="1" s="195" thickBot="1">
      <c r="A13" s="124" t="inlineStr">
        <is>
          <t>Royalti kepada pemerintah</t>
        </is>
      </c>
      <c r="B13" s="124" t="n"/>
      <c r="C13" s="126" t="n">
        <v/>
      </c>
      <c r="D13" s="126" t="n">
        <v/>
      </c>
      <c r="E13" s="126" t="n">
        <v/>
      </c>
      <c r="F13" s="126" t="n">
        <v/>
      </c>
      <c r="G13" s="126" t="n">
        <v/>
      </c>
      <c r="H13" s="126" t="n">
        <v/>
      </c>
      <c r="I13" s="126" t="n">
        <v/>
      </c>
      <c r="J13" s="126" t="n"/>
      <c r="K13" s="126" t="n"/>
      <c r="L13" s="126" t="n"/>
      <c r="M13" s="126" t="n"/>
      <c r="N13" s="126" t="n"/>
    </row>
    <row r="14" hidden="1" ht="18" customHeight="1" s="195" thickBot="1">
      <c r="A14" s="124" t="inlineStr">
        <is>
          <t>Pengangkutan dan bongkar muat</t>
        </is>
      </c>
      <c r="B14" s="124" t="n"/>
      <c r="C14" s="126" t="n">
        <v/>
      </c>
      <c r="D14" s="126" t="n">
        <v/>
      </c>
      <c r="E14" s="126" t="n">
        <v/>
      </c>
      <c r="F14" s="126" t="n">
        <v/>
      </c>
      <c r="G14" s="126" t="n">
        <v/>
      </c>
      <c r="H14" s="126" t="n">
        <v/>
      </c>
      <c r="I14" s="126" t="n">
        <v/>
      </c>
      <c r="J14" s="126" t="n"/>
      <c r="K14" s="126" t="n"/>
      <c r="L14" s="126" t="n"/>
      <c r="M14" s="126" t="n"/>
      <c r="N14" s="126" t="n"/>
    </row>
    <row r="15" hidden="1" ht="35" customHeight="1" s="195" thickBot="1">
      <c r="A15" s="124" t="inlineStr">
        <is>
          <t>Biaya reklamasi dan penutupan tambang</t>
        </is>
      </c>
      <c r="B15" s="124" t="n"/>
      <c r="C15" s="126" t="n">
        <v/>
      </c>
      <c r="D15" s="126" t="n">
        <v/>
      </c>
      <c r="E15" s="126" t="n">
        <v/>
      </c>
      <c r="F15" s="126" t="n">
        <v/>
      </c>
      <c r="G15" s="126" t="n">
        <v/>
      </c>
      <c r="H15" s="126" t="n">
        <v/>
      </c>
      <c r="I15" s="126" t="n">
        <v/>
      </c>
      <c r="J15" s="126" t="n"/>
      <c r="K15" s="126" t="n"/>
      <c r="L15" s="126" t="n"/>
      <c r="M15" s="126" t="n"/>
      <c r="N15" s="126" t="n"/>
    </row>
    <row r="16" hidden="1" ht="18" customHeight="1" s="195" thickBot="1">
      <c r="A16" s="124" t="inlineStr">
        <is>
          <t>Biaya pelaksanaan proyek</t>
        </is>
      </c>
      <c r="B16" s="124" t="n"/>
      <c r="C16" s="126" t="n">
        <v/>
      </c>
      <c r="D16" s="126" t="n">
        <v/>
      </c>
      <c r="E16" s="126" t="n">
        <v/>
      </c>
      <c r="F16" s="126" t="n">
        <v/>
      </c>
      <c r="G16" s="126" t="n">
        <v/>
      </c>
      <c r="H16" s="126" t="n">
        <v/>
      </c>
      <c r="I16" s="126" t="n">
        <v/>
      </c>
      <c r="J16" s="126" t="n"/>
      <c r="K16" s="126" t="n"/>
      <c r="L16" s="126" t="n"/>
      <c r="M16" s="126" t="n"/>
      <c r="N16" s="126" t="n"/>
    </row>
    <row r="17" hidden="1" ht="18" customHeight="1" s="195" thickBot="1">
      <c r="A17" s="124" t="inlineStr">
        <is>
          <t>Subkontraktor</t>
        </is>
      </c>
      <c r="B17" s="124" t="n"/>
      <c r="C17" s="126" t="n">
        <v/>
      </c>
      <c r="D17" s="126" t="n">
        <v/>
      </c>
      <c r="E17" s="126" t="n">
        <v/>
      </c>
      <c r="F17" s="126" t="n">
        <v/>
      </c>
      <c r="G17" s="126" t="n">
        <v/>
      </c>
      <c r="H17" s="126" t="n">
        <v/>
      </c>
      <c r="I17" s="126" t="n">
        <v/>
      </c>
      <c r="J17" s="126" t="n"/>
      <c r="K17" s="126" t="n"/>
      <c r="L17" s="126" t="n"/>
      <c r="M17" s="126" t="n"/>
      <c r="N17" s="126" t="n"/>
    </row>
    <row r="18" ht="18" customHeight="1" s="195" thickBot="1">
      <c r="A18" s="124" t="inlineStr">
        <is>
          <t>Upah, tenaga kerja langsung</t>
        </is>
      </c>
      <c r="B18" s="124" t="n"/>
      <c r="C18" s="126" t="n">
        <v/>
      </c>
      <c r="D18" s="126" t="n">
        <v/>
      </c>
      <c r="E18" s="126" t="n">
        <v/>
      </c>
      <c r="F18" s="126" t="n">
        <v>495.69</v>
      </c>
      <c r="G18" s="126" t="n">
        <v>519.9589999999999</v>
      </c>
      <c r="H18" s="126" t="n">
        <v>560.702</v>
      </c>
      <c r="I18" s="126" t="n">
        <v>567.277</v>
      </c>
      <c r="J18" s="126" t="n"/>
      <c r="K18" s="126" t="n"/>
      <c r="L18" s="126" t="n"/>
      <c r="M18" s="126" t="n"/>
      <c r="N18" s="126" t="n"/>
    </row>
    <row r="19" hidden="1" ht="18" customHeight="1" s="195" thickBot="1">
      <c r="A19" s="124" t="inlineStr">
        <is>
          <t>Amortisasi</t>
        </is>
      </c>
      <c r="B19" s="124" t="n"/>
      <c r="C19" s="126" t="n">
        <v/>
      </c>
      <c r="D19" s="126" t="n">
        <v/>
      </c>
      <c r="E19" s="126" t="n">
        <v/>
      </c>
      <c r="F19" s="126" t="n">
        <v/>
      </c>
      <c r="G19" s="126" t="n">
        <v/>
      </c>
      <c r="H19" s="126" t="n">
        <v/>
      </c>
      <c r="I19" s="126" t="n">
        <v/>
      </c>
      <c r="J19" s="126" t="n"/>
      <c r="K19" s="126" t="n"/>
      <c r="L19" s="126" t="n"/>
      <c r="M19" s="126" t="n"/>
      <c r="N19" s="126" t="n"/>
    </row>
    <row r="20" hidden="1" ht="18" customHeight="1" s="195" thickBot="1">
      <c r="A20" s="124" t="inlineStr">
        <is>
          <t>Depresiasi</t>
        </is>
      </c>
      <c r="B20" s="124" t="n"/>
      <c r="C20" s="126" t="n">
        <v/>
      </c>
      <c r="D20" s="126" t="n">
        <v/>
      </c>
      <c r="E20" s="126" t="n">
        <v/>
      </c>
      <c r="F20" s="126" t="n">
        <v/>
      </c>
      <c r="G20" s="126" t="n">
        <v/>
      </c>
      <c r="H20" s="126" t="n">
        <v/>
      </c>
      <c r="I20" s="126" t="n">
        <v/>
      </c>
      <c r="J20" s="126" t="n"/>
      <c r="K20" s="126" t="n"/>
      <c r="L20" s="126" t="n"/>
      <c r="M20" s="126" t="n"/>
      <c r="N20" s="126" t="n"/>
    </row>
    <row r="21" hidden="1" ht="18" customHeight="1" s="195" thickBot="1">
      <c r="A21" s="124" t="inlineStr">
        <is>
          <t>Sewa</t>
        </is>
      </c>
      <c r="B21" s="124" t="n"/>
      <c r="C21" s="126" t="n">
        <v/>
      </c>
      <c r="D21" s="126" t="n">
        <v/>
      </c>
      <c r="E21" s="126" t="n">
        <v/>
      </c>
      <c r="F21" s="126" t="n">
        <v/>
      </c>
      <c r="G21" s="126" t="n">
        <v/>
      </c>
      <c r="H21" s="126" t="n">
        <v/>
      </c>
      <c r="I21" s="126" t="n">
        <v/>
      </c>
      <c r="J21" s="126" t="n"/>
      <c r="K21" s="126" t="n"/>
      <c r="L21" s="126" t="n"/>
      <c r="M21" s="126" t="n"/>
      <c r="N21" s="126" t="n"/>
    </row>
    <row r="22" hidden="1" ht="18" customHeight="1" s="195" thickBot="1">
      <c r="A22" s="124" t="inlineStr">
        <is>
          <t>Perbaikan dan pemeliharaan</t>
        </is>
      </c>
      <c r="B22" s="124" t="n"/>
      <c r="C22" s="126" t="n">
        <v/>
      </c>
      <c r="D22" s="126" t="n">
        <v/>
      </c>
      <c r="E22" s="126" t="n">
        <v/>
      </c>
      <c r="F22" s="126" t="n">
        <v/>
      </c>
      <c r="G22" s="126" t="n">
        <v/>
      </c>
      <c r="H22" s="126" t="n">
        <v/>
      </c>
      <c r="I22" s="126" t="n">
        <v/>
      </c>
      <c r="J22" s="126" t="n"/>
      <c r="K22" s="126" t="n"/>
      <c r="L22" s="126" t="n"/>
      <c r="M22" s="126" t="n"/>
      <c r="N22" s="126" t="n"/>
    </row>
    <row r="23" hidden="1" ht="18" customHeight="1" s="195" thickBot="1">
      <c r="A23" s="124" t="inlineStr">
        <is>
          <t>Pemrosesan barang tambang</t>
        </is>
      </c>
      <c r="B23" s="124" t="n"/>
      <c r="C23" s="126" t="n">
        <v/>
      </c>
      <c r="D23" s="126" t="n">
        <v/>
      </c>
      <c r="E23" s="126" t="n">
        <v/>
      </c>
      <c r="F23" s="126" t="n">
        <v/>
      </c>
      <c r="G23" s="126" t="n">
        <v/>
      </c>
      <c r="H23" s="126" t="n">
        <v/>
      </c>
      <c r="I23" s="126" t="n">
        <v/>
      </c>
      <c r="J23" s="126" t="n"/>
      <c r="K23" s="126" t="n"/>
      <c r="L23" s="126" t="n"/>
      <c r="M23" s="126" t="n"/>
      <c r="N23" s="126" t="n"/>
    </row>
    <row r="24" hidden="1" ht="18" customHeight="1" s="195" thickBot="1">
      <c r="A24" s="124" t="inlineStr">
        <is>
          <t>Beban utilitas</t>
        </is>
      </c>
      <c r="B24" s="124" t="n"/>
      <c r="C24" s="126" t="n">
        <v/>
      </c>
      <c r="D24" s="126" t="n">
        <v/>
      </c>
      <c r="E24" s="126" t="n">
        <v/>
      </c>
      <c r="F24" s="126" t="n">
        <v/>
      </c>
      <c r="G24" s="126" t="n">
        <v/>
      </c>
      <c r="H24" s="126" t="n">
        <v/>
      </c>
      <c r="I24" s="126" t="n">
        <v/>
      </c>
      <c r="J24" s="126" t="n"/>
      <c r="K24" s="126" t="n"/>
      <c r="L24" s="126" t="n"/>
      <c r="M24" s="126" t="n"/>
      <c r="N24" s="126" t="n"/>
    </row>
    <row r="25" hidden="1" ht="18" customHeight="1" s="195" thickBot="1">
      <c r="A25" s="124" t="inlineStr">
        <is>
          <t>Beban bahan bakar</t>
        </is>
      </c>
      <c r="B25" s="124" t="n"/>
      <c r="C25" s="126" t="n">
        <v/>
      </c>
      <c r="D25" s="126" t="n">
        <v/>
      </c>
      <c r="E25" s="126" t="n">
        <v/>
      </c>
      <c r="F25" s="126" t="n">
        <v/>
      </c>
      <c r="G25" s="126" t="n">
        <v/>
      </c>
      <c r="H25" s="126" t="n">
        <v/>
      </c>
      <c r="I25" s="126" t="n">
        <v/>
      </c>
      <c r="J25" s="126" t="n"/>
      <c r="K25" s="126" t="n"/>
      <c r="L25" s="126" t="n"/>
      <c r="M25" s="126" t="n"/>
      <c r="N25" s="126" t="n"/>
    </row>
    <row r="26" ht="18" customHeight="1" s="195" thickBot="1">
      <c r="A26" s="124" t="inlineStr">
        <is>
          <t>Biaya pabrikasi lainya</t>
        </is>
      </c>
      <c r="B26" s="124" t="n"/>
      <c r="C26" s="126" t="n">
        <v/>
      </c>
      <c r="D26" s="126" t="n">
        <v/>
      </c>
      <c r="E26" s="126" t="n">
        <v/>
      </c>
      <c r="F26" s="126" t="n">
        <v>317.254</v>
      </c>
      <c r="G26" s="126" t="n">
        <v>340.871</v>
      </c>
      <c r="H26" s="126" t="n">
        <v>366.591</v>
      </c>
      <c r="I26" s="126" t="n">
        <v>391.596</v>
      </c>
      <c r="J26" s="126" t="n"/>
      <c r="K26" s="126" t="n"/>
      <c r="L26" s="126" t="n"/>
      <c r="M26" s="126" t="n"/>
      <c r="N26" s="126" t="n"/>
    </row>
    <row r="27" ht="18" customHeight="1" s="195" thickBot="1">
      <c r="A27" s="127" t="inlineStr">
        <is>
          <t>Jumlah biaya produksi</t>
        </is>
      </c>
      <c r="B27" s="127" t="n"/>
      <c r="C27" s="128" t="n">
        <v/>
      </c>
      <c r="D27" s="128" t="n">
        <v/>
      </c>
      <c r="E27" s="128" t="n">
        <v/>
      </c>
      <c r="F27" s="128" t="n">
        <v>2693.98</v>
      </c>
      <c r="G27" s="128" t="n">
        <v>3164.019</v>
      </c>
      <c r="H27" s="128" t="n">
        <v>3095.498</v>
      </c>
      <c r="I27" s="128" t="n">
        <v>3192.735</v>
      </c>
      <c r="J27" s="128" t="n"/>
      <c r="K27" s="128" t="n"/>
      <c r="L27" s="128" t="n"/>
      <c r="M27" s="128" t="n"/>
      <c r="N27" s="128" t="n"/>
    </row>
    <row r="28" ht="18" customHeight="1" s="195" thickBot="1">
      <c r="A28" s="124" t="inlineStr">
        <is>
          <t>Barang setengah jadi awal</t>
        </is>
      </c>
      <c r="B28" s="124" t="n"/>
      <c r="C28" s="125" t="n"/>
      <c r="D28" s="125">
        <f>C29</f>
        <v/>
      </c>
      <c r="E28" s="125">
        <f>D29</f>
        <v/>
      </c>
      <c r="F28" s="125">
        <f>E29</f>
        <v/>
      </c>
      <c r="G28" s="125">
        <f>F29</f>
        <v/>
      </c>
      <c r="H28" s="125">
        <f>G29</f>
        <v/>
      </c>
      <c r="I28" s="125">
        <f>H29</f>
        <v/>
      </c>
      <c r="J28" s="125">
        <f>I29</f>
        <v/>
      </c>
      <c r="K28" s="125">
        <f>J29</f>
        <v/>
      </c>
      <c r="L28" s="125">
        <f>K29</f>
        <v/>
      </c>
      <c r="M28" s="125">
        <f>L29</f>
        <v/>
      </c>
      <c r="N28" s="125">
        <f>M29</f>
        <v/>
      </c>
    </row>
    <row r="29" ht="18" customHeight="1" s="195" thickBot="1">
      <c r="A29" s="124" t="inlineStr">
        <is>
          <t>Barang setengah jadi akhir</t>
        </is>
      </c>
      <c r="B29" s="124" t="n"/>
      <c r="C29" s="125" t="n">
        <v/>
      </c>
      <c r="D29" s="125" t="n">
        <v/>
      </c>
      <c r="E29" s="125" t="n">
        <v>80.996</v>
      </c>
      <c r="F29" s="125" t="n">
        <v>47.372</v>
      </c>
      <c r="G29" s="125" t="n">
        <v>63.255</v>
      </c>
      <c r="H29" s="125" t="n">
        <v>68.68000000000001</v>
      </c>
      <c r="I29" s="125" t="n">
        <v>65.892</v>
      </c>
      <c r="J29" s="125" t="n"/>
      <c r="K29" s="125" t="n"/>
      <c r="L29" s="125" t="n"/>
      <c r="M29" s="125" t="n"/>
      <c r="N29" s="125" t="n"/>
    </row>
    <row r="30" ht="18" customHeight="1" s="195" thickBot="1">
      <c r="A30" s="127" t="inlineStr">
        <is>
          <t>Harga pokok produksi</t>
        </is>
      </c>
      <c r="B30" s="127" t="n"/>
      <c r="C30" s="128" t="n">
        <v/>
      </c>
      <c r="D30" s="128" t="n">
        <v/>
      </c>
      <c r="E30" s="128" t="n">
        <v/>
      </c>
      <c r="F30" s="128" t="n">
        <v>2727.604</v>
      </c>
      <c r="G30" s="128" t="n">
        <v>3148.136</v>
      </c>
      <c r="H30" s="128" t="n">
        <v>3090.073</v>
      </c>
      <c r="I30" s="128" t="n">
        <v>3195.523</v>
      </c>
      <c r="J30" s="128" t="n"/>
      <c r="K30" s="128" t="n"/>
      <c r="L30" s="128" t="n"/>
      <c r="M30" s="128" t="n"/>
      <c r="N30" s="128" t="n"/>
    </row>
    <row r="31" ht="18" customHeight="1" s="195" thickBot="1">
      <c r="A31" s="124" t="inlineStr">
        <is>
          <t>Barang jadi awal</t>
        </is>
      </c>
      <c r="B31" s="124" t="n"/>
      <c r="C31" s="125" t="n"/>
      <c r="D31" s="125">
        <f>C33</f>
        <v/>
      </c>
      <c r="E31" s="125">
        <f>D33</f>
        <v/>
      </c>
      <c r="F31" s="125">
        <f>E33</f>
        <v/>
      </c>
      <c r="G31" s="125">
        <f>F33</f>
        <v/>
      </c>
      <c r="H31" s="125">
        <f>G33</f>
        <v/>
      </c>
      <c r="I31" s="125">
        <f>H33</f>
        <v/>
      </c>
      <c r="J31" s="125">
        <f>I33</f>
        <v/>
      </c>
      <c r="K31" s="125">
        <f>J33</f>
        <v/>
      </c>
      <c r="L31" s="125">
        <f>K33</f>
        <v/>
      </c>
      <c r="M31" s="125">
        <f>L33</f>
        <v/>
      </c>
      <c r="N31" s="125">
        <f>M33</f>
        <v/>
      </c>
    </row>
    <row r="32" ht="18" customHeight="1" s="195" thickBot="1">
      <c r="A32" s="124" t="inlineStr">
        <is>
          <t>Pembelian barang jadi</t>
        </is>
      </c>
      <c r="B32" s="124" t="n"/>
      <c r="C32" s="126" t="n">
        <v/>
      </c>
      <c r="D32" s="126" t="n">
        <v/>
      </c>
      <c r="E32" s="126" t="n">
        <v/>
      </c>
      <c r="F32" s="126" t="n">
        <v>131.262</v>
      </c>
      <c r="G32" s="126" t="n">
        <v>210.895</v>
      </c>
      <c r="H32" s="126" t="n">
        <v>89.086</v>
      </c>
      <c r="I32" s="126" t="n">
        <v>125.7</v>
      </c>
      <c r="J32" s="126" t="n"/>
      <c r="K32" s="126" t="n"/>
      <c r="L32" s="126" t="n"/>
      <c r="M32" s="126" t="n"/>
      <c r="N32" s="126" t="n"/>
    </row>
    <row r="33" ht="18" customHeight="1" s="195" thickBot="1">
      <c r="A33" s="124" t="inlineStr">
        <is>
          <t>Barang jadi akhir</t>
        </is>
      </c>
      <c r="B33" s="124" t="n"/>
      <c r="C33" s="125" t="n">
        <v/>
      </c>
      <c r="D33" s="125" t="n">
        <v/>
      </c>
      <c r="E33" s="125" t="n">
        <v>327.892</v>
      </c>
      <c r="F33" s="125" t="n">
        <v>362.028</v>
      </c>
      <c r="G33" s="125" t="n">
        <v>445.607</v>
      </c>
      <c r="H33" s="125" t="n">
        <v>364.378</v>
      </c>
      <c r="I33" s="125" t="n">
        <v>451.752</v>
      </c>
      <c r="J33" s="125" t="n"/>
      <c r="K33" s="125" t="n"/>
      <c r="L33" s="125" t="n"/>
      <c r="M33" s="125" t="n"/>
      <c r="N33" s="125" t="n"/>
    </row>
    <row r="34" hidden="1" ht="18" customHeight="1" s="195" thickBot="1">
      <c r="A34" s="124" t="inlineStr">
        <is>
          <t>Realti dan properti</t>
        </is>
      </c>
      <c r="B34" s="124" t="n"/>
      <c r="C34" s="126" t="n">
        <v/>
      </c>
      <c r="D34" s="126" t="n">
        <v/>
      </c>
      <c r="E34" s="126" t="n">
        <v/>
      </c>
      <c r="F34" s="126" t="n">
        <v/>
      </c>
      <c r="G34" s="126" t="n">
        <v/>
      </c>
      <c r="H34" s="126" t="n">
        <v/>
      </c>
      <c r="I34" s="126" t="n">
        <v/>
      </c>
      <c r="J34" s="126" t="n"/>
      <c r="K34" s="126" t="n"/>
      <c r="L34" s="126" t="n"/>
      <c r="M34" s="126" t="n"/>
      <c r="N34" s="126" t="n"/>
    </row>
    <row r="35" hidden="1" ht="35" customHeight="1" s="195" thickBot="1">
      <c r="A35" s="124" t="inlineStr">
        <is>
          <t>Biaya konstruksi atas proyek konsesi</t>
        </is>
      </c>
      <c r="B35" s="124" t="n"/>
      <c r="C35" s="126" t="n">
        <v/>
      </c>
      <c r="D35" s="126" t="n">
        <v/>
      </c>
      <c r="E35" s="126" t="n">
        <v/>
      </c>
      <c r="F35" s="126" t="n">
        <v/>
      </c>
      <c r="G35" s="126" t="n">
        <v/>
      </c>
      <c r="H35" s="126" t="n">
        <v/>
      </c>
      <c r="I35" s="126" t="n">
        <v/>
      </c>
      <c r="J35" s="126" t="n"/>
      <c r="K35" s="126" t="n"/>
      <c r="L35" s="126" t="n"/>
      <c r="M35" s="126" t="n"/>
      <c r="N35" s="126" t="n"/>
    </row>
    <row r="36" hidden="1" ht="18" customHeight="1" s="195" thickBot="1">
      <c r="A36" s="124" t="inlineStr">
        <is>
          <t>Biaya overhead lainnya</t>
        </is>
      </c>
      <c r="B36" s="124" t="n"/>
      <c r="C36" s="126" t="n">
        <v/>
      </c>
      <c r="D36" s="126" t="n">
        <v/>
      </c>
      <c r="E36" s="126" t="n">
        <v/>
      </c>
      <c r="F36" s="126" t="n">
        <v/>
      </c>
      <c r="G36" s="126" t="n">
        <v/>
      </c>
      <c r="H36" s="126" t="n">
        <v/>
      </c>
      <c r="I36" s="126" t="n">
        <v/>
      </c>
      <c r="J36" s="126" t="n"/>
      <c r="K36" s="126" t="n"/>
      <c r="L36" s="126" t="n"/>
      <c r="M36" s="126" t="n"/>
      <c r="N36" s="126" t="n"/>
    </row>
    <row r="37" ht="18" customHeight="1" s="195" thickBot="1">
      <c r="A37" s="124" t="inlineStr">
        <is>
          <t>Beban pokok pendapatan lainnya</t>
        </is>
      </c>
      <c r="B37" s="124" t="n"/>
      <c r="C37" s="126" t="n">
        <v/>
      </c>
      <c r="D37" s="126" t="n">
        <v/>
      </c>
      <c r="E37" s="126" t="n">
        <v/>
      </c>
      <c r="F37" s="126" t="n">
        <v>0.825</v>
      </c>
      <c r="G37" s="126" t="n">
        <v>7.578</v>
      </c>
      <c r="H37" s="126" t="n">
        <v>11.113</v>
      </c>
      <c r="I37" s="126" t="n">
        <v>17.126</v>
      </c>
      <c r="J37" s="126" t="n"/>
      <c r="K37" s="126" t="n"/>
      <c r="L37" s="126" t="n"/>
      <c r="M37" s="126" t="n"/>
      <c r="N37" s="126" t="n"/>
    </row>
    <row r="38" ht="35" customHeight="1" s="195" thickBot="1">
      <c r="A38" s="127" t="inlineStr">
        <is>
          <t>Beban pokok penjualan dan pendapatan</t>
        </is>
      </c>
      <c r="B38" s="127" t="n"/>
      <c r="C38" s="128" t="n">
        <v>2740.108</v>
      </c>
      <c r="D38" s="128" t="n">
        <v>2744.171</v>
      </c>
      <c r="E38" s="128" t="n">
        <v>2196.408</v>
      </c>
      <c r="F38" s="128" t="n">
        <v>2825.555</v>
      </c>
      <c r="G38" s="128" t="n">
        <v>3289.251</v>
      </c>
      <c r="H38" s="128" t="n">
        <v>3271.501</v>
      </c>
      <c r="I38" s="128" t="n">
        <v>3250.975</v>
      </c>
      <c r="J38" s="128" t="n"/>
      <c r="K38" s="128" t="n"/>
      <c r="L38" s="128" t="n"/>
      <c r="M38" s="128" t="n"/>
      <c r="N38" s="128" t="n"/>
    </row>
  </sheetData>
  <mergeCells count="1">
    <mergeCell ref="A1:C1"/>
  </mergeCells>
  <dataValidations count="1">
    <dataValidation sqref="C5:N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29.xml><?xml version="1.0" encoding="utf-8"?>
<worksheet xmlns="http://schemas.openxmlformats.org/spreadsheetml/2006/main">
  <sheetPr>
    <outlinePr summaryBelow="1" summaryRight="1"/>
    <pageSetUpPr/>
  </sheetPr>
  <dimension ref="A1:M5"/>
  <sheetViews>
    <sheetView showGridLines="0" topLeftCell="A1" workbookViewId="0">
      <pane xSplit="2" ySplit="3" topLeftCell="C4" activePane="bottomRight" state="frozen"/>
      <selection pane="topRight"/>
      <selection pane="bottomLeft"/>
      <selection pane="bottomRight" activeCell="D7" sqref="D7"/>
    </sheetView>
  </sheetViews>
  <sheetFormatPr baseColWidth="10" defaultColWidth="9.3984375" defaultRowHeight="15"/>
  <cols>
    <col collapsed="1" width="42.59765625" bestFit="1" customWidth="1" style="194" min="1" max="1"/>
    <col width="26" customWidth="1" style="194" min="2" max="2"/>
    <col collapsed="1" width="31" customWidth="1" style="194" min="3" max="13"/>
    <col collapsed="1" width="9.3984375" customWidth="1" style="194" min="14" max="16384"/>
  </cols>
  <sheetData>
    <row r="1" ht="34.5" customHeight="1" s="195">
      <c r="A1" s="193" t="inlineStr">
        <is>
          <t>Pengungkapan COGS</t>
        </is>
      </c>
    </row>
    <row r="2">
      <c r="A2" s="130" t="inlineStr">
        <is>
          <t>i</t>
        </is>
      </c>
      <c r="B2" s="130" t="n"/>
    </row>
    <row r="3" ht="17" customHeight="1" s="195">
      <c r="A3" s="131" t="inlineStr">
        <is>
          <t>Period</t>
        </is>
      </c>
      <c r="B3" s="131" t="n"/>
      <c r="C3" s="132" t="inlineStr">
        <is>
          <t>2022-12-31</t>
        </is>
      </c>
      <c r="D3" s="132" t="inlineStr">
        <is>
          <t>2023-12-31</t>
        </is>
      </c>
      <c r="E3" s="132" t="inlineStr">
        <is>
          <t>2024-12-31</t>
        </is>
      </c>
      <c r="F3" s="132" t="n"/>
      <c r="G3" s="132" t="n"/>
      <c r="H3" s="132" t="n"/>
      <c r="I3" s="132" t="n"/>
      <c r="J3" s="132" t="n"/>
      <c r="K3" s="132" t="n"/>
      <c r="L3" s="132" t="n"/>
      <c r="M3" s="132" t="n"/>
    </row>
    <row r="4" ht="18" customHeight="1" s="195" thickBot="1">
      <c r="A4" s="133" t="inlineStr">
        <is>
          <t>Pengungkapan</t>
        </is>
      </c>
      <c r="B4" s="133" t="n"/>
      <c r="C4" s="134" t="n"/>
      <c r="D4" s="134" t="n"/>
      <c r="E4" s="134" t="n"/>
      <c r="F4" s="134" t="n"/>
      <c r="G4" s="134" t="n"/>
      <c r="H4" s="134" t="n"/>
      <c r="I4" s="134" t="n"/>
      <c r="J4" s="134" t="n"/>
      <c r="K4" s="134" t="n"/>
      <c r="L4" s="134" t="n"/>
      <c r="M4" s="134" t="n"/>
    </row>
    <row r="5" ht="75" customHeight="1" s="195" thickBot="1">
      <c r="A5" s="135" t="inlineStr">
        <is>
          <t>Pengungkapan catatan atas beban pokok penjualan</t>
        </is>
      </c>
      <c r="B5" s="135" t="n"/>
      <c r="C5" s="136" t="inlineStr">
        <is>
          <t>Pada tanggal 31 Desember 2022 dan 2021, tidak terdapat pembelian dari pemasok yang jumlah pembeliannya selama setahun melebihi 10% dari jumlah penjualan neto konsolidasian | As of December 31, 2022 and 2021, there were no purchases from suppliers with annual cumulative individual amount exceeding 10% of total consolidated net sales.</t>
        </is>
      </c>
      <c r="D5" s="136" t="inlineStr">
        <is>
          <t>Terlampir pada Catatan atas Laporan Keuangan Konsolidasian No. 29.</t>
        </is>
      </c>
      <c r="E5" s="136" t="inlineStr">
        <is>
          <t>Terlampir pada Catatan atas Laporan Keuangan Konsolidasian No. 22.</t>
        </is>
      </c>
      <c r="F5" s="136" t="n"/>
      <c r="G5" s="136" t="n"/>
      <c r="H5" s="136" t="n"/>
      <c r="I5" s="136" t="n"/>
      <c r="J5" s="136" t="n"/>
      <c r="K5" s="136" t="n"/>
      <c r="L5" s="136" t="n"/>
      <c r="M5" s="136" t="n"/>
    </row>
  </sheetData>
  <mergeCells count="1">
    <mergeCell ref="A1:C1"/>
  </mergeCells>
  <dataValidations count="1">
    <dataValidation sqref="C5:M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xml><?xml version="1.0" encoding="utf-8"?>
<worksheet xmlns="http://schemas.openxmlformats.org/spreadsheetml/2006/main">
  <sheetPr>
    <outlinePr summaryBelow="1" summaryRight="1"/>
    <pageSetUpPr/>
  </sheetPr>
  <dimension ref="A1:L45"/>
  <sheetViews>
    <sheetView showGridLines="0" topLeftCell="A1" workbookViewId="0">
      <pane xSplit="2" ySplit="3" topLeftCell="C4" activePane="bottomRight" state="frozen"/>
      <selection pane="topRight"/>
      <selection pane="bottomLeft"/>
      <selection pane="bottomRight" activeCell="A11" sqref="A11"/>
    </sheetView>
  </sheetViews>
  <sheetFormatPr baseColWidth="10" defaultColWidth="9.3984375" defaultRowHeight="15"/>
  <cols>
    <col collapsed="1" width="42.59765625" bestFit="1" customWidth="1" style="15" min="1" max="1"/>
    <col width="21" customWidth="1" style="15" min="2" max="2"/>
    <col collapsed="1" width="21" customWidth="1" style="15" min="3" max="4"/>
    <col width="21" customWidth="1" style="15" min="5" max="5"/>
    <col collapsed="1" width="21" customWidth="1" style="15" min="6" max="11"/>
    <col collapsed="1" width="26" customWidth="1" style="15" min="12" max="12"/>
    <col collapsed="1" width="9.3984375" customWidth="1" style="15" min="13" max="16384"/>
  </cols>
  <sheetData>
    <row r="1" ht="19" customHeight="1" s="195">
      <c r="A1" s="16" t="inlineStr">
        <is>
          <t>Informasi umum</t>
        </is>
      </c>
      <c r="B1" s="14" t="n"/>
    </row>
    <row r="2" ht="17.25" customHeight="1" s="195">
      <c r="A2" s="16" t="n"/>
      <c r="B2" s="16" t="n"/>
      <c r="C2" s="20" t="n"/>
    </row>
    <row r="3" ht="17" customHeight="1" s="195">
      <c r="A3" s="21" t="inlineStr">
        <is>
          <t>Period</t>
        </is>
      </c>
      <c r="B3" s="17" t="n"/>
      <c r="C3" s="24" t="inlineStr">
        <is>
          <t>2019-12-31</t>
        </is>
      </c>
      <c r="D3" s="24" t="inlineStr">
        <is>
          <t>2020-12-31</t>
        </is>
      </c>
      <c r="E3" s="24" t="inlineStr">
        <is>
          <t>2021-12-31</t>
        </is>
      </c>
      <c r="F3" s="24" t="inlineStr">
        <is>
          <t>2022-12-31</t>
        </is>
      </c>
      <c r="G3" s="24" t="inlineStr">
        <is>
          <t>2023-12-31</t>
        </is>
      </c>
      <c r="H3" s="24" t="inlineStr">
        <is>
          <t>2024-12-31</t>
        </is>
      </c>
      <c r="I3" s="24" t="n"/>
      <c r="J3" s="24" t="n"/>
      <c r="K3" s="24" t="n"/>
      <c r="L3" s="24" t="n"/>
    </row>
    <row r="4" ht="18" customHeight="1" s="195" thickBot="1">
      <c r="A4" s="23" t="inlineStr">
        <is>
          <t>Informasi umum</t>
        </is>
      </c>
      <c r="B4" s="18" t="n"/>
      <c r="C4" s="25" t="n"/>
      <c r="D4" s="25" t="n"/>
      <c r="E4" s="25" t="n"/>
      <c r="F4" s="25" t="n"/>
      <c r="G4" s="25" t="n"/>
      <c r="H4" s="25" t="n"/>
      <c r="I4" s="25" t="n"/>
      <c r="J4" s="25" t="n"/>
      <c r="K4" s="25" t="n"/>
      <c r="L4" s="25" t="n"/>
    </row>
    <row r="5" ht="54" customHeight="1" s="195" thickBot="1">
      <c r="A5" s="22" t="inlineStr">
        <is>
          <t>Nama entitas</t>
        </is>
      </c>
      <c r="B5" s="19" t="n"/>
      <c r="C5" s="26" t="inlineStr">
        <is>
          <t>Selamat Sempurna Tbk</t>
        </is>
      </c>
      <c r="D5" s="26" t="inlineStr">
        <is>
          <t>Selamat Sempurna Tbk</t>
        </is>
      </c>
      <c r="E5" s="26" t="inlineStr">
        <is>
          <t>Selamat Sempurna Tbk</t>
        </is>
      </c>
      <c r="F5" s="26" t="inlineStr">
        <is>
          <t>Selamat Sempurna Tbk</t>
        </is>
      </c>
      <c r="G5" s="26" t="inlineStr">
        <is>
          <t>Selamat Sempurna Tbk</t>
        </is>
      </c>
      <c r="H5" s="26" t="inlineStr">
        <is>
          <t>Selamat Sempurna Tbk</t>
        </is>
      </c>
      <c r="I5" s="26" t="n"/>
      <c r="J5" s="26" t="n"/>
      <c r="K5" s="26" t="n"/>
      <c r="L5" s="26" t="n"/>
    </row>
    <row r="6" hidden="1" ht="35" customHeight="1" s="195" thickBot="1">
      <c r="A6" s="22" t="inlineStr">
        <is>
          <t>Penjelasan perubahan nama dari akhir periode laporan sebelumnya</t>
        </is>
      </c>
      <c r="B6" s="19" t="n"/>
      <c r="C6" s="26" t="n">
        <v/>
      </c>
      <c r="D6" s="26" t="n">
        <v/>
      </c>
      <c r="E6" s="26" t="n">
        <v/>
      </c>
      <c r="F6" s="26" t="n">
        <v/>
      </c>
      <c r="G6" s="26" t="n">
        <v/>
      </c>
      <c r="H6" s="26" t="n">
        <v/>
      </c>
      <c r="I6" s="26" t="n"/>
      <c r="J6" s="26" t="n"/>
      <c r="K6" s="26" t="n"/>
      <c r="L6" s="26" t="n"/>
    </row>
    <row r="7" ht="18" customHeight="1" s="195" thickBot="1">
      <c r="A7" s="22" t="inlineStr">
        <is>
          <t>Kode entitas</t>
        </is>
      </c>
      <c r="B7" s="19" t="n"/>
      <c r="C7" s="26" t="inlineStr">
        <is>
          <t>SMSM</t>
        </is>
      </c>
      <c r="D7" s="26" t="inlineStr">
        <is>
          <t>SMSM</t>
        </is>
      </c>
      <c r="E7" s="26" t="inlineStr">
        <is>
          <t>SMSM</t>
        </is>
      </c>
      <c r="F7" s="26" t="inlineStr">
        <is>
          <t>SMSM</t>
        </is>
      </c>
      <c r="G7" s="26" t="inlineStr">
        <is>
          <t>SMSM</t>
        </is>
      </c>
      <c r="H7" s="26" t="inlineStr">
        <is>
          <t>SMSM</t>
        </is>
      </c>
      <c r="I7" s="26" t="n"/>
      <c r="J7" s="26" t="n"/>
      <c r="K7" s="26" t="n"/>
      <c r="L7" s="26" t="n"/>
    </row>
    <row r="8" ht="18" customHeight="1" s="195" thickBot="1">
      <c r="A8" s="22" t="inlineStr">
        <is>
          <t>Nomor identifikasi entitas</t>
        </is>
      </c>
      <c r="B8" s="19" t="n"/>
      <c r="C8" s="26" t="inlineStr">
        <is>
          <t>AA262</t>
        </is>
      </c>
      <c r="D8" s="26" t="inlineStr">
        <is>
          <t>AA262</t>
        </is>
      </c>
      <c r="E8" s="26" t="inlineStr">
        <is>
          <t>AA262</t>
        </is>
      </c>
      <c r="F8" s="26" t="inlineStr">
        <is>
          <t>AA262</t>
        </is>
      </c>
      <c r="G8" s="26" t="inlineStr">
        <is>
          <t>AA262</t>
        </is>
      </c>
      <c r="H8" s="26" t="inlineStr">
        <is>
          <t>AA262</t>
        </is>
      </c>
      <c r="I8" s="26" t="n"/>
      <c r="J8" s="26" t="n"/>
      <c r="K8" s="26" t="n"/>
      <c r="L8" s="26" t="n"/>
    </row>
    <row r="9" ht="39" customHeight="1" s="195" thickBot="1">
      <c r="A9" s="22" t="inlineStr">
        <is>
          <t>Industri utama entitas</t>
        </is>
      </c>
      <c r="B9" s="19" t="n"/>
      <c r="C9" s="26" t="inlineStr">
        <is>
          <t>Umum / General</t>
        </is>
      </c>
      <c r="D9" s="26" t="inlineStr">
        <is>
          <t>Umum / General</t>
        </is>
      </c>
      <c r="E9" s="26" t="inlineStr">
        <is>
          <t>Umum / General</t>
        </is>
      </c>
      <c r="F9" s="26" t="inlineStr">
        <is>
          <t>Umum / General</t>
        </is>
      </c>
      <c r="G9" s="26" t="inlineStr">
        <is>
          <t>Umum / General</t>
        </is>
      </c>
      <c r="H9" s="26" t="inlineStr">
        <is>
          <t>Umum / General</t>
        </is>
      </c>
      <c r="I9" s="26" t="n"/>
      <c r="J9" s="26" t="n"/>
      <c r="K9" s="26" t="n"/>
      <c r="L9" s="26" t="n"/>
    </row>
    <row r="10" ht="18" customHeight="1" s="195" thickBot="1">
      <c r="A10" s="22" t="inlineStr">
        <is>
          <t>Standar akutansi yang dipilih</t>
        </is>
      </c>
      <c r="B10" s="19" t="n"/>
      <c r="C10" s="26" t="n">
        <v/>
      </c>
      <c r="D10" s="26" t="n">
        <v/>
      </c>
      <c r="E10" s="26" t="n">
        <v/>
      </c>
      <c r="F10" s="26" t="inlineStr">
        <is>
          <t>PSAK</t>
        </is>
      </c>
      <c r="G10" s="26" t="inlineStr">
        <is>
          <t>PSAK</t>
        </is>
      </c>
      <c r="H10" s="26" t="inlineStr">
        <is>
          <t>PSAK</t>
        </is>
      </c>
      <c r="I10" s="26" t="n"/>
      <c r="J10" s="26" t="n"/>
      <c r="K10" s="26" t="n"/>
      <c r="L10" s="26" t="n"/>
    </row>
    <row r="11" ht="18" customHeight="1" s="195" thickBot="1">
      <c r="A11" s="22" t="inlineStr">
        <is>
          <t>Sektor</t>
        </is>
      </c>
      <c r="B11" s="19" t="n"/>
      <c r="C11" s="26" t="inlineStr">
        <is>
          <t>4. Miscellaneous Industry</t>
        </is>
      </c>
      <c r="D11" s="26" t="inlineStr">
        <is>
          <t>4. Miscellaneous Industry</t>
        </is>
      </c>
      <c r="E11" s="26" t="inlineStr">
        <is>
          <t>4. Miscellaneous Industry</t>
        </is>
      </c>
      <c r="F11" s="26" t="inlineStr">
        <is>
          <t>E. Consumer Cyclicals</t>
        </is>
      </c>
      <c r="G11" s="26" t="inlineStr">
        <is>
          <t>E. Consumer Cyclicals</t>
        </is>
      </c>
      <c r="H11" s="26" t="inlineStr">
        <is>
          <t>E. Consumer Cyclicals</t>
        </is>
      </c>
      <c r="I11" s="26" t="n"/>
      <c r="J11" s="26" t="n"/>
      <c r="K11" s="26" t="n"/>
      <c r="L11" s="26" t="n"/>
    </row>
    <row r="12" ht="18" customHeight="1" s="195" thickBot="1">
      <c r="A12" s="22" t="inlineStr">
        <is>
          <t>Subsektor</t>
        </is>
      </c>
      <c r="B12" s="19" t="n"/>
      <c r="C12" s="26" t="inlineStr">
        <is>
          <t>42. Automotive And Components</t>
        </is>
      </c>
      <c r="D12" s="26" t="inlineStr">
        <is>
          <t>42. Automotive And Components</t>
        </is>
      </c>
      <c r="E12" s="26" t="inlineStr">
        <is>
          <t>42. Automotive And Components</t>
        </is>
      </c>
      <c r="F12" s="26" t="inlineStr">
        <is>
          <t>E1. Automobiles &amp; Components</t>
        </is>
      </c>
      <c r="G12" s="26" t="inlineStr">
        <is>
          <t>E1. Automobiles &amp; Components</t>
        </is>
      </c>
      <c r="H12" s="26" t="inlineStr">
        <is>
          <t>E1. Automobiles &amp; Components</t>
        </is>
      </c>
      <c r="I12" s="26" t="n"/>
      <c r="J12" s="26" t="n"/>
      <c r="K12" s="26" t="n"/>
      <c r="L12" s="26" t="n"/>
    </row>
    <row r="13" ht="18" customHeight="1" s="195" thickBot="1">
      <c r="A13" s="22" t="inlineStr">
        <is>
          <t>Industri</t>
        </is>
      </c>
      <c r="B13" s="19" t="n"/>
      <c r="C13" s="26" t="n">
        <v/>
      </c>
      <c r="D13" s="26" t="n">
        <v/>
      </c>
      <c r="E13" s="26" t="n">
        <v/>
      </c>
      <c r="F13" s="26" t="inlineStr">
        <is>
          <t>E11. Auto Components</t>
        </is>
      </c>
      <c r="G13" s="26" t="inlineStr">
        <is>
          <t>E11. Auto Components</t>
        </is>
      </c>
      <c r="H13" s="26" t="inlineStr">
        <is>
          <t>E11. Auto Components</t>
        </is>
      </c>
      <c r="I13" s="26" t="n"/>
      <c r="J13" s="26" t="n"/>
      <c r="K13" s="26" t="n"/>
      <c r="L13" s="26" t="n"/>
    </row>
    <row r="14" ht="18" customHeight="1" s="195" thickBot="1">
      <c r="A14" s="22" t="inlineStr">
        <is>
          <t>Subindustri</t>
        </is>
      </c>
      <c r="B14" s="19" t="n"/>
      <c r="C14" s="26" t="n">
        <v/>
      </c>
      <c r="D14" s="26" t="n">
        <v/>
      </c>
      <c r="E14" s="26" t="n">
        <v/>
      </c>
      <c r="F14" s="26" t="inlineStr">
        <is>
          <t>E111. Auto Parts &amp; Equipment</t>
        </is>
      </c>
      <c r="G14" s="26" t="inlineStr">
        <is>
          <t>E111. Auto Parts &amp; Equipment</t>
        </is>
      </c>
      <c r="H14" s="26" t="inlineStr">
        <is>
          <t>E111. Auto Parts &amp; Equipment</t>
        </is>
      </c>
      <c r="I14" s="26" t="n"/>
      <c r="J14" s="26" t="n"/>
      <c r="K14" s="26" t="n"/>
      <c r="L14" s="26" t="n"/>
    </row>
    <row r="15" ht="51" customHeight="1" s="195" thickBot="1">
      <c r="A15" s="22" t="inlineStr">
        <is>
          <t>Informasi pemegang saham pengendali</t>
        </is>
      </c>
      <c r="B15" s="19" t="n"/>
      <c r="C15" s="26" t="inlineStr">
        <is>
          <t>National Corporation</t>
        </is>
      </c>
      <c r="D15" s="26" t="inlineStr">
        <is>
          <t>National Corporation</t>
        </is>
      </c>
      <c r="E15" s="26" t="inlineStr">
        <is>
          <t>National Corporation</t>
        </is>
      </c>
      <c r="F15" s="26" t="inlineStr">
        <is>
          <t>National Corporation</t>
        </is>
      </c>
      <c r="G15" s="26" t="inlineStr">
        <is>
          <t>National Corporation</t>
        </is>
      </c>
      <c r="H15" s="26" t="inlineStr">
        <is>
          <t>National Corporation</t>
        </is>
      </c>
      <c r="I15" s="26" t="n"/>
      <c r="J15" s="26" t="n"/>
      <c r="K15" s="26" t="n"/>
      <c r="L15" s="26" t="n"/>
    </row>
    <row r="16" ht="49" customHeight="1" s="195" thickBot="1">
      <c r="A16" s="22" t="inlineStr">
        <is>
          <t>Jenis entitas</t>
        </is>
      </c>
      <c r="B16" s="19" t="n"/>
      <c r="C16" s="26" t="inlineStr">
        <is>
          <t>Local Company - Indonesia Jurisdiction</t>
        </is>
      </c>
      <c r="D16" s="26" t="inlineStr">
        <is>
          <t>Local Company - Indonesia Jurisdiction</t>
        </is>
      </c>
      <c r="E16" s="26" t="inlineStr">
        <is>
          <t>Local Company - Indonesia Jurisdiction</t>
        </is>
      </c>
      <c r="F16" s="26" t="inlineStr">
        <is>
          <t>Local Company - Indonesia Jurisdiction</t>
        </is>
      </c>
      <c r="G16" s="26" t="inlineStr">
        <is>
          <t>Local Company - Indonesia Jurisdiction</t>
        </is>
      </c>
      <c r="H16" s="26" t="inlineStr">
        <is>
          <t>Local Company - Indonesia Jurisdiction</t>
        </is>
      </c>
      <c r="I16" s="26" t="n"/>
      <c r="J16" s="26" t="n"/>
      <c r="K16" s="26" t="n"/>
      <c r="L16" s="26" t="n"/>
    </row>
    <row r="17" ht="39" customHeight="1" s="195" thickBot="1">
      <c r="A17" s="22" t="inlineStr">
        <is>
          <t>Jenis efek yang dicatatkan</t>
        </is>
      </c>
      <c r="B17" s="19" t="n"/>
      <c r="C17" s="26" t="inlineStr">
        <is>
          <t>Saham / Stock</t>
        </is>
      </c>
      <c r="D17" s="26" t="inlineStr">
        <is>
          <t>Saham / Stock</t>
        </is>
      </c>
      <c r="E17" s="26" t="inlineStr">
        <is>
          <t>Saham / Stock</t>
        </is>
      </c>
      <c r="F17" s="26" t="inlineStr">
        <is>
          <t>Saham / Stock</t>
        </is>
      </c>
      <c r="G17" s="26" t="inlineStr">
        <is>
          <t>Saham / Stock</t>
        </is>
      </c>
      <c r="H17" s="26" t="inlineStr">
        <is>
          <t>Saham / Stock</t>
        </is>
      </c>
      <c r="I17" s="26" t="n"/>
      <c r="J17" s="26" t="n"/>
      <c r="K17" s="26" t="n"/>
      <c r="L17" s="26" t="n"/>
    </row>
    <row r="18" ht="35" customHeight="1" s="195" thickBot="1">
      <c r="A18" s="22" t="inlineStr">
        <is>
          <t>Jenis papan perdagangan tempat entitas tercatat</t>
        </is>
      </c>
      <c r="B18" s="19" t="n"/>
      <c r="C18" s="26" t="n">
        <v/>
      </c>
      <c r="D18" s="26" t="n">
        <v/>
      </c>
      <c r="E18" s="26" t="n">
        <v/>
      </c>
      <c r="F18" s="26" t="inlineStr">
        <is>
          <t>Utama / Main</t>
        </is>
      </c>
      <c r="G18" s="26" t="inlineStr">
        <is>
          <t>Utama / Main</t>
        </is>
      </c>
      <c r="H18" s="26" t="inlineStr">
        <is>
          <t>Utama / Main</t>
        </is>
      </c>
      <c r="I18" s="26" t="n"/>
      <c r="J18" s="26" t="n"/>
      <c r="K18" s="26" t="n"/>
      <c r="L18" s="26" t="n"/>
    </row>
    <row r="19" ht="52" customHeight="1" s="195" thickBot="1">
      <c r="A19" s="22" t="inlineStr">
        <is>
          <t>Apakah merupakan laporan keuangan satu entitas atau suatu kelompok entitas</t>
        </is>
      </c>
      <c r="B19" s="19" t="n"/>
      <c r="C19" s="26" t="inlineStr">
        <is>
          <t>Entitas grup / Group entity</t>
        </is>
      </c>
      <c r="D19" s="26" t="inlineStr">
        <is>
          <t>Entitas grup / Group entity</t>
        </is>
      </c>
      <c r="E19" s="26" t="inlineStr">
        <is>
          <t>Entitas grup / Group entity</t>
        </is>
      </c>
      <c r="F19" s="26" t="inlineStr">
        <is>
          <t>Entitas grup / Group entity</t>
        </is>
      </c>
      <c r="G19" s="26" t="inlineStr">
        <is>
          <t>Entitas grup / Group entity</t>
        </is>
      </c>
      <c r="H19" s="26" t="inlineStr">
        <is>
          <t>Entitas grup / Group entity</t>
        </is>
      </c>
      <c r="I19" s="26" t="n"/>
      <c r="J19" s="26" t="n"/>
      <c r="K19" s="26" t="n"/>
      <c r="L19" s="26" t="n"/>
    </row>
    <row r="20" ht="35" customHeight="1" s="195" thickBot="1">
      <c r="A20" s="22" t="inlineStr">
        <is>
          <t>Periode penyampaian laporan keuangan</t>
        </is>
      </c>
      <c r="B20" s="19" t="n"/>
      <c r="C20" s="26" t="inlineStr">
        <is>
          <t>Tahunan / Annual</t>
        </is>
      </c>
      <c r="D20" s="26" t="inlineStr">
        <is>
          <t>Tahunan / Annual</t>
        </is>
      </c>
      <c r="E20" s="26" t="inlineStr">
        <is>
          <t>Tahunan / Annual</t>
        </is>
      </c>
      <c r="F20" s="26" t="inlineStr">
        <is>
          <t>Tahunan / Annual</t>
        </is>
      </c>
      <c r="G20" s="26" t="inlineStr">
        <is>
          <t>Tahunan / Annual</t>
        </is>
      </c>
      <c r="H20" s="26" t="inlineStr">
        <is>
          <t>Tahunan / Annual</t>
        </is>
      </c>
      <c r="I20" s="26" t="n"/>
      <c r="J20" s="26" t="n"/>
      <c r="K20" s="26" t="n"/>
      <c r="L20" s="26" t="n"/>
    </row>
    <row r="21" ht="18" customHeight="1" s="195" thickBot="1">
      <c r="A21" s="22" t="inlineStr">
        <is>
          <t>Tanggal Surat Pernyataan Direksi</t>
        </is>
      </c>
      <c r="B21" s="19" t="n"/>
      <c r="C21" s="26" t="n">
        <v/>
      </c>
      <c r="D21" s="26" t="n">
        <v/>
      </c>
      <c r="E21" s="26" t="n">
        <v/>
      </c>
      <c r="F21" s="26" t="n">
        <v/>
      </c>
      <c r="G21" s="26" t="n">
        <v/>
      </c>
      <c r="H21" s="26" t="inlineStr">
        <is>
          <t>2025-03-25</t>
        </is>
      </c>
      <c r="I21" s="26" t="n"/>
      <c r="J21" s="26" t="n"/>
      <c r="K21" s="26" t="n"/>
      <c r="L21" s="26" t="n"/>
    </row>
    <row r="22" ht="18" customHeight="1" s="195" thickBot="1">
      <c r="A22" s="22" t="inlineStr">
        <is>
          <t>Tanggal awal periode berjalan</t>
        </is>
      </c>
      <c r="B22" s="19" t="n"/>
      <c r="C22" s="26" t="inlineStr">
        <is>
          <t>2019-01-01</t>
        </is>
      </c>
      <c r="D22" s="26" t="inlineStr">
        <is>
          <t>2020-01-01</t>
        </is>
      </c>
      <c r="E22" s="26" t="inlineStr">
        <is>
          <t>2021-01-01</t>
        </is>
      </c>
      <c r="F22" s="26" t="inlineStr">
        <is>
          <t>2022-01-01</t>
        </is>
      </c>
      <c r="G22" s="26" t="inlineStr">
        <is>
          <t>2023-01-01</t>
        </is>
      </c>
      <c r="H22" s="26" t="inlineStr">
        <is>
          <t>2024-01-01</t>
        </is>
      </c>
      <c r="I22" s="26" t="n"/>
      <c r="J22" s="26" t="n"/>
      <c r="K22" s="26" t="n"/>
      <c r="L22" s="26" t="n"/>
    </row>
    <row r="23" ht="18" customHeight="1" s="195" thickBot="1">
      <c r="A23" s="22" t="inlineStr">
        <is>
          <t>Tanggal akhir periode berjalan</t>
        </is>
      </c>
      <c r="B23" s="19" t="n"/>
      <c r="C23" s="26" t="inlineStr">
        <is>
          <t>2019-12-31</t>
        </is>
      </c>
      <c r="D23" s="26" t="inlineStr">
        <is>
          <t>2020-12-31</t>
        </is>
      </c>
      <c r="E23" s="26" t="inlineStr">
        <is>
          <t>2021-12-31</t>
        </is>
      </c>
      <c r="F23" s="26" t="inlineStr">
        <is>
          <t>2022-12-31</t>
        </is>
      </c>
      <c r="G23" s="26" t="inlineStr">
        <is>
          <t>2023-12-31</t>
        </is>
      </c>
      <c r="H23" s="26" t="inlineStr">
        <is>
          <t>2024-12-31</t>
        </is>
      </c>
      <c r="I23" s="26" t="n"/>
      <c r="J23" s="26" t="n"/>
      <c r="K23" s="26" t="n"/>
      <c r="L23" s="26" t="n"/>
    </row>
    <row r="24" ht="18" customHeight="1" s="195" thickBot="1">
      <c r="A24" s="22" t="inlineStr">
        <is>
          <t>Tanggal akhir tahun sebelumnya</t>
        </is>
      </c>
      <c r="B24" s="19" t="n"/>
      <c r="C24" s="26" t="inlineStr">
        <is>
          <t>2018-12-31</t>
        </is>
      </c>
      <c r="D24" s="26" t="inlineStr">
        <is>
          <t>2019-12-31</t>
        </is>
      </c>
      <c r="E24" s="26" t="inlineStr">
        <is>
          <t>2020-12-31</t>
        </is>
      </c>
      <c r="F24" s="26" t="inlineStr">
        <is>
          <t>2021-12-31</t>
        </is>
      </c>
      <c r="G24" s="26" t="inlineStr">
        <is>
          <t>2022-12-31</t>
        </is>
      </c>
      <c r="H24" s="26" t="inlineStr">
        <is>
          <t>2023-12-31</t>
        </is>
      </c>
      <c r="I24" s="26" t="n"/>
      <c r="J24" s="26" t="n"/>
      <c r="K24" s="26" t="n"/>
      <c r="L24" s="26" t="n"/>
    </row>
    <row r="25" ht="18" customHeight="1" s="195" thickBot="1">
      <c r="A25" s="22" t="inlineStr">
        <is>
          <t>Tanggal awal periode sebelumnya</t>
        </is>
      </c>
      <c r="B25" s="19" t="n"/>
      <c r="C25" s="26" t="inlineStr">
        <is>
          <t>2018-01-01</t>
        </is>
      </c>
      <c r="D25" s="26" t="inlineStr">
        <is>
          <t>2019-01-01</t>
        </is>
      </c>
      <c r="E25" s="26" t="inlineStr">
        <is>
          <t>2020-01-01</t>
        </is>
      </c>
      <c r="F25" s="26" t="inlineStr">
        <is>
          <t>2021-01-01</t>
        </is>
      </c>
      <c r="G25" s="26" t="inlineStr">
        <is>
          <t>2022-01-01</t>
        </is>
      </c>
      <c r="H25" s="26" t="inlineStr">
        <is>
          <t>2023-01-01</t>
        </is>
      </c>
      <c r="I25" s="26" t="n"/>
      <c r="J25" s="26" t="n"/>
      <c r="K25" s="26" t="n"/>
      <c r="L25" s="26" t="n"/>
    </row>
    <row r="26" ht="18" customHeight="1" s="195" thickBot="1">
      <c r="A26" s="22" t="inlineStr">
        <is>
          <t>Tanggal akhir periode sebelumnya</t>
        </is>
      </c>
      <c r="B26" s="19" t="n"/>
      <c r="C26" s="26" t="inlineStr">
        <is>
          <t>2018-12-31</t>
        </is>
      </c>
      <c r="D26" s="26" t="inlineStr">
        <is>
          <t>2019-12-31</t>
        </is>
      </c>
      <c r="E26" s="26" t="inlineStr">
        <is>
          <t>2020-12-31</t>
        </is>
      </c>
      <c r="F26" s="26" t="inlineStr">
        <is>
          <t>2021-12-31</t>
        </is>
      </c>
      <c r="G26" s="26" t="inlineStr">
        <is>
          <t>2022-12-31</t>
        </is>
      </c>
      <c r="H26" s="26" t="inlineStr">
        <is>
          <t>2023-12-31</t>
        </is>
      </c>
      <c r="I26" s="26" t="n"/>
      <c r="J26" s="26" t="n"/>
      <c r="K26" s="26" t="n"/>
      <c r="L26" s="26" t="n"/>
    </row>
    <row r="27" ht="18" customHeight="1" s="195" thickBot="1">
      <c r="A27" s="22" t="inlineStr">
        <is>
          <t>Tanggal akhir 2 tahun sebelumnya</t>
        </is>
      </c>
      <c r="B27" s="19" t="n"/>
      <c r="C27" s="26" t="n">
        <v/>
      </c>
      <c r="D27" s="26" t="n">
        <v/>
      </c>
      <c r="E27" s="26" t="n">
        <v/>
      </c>
      <c r="F27" s="26" t="inlineStr">
        <is>
          <t>2020-12-31</t>
        </is>
      </c>
      <c r="G27" s="26" t="inlineStr">
        <is>
          <t>2021-12-31</t>
        </is>
      </c>
      <c r="H27" s="26" t="inlineStr">
        <is>
          <t>2022-12-31</t>
        </is>
      </c>
      <c r="I27" s="26" t="n"/>
      <c r="J27" s="26" t="n"/>
      <c r="K27" s="26" t="n"/>
      <c r="L27" s="26" t="n"/>
    </row>
    <row r="28" ht="18" customHeight="1" s="195" thickBot="1">
      <c r="A28" s="22" t="inlineStr">
        <is>
          <t>Mata uang pelaporan</t>
        </is>
      </c>
      <c r="B28" s="19" t="n"/>
      <c r="C28" s="26" t="inlineStr">
        <is>
          <t>Rupiah / IDR</t>
        </is>
      </c>
      <c r="D28" s="26" t="inlineStr">
        <is>
          <t>Rupiah / IDR</t>
        </is>
      </c>
      <c r="E28" s="26" t="inlineStr">
        <is>
          <t>Rupiah / IDR</t>
        </is>
      </c>
      <c r="F28" s="26" t="inlineStr">
        <is>
          <t>Rupiah / IDR</t>
        </is>
      </c>
      <c r="G28" s="26" t="inlineStr">
        <is>
          <t>Rupiah / IDR</t>
        </is>
      </c>
      <c r="H28" s="26" t="inlineStr">
        <is>
          <t>Rupiah / IDR</t>
        </is>
      </c>
      <c r="I28" s="26" t="n"/>
      <c r="J28" s="26" t="n"/>
      <c r="K28" s="26" t="n"/>
      <c r="L28" s="26" t="n"/>
    </row>
    <row r="29" hidden="1" ht="52" customHeight="1" s="195" thickBot="1">
      <c r="A29" s="22" t="inlineStr">
        <is>
          <t>Kurs konversi pada tanggal pelaporan jika mata uang penyajian selain rupiah</t>
        </is>
      </c>
      <c r="B29" s="19" t="n"/>
      <c r="C29" s="27" t="n">
        <v/>
      </c>
      <c r="D29" s="27" t="n">
        <v/>
      </c>
      <c r="E29" s="27" t="n">
        <v/>
      </c>
      <c r="F29" s="27" t="n">
        <v/>
      </c>
      <c r="G29" s="27" t="n">
        <v/>
      </c>
      <c r="H29" s="27" t="n">
        <v/>
      </c>
      <c r="I29" s="27" t="n"/>
      <c r="J29" s="27" t="n"/>
      <c r="K29" s="27" t="n"/>
      <c r="L29" s="27" t="n"/>
    </row>
    <row r="30" ht="52" customHeight="1" s="195" thickBot="1">
      <c r="A30" s="22" t="inlineStr">
        <is>
          <t>Pembulatan yang digunakan dalam penyajian jumlah dalam laporan keuangan</t>
        </is>
      </c>
      <c r="B30" s="19" t="n"/>
      <c r="C30" s="26" t="inlineStr">
        <is>
          <t>Jutaan / In Million</t>
        </is>
      </c>
      <c r="D30" s="26" t="inlineStr">
        <is>
          <t>Jutaan / In Million</t>
        </is>
      </c>
      <c r="E30" s="26" t="inlineStr">
        <is>
          <t>Jutaan / In Million</t>
        </is>
      </c>
      <c r="F30" s="26" t="inlineStr">
        <is>
          <t>Jutaan / In Million</t>
        </is>
      </c>
      <c r="G30" s="26" t="inlineStr">
        <is>
          <t>Jutaan / In Million</t>
        </is>
      </c>
      <c r="H30" s="26" t="inlineStr">
        <is>
          <t>Jutaan / In Million</t>
        </is>
      </c>
      <c r="I30" s="26" t="n"/>
      <c r="J30" s="26" t="n"/>
      <c r="K30" s="26" t="n"/>
      <c r="L30" s="26" t="n"/>
    </row>
    <row r="31" ht="35" customHeight="1" s="195" thickBot="1">
      <c r="A31" s="22" t="inlineStr">
        <is>
          <t>Jenis laporan atas laporan keuangan</t>
        </is>
      </c>
      <c r="B31" s="19" t="n"/>
      <c r="C31" s="26" t="inlineStr">
        <is>
          <t>Diaudit / Audited</t>
        </is>
      </c>
      <c r="D31" s="26" t="inlineStr">
        <is>
          <t>Diaudit / Audited</t>
        </is>
      </c>
      <c r="E31" s="26" t="inlineStr">
        <is>
          <t>Diaudit / Audited</t>
        </is>
      </c>
      <c r="F31" s="26" t="inlineStr">
        <is>
          <t>Diaudit / Audited</t>
        </is>
      </c>
      <c r="G31" s="26" t="inlineStr">
        <is>
          <t>Diaudit / Audited</t>
        </is>
      </c>
      <c r="H31" s="26" t="inlineStr">
        <is>
          <t>Diaudit / Audited</t>
        </is>
      </c>
      <c r="I31" s="26" t="n"/>
      <c r="J31" s="26" t="n"/>
      <c r="K31" s="26" t="n"/>
      <c r="L31" s="26" t="n"/>
    </row>
    <row r="32" ht="44" customHeight="1" s="195" thickBot="1">
      <c r="A32" s="22" t="inlineStr">
        <is>
          <t>Jenis opini auditor</t>
        </is>
      </c>
      <c r="B32" s="19" t="n"/>
      <c r="C32" s="26" t="inlineStr">
        <is>
          <t>Wajar Tanpa Pengecualian / Unqualified</t>
        </is>
      </c>
      <c r="D32" s="26" t="inlineStr">
        <is>
          <t>Wajar Tanpa Pengecualian / Unqualified</t>
        </is>
      </c>
      <c r="E32" s="26" t="inlineStr">
        <is>
          <t>Wajar Tanpa Pengecualian / Unqualified</t>
        </is>
      </c>
      <c r="F32" s="26" t="n">
        <v/>
      </c>
      <c r="G32" s="26" t="inlineStr">
        <is>
          <t>Wajar Tanpa Modifikasian / Unqualified</t>
        </is>
      </c>
      <c r="H32" s="26" t="inlineStr">
        <is>
          <t>Wajar Tanpa Modifikasian / Unqualified</t>
        </is>
      </c>
      <c r="I32" s="26" t="n"/>
      <c r="J32" s="26" t="n"/>
      <c r="K32" s="26" t="n"/>
      <c r="L32" s="26" t="n"/>
    </row>
    <row r="33" hidden="1" ht="86" customHeight="1" s="195" thickBot="1">
      <c r="A33" s="22" t="inlineStr">
        <is>
          <t>Hal yang diungkapkan dalam paragraf pendapat untuk penekanan atas suatu masalah atau paragraf penjelasan lainnya, jika ada</t>
        </is>
      </c>
      <c r="B33" s="19" t="n"/>
      <c r="C33" s="26" t="n">
        <v/>
      </c>
      <c r="D33" s="26" t="n">
        <v/>
      </c>
      <c r="E33" s="26" t="n">
        <v/>
      </c>
      <c r="F33" s="26" t="n">
        <v/>
      </c>
      <c r="G33" s="26" t="n">
        <v/>
      </c>
      <c r="H33" s="26" t="n">
        <v/>
      </c>
      <c r="I33" s="26" t="n"/>
      <c r="J33" s="26" t="n"/>
      <c r="K33" s="26" t="n"/>
      <c r="L33" s="26" t="n"/>
    </row>
    <row r="34" hidden="1" ht="18" customHeight="1" s="195" thickBot="1">
      <c r="A34" s="22" t="inlineStr">
        <is>
          <t>Hasil penugasan review</t>
        </is>
      </c>
      <c r="B34" s="19" t="n"/>
      <c r="C34" s="26" t="n">
        <v/>
      </c>
      <c r="D34" s="26" t="n">
        <v/>
      </c>
      <c r="E34" s="26" t="n">
        <v/>
      </c>
      <c r="F34" s="26" t="n">
        <v/>
      </c>
      <c r="G34" s="26" t="n">
        <v/>
      </c>
      <c r="H34" s="26" t="n">
        <v/>
      </c>
      <c r="I34" s="26" t="n"/>
      <c r="J34" s="26" t="n"/>
      <c r="K34" s="26" t="n"/>
      <c r="L34" s="26" t="n"/>
    </row>
    <row r="35" hidden="1" ht="18" customHeight="1" s="195" thickBot="1">
      <c r="A35" s="22" t="inlineStr">
        <is>
          <t>Opini Hal Audit Utama</t>
        </is>
      </c>
      <c r="B35" s="19" t="n"/>
      <c r="C35" s="26" t="n">
        <v/>
      </c>
      <c r="D35" s="26" t="n">
        <v/>
      </c>
      <c r="E35" s="26" t="n">
        <v/>
      </c>
      <c r="F35" s="26" t="n">
        <v/>
      </c>
      <c r="G35" s="26" t="n">
        <v/>
      </c>
      <c r="H35" s="26" t="n">
        <v/>
      </c>
      <c r="I35" s="26" t="n"/>
      <c r="J35" s="26" t="n"/>
      <c r="K35" s="26" t="n"/>
      <c r="L35" s="26" t="n"/>
    </row>
    <row r="36" hidden="1" ht="18" customHeight="1" s="195" thickBot="1">
      <c r="A36" s="22" t="inlineStr">
        <is>
          <t>Jumlah Hal Audit Utama</t>
        </is>
      </c>
      <c r="B36" s="19" t="n"/>
      <c r="C36" s="26" t="n">
        <v/>
      </c>
      <c r="D36" s="26" t="n">
        <v/>
      </c>
      <c r="E36" s="26" t="n">
        <v/>
      </c>
      <c r="F36" s="26" t="n">
        <v/>
      </c>
      <c r="G36" s="26" t="n">
        <v/>
      </c>
      <c r="H36" s="26" t="n">
        <v/>
      </c>
      <c r="I36" s="26" t="n"/>
      <c r="J36" s="26" t="n"/>
      <c r="K36" s="26" t="n"/>
      <c r="L36" s="26" t="n"/>
    </row>
    <row r="37" hidden="1" ht="18" customHeight="1" s="195" thickBot="1">
      <c r="A37" s="22" t="inlineStr">
        <is>
          <t>Paragraf Hal Audit Utama</t>
        </is>
      </c>
      <c r="B37" s="19" t="n"/>
      <c r="C37" s="26" t="n">
        <v/>
      </c>
      <c r="D37" s="26" t="n">
        <v/>
      </c>
      <c r="E37" s="26" t="n">
        <v/>
      </c>
      <c r="F37" s="26" t="n">
        <v/>
      </c>
      <c r="G37" s="26" t="n">
        <v/>
      </c>
      <c r="H37" s="26" t="n">
        <v/>
      </c>
      <c r="I37" s="26" t="n"/>
      <c r="J37" s="26" t="n"/>
      <c r="K37" s="26" t="n"/>
      <c r="L37" s="26" t="n"/>
    </row>
    <row r="38" ht="35" customHeight="1" s="195" thickBot="1">
      <c r="A38" s="22" t="inlineStr">
        <is>
          <t>Tanggal laporan audit atau hasil laporan review</t>
        </is>
      </c>
      <c r="B38" s="19" t="n"/>
      <c r="C38" s="26" t="inlineStr">
        <is>
          <t>April 23, 2020</t>
        </is>
      </c>
      <c r="D38" s="26" t="inlineStr">
        <is>
          <t>April 30, 2021</t>
        </is>
      </c>
      <c r="E38" s="26" t="inlineStr">
        <is>
          <t>April 04, 2022</t>
        </is>
      </c>
      <c r="F38" s="26" t="inlineStr">
        <is>
          <t>30 Maret 2023</t>
        </is>
      </c>
      <c r="G38" s="26" t="inlineStr">
        <is>
          <t>2024-03-28</t>
        </is>
      </c>
      <c r="H38" s="26" t="inlineStr">
        <is>
          <t>2025-03-25</t>
        </is>
      </c>
      <c r="I38" s="26" t="n"/>
      <c r="J38" s="26" t="n"/>
      <c r="K38" s="26" t="n"/>
      <c r="L38" s="26" t="n"/>
    </row>
    <row r="39" ht="48" customHeight="1" s="195" thickBot="1">
      <c r="A39" s="22" t="inlineStr">
        <is>
          <t>Auditor tahun berjalan</t>
        </is>
      </c>
      <c r="B39" s="19" t="n"/>
      <c r="C39" s="26" t="inlineStr">
        <is>
          <t>Purwantono, Sungkoro dan Surja</t>
        </is>
      </c>
      <c r="D39" s="26" t="inlineStr">
        <is>
          <t>Purwantono, Sungkoro &amp; Surja</t>
        </is>
      </c>
      <c r="E39" s="26" t="inlineStr">
        <is>
          <t>Purwantono, Sungkoro &amp; Surja</t>
        </is>
      </c>
      <c r="F39" s="26" t="inlineStr">
        <is>
          <t>Purwantono, Sungkoro &amp; Surja</t>
        </is>
      </c>
      <c r="G39" s="26" t="inlineStr">
        <is>
          <t>Purwantono, Sungkoro &amp; Surja</t>
        </is>
      </c>
      <c r="H39" s="26" t="inlineStr">
        <is>
          <t>KAP Rintis, Jumadi, Rianto  Rekan</t>
        </is>
      </c>
      <c r="I39" s="26" t="n"/>
      <c r="J39" s="26" t="n"/>
      <c r="K39" s="26" t="n"/>
      <c r="L39" s="26" t="n"/>
    </row>
    <row r="40" ht="44" customHeight="1" s="195" thickBot="1">
      <c r="A40" s="22" t="inlineStr">
        <is>
          <t>Nama partner audit tahun berjalan</t>
        </is>
      </c>
      <c r="B40" s="19" t="n"/>
      <c r="C40" s="26" t="inlineStr">
        <is>
          <t>MENTO</t>
        </is>
      </c>
      <c r="D40" s="26" t="inlineStr">
        <is>
          <t>Mento</t>
        </is>
      </c>
      <c r="E40" s="26" t="inlineStr">
        <is>
          <t>Sinarta</t>
        </is>
      </c>
      <c r="F40" s="26" t="inlineStr">
        <is>
          <t>Sinarta</t>
        </is>
      </c>
      <c r="G40" s="26" t="inlineStr">
        <is>
          <t>Sinarta</t>
        </is>
      </c>
      <c r="H40" s="26" t="inlineStr">
        <is>
          <t>Ade Setiawan Elimin, CPA</t>
        </is>
      </c>
      <c r="I40" s="26" t="n"/>
      <c r="J40" s="26" t="n"/>
      <c r="K40" s="26" t="n"/>
      <c r="L40" s="26" t="n"/>
    </row>
    <row r="41" ht="35" customHeight="1" s="195" thickBot="1">
      <c r="A41" s="22" t="inlineStr">
        <is>
          <t>Lama tahun penugasan partner yang menandatangani</t>
        </is>
      </c>
      <c r="B41" s="19" t="n"/>
      <c r="C41" s="26" t="n">
        <v/>
      </c>
      <c r="D41" s="26" t="n">
        <v/>
      </c>
      <c r="E41" s="26" t="n">
        <v/>
      </c>
      <c r="F41" s="26" t="inlineStr">
        <is>
          <t>2</t>
        </is>
      </c>
      <c r="G41" s="26" t="inlineStr">
        <is>
          <t>3</t>
        </is>
      </c>
      <c r="H41" s="26" t="inlineStr">
        <is>
          <t>1</t>
        </is>
      </c>
      <c r="I41" s="26" t="n"/>
      <c r="J41" s="26" t="n"/>
      <c r="K41" s="26" t="n"/>
      <c r="L41" s="26" t="n"/>
    </row>
    <row r="42" ht="51" customHeight="1" s="195" thickBot="1">
      <c r="A42" s="22" t="inlineStr">
        <is>
          <t>Auditor tahun sebelumnya</t>
        </is>
      </c>
      <c r="B42" s="19" t="n"/>
      <c r="C42" s="26" t="inlineStr">
        <is>
          <t>Purwantono, Sungkoro dan Surja</t>
        </is>
      </c>
      <c r="D42" s="26" t="inlineStr">
        <is>
          <t>Purwantono, Sungkoro &amp; Surja</t>
        </is>
      </c>
      <c r="E42" s="26" t="inlineStr">
        <is>
          <t>Purwantono, Sungkoro dan Surja</t>
        </is>
      </c>
      <c r="F42" s="26" t="inlineStr">
        <is>
          <t>Purwantono, Sungkoro &amp; Surja</t>
        </is>
      </c>
      <c r="G42" s="26" t="inlineStr">
        <is>
          <t>Purwantono, Sungkoro &amp; Surja</t>
        </is>
      </c>
      <c r="H42" s="26" t="inlineStr">
        <is>
          <t>KAP Purwantono, Sungkoro dan Surja</t>
        </is>
      </c>
      <c r="I42" s="26" t="n"/>
      <c r="J42" s="26" t="n"/>
      <c r="K42" s="26" t="n"/>
      <c r="L42" s="26" t="n"/>
    </row>
    <row r="43" ht="54" customHeight="1" s="195" thickBot="1">
      <c r="A43" s="22" t="inlineStr">
        <is>
          <t>Nama partner audit tahun sebelumnya</t>
        </is>
      </c>
      <c r="B43" s="19" t="n"/>
      <c r="C43" s="26" t="inlineStr">
        <is>
          <t>MENTO</t>
        </is>
      </c>
      <c r="D43" s="26" t="inlineStr">
        <is>
          <t>Mento</t>
        </is>
      </c>
      <c r="E43" s="26" t="inlineStr">
        <is>
          <t>Mento</t>
        </is>
      </c>
      <c r="F43" s="26" t="inlineStr">
        <is>
          <t>Sinarta</t>
        </is>
      </c>
      <c r="G43" s="26" t="inlineStr">
        <is>
          <t>Sinarta</t>
        </is>
      </c>
      <c r="H43" s="26" t="inlineStr">
        <is>
          <t>Sinarta</t>
        </is>
      </c>
      <c r="I43" s="26" t="n"/>
      <c r="J43" s="26" t="n"/>
      <c r="K43" s="26" t="n"/>
      <c r="L43" s="26" t="n"/>
    </row>
    <row r="44" ht="86" customHeight="1" s="195" thickBot="1">
      <c r="A44" s="22" t="inlineStr">
        <is>
          <t>Kepatuhan terhadap pemenuhan peraturan OJK Nomor: 75/POJK.04/2017 tentang Tanggung Jawab Direksi Atas Laporan Keuangan</t>
        </is>
      </c>
      <c r="B44" s="19" t="n"/>
      <c r="C44" s="26" t="inlineStr">
        <is>
          <t>Ya / Yes</t>
        </is>
      </c>
      <c r="D44" s="26" t="inlineStr">
        <is>
          <t>Ya / Yes</t>
        </is>
      </c>
      <c r="E44" s="26" t="inlineStr">
        <is>
          <t>Ya / Yes</t>
        </is>
      </c>
      <c r="F44" s="26" t="inlineStr">
        <is>
          <t>Ya / Yes</t>
        </is>
      </c>
      <c r="G44" s="26" t="inlineStr">
        <is>
          <t>Ya / Yes</t>
        </is>
      </c>
      <c r="H44" s="26" t="inlineStr">
        <is>
          <t>Ya / Yes</t>
        </is>
      </c>
      <c r="I44" s="26" t="n"/>
      <c r="J44" s="26" t="n"/>
      <c r="K44" s="26" t="n"/>
      <c r="L44" s="26" t="n"/>
    </row>
    <row r="45" ht="120" customHeight="1" s="195" thickBot="1">
      <c r="A45" s="22" t="inlineStr">
        <is>
          <t>Kepatuhan terhadap pemenuhan independensi akuntan yang memberikan jasa audit di pasar modal sesuai dengan POJK Nomor 13/POJK.03/2017 tentang Penggunaan Jasa Akuntan Publik dalam Kegiatan Jasa Keuangan</t>
        </is>
      </c>
      <c r="B45" s="19" t="n"/>
      <c r="C45" s="26" t="inlineStr">
        <is>
          <t>Ya / Yes</t>
        </is>
      </c>
      <c r="D45" s="26" t="inlineStr">
        <is>
          <t>Ya / Yes</t>
        </is>
      </c>
      <c r="E45" s="26" t="inlineStr">
        <is>
          <t>Ya / Yes</t>
        </is>
      </c>
      <c r="F45" s="26" t="inlineStr">
        <is>
          <t>Ya / Yes</t>
        </is>
      </c>
      <c r="G45" s="26" t="inlineStr">
        <is>
          <t>Ya / Yes</t>
        </is>
      </c>
      <c r="H45" s="26" t="inlineStr">
        <is>
          <t>Ya / Yes</t>
        </is>
      </c>
      <c r="I45" s="26" t="n"/>
      <c r="J45" s="26" t="n"/>
      <c r="K45" s="26" t="n"/>
      <c r="L45" s="26" t="n"/>
    </row>
  </sheetData>
  <dataValidations count="1">
    <dataValidation sqref="C29:L29 C5:L8 C37:L43 C21:L27 C33:L34"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0.xml><?xml version="1.0" encoding="utf-8"?>
<worksheet xmlns="http://schemas.openxmlformats.org/spreadsheetml/2006/main">
  <sheetPr>
    <outlinePr summaryBelow="1" summaryRight="1"/>
    <pageSetUpPr/>
  </sheetPr>
  <dimension ref="A1:T129"/>
  <sheetViews>
    <sheetView workbookViewId="0">
      <selection activeCell="A1" sqref="A1"/>
    </sheetView>
  </sheetViews>
  <sheetFormatPr baseColWidth="10" defaultColWidth="9" defaultRowHeight="12"/>
  <sheetData>
    <row r="1">
      <c r="A1" s="0" t="inlineStr">
        <is>
          <t>Entitas tunggal / Single entity</t>
        </is>
      </c>
      <c r="B1" s="0" t="inlineStr">
        <is>
          <t>Ya / Yes</t>
        </is>
      </c>
      <c r="C1" s="0" t="inlineStr">
        <is>
          <t>Ya / Yes</t>
        </is>
      </c>
      <c r="D1" s="0" t="inlineStr">
        <is>
          <t>Tidak Diaudit / Unaudit</t>
        </is>
      </c>
      <c r="E1" s="0" t="inlineStr">
        <is>
          <t>Saham / Stock</t>
        </is>
      </c>
      <c r="F1" s="0" t="inlineStr">
        <is>
          <t>Local Company - Indonesia Jurisdiction</t>
        </is>
      </c>
      <c r="G1" s="0" t="inlineStr">
        <is>
          <t>Utama / Main</t>
        </is>
      </c>
      <c r="H1" s="0" t="inlineStr">
        <is>
          <t>Wajar Tanpa Modifikasian / Unqualified</t>
        </is>
      </c>
      <c r="I1" s="0" t="inlineStr">
        <is>
          <t>PSAK</t>
        </is>
      </c>
      <c r="J1" s="0" t="inlineStr">
        <is>
          <t>1</t>
        </is>
      </c>
      <c r="K1" s="0" t="inlineStr">
        <is>
          <t>A111. Oil &amp; Gas Production &amp; Refinery</t>
        </is>
      </c>
      <c r="L1" s="0" t="inlineStr">
        <is>
          <t>A11. Oil &amp; Gas</t>
        </is>
      </c>
      <c r="M1" s="0" t="inlineStr">
        <is>
          <t>A1. Oil, Gas &amp; Coal</t>
        </is>
      </c>
      <c r="N1" s="0" t="inlineStr">
        <is>
          <t>A. Energy</t>
        </is>
      </c>
      <c r="O1" s="0" t="inlineStr">
        <is>
          <t>Kuartal I / First Quarter</t>
        </is>
      </c>
      <c r="P1" s="0" t="inlineStr">
        <is>
          <t>Ya / Yes</t>
        </is>
      </c>
      <c r="Q1" s="0" t="inlineStr">
        <is>
          <t>Satuan Penuh / Full Amount</t>
        </is>
      </c>
      <c r="R1" s="0" t="inlineStr">
        <is>
          <t>Asuransi / Insurance</t>
        </is>
      </c>
      <c r="S1" s="0" t="inlineStr">
        <is>
          <t>Rupiah / IDR</t>
        </is>
      </c>
      <c r="T1" s="0" t="inlineStr">
        <is>
          <t>Indonesian Government</t>
        </is>
      </c>
    </row>
    <row r="2">
      <c r="A2" s="0" t="inlineStr">
        <is>
          <t>Entitas grup / Group entity</t>
        </is>
      </c>
      <c r="B2" s="0" t="inlineStr">
        <is>
          <t>Tidak / No</t>
        </is>
      </c>
      <c r="C2" s="0" t="inlineStr">
        <is>
          <t>Tidak / No</t>
        </is>
      </c>
      <c r="D2" s="0" t="inlineStr">
        <is>
          <t>Ditelaah secara Terbatas / Limited Review</t>
        </is>
      </c>
      <c r="E2" s="0" t="inlineStr">
        <is>
          <t>Obligasi / Bond</t>
        </is>
      </c>
      <c r="F2" s="0" t="inlineStr">
        <is>
          <t>Joint Venture - Indonesia Jurisdiction</t>
        </is>
      </c>
      <c r="G2" s="0" t="inlineStr">
        <is>
          <t>Pengembangan / Development</t>
        </is>
      </c>
      <c r="H2" s="0" t="inlineStr">
        <is>
          <t>Wajar Dengan Pengecualian / Qualified</t>
        </is>
      </c>
      <c r="I2" s="0" t="inlineStr">
        <is>
          <t>ETAP</t>
        </is>
      </c>
      <c r="J2" s="0" t="inlineStr">
        <is>
          <t>2</t>
        </is>
      </c>
      <c r="K2" s="0" t="inlineStr">
        <is>
          <t>A112. Oil &amp; Gas Storage &amp; Distribution</t>
        </is>
      </c>
      <c r="L2" s="0" t="inlineStr">
        <is>
          <t>A12. Coal</t>
        </is>
      </c>
      <c r="M2" s="0" t="inlineStr">
        <is>
          <t>A2. Alternative Energy</t>
        </is>
      </c>
      <c r="N2" s="0" t="inlineStr">
        <is>
          <t>B. Basic Materials</t>
        </is>
      </c>
      <c r="O2" s="0" t="inlineStr">
        <is>
          <t>Kuartal II / Second Quarter</t>
        </is>
      </c>
      <c r="P2" s="0" t="inlineStr">
        <is>
          <t>Tidak / No</t>
        </is>
      </c>
      <c r="Q2" s="0" t="inlineStr">
        <is>
          <t>Ribuan / In Thousand</t>
        </is>
      </c>
      <c r="R2" s="0" t="inlineStr">
        <is>
          <t>Infrastruktur / Infrastructure</t>
        </is>
      </c>
      <c r="S2" s="0" t="inlineStr">
        <is>
          <t>Dollar Amerika / USD</t>
        </is>
      </c>
      <c r="T2" s="0" t="inlineStr">
        <is>
          <t>Individual WNI</t>
        </is>
      </c>
    </row>
    <row r="3">
      <c r="D3" s="0" t="inlineStr">
        <is>
          <t>Diaudit / Audited</t>
        </is>
      </c>
      <c r="E3" s="0" t="inlineStr">
        <is>
          <t>Saham dan Obligasi / Stock and Bond</t>
        </is>
      </c>
      <c r="F3" s="0" t="inlineStr">
        <is>
          <t>Joint Venture - Non-Indonesia Jurisdiction</t>
        </is>
      </c>
      <c r="G3" s="0" t="inlineStr">
        <is>
          <t>Akselerasi / Acceleration</t>
        </is>
      </c>
      <c r="H3" s="0" t="inlineStr">
        <is>
          <t>Tidak Wajar / Adverse</t>
        </is>
      </c>
      <c r="J3" s="0" t="inlineStr">
        <is>
          <t>3</t>
        </is>
      </c>
      <c r="K3" s="0" t="inlineStr">
        <is>
          <t>A121. Coal Production</t>
        </is>
      </c>
      <c r="L3" s="0" t="inlineStr">
        <is>
          <t>A13. Oil, Gas &amp; Coal Supports</t>
        </is>
      </c>
      <c r="M3" s="0" t="inlineStr">
        <is>
          <t>B1. Basic Materials</t>
        </is>
      </c>
      <c r="N3" s="0" t="inlineStr">
        <is>
          <t>C. Industrials</t>
        </is>
      </c>
      <c r="O3" s="0" t="inlineStr">
        <is>
          <t>Kuartal III / Third Quarter</t>
        </is>
      </c>
      <c r="Q3" s="0" t="inlineStr">
        <is>
          <t>Jutaan / In Million</t>
        </is>
      </c>
      <c r="R3" s="0" t="inlineStr">
        <is>
          <t>Keuangan dan Syariah / Financial and Sharia</t>
        </is>
      </c>
      <c r="T3" s="0" t="inlineStr">
        <is>
          <t>Individual Foreign, Residential</t>
        </is>
      </c>
    </row>
    <row r="4">
      <c r="E4" s="0" t="inlineStr">
        <is>
          <t>Sertifikat Penitipan Efek Indonesia / Indonesian Depository Receipt</t>
        </is>
      </c>
      <c r="F4" s="0" t="inlineStr">
        <is>
          <t>Foreign Company</t>
        </is>
      </c>
      <c r="G4" s="0" t="inlineStr">
        <is>
          <t>Ekonomi Baru / New Economy</t>
        </is>
      </c>
      <c r="H4" s="0" t="inlineStr">
        <is>
          <t>Tidak Memberikan Pendapat / Disclaimer</t>
        </is>
      </c>
      <c r="J4" s="0" t="inlineStr">
        <is>
          <t>4</t>
        </is>
      </c>
      <c r="K4" s="0" t="inlineStr">
        <is>
          <t>A122. Coal Distribution</t>
        </is>
      </c>
      <c r="L4" s="0" t="inlineStr">
        <is>
          <t>A21. Alternative Energy Equipment</t>
        </is>
      </c>
      <c r="M4" s="0" t="inlineStr">
        <is>
          <t>C1. Industrial Goods</t>
        </is>
      </c>
      <c r="N4" s="0" t="inlineStr">
        <is>
          <t>D. Consumer Non-Cyclicals</t>
        </is>
      </c>
      <c r="O4" s="0" t="inlineStr">
        <is>
          <t>Tahunan / Annual</t>
        </is>
      </c>
      <c r="Q4" s="0" t="inlineStr">
        <is>
          <t>Miliaran / In Billion</t>
        </is>
      </c>
      <c r="R4" s="0" t="inlineStr">
        <is>
          <t>Kontrak Investasi Kolektif / Collective</t>
        </is>
      </c>
      <c r="T4" s="0" t="inlineStr">
        <is>
          <t>Individual Foreign, Non-Residential</t>
        </is>
      </c>
    </row>
    <row r="5">
      <c r="E5" s="0" t="inlineStr">
        <is>
          <t>Efek Beragun Aset / Asset-Backed Securities</t>
        </is>
      </c>
      <c r="G5" s="0" t="inlineStr">
        <is>
          <t>Pemantauan Khusus / Watchlist</t>
        </is>
      </c>
      <c r="J5" s="0" t="inlineStr">
        <is>
          <t>5</t>
        </is>
      </c>
      <c r="K5" s="0" t="inlineStr">
        <is>
          <t>A131. Oil &amp; Gas Drilling Service</t>
        </is>
      </c>
      <c r="L5" s="0" t="inlineStr">
        <is>
          <t>A22. Alternative Fuels</t>
        </is>
      </c>
      <c r="M5" s="0" t="inlineStr">
        <is>
          <t>C2. Industrial Services</t>
        </is>
      </c>
      <c r="N5" s="0" t="inlineStr">
        <is>
          <t>E. Consumer Cyclicals</t>
        </is>
      </c>
      <c r="R5" s="0" t="inlineStr">
        <is>
          <t>Pembiayaan / Financing</t>
        </is>
      </c>
      <c r="T5" s="0" t="inlineStr">
        <is>
          <t>National Corporation</t>
        </is>
      </c>
    </row>
    <row r="6">
      <c r="E6" s="0" t="inlineStr">
        <is>
          <t>Kontrak Investasi Kolektif / Collective Investment Contract</t>
        </is>
      </c>
      <c r="G6" s="0" t="inlineStr">
        <is>
          <t>Lain-lain / Other</t>
        </is>
      </c>
      <c r="K6" s="0" t="inlineStr">
        <is>
          <t>A132. Oil, Gas &amp; Coal Equipment &amp; Services</t>
        </is>
      </c>
      <c r="L6" s="0" t="inlineStr">
        <is>
          <t>B11. Chemicals</t>
        </is>
      </c>
      <c r="M6" s="0" t="inlineStr">
        <is>
          <t>C3. Multi-sector Holdings</t>
        </is>
      </c>
      <c r="N6" s="0" t="inlineStr">
        <is>
          <t>F. Healthcare</t>
        </is>
      </c>
      <c r="R6" s="0" t="inlineStr">
        <is>
          <t>Properti / Property</t>
        </is>
      </c>
      <c r="T6" s="0" t="inlineStr">
        <is>
          <t>Foreign Corporation</t>
        </is>
      </c>
    </row>
    <row r="7">
      <c r="K7" s="0" t="inlineStr">
        <is>
          <t>A211. Alternative Energy Equipment</t>
        </is>
      </c>
      <c r="L7" s="0" t="inlineStr">
        <is>
          <t>B12. Construction Materials</t>
        </is>
      </c>
      <c r="M7" s="0" t="inlineStr">
        <is>
          <t>D1. Food &amp; Staples Retailing</t>
        </is>
      </c>
      <c r="N7" s="0" t="inlineStr">
        <is>
          <t>G. Financials</t>
        </is>
      </c>
      <c r="R7" s="0" t="inlineStr">
        <is>
          <t>Sekuritas / Securities</t>
        </is>
      </c>
      <c r="T7" s="0" t="inlineStr">
        <is>
          <t>National and Foreign Corporation</t>
        </is>
      </c>
    </row>
    <row r="8">
      <c r="K8" s="0" t="inlineStr">
        <is>
          <t>A221. Alternative Fuels</t>
        </is>
      </c>
      <c r="L8" s="0" t="inlineStr">
        <is>
          <t>B13. Containers &amp; Packaging</t>
        </is>
      </c>
      <c r="M8" s="0" t="inlineStr">
        <is>
          <t>D2. Food &amp; Beverage</t>
        </is>
      </c>
      <c r="N8" s="0" t="inlineStr">
        <is>
          <t>H. Properties &amp; Real Estate</t>
        </is>
      </c>
      <c r="R8" s="0" t="inlineStr">
        <is>
          <t>Umum / General</t>
        </is>
      </c>
      <c r="T8" s="0" t="inlineStr">
        <is>
          <t>No Controlling Shareholder</t>
        </is>
      </c>
    </row>
    <row r="9">
      <c r="K9" s="0" t="inlineStr">
        <is>
          <t>B111. Basic Chemicals</t>
        </is>
      </c>
      <c r="L9" s="0" t="inlineStr">
        <is>
          <t>B14. Metals &amp; Minerals</t>
        </is>
      </c>
      <c r="M9" s="0" t="inlineStr">
        <is>
          <t>D3. Tobacco</t>
        </is>
      </c>
      <c r="N9" s="0" t="inlineStr">
        <is>
          <t>I. Technology</t>
        </is>
      </c>
    </row>
    <row r="10">
      <c r="K10" s="0" t="inlineStr">
        <is>
          <t>B112. Agricultural Chemicals</t>
        </is>
      </c>
      <c r="L10" s="0" t="inlineStr">
        <is>
          <t>B15. Forestry &amp; Paper</t>
        </is>
      </c>
      <c r="M10" s="0" t="inlineStr">
        <is>
          <t>D4. Nondurable Household Products</t>
        </is>
      </c>
      <c r="N10" s="0" t="inlineStr">
        <is>
          <t>J. Infrastructures</t>
        </is>
      </c>
    </row>
    <row r="11">
      <c r="K11" s="0" t="inlineStr">
        <is>
          <t>B113. Specialty Chemicals</t>
        </is>
      </c>
      <c r="L11" s="0" t="inlineStr">
        <is>
          <t>C11. Aerospace &amp; Defense</t>
        </is>
      </c>
      <c r="M11" s="0" t="inlineStr">
        <is>
          <t>E1. Automobiles &amp; Components</t>
        </is>
      </c>
      <c r="N11" s="0" t="inlineStr">
        <is>
          <t>K. Transportation &amp; Logistic</t>
        </is>
      </c>
    </row>
    <row r="12">
      <c r="K12" s="0" t="inlineStr">
        <is>
          <t>B121. Construction Materials</t>
        </is>
      </c>
      <c r="L12" s="0" t="inlineStr">
        <is>
          <t>C12. Building Products &amp; Fixtures</t>
        </is>
      </c>
      <c r="M12" s="0" t="inlineStr">
        <is>
          <t>E2. Household Goods</t>
        </is>
      </c>
      <c r="N12" s="0" t="inlineStr">
        <is>
          <t>Z. Listed Investment Product</t>
        </is>
      </c>
    </row>
    <row r="13">
      <c r="K13" s="0" t="inlineStr">
        <is>
          <t>B131. Containers &amp; Packaging</t>
        </is>
      </c>
      <c r="L13" s="0" t="inlineStr">
        <is>
          <t>C13. Electrical</t>
        </is>
      </c>
      <c r="M13" s="0" t="inlineStr">
        <is>
          <t>E3. Leisure Goods</t>
        </is>
      </c>
    </row>
    <row r="14">
      <c r="K14" s="0" t="inlineStr">
        <is>
          <t>B141. Aluminum</t>
        </is>
      </c>
      <c r="L14" s="0" t="inlineStr">
        <is>
          <t>C14. Machinery</t>
        </is>
      </c>
      <c r="M14" s="0" t="inlineStr">
        <is>
          <t>E4. Apparel &amp; Luxury Goods</t>
        </is>
      </c>
    </row>
    <row r="15">
      <c r="K15" s="0" t="inlineStr">
        <is>
          <t>B142. Cooper</t>
        </is>
      </c>
      <c r="L15" s="0" t="inlineStr">
        <is>
          <t>C21. Diversified Industrial Trading</t>
        </is>
      </c>
      <c r="M15" s="0" t="inlineStr">
        <is>
          <t>E5. Consumer Services</t>
        </is>
      </c>
    </row>
    <row r="16">
      <c r="K16" s="0" t="inlineStr">
        <is>
          <t>B143. Gold</t>
        </is>
      </c>
      <c r="L16" s="0" t="inlineStr">
        <is>
          <t>C22. Commercial Services</t>
        </is>
      </c>
      <c r="M16" s="0" t="inlineStr">
        <is>
          <t>E6. Media &amp; Entertainment</t>
        </is>
      </c>
    </row>
    <row r="17">
      <c r="K17" s="0" t="inlineStr">
        <is>
          <t>B144. Iron &amp; Steel</t>
        </is>
      </c>
      <c r="L17" s="0" t="inlineStr">
        <is>
          <t>C23. Professional Services</t>
        </is>
      </c>
      <c r="M17" s="0" t="inlineStr">
        <is>
          <t>E7. Retailing</t>
        </is>
      </c>
    </row>
    <row r="18">
      <c r="K18" s="0" t="inlineStr">
        <is>
          <t>B145. Precious Metals &amp; Minerals</t>
        </is>
      </c>
      <c r="L18" s="0" t="inlineStr">
        <is>
          <t>C31. Multi-sector Holdings</t>
        </is>
      </c>
      <c r="M18" s="0" t="inlineStr">
        <is>
          <t>F1. Healthcare Equipment &amp; Providers</t>
        </is>
      </c>
    </row>
    <row r="19">
      <c r="K19" s="0" t="inlineStr">
        <is>
          <t>B146. Diversified Metals &amp; Minerals</t>
        </is>
      </c>
      <c r="L19" s="0" t="inlineStr">
        <is>
          <t>D11. Food &amp; Staples Retailing</t>
        </is>
      </c>
      <c r="M19" s="0" t="inlineStr">
        <is>
          <t>F2. Pharmaceuticals &amp; Health Care Research</t>
        </is>
      </c>
    </row>
    <row r="20">
      <c r="K20" s="0" t="inlineStr">
        <is>
          <t>B147. Mining Equipment &amp; Services</t>
        </is>
      </c>
      <c r="L20" s="0" t="inlineStr">
        <is>
          <t>D21. Beverages</t>
        </is>
      </c>
      <c r="M20" s="0" t="inlineStr">
        <is>
          <t>G1. Banks</t>
        </is>
      </c>
    </row>
    <row r="21">
      <c r="K21" s="0" t="inlineStr">
        <is>
          <t>B151. Timber</t>
        </is>
      </c>
      <c r="L21" s="0" t="inlineStr">
        <is>
          <t>D22. Processed Foods</t>
        </is>
      </c>
      <c r="M21" s="0" t="inlineStr">
        <is>
          <t>G2. Financing Service</t>
        </is>
      </c>
    </row>
    <row r="22">
      <c r="K22" s="0" t="inlineStr">
        <is>
          <t>B152. Paper</t>
        </is>
      </c>
      <c r="L22" s="0" t="inlineStr">
        <is>
          <t>D23. Agricultural Products</t>
        </is>
      </c>
      <c r="M22" s="0" t="inlineStr">
        <is>
          <t>G3. Investment Service</t>
        </is>
      </c>
    </row>
    <row r="23">
      <c r="K23" s="0" t="inlineStr">
        <is>
          <t>B153. Diversified Forest</t>
        </is>
      </c>
      <c r="L23" s="0" t="inlineStr">
        <is>
          <t>D31. Tobacco</t>
        </is>
      </c>
      <c r="M23" s="0" t="inlineStr">
        <is>
          <t>G4. Insurance</t>
        </is>
      </c>
    </row>
    <row r="24">
      <c r="K24" s="0" t="inlineStr">
        <is>
          <t>C111. Aerospace &amp; Defense</t>
        </is>
      </c>
      <c r="L24" s="0" t="inlineStr">
        <is>
          <t>D41. Household Products</t>
        </is>
      </c>
      <c r="M24" s="0" t="inlineStr">
        <is>
          <t>G5. Holding &amp; Investment Companies</t>
        </is>
      </c>
    </row>
    <row r="25">
      <c r="K25" s="0" t="inlineStr">
        <is>
          <t>C121. Building Products &amp; Fixtures</t>
        </is>
      </c>
      <c r="L25" s="0" t="inlineStr">
        <is>
          <t>D42. Personal Care Products</t>
        </is>
      </c>
      <c r="M25" s="0" t="inlineStr">
        <is>
          <t>H1. Properties &amp; Real Estate</t>
        </is>
      </c>
    </row>
    <row r="26">
      <c r="K26" s="0" t="inlineStr">
        <is>
          <t>C131. Electrical Components &amp; Equipment</t>
        </is>
      </c>
      <c r="L26" s="0" t="inlineStr">
        <is>
          <t>E11. Auto Components</t>
        </is>
      </c>
      <c r="M26" s="0" t="inlineStr">
        <is>
          <t>I1. Software &amp; IT Services</t>
        </is>
      </c>
    </row>
    <row r="27">
      <c r="K27" s="0" t="inlineStr">
        <is>
          <t>C132. Heavy Electrical Equipment</t>
        </is>
      </c>
      <c r="L27" s="0" t="inlineStr">
        <is>
          <t>E12. Automobiles</t>
        </is>
      </c>
      <c r="M27" s="0" t="inlineStr">
        <is>
          <t>I2. Technology Hardware &amp; Equipment</t>
        </is>
      </c>
    </row>
    <row r="28">
      <c r="K28" s="0" t="inlineStr">
        <is>
          <t>C141. Construction Machinery &amp; Heavy Vehicles</t>
        </is>
      </c>
      <c r="L28" s="0" t="inlineStr">
        <is>
          <t>E21. Household Goods</t>
        </is>
      </c>
      <c r="M28" s="0" t="inlineStr">
        <is>
          <t>J1. Transportation Infrastructure</t>
        </is>
      </c>
    </row>
    <row r="29">
      <c r="K29" s="0" t="inlineStr">
        <is>
          <t>C142. Agricultural &amp; Farm Machinery</t>
        </is>
      </c>
      <c r="L29" s="0" t="inlineStr">
        <is>
          <t>E31. Consumer Electronics</t>
        </is>
      </c>
      <c r="M29" s="0" t="inlineStr">
        <is>
          <t>J2. Heavy Constructions &amp; Civil Engineering</t>
        </is>
      </c>
    </row>
    <row r="30">
      <c r="K30" s="0" t="inlineStr">
        <is>
          <t>C143. Industrial Machinery &amp; Components</t>
        </is>
      </c>
      <c r="L30" s="0" t="inlineStr">
        <is>
          <t>E32. Sport Equipment &amp; Hobbies Goods</t>
        </is>
      </c>
      <c r="M30" s="0" t="inlineStr">
        <is>
          <t>J3. Telecommunication</t>
        </is>
      </c>
    </row>
    <row r="31">
      <c r="K31" s="0" t="inlineStr">
        <is>
          <t>C211. Diversified Industrial Trading</t>
        </is>
      </c>
      <c r="L31" s="0" t="inlineStr">
        <is>
          <t>E41. Apparel &amp; Luxury Goods</t>
        </is>
      </c>
      <c r="M31" s="0" t="inlineStr">
        <is>
          <t>J4. Utilities</t>
        </is>
      </c>
    </row>
    <row r="32">
      <c r="K32" s="0" t="inlineStr">
        <is>
          <t>C221. Commercial Printing</t>
        </is>
      </c>
      <c r="L32" s="0" t="inlineStr">
        <is>
          <t>E51. Tourism &amp; Recreation</t>
        </is>
      </c>
      <c r="M32" s="0" t="inlineStr">
        <is>
          <t>K1. Transportation</t>
        </is>
      </c>
    </row>
    <row r="33">
      <c r="K33" s="0" t="inlineStr">
        <is>
          <t>C222. Environmental &amp; Facilities Services</t>
        </is>
      </c>
      <c r="L33" s="0" t="inlineStr">
        <is>
          <t>E52. Education &amp; Support Services</t>
        </is>
      </c>
      <c r="M33" s="0" t="inlineStr">
        <is>
          <t>K2. Logistics &amp; Deliveries</t>
        </is>
      </c>
    </row>
    <row r="34">
      <c r="K34" s="0" t="inlineStr">
        <is>
          <t>C223. Office Supplies</t>
        </is>
      </c>
      <c r="L34" s="0" t="inlineStr">
        <is>
          <t>E61. Media</t>
        </is>
      </c>
      <c r="M34" s="0" t="inlineStr">
        <is>
          <t>Z1. Investment Trusts</t>
        </is>
      </c>
    </row>
    <row r="35">
      <c r="K35" s="0" t="inlineStr">
        <is>
          <t>C224. Business Support Services</t>
        </is>
      </c>
      <c r="L35" s="0" t="inlineStr">
        <is>
          <t>E62. Entertainment &amp; Movie Production</t>
        </is>
      </c>
      <c r="M35" s="0" t="inlineStr">
        <is>
          <t>Z2. Bonds</t>
        </is>
      </c>
    </row>
    <row r="36">
      <c r="K36" s="0" t="inlineStr">
        <is>
          <t>C231. Human Resource &amp; Employment Services</t>
        </is>
      </c>
      <c r="L36" s="0" t="inlineStr">
        <is>
          <t>E71. Consumer Distributors</t>
        </is>
      </c>
    </row>
    <row r="37">
      <c r="K37" s="0" t="inlineStr">
        <is>
          <t>C232. Research &amp; Consulting Services</t>
        </is>
      </c>
      <c r="L37" s="0" t="inlineStr">
        <is>
          <t>E72. Internet &amp; Homeshop Retail</t>
        </is>
      </c>
    </row>
    <row r="38">
      <c r="K38" s="0" t="inlineStr">
        <is>
          <t>C311. Multi-sector Holdings</t>
        </is>
      </c>
      <c r="L38" s="0" t="inlineStr">
        <is>
          <t>E73. Department Stores</t>
        </is>
      </c>
    </row>
    <row r="39">
      <c r="K39" s="0" t="inlineStr">
        <is>
          <t>D111. Drug Retail &amp; Distributors</t>
        </is>
      </c>
      <c r="L39" s="0" t="inlineStr">
        <is>
          <t>E74. Specialty Retail</t>
        </is>
      </c>
    </row>
    <row r="40">
      <c r="K40" s="0" t="inlineStr">
        <is>
          <t>D112. Food Retail &amp; Distributors</t>
        </is>
      </c>
      <c r="L40" s="0" t="inlineStr">
        <is>
          <t>F11. Healthcare Equipment &amp; Supplies</t>
        </is>
      </c>
    </row>
    <row r="41">
      <c r="K41" s="0" t="inlineStr">
        <is>
          <t>D113. Supermarkets &amp; Convenience Store</t>
        </is>
      </c>
      <c r="L41" s="0" t="inlineStr">
        <is>
          <t>F12. Healthcare Providers</t>
        </is>
      </c>
    </row>
    <row r="42">
      <c r="K42" s="0" t="inlineStr">
        <is>
          <t>D211. Liquors</t>
        </is>
      </c>
      <c r="L42" s="0" t="inlineStr">
        <is>
          <t>F21. Pharmaceuticals</t>
        </is>
      </c>
    </row>
    <row r="43">
      <c r="K43" s="0" t="inlineStr">
        <is>
          <t>D212. Soft Drinks</t>
        </is>
      </c>
      <c r="L43" s="0" t="inlineStr">
        <is>
          <t>F22. Healthcare Research</t>
        </is>
      </c>
    </row>
    <row r="44">
      <c r="K44" s="0" t="inlineStr">
        <is>
          <t>D221. Dairy Products</t>
        </is>
      </c>
      <c r="L44" s="0" t="inlineStr">
        <is>
          <t>G11. Banks</t>
        </is>
      </c>
    </row>
    <row r="45">
      <c r="K45" s="0" t="inlineStr">
        <is>
          <t>D222. Processed Foods</t>
        </is>
      </c>
      <c r="L45" s="0" t="inlineStr">
        <is>
          <t>G21. Consumer Financing</t>
        </is>
      </c>
    </row>
    <row r="46">
      <c r="K46" s="0" t="inlineStr">
        <is>
          <t>D231. Fish, Meat, &amp; Poultry</t>
        </is>
      </c>
      <c r="L46" s="0" t="inlineStr">
        <is>
          <t>G22. Business Financing</t>
        </is>
      </c>
    </row>
    <row r="47">
      <c r="K47" s="0" t="inlineStr">
        <is>
          <t>D232. Plantations &amp; Crops</t>
        </is>
      </c>
      <c r="L47" s="0" t="inlineStr">
        <is>
          <t>G31. Investment Services</t>
        </is>
      </c>
    </row>
    <row r="48">
      <c r="K48" s="0" t="inlineStr">
        <is>
          <t>D311. Tobacco</t>
        </is>
      </c>
      <c r="L48" s="0" t="inlineStr">
        <is>
          <t>G41. Insurance</t>
        </is>
      </c>
    </row>
    <row r="49">
      <c r="K49" s="0" t="inlineStr">
        <is>
          <t>D411. Household Products</t>
        </is>
      </c>
      <c r="L49" s="0" t="inlineStr">
        <is>
          <t>G51. Holding &amp; Investment Companies</t>
        </is>
      </c>
    </row>
    <row r="50">
      <c r="K50" s="0" t="inlineStr">
        <is>
          <t>D421. Personal Care Products</t>
        </is>
      </c>
      <c r="L50" s="0" t="inlineStr">
        <is>
          <t>H11. Real Estate Management &amp; Development</t>
        </is>
      </c>
    </row>
    <row r="51">
      <c r="K51" s="0" t="inlineStr">
        <is>
          <t>E111. Auto Parts &amp; Equipment</t>
        </is>
      </c>
      <c r="L51" s="0" t="inlineStr">
        <is>
          <t>I11. Online Applications &amp; Services</t>
        </is>
      </c>
    </row>
    <row r="52">
      <c r="K52" s="0" t="inlineStr">
        <is>
          <t>E112. Tires</t>
        </is>
      </c>
      <c r="L52" s="0" t="inlineStr">
        <is>
          <t>I12. IT Services &amp; Consulting</t>
        </is>
      </c>
    </row>
    <row r="53">
      <c r="K53" s="0" t="inlineStr">
        <is>
          <t>E121. Car Manufacturers</t>
        </is>
      </c>
      <c r="L53" s="0" t="inlineStr">
        <is>
          <t>I13. Software</t>
        </is>
      </c>
    </row>
    <row r="54">
      <c r="K54" s="0" t="inlineStr">
        <is>
          <t>E122. Motorcycle Manufacturers</t>
        </is>
      </c>
      <c r="L54" s="0" t="inlineStr">
        <is>
          <t>I21. Networking Equipment</t>
        </is>
      </c>
    </row>
    <row r="55">
      <c r="K55" s="0" t="inlineStr">
        <is>
          <t>E211. Home Furnishings</t>
        </is>
      </c>
      <c r="L55" s="0" t="inlineStr">
        <is>
          <t>I22. Computer Hardware</t>
        </is>
      </c>
    </row>
    <row r="56">
      <c r="K56" s="0" t="inlineStr">
        <is>
          <t>E212. Household Appliances</t>
        </is>
      </c>
      <c r="L56" s="0" t="inlineStr">
        <is>
          <t>I23. Electronic Equipment, Instruments &amp; Components</t>
        </is>
      </c>
    </row>
    <row r="57">
      <c r="K57" s="0" t="inlineStr">
        <is>
          <t>E213. Housewares &amp; Specialties</t>
        </is>
      </c>
      <c r="L57" s="0" t="inlineStr">
        <is>
          <t>J11. Transport Infrastructure Operator</t>
        </is>
      </c>
    </row>
    <row r="58">
      <c r="K58" s="0" t="inlineStr">
        <is>
          <t>E311. Consumer Electronics</t>
        </is>
      </c>
      <c r="L58" s="0" t="inlineStr">
        <is>
          <t>J21. Heavy Constructions &amp; Civil Engineering</t>
        </is>
      </c>
    </row>
    <row r="59">
      <c r="K59" s="0" t="inlineStr">
        <is>
          <t>E321. Sport Equipment &amp; Hobbies Goods</t>
        </is>
      </c>
      <c r="L59" s="0" t="inlineStr">
        <is>
          <t>J31. Telecommunication Service</t>
        </is>
      </c>
    </row>
    <row r="60">
      <c r="K60" s="0" t="inlineStr">
        <is>
          <t>E411. Clothing, Accessories &amp; Bags</t>
        </is>
      </c>
      <c r="L60" s="0" t="inlineStr">
        <is>
          <t>J32. Wireless Telecommunication Services</t>
        </is>
      </c>
    </row>
    <row r="61">
      <c r="K61" s="0" t="inlineStr">
        <is>
          <t>E412. Footwear</t>
        </is>
      </c>
      <c r="L61" s="0" t="inlineStr">
        <is>
          <t>J41. Electric Utilities</t>
        </is>
      </c>
    </row>
    <row r="62">
      <c r="K62" s="0" t="inlineStr">
        <is>
          <t>E413. Textiles</t>
        </is>
      </c>
      <c r="L62" s="0" t="inlineStr">
        <is>
          <t>J42. Gas Utilities</t>
        </is>
      </c>
    </row>
    <row r="63">
      <c r="K63" s="0" t="inlineStr">
        <is>
          <t>E511. Gaming Venue</t>
        </is>
      </c>
      <c r="L63" s="0" t="inlineStr">
        <is>
          <t>J43. Water Utilities</t>
        </is>
      </c>
    </row>
    <row r="64">
      <c r="K64" s="0" t="inlineStr">
        <is>
          <t>E512. Hotels, Resorts &amp; Cruise Lines</t>
        </is>
      </c>
      <c r="L64" s="0" t="inlineStr">
        <is>
          <t>K11. Airlines</t>
        </is>
      </c>
    </row>
    <row r="65">
      <c r="K65" s="0" t="inlineStr">
        <is>
          <t>E513. Travel Agencies</t>
        </is>
      </c>
      <c r="L65" s="0" t="inlineStr">
        <is>
          <t>K12. Passenger Marine Transportation</t>
        </is>
      </c>
    </row>
    <row r="66">
      <c r="K66" s="0" t="inlineStr">
        <is>
          <t>E514. Recreational &amp; Sports Facilities</t>
        </is>
      </c>
      <c r="L66" s="0" t="inlineStr">
        <is>
          <t>K13. Passenger Land Transportation</t>
        </is>
      </c>
    </row>
    <row r="67">
      <c r="K67" s="0" t="inlineStr">
        <is>
          <t>E515. Restaurants</t>
        </is>
      </c>
      <c r="L67" s="0" t="inlineStr">
        <is>
          <t>K21. Logistics &amp; Deliveries</t>
        </is>
      </c>
    </row>
    <row r="68">
      <c r="K68" s="0" t="inlineStr">
        <is>
          <t>E521. Education Services</t>
        </is>
      </c>
      <c r="L68" s="0" t="inlineStr">
        <is>
          <t>Z11. Investment Trusts</t>
        </is>
      </c>
    </row>
    <row r="69">
      <c r="K69" s="0" t="inlineStr">
        <is>
          <t>E522. Consumer Support Services</t>
        </is>
      </c>
      <c r="L69" s="0" t="inlineStr">
        <is>
          <t>Z21. Bonds</t>
        </is>
      </c>
    </row>
    <row r="70">
      <c r="K70" s="0" t="inlineStr">
        <is>
          <t>E611. Advertising</t>
        </is>
      </c>
    </row>
    <row r="71">
      <c r="K71" s="0" t="inlineStr">
        <is>
          <t>E612. Broadcasting</t>
        </is>
      </c>
    </row>
    <row r="72">
      <c r="K72" s="0" t="inlineStr">
        <is>
          <t>E613. Cable &amp; Satellite</t>
        </is>
      </c>
    </row>
    <row r="73">
      <c r="K73" s="0" t="inlineStr">
        <is>
          <t>E614. Consumer Publishing</t>
        </is>
      </c>
    </row>
    <row r="74">
      <c r="K74" s="0" t="inlineStr">
        <is>
          <t>E621. Entertainment &amp; Movie Production</t>
        </is>
      </c>
    </row>
    <row r="75">
      <c r="K75" s="0" t="inlineStr">
        <is>
          <t>E711. Consumer Distributors</t>
        </is>
      </c>
    </row>
    <row r="76">
      <c r="K76" s="0" t="inlineStr">
        <is>
          <t>E721. Internet &amp; Homeshop Retail</t>
        </is>
      </c>
    </row>
    <row r="77">
      <c r="K77" s="0" t="inlineStr">
        <is>
          <t>E731. Department Stores</t>
        </is>
      </c>
    </row>
    <row r="78">
      <c r="K78" s="0" t="inlineStr">
        <is>
          <t>E741. Apparel &amp; Textile Retail</t>
        </is>
      </c>
    </row>
    <row r="79">
      <c r="K79" s="0" t="inlineStr">
        <is>
          <t>E742. Electronics Retail</t>
        </is>
      </c>
    </row>
    <row r="80">
      <c r="K80" s="0" t="inlineStr">
        <is>
          <t>E743. Home Improvement Retail</t>
        </is>
      </c>
    </row>
    <row r="81">
      <c r="K81" s="0" t="inlineStr">
        <is>
          <t>E744. Specialty Stores</t>
        </is>
      </c>
    </row>
    <row r="82">
      <c r="K82" s="0" t="inlineStr">
        <is>
          <t>E745. Automotive Retail</t>
        </is>
      </c>
    </row>
    <row r="83">
      <c r="K83" s="0" t="inlineStr">
        <is>
          <t>F111. Healthcare Equipment</t>
        </is>
      </c>
    </row>
    <row r="84">
      <c r="K84" s="0" t="inlineStr">
        <is>
          <t>F112. Healthcare Supplies &amp; Distributions</t>
        </is>
      </c>
    </row>
    <row r="85">
      <c r="K85" s="0" t="inlineStr">
        <is>
          <t>F121. Healthcare Providers</t>
        </is>
      </c>
    </row>
    <row r="86">
      <c r="K86" s="0" t="inlineStr">
        <is>
          <t>F211. Pharmaceuticals</t>
        </is>
      </c>
    </row>
    <row r="87">
      <c r="K87" s="0" t="inlineStr">
        <is>
          <t>F221. Healthcare Research</t>
        </is>
      </c>
    </row>
    <row r="88">
      <c r="K88" s="0" t="inlineStr">
        <is>
          <t>G111. Banks</t>
        </is>
      </c>
    </row>
    <row r="89">
      <c r="K89" s="0" t="inlineStr">
        <is>
          <t>G211. Consumer Financing</t>
        </is>
      </c>
    </row>
    <row r="90">
      <c r="K90" s="0" t="inlineStr">
        <is>
          <t>G221. Venture Capital</t>
        </is>
      </c>
    </row>
    <row r="91">
      <c r="K91" s="0" t="inlineStr">
        <is>
          <t>G222. Specialize Business Financing</t>
        </is>
      </c>
    </row>
    <row r="92">
      <c r="K92" s="0" t="inlineStr">
        <is>
          <t>G311. Investment Management</t>
        </is>
      </c>
    </row>
    <row r="93">
      <c r="K93" s="0" t="inlineStr">
        <is>
          <t>G312. Investment Banking &amp; Brokerage Services</t>
        </is>
      </c>
    </row>
    <row r="94">
      <c r="K94" s="0" t="inlineStr">
        <is>
          <t>G313. Market Operators</t>
        </is>
      </c>
    </row>
    <row r="95">
      <c r="K95" s="0" t="inlineStr">
        <is>
          <t>G314. Investment Service Support</t>
        </is>
      </c>
    </row>
    <row r="96">
      <c r="K96" s="0" t="inlineStr">
        <is>
          <t>G411. Insurance Brokers</t>
        </is>
      </c>
    </row>
    <row r="97">
      <c r="K97" s="0" t="inlineStr">
        <is>
          <t>G412. General Insurance</t>
        </is>
      </c>
    </row>
    <row r="98">
      <c r="K98" s="0" t="inlineStr">
        <is>
          <t>G413. Life Insurance</t>
        </is>
      </c>
    </row>
    <row r="99">
      <c r="K99" s="0" t="inlineStr">
        <is>
          <t>G414. Reinsurance</t>
        </is>
      </c>
    </row>
    <row r="100">
      <c r="K100" s="0" t="inlineStr">
        <is>
          <t>G511. Financial Holdings</t>
        </is>
      </c>
    </row>
    <row r="101">
      <c r="K101" s="0" t="inlineStr">
        <is>
          <t>G512. Investment Companies</t>
        </is>
      </c>
    </row>
    <row r="102">
      <c r="K102" s="0" t="inlineStr">
        <is>
          <t>H111. Real Estate Development &amp; Management</t>
        </is>
      </c>
    </row>
    <row r="103">
      <c r="K103" s="0" t="inlineStr">
        <is>
          <t>H112. Real Estate Services</t>
        </is>
      </c>
    </row>
    <row r="104">
      <c r="K104" s="0" t="inlineStr">
        <is>
          <t>I111. Online Applications &amp; Services</t>
        </is>
      </c>
    </row>
    <row r="105">
      <c r="K105" s="0" t="inlineStr">
        <is>
          <t>I121. IT Services &amp; Consulting</t>
        </is>
      </c>
    </row>
    <row r="106">
      <c r="K106" s="0" t="inlineStr">
        <is>
          <t>I131. Software</t>
        </is>
      </c>
    </row>
    <row r="107">
      <c r="K107" s="0" t="inlineStr">
        <is>
          <t>I211. Networking Equipment</t>
        </is>
      </c>
    </row>
    <row r="108">
      <c r="K108" s="0" t="inlineStr">
        <is>
          <t>I221. Computer Hardware</t>
        </is>
      </c>
    </row>
    <row r="109">
      <c r="K109" s="0" t="inlineStr">
        <is>
          <t>I231. Electronic Equipment &amp; Instruments</t>
        </is>
      </c>
    </row>
    <row r="110">
      <c r="K110" s="0" t="inlineStr">
        <is>
          <t>I232. Electronic Components &amp; Semiconductors</t>
        </is>
      </c>
    </row>
    <row r="111">
      <c r="K111" s="0" t="inlineStr">
        <is>
          <t>J111. Airport Operators</t>
        </is>
      </c>
    </row>
    <row r="112">
      <c r="K112" s="0" t="inlineStr">
        <is>
          <t>J112. Highways &amp; Railtracks</t>
        </is>
      </c>
    </row>
    <row r="113">
      <c r="K113" s="0" t="inlineStr">
        <is>
          <t>J113. Marine Ports &amp; Services</t>
        </is>
      </c>
    </row>
    <row r="114">
      <c r="K114" s="0" t="inlineStr">
        <is>
          <t>J211. Heavy Constructions &amp; Civil Engineering</t>
        </is>
      </c>
    </row>
    <row r="115">
      <c r="K115" s="0" t="inlineStr">
        <is>
          <t>J311. Wired Telecommunication Service</t>
        </is>
      </c>
    </row>
    <row r="116">
      <c r="K116" s="0" t="inlineStr">
        <is>
          <t>J312. Integrated Telecommunication Service</t>
        </is>
      </c>
    </row>
    <row r="117">
      <c r="K117" s="0" t="inlineStr">
        <is>
          <t>J321. Wireless Telecommunication Services</t>
        </is>
      </c>
    </row>
    <row r="118">
      <c r="K118" s="0" t="inlineStr">
        <is>
          <t>J411. Electric Utilities</t>
        </is>
      </c>
    </row>
    <row r="119">
      <c r="K119" s="0" t="inlineStr">
        <is>
          <t>J421. Gas Utilities</t>
        </is>
      </c>
    </row>
    <row r="120">
      <c r="K120" s="0" t="inlineStr">
        <is>
          <t>J431. Water Utilities</t>
        </is>
      </c>
    </row>
    <row r="121">
      <c r="K121" s="0" t="inlineStr">
        <is>
          <t>K111. Airlines</t>
        </is>
      </c>
    </row>
    <row r="122">
      <c r="K122" s="0" t="inlineStr">
        <is>
          <t>K121. Passenger Marine Transportation</t>
        </is>
      </c>
    </row>
    <row r="123">
      <c r="K123" s="0" t="inlineStr">
        <is>
          <t>K131. Rail</t>
        </is>
      </c>
    </row>
    <row r="124">
      <c r="K124" s="0" t="inlineStr">
        <is>
          <t>K132. Road Transportation</t>
        </is>
      </c>
    </row>
    <row r="125">
      <c r="K125" s="0" t="inlineStr">
        <is>
          <t>K211. Logistics &amp; Deliveries</t>
        </is>
      </c>
    </row>
    <row r="126">
      <c r="K126" s="0" t="inlineStr">
        <is>
          <t>Z111. Mutual Fund / ETFs</t>
        </is>
      </c>
    </row>
    <row r="127">
      <c r="K127" s="0" t="inlineStr">
        <is>
          <t>Z112. Real Estate Investment Trusts</t>
        </is>
      </c>
    </row>
    <row r="128">
      <c r="K128" s="0" t="inlineStr">
        <is>
          <t>Z113. Infrastructure Investment Trusts</t>
        </is>
      </c>
    </row>
    <row r="129">
      <c r="K129" s="0" t="inlineStr">
        <is>
          <t>Z211. Government Bonds</t>
        </is>
      </c>
    </row>
  </sheetData>
  <pageMargins left="0.7" right="0.7" top="0.75" bottom="0.75" header="0.3" footer="0.3"/>
</worksheet>
</file>

<file path=xl/worksheets/sheet3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9" defaultRowHeight="12"/>
  <sheetData>
    <row r="1">
      <c r="A1" s="0" t="inlineStr">
        <is>
          <t>1234567890ABCD</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N272"/>
  <sheetViews>
    <sheetView showGridLines="0" topLeftCell="A1" workbookViewId="0">
      <pane xSplit="2" ySplit="3" topLeftCell="C4" activePane="bottomRight" state="frozen"/>
      <selection pane="topRight"/>
      <selection pane="bottomLeft"/>
      <selection pane="bottomRight" activeCell="A20" sqref="A20"/>
    </sheetView>
  </sheetViews>
  <sheetFormatPr baseColWidth="10" defaultColWidth="9.3984375" defaultRowHeight="15"/>
  <cols>
    <col collapsed="1" width="42.59765625" bestFit="1" customWidth="1" style="29" min="1" max="1"/>
    <col width="26" customWidth="1" style="29" min="2" max="2"/>
    <col collapsed="1" width="21" customWidth="1" style="29" min="3" max="5"/>
    <col width="21" customWidth="1" style="29" min="6" max="6"/>
    <col collapsed="1" width="21" customWidth="1" style="29" min="7" max="14"/>
    <col collapsed="1" width="9.3984375" customWidth="1" style="29" min="15" max="16384"/>
  </cols>
  <sheetData>
    <row r="1" ht="18" customHeight="1" s="195">
      <c r="A1" s="183" t="inlineStr">
        <is>
          <t>Laporan posisi keuangan</t>
        </is>
      </c>
    </row>
    <row r="2" ht="17.25" customHeight="1" s="195">
      <c r="A2" s="183" t="n"/>
      <c r="D2" s="30" t="n"/>
    </row>
    <row r="3" ht="17" customHeight="1" s="195">
      <c r="A3" s="31" t="inlineStr">
        <is>
          <t>Period</t>
        </is>
      </c>
      <c r="B3" s="32" t="n"/>
      <c r="C3" s="33" t="inlineStr">
        <is>
          <t>2018-12-31</t>
        </is>
      </c>
      <c r="D3" s="33" t="inlineStr">
        <is>
          <t>2019-12-31</t>
        </is>
      </c>
      <c r="E3" s="33" t="inlineStr">
        <is>
          <t>2020-12-31</t>
        </is>
      </c>
      <c r="F3" s="33" t="inlineStr">
        <is>
          <t>2021-12-31</t>
        </is>
      </c>
      <c r="G3" s="33" t="inlineStr">
        <is>
          <t>2022-12-31</t>
        </is>
      </c>
      <c r="H3" s="33" t="inlineStr">
        <is>
          <t>2023-12-31</t>
        </is>
      </c>
      <c r="I3" s="33" t="inlineStr">
        <is>
          <t>2024-12-31</t>
        </is>
      </c>
      <c r="J3" s="33" t="n"/>
      <c r="K3" s="33" t="n"/>
      <c r="L3" s="33" t="n"/>
      <c r="M3" s="33" t="n"/>
      <c r="N3" s="33" t="n"/>
    </row>
    <row r="4" ht="18" customHeight="1" s="195" thickBot="1">
      <c r="A4" s="34" t="inlineStr">
        <is>
          <t>Laporan posisi keuangan</t>
        </is>
      </c>
      <c r="B4" s="35" t="n"/>
      <c r="C4" s="36" t="n"/>
      <c r="D4" s="36" t="n"/>
      <c r="E4" s="36" t="n"/>
      <c r="F4" s="36" t="n"/>
      <c r="G4" s="36" t="n"/>
      <c r="H4" s="36" t="n"/>
      <c r="I4" s="36" t="n"/>
      <c r="J4" s="36" t="n"/>
      <c r="K4" s="36" t="n"/>
      <c r="L4" s="36" t="n"/>
      <c r="M4" s="36" t="n"/>
      <c r="N4" s="36" t="n"/>
    </row>
    <row r="5" ht="18" customHeight="1" s="195" thickBot="1">
      <c r="A5" s="37" t="inlineStr">
        <is>
          <t>Aset</t>
        </is>
      </c>
      <c r="B5" s="38" t="n"/>
      <c r="C5" s="36" t="n"/>
      <c r="D5" s="36" t="n"/>
      <c r="E5" s="36" t="n"/>
      <c r="F5" s="36" t="n"/>
      <c r="G5" s="36" t="n"/>
      <c r="H5" s="36" t="n"/>
      <c r="I5" s="36" t="n"/>
      <c r="J5" s="36" t="n"/>
      <c r="K5" s="36" t="n"/>
      <c r="L5" s="36" t="n"/>
      <c r="M5" s="36" t="n"/>
      <c r="N5" s="36" t="n"/>
    </row>
    <row r="6" ht="18" customHeight="1" s="195" thickBot="1">
      <c r="A6" s="39" t="inlineStr">
        <is>
          <t>Aset lancar</t>
        </is>
      </c>
      <c r="B6" s="40" t="n"/>
      <c r="C6" s="36" t="n"/>
      <c r="D6" s="36" t="n"/>
      <c r="E6" s="36" t="n"/>
      <c r="F6" s="36" t="n"/>
      <c r="G6" s="36" t="n"/>
      <c r="H6" s="36" t="n"/>
      <c r="I6" s="36" t="n"/>
      <c r="J6" s="36" t="n"/>
      <c r="K6" s="36" t="n"/>
      <c r="L6" s="36" t="n"/>
      <c r="M6" s="36" t="n"/>
      <c r="N6" s="36" t="n"/>
    </row>
    <row r="7" ht="18" customHeight="1" s="195" thickBot="1">
      <c r="A7" s="41" t="inlineStr">
        <is>
          <t>Kas dan setara kas</t>
        </is>
      </c>
      <c r="B7" s="42" t="n"/>
      <c r="C7" s="43" t="n">
        <v>66.86</v>
      </c>
      <c r="D7" s="43" t="n">
        <v>244.032</v>
      </c>
      <c r="E7" s="43" t="n">
        <v>692.8150000000001</v>
      </c>
      <c r="F7" s="43" t="n">
        <v>661.401</v>
      </c>
      <c r="G7" s="43" t="n">
        <v>981.578</v>
      </c>
      <c r="H7" s="43" t="n">
        <v>1130.32</v>
      </c>
      <c r="I7" s="43" t="n">
        <v>1113.504</v>
      </c>
      <c r="J7" s="43" t="n"/>
      <c r="K7" s="43" t="n"/>
      <c r="L7" s="43" t="n"/>
      <c r="M7" s="43" t="n"/>
      <c r="N7" s="43" t="n"/>
    </row>
    <row r="8" hidden="1" ht="18" customHeight="1" s="195" thickBot="1">
      <c r="A8" s="41" t="inlineStr">
        <is>
          <t>Wesel tagih</t>
        </is>
      </c>
      <c r="B8" s="42" t="n"/>
      <c r="C8" s="43" t="n">
        <v/>
      </c>
      <c r="D8" s="43" t="n">
        <v/>
      </c>
      <c r="E8" s="43" t="n">
        <v/>
      </c>
      <c r="F8" s="43" t="n">
        <v/>
      </c>
      <c r="G8" s="43" t="n">
        <v/>
      </c>
      <c r="H8" s="43" t="n">
        <v/>
      </c>
      <c r="I8" s="43" t="n">
        <v/>
      </c>
      <c r="J8" s="43" t="n"/>
      <c r="K8" s="43" t="n"/>
      <c r="L8" s="43" t="n"/>
      <c r="M8" s="43" t="n"/>
      <c r="N8" s="43" t="n"/>
    </row>
    <row r="9" ht="18" customHeight="1" s="195" thickBot="1">
      <c r="A9" s="41" t="inlineStr">
        <is>
          <t>Investasi jangka pendek</t>
        </is>
      </c>
      <c r="B9" s="42" t="n"/>
      <c r="C9" s="43" t="n">
        <v/>
      </c>
      <c r="D9" s="43" t="n">
        <v/>
      </c>
      <c r="E9" s="43" t="n">
        <v/>
      </c>
      <c r="F9" s="43" t="n">
        <v/>
      </c>
      <c r="G9" s="43" t="n">
        <v/>
      </c>
      <c r="H9" s="43" t="n">
        <v>32.214</v>
      </c>
      <c r="I9" s="43" t="n">
        <v>55.333</v>
      </c>
      <c r="J9" s="43" t="n"/>
      <c r="K9" s="43" t="n"/>
      <c r="L9" s="43" t="n"/>
      <c r="M9" s="43" t="n"/>
      <c r="N9" s="43" t="n"/>
    </row>
    <row r="10" hidden="1" ht="35" customHeight="1" s="195" thickBot="1">
      <c r="A10" s="41" t="inlineStr">
        <is>
          <t>Dana yang dibatasi penggunaannya lancar</t>
        </is>
      </c>
      <c r="B10" s="42" t="n"/>
      <c r="C10" s="43" t="n">
        <v/>
      </c>
      <c r="D10" s="43" t="n">
        <v/>
      </c>
      <c r="E10" s="43" t="n">
        <v/>
      </c>
      <c r="F10" s="43" t="n">
        <v/>
      </c>
      <c r="G10" s="43" t="n">
        <v/>
      </c>
      <c r="H10" s="43" t="n">
        <v/>
      </c>
      <c r="I10" s="43" t="n">
        <v/>
      </c>
      <c r="J10" s="43" t="n"/>
      <c r="K10" s="43" t="n"/>
      <c r="L10" s="43" t="n"/>
      <c r="M10" s="43" t="n"/>
      <c r="N10" s="43" t="n"/>
    </row>
    <row r="11" ht="18" customHeight="1" s="195" thickBot="1">
      <c r="A11" s="44" t="inlineStr">
        <is>
          <t>Aset keuangan lancar</t>
        </is>
      </c>
      <c r="B11" s="45" t="n"/>
      <c r="C11" s="36" t="n"/>
      <c r="D11" s="36" t="n"/>
      <c r="E11" s="36" t="n"/>
      <c r="F11" s="36" t="n"/>
      <c r="G11" s="36" t="n"/>
      <c r="H11" s="36" t="n"/>
      <c r="I11" s="36" t="n"/>
      <c r="J11" s="36" t="n"/>
      <c r="K11" s="36" t="n"/>
      <c r="L11" s="36" t="n"/>
      <c r="M11" s="36" t="n"/>
      <c r="N11" s="36" t="n"/>
    </row>
    <row r="12" hidden="1" ht="52" customHeight="1" s="195" thickBot="1">
      <c r="A12" s="46" t="inlineStr">
        <is>
          <t>Aset keuangan lancar yang diukur pada nilai wajar melalui laba rugi</t>
        </is>
      </c>
      <c r="B12" s="47" t="n"/>
      <c r="C12" s="43" t="n">
        <v/>
      </c>
      <c r="D12" s="43" t="n">
        <v/>
      </c>
      <c r="E12" s="43" t="n">
        <v/>
      </c>
      <c r="F12" s="43" t="n">
        <v/>
      </c>
      <c r="G12" s="43" t="n">
        <v/>
      </c>
      <c r="H12" s="43" t="n">
        <v/>
      </c>
      <c r="I12" s="43" t="n">
        <v/>
      </c>
      <c r="J12" s="43" t="n"/>
      <c r="K12" s="43" t="n"/>
      <c r="L12" s="43" t="n"/>
      <c r="M12" s="43" t="n"/>
      <c r="N12" s="43" t="n"/>
    </row>
    <row r="13" hidden="1" ht="52" customHeight="1" s="195" thickBot="1">
      <c r="A13" s="46" t="inlineStr">
        <is>
          <t>Aset keuangan lancar nilai wajar melalui pendapatan komprehensif lainnya</t>
        </is>
      </c>
      <c r="B13" s="47" t="n"/>
      <c r="C13" s="43" t="n">
        <v/>
      </c>
      <c r="D13" s="43" t="n">
        <v/>
      </c>
      <c r="E13" s="43" t="n">
        <v/>
      </c>
      <c r="F13" s="43" t="n">
        <v/>
      </c>
      <c r="G13" s="43" t="n">
        <v/>
      </c>
      <c r="H13" s="43" t="n">
        <v/>
      </c>
      <c r="I13" s="43" t="n">
        <v/>
      </c>
      <c r="J13" s="43" t="n"/>
      <c r="K13" s="43" t="n"/>
      <c r="L13" s="43" t="n"/>
      <c r="M13" s="43" t="n"/>
      <c r="N13" s="43" t="n"/>
    </row>
    <row r="14" hidden="1" ht="35" customHeight="1" s="195" thickBot="1">
      <c r="A14" s="46" t="inlineStr">
        <is>
          <t>Aset keuangan biaya perolehan diamortisasi lancar</t>
        </is>
      </c>
      <c r="B14" s="47" t="n"/>
      <c r="C14" s="43" t="n">
        <v/>
      </c>
      <c r="D14" s="43" t="n">
        <v/>
      </c>
      <c r="E14" s="43" t="n">
        <v/>
      </c>
      <c r="F14" s="43" t="n">
        <v/>
      </c>
      <c r="G14" s="43" t="n">
        <v/>
      </c>
      <c r="H14" s="43" t="n">
        <v/>
      </c>
      <c r="I14" s="43" t="n">
        <v/>
      </c>
      <c r="J14" s="43" t="n"/>
      <c r="K14" s="43" t="n"/>
      <c r="L14" s="43" t="n"/>
      <c r="M14" s="43" t="n"/>
      <c r="N14" s="43" t="n"/>
    </row>
    <row r="15" hidden="1" ht="18" customHeight="1" s="195" thickBot="1">
      <c r="A15" s="46" t="inlineStr">
        <is>
          <t>Aset keuangan lancar lainnya</t>
        </is>
      </c>
      <c r="B15" s="47" t="n"/>
      <c r="C15" s="43" t="n">
        <v/>
      </c>
      <c r="D15" s="43" t="n">
        <v/>
      </c>
      <c r="E15" s="43" t="n">
        <v/>
      </c>
      <c r="F15" s="43" t="n">
        <v/>
      </c>
      <c r="G15" s="43" t="n">
        <v/>
      </c>
      <c r="H15" s="43" t="n">
        <v/>
      </c>
      <c r="I15" s="43" t="n">
        <v/>
      </c>
      <c r="J15" s="43" t="n"/>
      <c r="K15" s="43" t="n"/>
      <c r="L15" s="43" t="n"/>
      <c r="M15" s="43" t="n"/>
      <c r="N15" s="43" t="n"/>
    </row>
    <row r="16" ht="18" customHeight="1" s="195" thickBot="1">
      <c r="A16" s="41" t="inlineStr">
        <is>
          <t>Aset keuangan derivatif lancar</t>
        </is>
      </c>
      <c r="B16" s="42" t="n"/>
      <c r="C16" s="43" t="n">
        <v>2.78</v>
      </c>
      <c r="D16" s="43" t="n">
        <v>21.757</v>
      </c>
      <c r="E16" s="43" t="n">
        <v>14.686</v>
      </c>
      <c r="F16" s="43" t="n">
        <v>12.089</v>
      </c>
      <c r="G16" s="43" t="n">
        <v/>
      </c>
      <c r="H16" s="43" t="n">
        <v/>
      </c>
      <c r="I16" s="43" t="n">
        <v/>
      </c>
      <c r="J16" s="43" t="n"/>
      <c r="K16" s="43" t="n"/>
      <c r="L16" s="43" t="n"/>
      <c r="M16" s="43" t="n"/>
      <c r="N16" s="43" t="n"/>
    </row>
    <row r="17" ht="18" customHeight="1" s="195" thickBot="1">
      <c r="A17" s="44" t="inlineStr">
        <is>
          <t>Piutang usaha</t>
        </is>
      </c>
      <c r="B17" s="45" t="n"/>
      <c r="C17" s="36" t="n"/>
      <c r="D17" s="36" t="n"/>
      <c r="E17" s="36" t="n"/>
      <c r="F17" s="36" t="n"/>
      <c r="G17" s="36" t="n"/>
      <c r="H17" s="36" t="n"/>
      <c r="I17" s="36" t="n"/>
      <c r="J17" s="36" t="n"/>
      <c r="K17" s="36" t="n"/>
      <c r="L17" s="36" t="n"/>
      <c r="M17" s="36" t="n"/>
      <c r="N17" s="36" t="n"/>
    </row>
    <row r="18" ht="18" customHeight="1" s="195" thickBot="1">
      <c r="A18" s="46" t="inlineStr">
        <is>
          <t>Piutang usaha pihak ketiga</t>
        </is>
      </c>
      <c r="B18" s="47" t="n"/>
      <c r="C18" s="43" t="n">
        <v>889.2809999999999</v>
      </c>
      <c r="D18" s="43" t="n">
        <v>961.929</v>
      </c>
      <c r="E18" s="43" t="n">
        <v>786.647</v>
      </c>
      <c r="F18" s="43" t="n">
        <v>910.454</v>
      </c>
      <c r="G18" s="43" t="n">
        <v>879.124</v>
      </c>
      <c r="H18" s="43" t="n">
        <v>1057.484</v>
      </c>
      <c r="I18" s="43" t="n">
        <v>1041.464</v>
      </c>
      <c r="J18" s="43" t="n"/>
      <c r="K18" s="43" t="n"/>
      <c r="L18" s="43" t="n"/>
      <c r="M18" s="43" t="n"/>
      <c r="N18" s="43" t="n"/>
    </row>
    <row r="19" ht="18" customHeight="1" s="195" thickBot="1">
      <c r="A19" s="46" t="inlineStr">
        <is>
          <t>Piutang usaha pihak berelasi</t>
        </is>
      </c>
      <c r="B19" s="47" t="n"/>
      <c r="C19" s="43" t="n">
        <v>47.326</v>
      </c>
      <c r="D19" s="43" t="n">
        <v>58.259</v>
      </c>
      <c r="E19" s="43" t="n">
        <v>23.949</v>
      </c>
      <c r="F19" s="43" t="n">
        <v>21.481</v>
      </c>
      <c r="G19" s="43" t="n">
        <v>25.059</v>
      </c>
      <c r="H19" s="43" t="n">
        <v>22.919</v>
      </c>
      <c r="I19" s="43" t="n">
        <v>33.99</v>
      </c>
      <c r="J19" s="43" t="n"/>
      <c r="K19" s="43" t="n"/>
      <c r="L19" s="43" t="n"/>
      <c r="M19" s="43" t="n"/>
      <c r="N19" s="43" t="n"/>
    </row>
    <row r="20" hidden="1" ht="35" customHeight="1" s="195" thickBot="1">
      <c r="A20" s="41" t="inlineStr">
        <is>
          <t>Piutang sewa pembiayaan lancar</t>
        </is>
      </c>
      <c r="B20" s="42" t="n"/>
      <c r="C20" s="43" t="n">
        <v/>
      </c>
      <c r="D20" s="43" t="n">
        <v/>
      </c>
      <c r="E20" s="43" t="n">
        <v/>
      </c>
      <c r="F20" s="43" t="n">
        <v/>
      </c>
      <c r="G20" s="43" t="n">
        <v/>
      </c>
      <c r="H20" s="43" t="n">
        <v/>
      </c>
      <c r="I20" s="43" t="n">
        <v/>
      </c>
      <c r="J20" s="43" t="n"/>
      <c r="K20" s="43" t="n"/>
      <c r="L20" s="43" t="n"/>
      <c r="M20" s="43" t="n"/>
      <c r="N20" s="43" t="n"/>
    </row>
    <row r="21" ht="18" customHeight="1" s="195" thickBot="1">
      <c r="A21" s="44" t="inlineStr">
        <is>
          <t>Piutang retensi</t>
        </is>
      </c>
      <c r="B21" s="45" t="n"/>
      <c r="C21" s="36" t="n"/>
      <c r="D21" s="36" t="n"/>
      <c r="E21" s="36" t="n"/>
      <c r="F21" s="36" t="n"/>
      <c r="G21" s="36" t="n"/>
      <c r="H21" s="36" t="n"/>
      <c r="I21" s="36" t="n"/>
      <c r="J21" s="36" t="n"/>
      <c r="K21" s="36" t="n"/>
      <c r="L21" s="36" t="n"/>
      <c r="M21" s="36" t="n"/>
      <c r="N21" s="36" t="n"/>
    </row>
    <row r="22" hidden="1" ht="18" customHeight="1" s="195" thickBot="1">
      <c r="A22" s="46" t="inlineStr">
        <is>
          <t>Piutang retensi pihak ketiga</t>
        </is>
      </c>
      <c r="B22" s="47" t="n"/>
      <c r="C22" s="43" t="n">
        <v/>
      </c>
      <c r="D22" s="43" t="n">
        <v/>
      </c>
      <c r="E22" s="43" t="n">
        <v/>
      </c>
      <c r="F22" s="43" t="n">
        <v/>
      </c>
      <c r="G22" s="43" t="n">
        <v/>
      </c>
      <c r="H22" s="43" t="n">
        <v/>
      </c>
      <c r="I22" s="43" t="n">
        <v/>
      </c>
      <c r="J22" s="43" t="n"/>
      <c r="K22" s="43" t="n"/>
      <c r="L22" s="43" t="n"/>
      <c r="M22" s="43" t="n"/>
      <c r="N22" s="43" t="n"/>
    </row>
    <row r="23" hidden="1" ht="18" customHeight="1" s="195" thickBot="1">
      <c r="A23" s="46" t="inlineStr">
        <is>
          <t>Piutang retensi pihak berelasi</t>
        </is>
      </c>
      <c r="B23" s="47" t="n"/>
      <c r="C23" s="43" t="n">
        <v/>
      </c>
      <c r="D23" s="43" t="n">
        <v/>
      </c>
      <c r="E23" s="43" t="n">
        <v/>
      </c>
      <c r="F23" s="43" t="n">
        <v/>
      </c>
      <c r="G23" s="43" t="n">
        <v/>
      </c>
      <c r="H23" s="43" t="n">
        <v/>
      </c>
      <c r="I23" s="43" t="n">
        <v/>
      </c>
      <c r="J23" s="43" t="n"/>
      <c r="K23" s="43" t="n"/>
      <c r="L23" s="43" t="n"/>
      <c r="M23" s="43" t="n"/>
      <c r="N23" s="43" t="n"/>
    </row>
    <row r="24" ht="18" customHeight="1" s="195" thickBot="1">
      <c r="A24" s="44" t="inlineStr">
        <is>
          <t>Tagihan bruto pemberi kerja</t>
        </is>
      </c>
      <c r="B24" s="45" t="n"/>
      <c r="C24" s="36" t="n"/>
      <c r="D24" s="36" t="n"/>
      <c r="E24" s="36" t="n"/>
      <c r="F24" s="36" t="n"/>
      <c r="G24" s="36" t="n"/>
      <c r="H24" s="36" t="n"/>
      <c r="I24" s="36" t="n"/>
      <c r="J24" s="36" t="n"/>
      <c r="K24" s="36" t="n"/>
      <c r="L24" s="36" t="n"/>
      <c r="M24" s="36" t="n"/>
      <c r="N24" s="36" t="n"/>
    </row>
    <row r="25" hidden="1" ht="35" customHeight="1" s="195" thickBot="1">
      <c r="A25" s="46" t="inlineStr">
        <is>
          <t>Tagihan bruto pemberi kerja pihak ketiga</t>
        </is>
      </c>
      <c r="B25" s="47" t="n"/>
      <c r="C25" s="43" t="n">
        <v/>
      </c>
      <c r="D25" s="43" t="n">
        <v/>
      </c>
      <c r="E25" s="43" t="n">
        <v/>
      </c>
      <c r="F25" s="43" t="n">
        <v/>
      </c>
      <c r="G25" s="43" t="n">
        <v/>
      </c>
      <c r="H25" s="43" t="n">
        <v/>
      </c>
      <c r="I25" s="43" t="n">
        <v/>
      </c>
      <c r="J25" s="43" t="n"/>
      <c r="K25" s="43" t="n"/>
      <c r="L25" s="43" t="n"/>
      <c r="M25" s="43" t="n"/>
      <c r="N25" s="43" t="n"/>
    </row>
    <row r="26" hidden="1" ht="35" customHeight="1" s="195" thickBot="1">
      <c r="A26" s="46" t="inlineStr">
        <is>
          <t>Tagihan bruto pemberi kerja pihak berelasi</t>
        </is>
      </c>
      <c r="B26" s="47" t="n"/>
      <c r="C26" s="43" t="n">
        <v/>
      </c>
      <c r="D26" s="43" t="n">
        <v/>
      </c>
      <c r="E26" s="43" t="n">
        <v/>
      </c>
      <c r="F26" s="43" t="n">
        <v/>
      </c>
      <c r="G26" s="43" t="n">
        <v/>
      </c>
      <c r="H26" s="43" t="n">
        <v/>
      </c>
      <c r="I26" s="43" t="n">
        <v/>
      </c>
      <c r="J26" s="43" t="n"/>
      <c r="K26" s="43" t="n"/>
      <c r="L26" s="43" t="n"/>
      <c r="M26" s="43" t="n"/>
      <c r="N26" s="43" t="n"/>
    </row>
    <row r="27" hidden="1" ht="18" customHeight="1" s="195" thickBot="1">
      <c r="A27" s="41" t="inlineStr">
        <is>
          <t>Piutang subsidi</t>
        </is>
      </c>
      <c r="B27" s="42" t="n"/>
      <c r="C27" s="43" t="n">
        <v/>
      </c>
      <c r="D27" s="43" t="n">
        <v/>
      </c>
      <c r="E27" s="43" t="n">
        <v/>
      </c>
      <c r="F27" s="43" t="n">
        <v/>
      </c>
      <c r="G27" s="43" t="n">
        <v/>
      </c>
      <c r="H27" s="43" t="n">
        <v/>
      </c>
      <c r="I27" s="43" t="n">
        <v/>
      </c>
      <c r="J27" s="43" t="n"/>
      <c r="K27" s="43" t="n"/>
      <c r="L27" s="43" t="n"/>
      <c r="M27" s="43" t="n"/>
      <c r="N27" s="43" t="n"/>
    </row>
    <row r="28" ht="18" customHeight="1" s="195" thickBot="1">
      <c r="A28" s="44" t="inlineStr">
        <is>
          <t>Piutang nasabah lancar</t>
        </is>
      </c>
      <c r="B28" s="45" t="n"/>
      <c r="C28" s="36" t="n"/>
      <c r="D28" s="36" t="n"/>
      <c r="E28" s="36" t="n"/>
      <c r="F28" s="36" t="n"/>
      <c r="G28" s="36" t="n"/>
      <c r="H28" s="36" t="n"/>
      <c r="I28" s="36" t="n"/>
      <c r="J28" s="36" t="n"/>
      <c r="K28" s="36" t="n"/>
      <c r="L28" s="36" t="n"/>
      <c r="M28" s="36" t="n"/>
      <c r="N28" s="36" t="n"/>
    </row>
    <row r="29" hidden="1" ht="35" customHeight="1" s="195" thickBot="1">
      <c r="A29" s="46" t="inlineStr">
        <is>
          <t>Piutang nasabah lancar pihak ketiga</t>
        </is>
      </c>
      <c r="B29" s="47" t="n"/>
      <c r="C29" s="43" t="n">
        <v/>
      </c>
      <c r="D29" s="43" t="n">
        <v/>
      </c>
      <c r="E29" s="43" t="n">
        <v/>
      </c>
      <c r="F29" s="43" t="n">
        <v/>
      </c>
      <c r="G29" s="43" t="n">
        <v/>
      </c>
      <c r="H29" s="43" t="n">
        <v/>
      </c>
      <c r="I29" s="43" t="n">
        <v/>
      </c>
      <c r="J29" s="43" t="n"/>
      <c r="K29" s="43" t="n"/>
      <c r="L29" s="43" t="n"/>
      <c r="M29" s="43" t="n"/>
      <c r="N29" s="43" t="n"/>
    </row>
    <row r="30" hidden="1" ht="35" customHeight="1" s="195" thickBot="1">
      <c r="A30" s="46" t="inlineStr">
        <is>
          <t>Piutang nasabah lancar pihak berelasi</t>
        </is>
      </c>
      <c r="B30" s="47" t="n"/>
      <c r="C30" s="43" t="n">
        <v/>
      </c>
      <c r="D30" s="43" t="n">
        <v/>
      </c>
      <c r="E30" s="43" t="n">
        <v/>
      </c>
      <c r="F30" s="43" t="n">
        <v/>
      </c>
      <c r="G30" s="43" t="n">
        <v/>
      </c>
      <c r="H30" s="43" t="n">
        <v/>
      </c>
      <c r="I30" s="43" t="n">
        <v/>
      </c>
      <c r="J30" s="43" t="n"/>
      <c r="K30" s="43" t="n"/>
      <c r="L30" s="43" t="n"/>
      <c r="M30" s="43" t="n"/>
      <c r="N30" s="43" t="n"/>
    </row>
    <row r="31" hidden="1" ht="18" customHeight="1" s="195" thickBot="1">
      <c r="A31" s="41" t="inlineStr">
        <is>
          <t>Piutang margin</t>
        </is>
      </c>
      <c r="B31" s="42" t="n"/>
      <c r="C31" s="43" t="n">
        <v/>
      </c>
      <c r="D31" s="43" t="n">
        <v/>
      </c>
      <c r="E31" s="43" t="n">
        <v/>
      </c>
      <c r="F31" s="43" t="n">
        <v/>
      </c>
      <c r="G31" s="43" t="n">
        <v/>
      </c>
      <c r="H31" s="43" t="n">
        <v/>
      </c>
      <c r="I31" s="43" t="n">
        <v/>
      </c>
      <c r="J31" s="43" t="n"/>
      <c r="K31" s="43" t="n"/>
      <c r="L31" s="43" t="n"/>
      <c r="M31" s="43" t="n"/>
      <c r="N31" s="43" t="n"/>
    </row>
    <row r="32" hidden="1" ht="35" customHeight="1" s="195" thickBot="1">
      <c r="A32" s="41" t="inlineStr">
        <is>
          <t>Piutang dari lembaga kliring dan penjaminan</t>
        </is>
      </c>
      <c r="B32" s="42" t="n"/>
      <c r="C32" s="43" t="n">
        <v/>
      </c>
      <c r="D32" s="43" t="n">
        <v/>
      </c>
      <c r="E32" s="43" t="n">
        <v/>
      </c>
      <c r="F32" s="43" t="n">
        <v/>
      </c>
      <c r="G32" s="43" t="n">
        <v/>
      </c>
      <c r="H32" s="43" t="n">
        <v/>
      </c>
      <c r="I32" s="43" t="n">
        <v/>
      </c>
      <c r="J32" s="43" t="n"/>
      <c r="K32" s="43" t="n"/>
      <c r="L32" s="43" t="n"/>
      <c r="M32" s="43" t="n"/>
      <c r="N32" s="43" t="n"/>
    </row>
    <row r="33" hidden="1" ht="18" customHeight="1" s="195" thickBot="1">
      <c r="A33" s="41" t="inlineStr">
        <is>
          <t>Piutang premi dan reasuransi</t>
        </is>
      </c>
      <c r="B33" s="42" t="n"/>
      <c r="C33" s="43" t="n">
        <v/>
      </c>
      <c r="D33" s="43" t="n">
        <v/>
      </c>
      <c r="E33" s="43" t="n">
        <v/>
      </c>
      <c r="F33" s="43" t="n">
        <v/>
      </c>
      <c r="G33" s="43" t="n">
        <v/>
      </c>
      <c r="H33" s="43" t="n">
        <v/>
      </c>
      <c r="I33" s="43" t="n">
        <v/>
      </c>
      <c r="J33" s="43" t="n"/>
      <c r="K33" s="43" t="n"/>
      <c r="L33" s="43" t="n"/>
      <c r="M33" s="43" t="n"/>
      <c r="N33" s="43" t="n"/>
    </row>
    <row r="34" hidden="1" ht="18" customHeight="1" s="195" thickBot="1">
      <c r="A34" s="41" t="inlineStr">
        <is>
          <t>Piutang dividen dan bunga</t>
        </is>
      </c>
      <c r="B34" s="42" t="n"/>
      <c r="C34" s="43" t="n">
        <v/>
      </c>
      <c r="D34" s="43" t="n">
        <v/>
      </c>
      <c r="E34" s="43" t="n">
        <v/>
      </c>
      <c r="F34" s="43" t="n">
        <v/>
      </c>
      <c r="G34" s="43" t="n">
        <v/>
      </c>
      <c r="H34" s="43" t="n">
        <v/>
      </c>
      <c r="I34" s="43" t="n">
        <v/>
      </c>
      <c r="J34" s="43" t="n"/>
      <c r="K34" s="43" t="n"/>
      <c r="L34" s="43" t="n"/>
      <c r="M34" s="43" t="n"/>
      <c r="N34" s="43" t="n"/>
    </row>
    <row r="35" ht="18" customHeight="1" s="195" thickBot="1">
      <c r="A35" s="44" t="inlineStr">
        <is>
          <t>Piutang lainnya</t>
        </is>
      </c>
      <c r="B35" s="45" t="n"/>
      <c r="C35" s="36" t="n"/>
      <c r="D35" s="36" t="n"/>
      <c r="E35" s="36" t="n"/>
      <c r="F35" s="36" t="n"/>
      <c r="G35" s="36" t="n"/>
      <c r="H35" s="36" t="n"/>
      <c r="I35" s="36" t="n"/>
      <c r="J35" s="36" t="n"/>
      <c r="K35" s="36" t="n"/>
      <c r="L35" s="36" t="n"/>
      <c r="M35" s="36" t="n"/>
      <c r="N35" s="36" t="n"/>
    </row>
    <row r="36" ht="18" customHeight="1" s="195" thickBot="1">
      <c r="A36" s="46" t="inlineStr">
        <is>
          <t>Piutang lainnya pihak ketiga</t>
        </is>
      </c>
      <c r="B36" s="47" t="n"/>
      <c r="C36" s="43" t="n">
        <v>5.765</v>
      </c>
      <c r="D36" s="43" t="n">
        <v>3.758</v>
      </c>
      <c r="E36" s="43" t="n">
        <v>15.222</v>
      </c>
      <c r="F36" s="43" t="n">
        <v>3.228</v>
      </c>
      <c r="G36" s="43" t="n">
        <v>4.285</v>
      </c>
      <c r="H36" s="43" t="n">
        <v>5.474</v>
      </c>
      <c r="I36" s="43" t="n">
        <v>3.81</v>
      </c>
      <c r="J36" s="43" t="n"/>
      <c r="K36" s="43" t="n"/>
      <c r="L36" s="43" t="n"/>
      <c r="M36" s="43" t="n"/>
      <c r="N36" s="43" t="n"/>
    </row>
    <row r="37" ht="18" customHeight="1" s="195" thickBot="1">
      <c r="A37" s="46" t="inlineStr">
        <is>
          <t>Piutang lainnya pihak berelasi</t>
        </is>
      </c>
      <c r="B37" s="47" t="n"/>
      <c r="C37" s="43" t="n">
        <v>0.091</v>
      </c>
      <c r="D37" s="43" t="n">
        <v>0.08500000000000001</v>
      </c>
      <c r="E37" s="43" t="n">
        <v>0.08699999999999999</v>
      </c>
      <c r="F37" s="43" t="n">
        <v>0.079</v>
      </c>
      <c r="G37" s="43" t="n">
        <v>0.014</v>
      </c>
      <c r="H37" s="43" t="n">
        <v>0.015</v>
      </c>
      <c r="I37" s="43" t="n">
        <v>0.013</v>
      </c>
      <c r="J37" s="43" t="n"/>
      <c r="K37" s="43" t="n"/>
      <c r="L37" s="43" t="n"/>
      <c r="M37" s="43" t="n"/>
      <c r="N37" s="43" t="n"/>
    </row>
    <row r="38" ht="18" customHeight="1" s="195" thickBot="1">
      <c r="A38" s="44" t="inlineStr">
        <is>
          <t>Persediaan lancar</t>
        </is>
      </c>
      <c r="B38" s="45" t="n"/>
      <c r="C38" s="36" t="n"/>
      <c r="D38" s="36" t="n"/>
      <c r="E38" s="36" t="n"/>
      <c r="F38" s="36" t="n"/>
      <c r="G38" s="36" t="n"/>
      <c r="H38" s="36" t="n"/>
      <c r="I38" s="36" t="n"/>
      <c r="J38" s="36" t="n"/>
      <c r="K38" s="36" t="n"/>
      <c r="L38" s="36" t="n"/>
      <c r="M38" s="36" t="n"/>
      <c r="N38" s="36" t="n"/>
    </row>
    <row r="39" hidden="1" ht="35" customHeight="1" s="195" thickBot="1">
      <c r="A39" s="46" t="inlineStr">
        <is>
          <t>Persediaan hewan ternak lancar</t>
        </is>
      </c>
      <c r="B39" s="47" t="n"/>
      <c r="C39" s="43" t="n">
        <v/>
      </c>
      <c r="D39" s="43" t="n">
        <v/>
      </c>
      <c r="E39" s="43" t="n">
        <v/>
      </c>
      <c r="F39" s="43" t="n">
        <v/>
      </c>
      <c r="G39" s="43" t="n">
        <v/>
      </c>
      <c r="H39" s="43" t="n">
        <v/>
      </c>
      <c r="I39" s="43" t="n">
        <v/>
      </c>
      <c r="J39" s="43" t="n"/>
      <c r="K39" s="43" t="n"/>
      <c r="L39" s="43" t="n"/>
      <c r="M39" s="43" t="n"/>
      <c r="N39" s="43" t="n"/>
    </row>
    <row r="40" hidden="1" ht="18" customHeight="1" s="195" thickBot="1">
      <c r="A40" s="46" t="inlineStr">
        <is>
          <t>Aset real estat lancar</t>
        </is>
      </c>
      <c r="B40" s="47" t="n"/>
      <c r="C40" s="43" t="n">
        <v/>
      </c>
      <c r="D40" s="43" t="n">
        <v/>
      </c>
      <c r="E40" s="43" t="n">
        <v/>
      </c>
      <c r="F40" s="43" t="n">
        <v/>
      </c>
      <c r="G40" s="43" t="n">
        <v/>
      </c>
      <c r="H40" s="43" t="n">
        <v/>
      </c>
      <c r="I40" s="43" t="n">
        <v/>
      </c>
      <c r="J40" s="43" t="n"/>
      <c r="K40" s="43" t="n"/>
      <c r="L40" s="43" t="n"/>
      <c r="M40" s="43" t="n"/>
      <c r="N40" s="43" t="n"/>
    </row>
    <row r="41" ht="18" customHeight="1" s="195" thickBot="1">
      <c r="A41" s="46" t="inlineStr">
        <is>
          <t>Persediaan lancar</t>
        </is>
      </c>
      <c r="B41" s="47" t="n"/>
      <c r="C41" s="43" t="n">
        <v>758.3150000000001</v>
      </c>
      <c r="D41" s="43" t="n">
        <v>783.5839999999999</v>
      </c>
      <c r="E41" s="43" t="n">
        <v>720.543</v>
      </c>
      <c r="F41" s="43" t="n">
        <v>1099.924</v>
      </c>
      <c r="G41" s="43" t="n">
        <v>1168.71</v>
      </c>
      <c r="H41" s="43" t="n">
        <v>1020.525</v>
      </c>
      <c r="I41" s="43" t="n">
        <v>1244.359</v>
      </c>
      <c r="J41" s="43" t="n"/>
      <c r="K41" s="43" t="n"/>
      <c r="L41" s="43" t="n"/>
      <c r="M41" s="43" t="n"/>
      <c r="N41" s="43" t="n"/>
    </row>
    <row r="42" hidden="1" ht="18" customHeight="1" s="195" thickBot="1">
      <c r="A42" s="41" t="inlineStr">
        <is>
          <t>Aset biologis lancar</t>
        </is>
      </c>
      <c r="B42" s="42" t="n"/>
      <c r="C42" s="43" t="n">
        <v/>
      </c>
      <c r="D42" s="43" t="n">
        <v/>
      </c>
      <c r="E42" s="43" t="n">
        <v/>
      </c>
      <c r="F42" s="43" t="n">
        <v/>
      </c>
      <c r="G42" s="43" t="n">
        <v/>
      </c>
      <c r="H42" s="43" t="n">
        <v/>
      </c>
      <c r="I42" s="43" t="n">
        <v/>
      </c>
      <c r="J42" s="43" t="n"/>
      <c r="K42" s="43" t="n"/>
      <c r="L42" s="43" t="n"/>
      <c r="M42" s="43" t="n"/>
      <c r="N42" s="43" t="n"/>
    </row>
    <row r="43" ht="18" customHeight="1" s="195" thickBot="1">
      <c r="A43" s="41" t="inlineStr">
        <is>
          <t>Biaya dibayar dimuka lancar</t>
        </is>
      </c>
      <c r="B43" s="42" t="n"/>
      <c r="C43" s="43" t="n">
        <v>4.084</v>
      </c>
      <c r="D43" s="43" t="n">
        <v>6.698</v>
      </c>
      <c r="E43" s="43" t="n">
        <v>6.354</v>
      </c>
      <c r="F43" s="43" t="n">
        <v>8.092000000000001</v>
      </c>
      <c r="G43" s="43" t="n">
        <v>6.154</v>
      </c>
      <c r="H43" s="43" t="n">
        <v>9.653</v>
      </c>
      <c r="I43" s="43" t="n">
        <v>9.039999999999999</v>
      </c>
      <c r="J43" s="43" t="n"/>
      <c r="K43" s="43" t="n"/>
      <c r="L43" s="43" t="n"/>
      <c r="M43" s="43" t="n"/>
      <c r="N43" s="43" t="n"/>
    </row>
    <row r="44" hidden="1" ht="18" customHeight="1" s="195" thickBot="1">
      <c r="A44" s="41" t="inlineStr">
        <is>
          <t>Jaminan lancar</t>
        </is>
      </c>
      <c r="B44" s="42" t="n"/>
      <c r="C44" s="43" t="n">
        <v/>
      </c>
      <c r="D44" s="43" t="n">
        <v/>
      </c>
      <c r="E44" s="43" t="n">
        <v/>
      </c>
      <c r="F44" s="43" t="n">
        <v/>
      </c>
      <c r="G44" s="43" t="n">
        <v/>
      </c>
      <c r="H44" s="43" t="n">
        <v/>
      </c>
      <c r="I44" s="43" t="n">
        <v/>
      </c>
      <c r="J44" s="43" t="n"/>
      <c r="K44" s="43" t="n"/>
      <c r="L44" s="43" t="n"/>
      <c r="M44" s="43" t="n"/>
      <c r="N44" s="43" t="n"/>
    </row>
    <row r="45" ht="18" customHeight="1" s="195" thickBot="1">
      <c r="A45" s="44" t="inlineStr">
        <is>
          <t>Uang muka lancar</t>
        </is>
      </c>
      <c r="B45" s="45" t="n"/>
      <c r="C45" s="36" t="n"/>
      <c r="D45" s="36" t="n"/>
      <c r="E45" s="36" t="n"/>
      <c r="F45" s="36" t="n"/>
      <c r="G45" s="36" t="n"/>
      <c r="H45" s="36" t="n"/>
      <c r="I45" s="36" t="n"/>
      <c r="J45" s="36" t="n"/>
      <c r="K45" s="36" t="n"/>
      <c r="L45" s="36" t="n"/>
      <c r="M45" s="36" t="n"/>
      <c r="N45" s="36" t="n"/>
    </row>
    <row r="46" hidden="1" ht="35" customHeight="1" s="195" thickBot="1">
      <c r="A46" s="46" t="inlineStr">
        <is>
          <t>Uang muka lancar atas investasi</t>
        </is>
      </c>
      <c r="B46" s="47" t="n"/>
      <c r="C46" s="43" t="n">
        <v/>
      </c>
      <c r="D46" s="43" t="n">
        <v/>
      </c>
      <c r="E46" s="43" t="n">
        <v/>
      </c>
      <c r="F46" s="43" t="n">
        <v/>
      </c>
      <c r="G46" s="43" t="n">
        <v/>
      </c>
      <c r="H46" s="43" t="n">
        <v/>
      </c>
      <c r="I46" s="43" t="n">
        <v/>
      </c>
      <c r="J46" s="43" t="n"/>
      <c r="K46" s="43" t="n"/>
      <c r="L46" s="43" t="n"/>
      <c r="M46" s="43" t="n"/>
      <c r="N46" s="43" t="n"/>
    </row>
    <row r="47" hidden="1" ht="35" customHeight="1" s="195" thickBot="1">
      <c r="A47" s="46" t="inlineStr">
        <is>
          <t>Uang muka lancar atas pembelian aset tetap</t>
        </is>
      </c>
      <c r="B47" s="47" t="n"/>
      <c r="C47" s="43" t="n">
        <v/>
      </c>
      <c r="D47" s="43" t="n">
        <v/>
      </c>
      <c r="E47" s="43" t="n">
        <v/>
      </c>
      <c r="F47" s="43" t="n">
        <v/>
      </c>
      <c r="G47" s="43" t="n">
        <v/>
      </c>
      <c r="H47" s="43" t="n">
        <v/>
      </c>
      <c r="I47" s="43" t="n">
        <v/>
      </c>
      <c r="J47" s="43" t="n"/>
      <c r="K47" s="43" t="n"/>
      <c r="L47" s="43" t="n"/>
      <c r="M47" s="43" t="n"/>
      <c r="N47" s="43" t="n"/>
    </row>
    <row r="48" ht="18" customHeight="1" s="195" thickBot="1">
      <c r="A48" s="46" t="inlineStr">
        <is>
          <t>Uang muka lancar lainnya</t>
        </is>
      </c>
      <c r="B48" s="47" t="n"/>
      <c r="C48" s="43" t="n">
        <v>17.599</v>
      </c>
      <c r="D48" s="43" t="n">
        <v>22.815</v>
      </c>
      <c r="E48" s="43" t="n">
        <v>16.492</v>
      </c>
      <c r="F48" s="43" t="n">
        <v>17.096</v>
      </c>
      <c r="G48" s="43" t="n">
        <v>17.018</v>
      </c>
      <c r="H48" s="43" t="n">
        <v>13.527</v>
      </c>
      <c r="I48" s="43" t="n">
        <v>46.923</v>
      </c>
      <c r="J48" s="43" t="n"/>
      <c r="K48" s="43" t="n"/>
      <c r="L48" s="43" t="n"/>
      <c r="M48" s="43" t="n"/>
      <c r="N48" s="43" t="n"/>
    </row>
    <row r="49" ht="18" customHeight="1" s="195" thickBot="1">
      <c r="A49" s="41" t="inlineStr">
        <is>
          <t>Pajak dibayar dimuka lancar</t>
        </is>
      </c>
      <c r="B49" s="42" t="n"/>
      <c r="C49" s="43" t="n">
        <v>61.681</v>
      </c>
      <c r="D49" s="43" t="n">
        <v>35.407</v>
      </c>
      <c r="E49" s="43" t="n">
        <v>18.181</v>
      </c>
      <c r="F49" s="43" t="n">
        <v>61.166</v>
      </c>
      <c r="G49" s="43" t="n">
        <v>40.411</v>
      </c>
      <c r="H49" s="43" t="n">
        <v>28.362</v>
      </c>
      <c r="I49" s="43" t="n">
        <v>50.727</v>
      </c>
      <c r="J49" s="43" t="n"/>
      <c r="K49" s="43" t="n"/>
      <c r="L49" s="43" t="n"/>
      <c r="M49" s="43" t="n"/>
      <c r="N49" s="43" t="n"/>
    </row>
    <row r="50" hidden="1" ht="35" customHeight="1" s="195" thickBot="1">
      <c r="A50" s="41" t="inlineStr">
        <is>
          <t>Klaim atas pengembalian pajak lancar</t>
        </is>
      </c>
      <c r="B50" s="42" t="n"/>
      <c r="C50" s="43" t="n">
        <v/>
      </c>
      <c r="D50" s="43" t="n">
        <v/>
      </c>
      <c r="E50" s="43" t="n">
        <v/>
      </c>
      <c r="F50" s="43" t="n">
        <v/>
      </c>
      <c r="G50" s="43" t="n">
        <v/>
      </c>
      <c r="H50" s="43" t="n">
        <v/>
      </c>
      <c r="I50" s="43" t="n">
        <v/>
      </c>
      <c r="J50" s="43" t="n"/>
      <c r="K50" s="43" t="n"/>
      <c r="L50" s="43" t="n"/>
      <c r="M50" s="43" t="n"/>
      <c r="N50" s="43" t="n"/>
    </row>
    <row r="51" hidden="1" ht="35" customHeight="1" s="195" thickBot="1">
      <c r="A51" s="41" t="inlineStr">
        <is>
          <t>Biaya pengupasan tanah yang ditangguhkan lancar</t>
        </is>
      </c>
      <c r="B51" s="42" t="n"/>
      <c r="C51" s="43" t="n">
        <v/>
      </c>
      <c r="D51" s="43" t="n">
        <v/>
      </c>
      <c r="E51" s="43" t="n">
        <v/>
      </c>
      <c r="F51" s="43" t="n">
        <v/>
      </c>
      <c r="G51" s="43" t="n">
        <v/>
      </c>
      <c r="H51" s="43" t="n">
        <v/>
      </c>
      <c r="I51" s="43" t="n">
        <v/>
      </c>
      <c r="J51" s="43" t="n"/>
      <c r="K51" s="43" t="n"/>
      <c r="L51" s="43" t="n"/>
      <c r="M51" s="43" t="n"/>
      <c r="N51" s="43" t="n"/>
    </row>
    <row r="52" hidden="1" ht="35" customHeight="1" s="195" thickBot="1">
      <c r="A52" s="41" t="inlineStr">
        <is>
          <t>Biaya mobilisasi yang ditangguhkan lancar</t>
        </is>
      </c>
      <c r="B52" s="42" t="n"/>
      <c r="C52" s="43" t="n">
        <v/>
      </c>
      <c r="D52" s="43" t="n">
        <v/>
      </c>
      <c r="E52" s="43" t="n">
        <v/>
      </c>
      <c r="F52" s="43" t="n">
        <v/>
      </c>
      <c r="G52" s="43" t="n">
        <v/>
      </c>
      <c r="H52" s="43" t="n">
        <v/>
      </c>
      <c r="I52" s="43" t="n">
        <v/>
      </c>
      <c r="J52" s="43" t="n"/>
      <c r="K52" s="43" t="n"/>
      <c r="L52" s="43" t="n"/>
      <c r="M52" s="43" t="n"/>
      <c r="N52" s="43" t="n"/>
    </row>
    <row r="53" hidden="1" ht="18" customHeight="1" s="195" thickBot="1">
      <c r="A53" s="41" t="inlineStr">
        <is>
          <t>Aset pengampunan pajak lancar</t>
        </is>
      </c>
      <c r="B53" s="42" t="n"/>
      <c r="C53" s="43" t="n">
        <v/>
      </c>
      <c r="D53" s="43" t="n">
        <v/>
      </c>
      <c r="E53" s="43" t="n">
        <v/>
      </c>
      <c r="F53" s="43" t="n">
        <v/>
      </c>
      <c r="G53" s="43" t="n">
        <v/>
      </c>
      <c r="H53" s="43" t="n">
        <v/>
      </c>
      <c r="I53" s="43" t="n">
        <v/>
      </c>
      <c r="J53" s="43" t="n"/>
      <c r="K53" s="43" t="n"/>
      <c r="L53" s="43" t="n"/>
      <c r="M53" s="43" t="n"/>
      <c r="N53" s="43" t="n"/>
    </row>
    <row r="54" ht="35" customHeight="1" s="195" thickBot="1">
      <c r="A54" s="41" t="inlineStr">
        <is>
          <t>Aset non-keuangan lancar lainnya</t>
        </is>
      </c>
      <c r="B54" s="42" t="n"/>
      <c r="C54" s="43" t="n">
        <v/>
      </c>
      <c r="D54" s="43" t="n">
        <v/>
      </c>
      <c r="E54" s="43" t="n">
        <v/>
      </c>
      <c r="F54" s="43" t="n">
        <v/>
      </c>
      <c r="G54" s="43" t="n">
        <v/>
      </c>
      <c r="H54" s="43" t="n">
        <v>0.192</v>
      </c>
      <c r="I54" s="43" t="n">
        <v>0.826</v>
      </c>
      <c r="J54" s="43" t="n"/>
      <c r="K54" s="43" t="n"/>
      <c r="L54" s="43" t="n"/>
      <c r="M54" s="43" t="n"/>
      <c r="N54" s="43" t="n"/>
    </row>
    <row r="55" hidden="1" ht="52" customHeight="1" s="195" thickBot="1">
      <c r="A55" s="41" t="inlineStr">
        <is>
          <t>Aset tidak lancar atau kelompok lepasan diklasifikasikan sebagai dimiliki untuk dijual</t>
        </is>
      </c>
      <c r="B55" s="42" t="n"/>
      <c r="C55" s="43" t="n">
        <v/>
      </c>
      <c r="D55" s="43" t="n">
        <v/>
      </c>
      <c r="E55" s="43" t="n">
        <v/>
      </c>
      <c r="F55" s="43" t="n">
        <v/>
      </c>
      <c r="G55" s="43" t="n">
        <v/>
      </c>
      <c r="H55" s="43" t="n">
        <v/>
      </c>
      <c r="I55" s="43" t="n">
        <v/>
      </c>
      <c r="J55" s="43" t="n"/>
      <c r="K55" s="43" t="n"/>
      <c r="L55" s="43" t="n"/>
      <c r="M55" s="43" t="n"/>
      <c r="N55" s="43" t="n"/>
    </row>
    <row r="56" hidden="1" ht="69" customHeight="1" s="195" thickBot="1">
      <c r="A56" s="41" t="inlineStr">
        <is>
          <t>Aset tidak lancar atau kelompok lepasan diklasifikasikan sebagai dimiliki untuk didistribusikan kepada pemilik</t>
        </is>
      </c>
      <c r="B56" s="42" t="n"/>
      <c r="C56" s="43" t="n">
        <v/>
      </c>
      <c r="D56" s="43" t="n">
        <v/>
      </c>
      <c r="E56" s="43" t="n">
        <v/>
      </c>
      <c r="F56" s="43" t="n">
        <v/>
      </c>
      <c r="G56" s="43" t="n">
        <v/>
      </c>
      <c r="H56" s="43" t="n">
        <v/>
      </c>
      <c r="I56" s="43" t="n">
        <v/>
      </c>
      <c r="J56" s="43" t="n"/>
      <c r="K56" s="43" t="n"/>
      <c r="L56" s="43" t="n"/>
      <c r="M56" s="43" t="n"/>
      <c r="N56" s="43" t="n"/>
    </row>
    <row r="57" ht="18" customHeight="1" s="195" thickBot="1">
      <c r="A57" s="44" t="inlineStr">
        <is>
          <t>Jumlah aset lancar</t>
        </is>
      </c>
      <c r="B57" s="45" t="n"/>
      <c r="C57" s="48" t="n">
        <v>1853.782</v>
      </c>
      <c r="D57" s="48" t="n">
        <v>2138.324</v>
      </c>
      <c r="E57" s="48" t="n">
        <v>2294.976</v>
      </c>
      <c r="F57" s="48" t="n">
        <v>2795.01</v>
      </c>
      <c r="G57" s="48" t="n">
        <v>3122.353</v>
      </c>
      <c r="H57" s="48" t="n">
        <v>3320.685</v>
      </c>
      <c r="I57" s="48" t="n">
        <v>3599.989</v>
      </c>
      <c r="J57" s="48" t="n"/>
      <c r="K57" s="48" t="n"/>
      <c r="L57" s="48" t="n"/>
      <c r="M57" s="48" t="n"/>
      <c r="N57" s="48" t="n"/>
    </row>
    <row r="58" ht="18" customHeight="1" s="195" thickBot="1">
      <c r="A58" s="39" t="inlineStr">
        <is>
          <t>Aset tidak lancar</t>
        </is>
      </c>
      <c r="B58" s="40" t="n"/>
      <c r="C58" s="36" t="n"/>
      <c r="D58" s="36" t="n"/>
      <c r="E58" s="36" t="n"/>
      <c r="F58" s="36" t="n"/>
      <c r="G58" s="36" t="n"/>
      <c r="H58" s="36" t="n"/>
      <c r="I58" s="36" t="n"/>
      <c r="J58" s="36" t="n"/>
      <c r="K58" s="36" t="n"/>
      <c r="L58" s="36" t="n"/>
      <c r="M58" s="36" t="n"/>
      <c r="N58" s="36" t="n"/>
    </row>
    <row r="59" hidden="1" ht="35" customHeight="1" s="195" thickBot="1">
      <c r="A59" s="41" t="inlineStr">
        <is>
          <t>Piutang sewa pembiayaan tidak lancar</t>
        </is>
      </c>
      <c r="B59" s="42" t="n"/>
      <c r="C59" s="43" t="n">
        <v/>
      </c>
      <c r="D59" s="43" t="n">
        <v/>
      </c>
      <c r="E59" s="43" t="n">
        <v/>
      </c>
      <c r="F59" s="43" t="n">
        <v/>
      </c>
      <c r="G59" s="43" t="n">
        <v/>
      </c>
      <c r="H59" s="43" t="n">
        <v/>
      </c>
      <c r="I59" s="43" t="n">
        <v/>
      </c>
      <c r="J59" s="43" t="n"/>
      <c r="K59" s="43" t="n"/>
      <c r="L59" s="43" t="n"/>
      <c r="M59" s="43" t="n"/>
      <c r="N59" s="43" t="n"/>
    </row>
    <row r="60" hidden="1" ht="35" customHeight="1" s="195" thickBot="1">
      <c r="A60" s="41" t="inlineStr">
        <is>
          <t>Dana yang dibatasi penggunaannya tidak lancar</t>
        </is>
      </c>
      <c r="B60" s="42" t="n"/>
      <c r="C60" s="43" t="n">
        <v/>
      </c>
      <c r="D60" s="43" t="n">
        <v/>
      </c>
      <c r="E60" s="43" t="n">
        <v/>
      </c>
      <c r="F60" s="43" t="n">
        <v/>
      </c>
      <c r="G60" s="43" t="n">
        <v/>
      </c>
      <c r="H60" s="43" t="n">
        <v/>
      </c>
      <c r="I60" s="43" t="n">
        <v/>
      </c>
      <c r="J60" s="43" t="n"/>
      <c r="K60" s="43" t="n"/>
      <c r="L60" s="43" t="n"/>
      <c r="M60" s="43" t="n"/>
      <c r="N60" s="43" t="n"/>
    </row>
    <row r="61" hidden="1" ht="35" customHeight="1" s="195" thickBot="1">
      <c r="A61" s="41" t="inlineStr">
        <is>
          <t>Dana cadangan perawatan pesawat</t>
        </is>
      </c>
      <c r="B61" s="42" t="n"/>
      <c r="C61" s="43" t="n">
        <v/>
      </c>
      <c r="D61" s="43" t="n">
        <v/>
      </c>
      <c r="E61" s="43" t="n">
        <v/>
      </c>
      <c r="F61" s="43" t="n">
        <v/>
      </c>
      <c r="G61" s="43" t="n">
        <v/>
      </c>
      <c r="H61" s="43" t="n">
        <v/>
      </c>
      <c r="I61" s="43" t="n">
        <v/>
      </c>
      <c r="J61" s="43" t="n"/>
      <c r="K61" s="43" t="n"/>
      <c r="L61" s="43" t="n"/>
      <c r="M61" s="43" t="n"/>
      <c r="N61" s="43" t="n"/>
    </row>
    <row r="62" hidden="1" ht="18" customHeight="1" s="195" thickBot="1">
      <c r="A62" s="41" t="inlineStr">
        <is>
          <t>Piutang dari pihak berelasi</t>
        </is>
      </c>
      <c r="B62" s="42" t="n"/>
      <c r="C62" s="43" t="n">
        <v/>
      </c>
      <c r="D62" s="43" t="n">
        <v/>
      </c>
      <c r="E62" s="43" t="n">
        <v/>
      </c>
      <c r="F62" s="43" t="n">
        <v/>
      </c>
      <c r="G62" s="43" t="n">
        <v/>
      </c>
      <c r="H62" s="43" t="n">
        <v/>
      </c>
      <c r="I62" s="43" t="n">
        <v/>
      </c>
      <c r="J62" s="43" t="n"/>
      <c r="K62" s="43" t="n"/>
      <c r="L62" s="43" t="n"/>
      <c r="M62" s="43" t="n"/>
      <c r="N62" s="43" t="n"/>
    </row>
    <row r="63" hidden="1" ht="18" customHeight="1" s="195" thickBot="1">
      <c r="A63" s="41" t="inlineStr">
        <is>
          <t>Piutang dari pemegang saham</t>
        </is>
      </c>
      <c r="B63" s="42" t="n"/>
      <c r="C63" s="43" t="n">
        <v/>
      </c>
      <c r="D63" s="43" t="n">
        <v/>
      </c>
      <c r="E63" s="43" t="n">
        <v/>
      </c>
      <c r="F63" s="43" t="n">
        <v/>
      </c>
      <c r="G63" s="43" t="n">
        <v/>
      </c>
      <c r="H63" s="43" t="n">
        <v/>
      </c>
      <c r="I63" s="43" t="n">
        <v/>
      </c>
      <c r="J63" s="43" t="n"/>
      <c r="K63" s="43" t="n"/>
      <c r="L63" s="43" t="n"/>
      <c r="M63" s="43" t="n"/>
      <c r="N63" s="43" t="n"/>
    </row>
    <row r="64" ht="18" customHeight="1" s="195" thickBot="1">
      <c r="A64" s="44" t="inlineStr">
        <is>
          <t>Piutang nasabah tidak lancar</t>
        </is>
      </c>
      <c r="B64" s="45" t="n"/>
      <c r="C64" s="36" t="n"/>
      <c r="D64" s="36" t="n"/>
      <c r="E64" s="36" t="n"/>
      <c r="F64" s="36" t="n"/>
      <c r="G64" s="36" t="n"/>
      <c r="H64" s="36" t="n"/>
      <c r="I64" s="36" t="n"/>
      <c r="J64" s="36" t="n"/>
      <c r="K64" s="36" t="n"/>
      <c r="L64" s="36" t="n"/>
      <c r="M64" s="36" t="n"/>
      <c r="N64" s="36" t="n"/>
    </row>
    <row r="65" hidden="1" ht="35" customHeight="1" s="195" thickBot="1">
      <c r="A65" s="46" t="inlineStr">
        <is>
          <t>Piutang nasabah tidak lancar pihak ketiga</t>
        </is>
      </c>
      <c r="B65" s="47" t="n"/>
      <c r="C65" s="43" t="n">
        <v/>
      </c>
      <c r="D65" s="43" t="n">
        <v/>
      </c>
      <c r="E65" s="43" t="n">
        <v/>
      </c>
      <c r="F65" s="43" t="n">
        <v/>
      </c>
      <c r="G65" s="43" t="n">
        <v/>
      </c>
      <c r="H65" s="43" t="n">
        <v/>
      </c>
      <c r="I65" s="43" t="n">
        <v/>
      </c>
      <c r="J65" s="43" t="n"/>
      <c r="K65" s="43" t="n"/>
      <c r="L65" s="43" t="n"/>
      <c r="M65" s="43" t="n"/>
      <c r="N65" s="43" t="n"/>
    </row>
    <row r="66" hidden="1" ht="35" customHeight="1" s="195" thickBot="1">
      <c r="A66" s="46" t="inlineStr">
        <is>
          <t>Piutang nasabah tidak lancar pihak berelasi</t>
        </is>
      </c>
      <c r="B66" s="47" t="n"/>
      <c r="C66" s="43" t="n">
        <v/>
      </c>
      <c r="D66" s="43" t="n">
        <v/>
      </c>
      <c r="E66" s="43" t="n">
        <v/>
      </c>
      <c r="F66" s="43" t="n">
        <v/>
      </c>
      <c r="G66" s="43" t="n">
        <v/>
      </c>
      <c r="H66" s="43" t="n">
        <v/>
      </c>
      <c r="I66" s="43" t="n">
        <v/>
      </c>
      <c r="J66" s="43" t="n"/>
      <c r="K66" s="43" t="n"/>
      <c r="L66" s="43" t="n"/>
      <c r="M66" s="43" t="n"/>
      <c r="N66" s="43" t="n"/>
    </row>
    <row r="67" ht="18" customHeight="1" s="195" thickBot="1">
      <c r="A67" s="44" t="inlineStr">
        <is>
          <t>Piutang tidak lancar lainnya</t>
        </is>
      </c>
      <c r="B67" s="45" t="n"/>
      <c r="C67" s="36" t="n"/>
      <c r="D67" s="36" t="n"/>
      <c r="E67" s="36" t="n"/>
      <c r="F67" s="36" t="n"/>
      <c r="G67" s="36" t="n"/>
      <c r="H67" s="36" t="n"/>
      <c r="I67" s="36" t="n"/>
      <c r="J67" s="36" t="n"/>
      <c r="K67" s="36" t="n"/>
      <c r="L67" s="36" t="n"/>
      <c r="M67" s="36" t="n"/>
      <c r="N67" s="36" t="n"/>
    </row>
    <row r="68" hidden="1" ht="35" customHeight="1" s="195" thickBot="1">
      <c r="A68" s="46" t="inlineStr">
        <is>
          <t>Piutang tidak lancar lainnya pihak ketiga</t>
        </is>
      </c>
      <c r="B68" s="47" t="n"/>
      <c r="C68" s="43" t="n">
        <v/>
      </c>
      <c r="D68" s="43" t="n">
        <v/>
      </c>
      <c r="E68" s="43" t="n">
        <v/>
      </c>
      <c r="F68" s="43" t="n">
        <v/>
      </c>
      <c r="G68" s="43" t="n">
        <v/>
      </c>
      <c r="H68" s="43" t="n">
        <v/>
      </c>
      <c r="I68" s="43" t="n">
        <v/>
      </c>
      <c r="J68" s="43" t="n"/>
      <c r="K68" s="43" t="n"/>
      <c r="L68" s="43" t="n"/>
      <c r="M68" s="43" t="n"/>
      <c r="N68" s="43" t="n"/>
    </row>
    <row r="69" hidden="1" ht="35" customHeight="1" s="195" thickBot="1">
      <c r="A69" s="46" t="inlineStr">
        <is>
          <t>Piutang tidak lancar lainnya pihak berelasi</t>
        </is>
      </c>
      <c r="B69" s="47" t="n"/>
      <c r="C69" s="43" t="n">
        <v/>
      </c>
      <c r="D69" s="43" t="n">
        <v/>
      </c>
      <c r="E69" s="43" t="n">
        <v/>
      </c>
      <c r="F69" s="43" t="n">
        <v/>
      </c>
      <c r="G69" s="43" t="n">
        <v/>
      </c>
      <c r="H69" s="43" t="n">
        <v/>
      </c>
      <c r="I69" s="43" t="n">
        <v/>
      </c>
      <c r="J69" s="43" t="n"/>
      <c r="K69" s="43" t="n"/>
      <c r="L69" s="43" t="n"/>
      <c r="M69" s="43" t="n"/>
      <c r="N69" s="43" t="n"/>
    </row>
    <row r="70" hidden="1" ht="35" customHeight="1" s="195" thickBot="1">
      <c r="A70" s="41" t="inlineStr">
        <is>
          <t>Investasi yang dicatat dengan menggunakan metode ekuitas</t>
        </is>
      </c>
      <c r="B70" s="42" t="n"/>
      <c r="C70" s="43" t="n">
        <v/>
      </c>
      <c r="D70" s="43" t="n">
        <v/>
      </c>
      <c r="E70" s="43" t="n">
        <v/>
      </c>
      <c r="F70" s="43" t="n">
        <v/>
      </c>
      <c r="G70" s="43" t="n">
        <v/>
      </c>
      <c r="H70" s="43" t="n">
        <v/>
      </c>
      <c r="I70" s="43" t="n">
        <v/>
      </c>
      <c r="J70" s="43" t="n"/>
      <c r="K70" s="43" t="n"/>
      <c r="L70" s="43" t="n"/>
      <c r="M70" s="43" t="n"/>
      <c r="N70" s="43" t="n"/>
    </row>
    <row r="71" ht="35" customHeight="1" s="195" thickBot="1">
      <c r="A71" s="44" t="inlineStr">
        <is>
          <t>Investasi pada ventura bersama dan entitas asosiasi</t>
        </is>
      </c>
      <c r="B71" s="45" t="n"/>
      <c r="C71" s="36" t="n"/>
      <c r="D71" s="36" t="n"/>
      <c r="E71" s="36" t="n"/>
      <c r="F71" s="36" t="n"/>
      <c r="G71" s="36" t="n"/>
      <c r="H71" s="36" t="n"/>
      <c r="I71" s="36" t="n"/>
      <c r="J71" s="36" t="n"/>
      <c r="K71" s="36" t="n"/>
      <c r="L71" s="36" t="n"/>
      <c r="M71" s="36" t="n"/>
      <c r="N71" s="36" t="n"/>
    </row>
    <row r="72" hidden="1" ht="35" customHeight="1" s="195" thickBot="1">
      <c r="A72" s="46" t="inlineStr">
        <is>
          <t>Investasi pada entitas ventura bersama</t>
        </is>
      </c>
      <c r="B72" s="47" t="n"/>
      <c r="C72" s="43" t="n">
        <v/>
      </c>
      <c r="D72" s="43" t="n">
        <v/>
      </c>
      <c r="E72" s="43" t="n">
        <v/>
      </c>
      <c r="F72" s="43" t="n">
        <v/>
      </c>
      <c r="G72" s="43" t="n">
        <v/>
      </c>
      <c r="H72" s="43" t="n">
        <v/>
      </c>
      <c r="I72" s="43" t="n">
        <v/>
      </c>
      <c r="J72" s="43" t="n"/>
      <c r="K72" s="43" t="n"/>
      <c r="L72" s="43" t="n"/>
      <c r="M72" s="43" t="n"/>
      <c r="N72" s="43" t="n"/>
    </row>
    <row r="73" ht="18" customHeight="1" s="195" thickBot="1">
      <c r="A73" s="46" t="inlineStr">
        <is>
          <t>Investasi pada entitas asosiasi</t>
        </is>
      </c>
      <c r="B73" s="47" t="n"/>
      <c r="C73" s="43" t="n">
        <v>51.207</v>
      </c>
      <c r="D73" s="43" t="n">
        <v>28.913</v>
      </c>
      <c r="E73" s="43" t="n">
        <v>29.865</v>
      </c>
      <c r="F73" s="43" t="n">
        <v>30.97</v>
      </c>
      <c r="G73" s="43" t="n">
        <v>36.037</v>
      </c>
      <c r="H73" s="43" t="n">
        <v>41.105</v>
      </c>
      <c r="I73" s="43" t="n">
        <v>43.693</v>
      </c>
      <c r="J73" s="43" t="n"/>
      <c r="K73" s="43" t="n"/>
      <c r="L73" s="43" t="n"/>
      <c r="M73" s="43" t="n"/>
      <c r="N73" s="43" t="n"/>
    </row>
    <row r="74" hidden="1" ht="18" customHeight="1" s="195" thickBot="1">
      <c r="A74" s="41" t="inlineStr">
        <is>
          <t>Jaminan tidak lancar</t>
        </is>
      </c>
      <c r="B74" s="42" t="n"/>
      <c r="C74" s="43" t="n">
        <v/>
      </c>
      <c r="D74" s="43" t="n">
        <v/>
      </c>
      <c r="E74" s="43" t="n">
        <v/>
      </c>
      <c r="F74" s="43" t="n">
        <v/>
      </c>
      <c r="G74" s="43" t="n">
        <v/>
      </c>
      <c r="H74" s="43" t="n">
        <v/>
      </c>
      <c r="I74" s="43" t="n">
        <v/>
      </c>
      <c r="J74" s="43" t="n"/>
      <c r="K74" s="43" t="n"/>
      <c r="L74" s="43" t="n"/>
      <c r="M74" s="43" t="n"/>
      <c r="N74" s="43" t="n"/>
    </row>
    <row r="75" ht="18" customHeight="1" s="195" thickBot="1">
      <c r="A75" s="44" t="inlineStr">
        <is>
          <t>Uang muka tidak lancar</t>
        </is>
      </c>
      <c r="B75" s="45" t="n"/>
      <c r="C75" s="36" t="n"/>
      <c r="D75" s="36" t="n"/>
      <c r="E75" s="36" t="n"/>
      <c r="F75" s="36" t="n"/>
      <c r="G75" s="36" t="n"/>
      <c r="H75" s="36" t="n"/>
      <c r="I75" s="36" t="n"/>
      <c r="J75" s="36" t="n"/>
      <c r="K75" s="36" t="n"/>
      <c r="L75" s="36" t="n"/>
      <c r="M75" s="36" t="n"/>
      <c r="N75" s="36" t="n"/>
    </row>
    <row r="76" hidden="1" ht="35" customHeight="1" s="195" thickBot="1">
      <c r="A76" s="46" t="inlineStr">
        <is>
          <t>Uang muka tidak lancar atas investasi</t>
        </is>
      </c>
      <c r="B76" s="47" t="n"/>
      <c r="C76" s="43" t="n">
        <v/>
      </c>
      <c r="D76" s="43" t="n">
        <v/>
      </c>
      <c r="E76" s="43" t="n">
        <v/>
      </c>
      <c r="F76" s="43" t="n">
        <v/>
      </c>
      <c r="G76" s="43" t="n">
        <v/>
      </c>
      <c r="H76" s="43" t="n">
        <v/>
      </c>
      <c r="I76" s="43" t="n">
        <v/>
      </c>
      <c r="J76" s="43" t="n"/>
      <c r="K76" s="43" t="n"/>
      <c r="L76" s="43" t="n"/>
      <c r="M76" s="43" t="n"/>
      <c r="N76" s="43" t="n"/>
    </row>
    <row r="77" ht="35" customHeight="1" s="195" thickBot="1">
      <c r="A77" s="46" t="inlineStr">
        <is>
          <t>Uang muka tidak lancar atas pembelian aset tetap</t>
        </is>
      </c>
      <c r="B77" s="47" t="n"/>
      <c r="C77" s="43" t="n">
        <v>13.659</v>
      </c>
      <c r="D77" s="43" t="n">
        <v>28.611</v>
      </c>
      <c r="E77" s="43" t="n">
        <v>19.191</v>
      </c>
      <c r="F77" s="43" t="n">
        <v>29.007</v>
      </c>
      <c r="G77" s="43" t="n">
        <v>52.817</v>
      </c>
      <c r="H77" s="43" t="n">
        <v>82.577</v>
      </c>
      <c r="I77" s="43" t="n">
        <v>101.9</v>
      </c>
      <c r="J77" s="43" t="n"/>
      <c r="K77" s="43" t="n"/>
      <c r="L77" s="43" t="n"/>
      <c r="M77" s="43" t="n"/>
      <c r="N77" s="43" t="n"/>
    </row>
    <row r="78" hidden="1" ht="35" customHeight="1" s="195" thickBot="1">
      <c r="A78" s="46" t="inlineStr">
        <is>
          <t>Uang muka tidak lancar lainnya</t>
        </is>
      </c>
      <c r="B78" s="47" t="n"/>
      <c r="C78" s="43" t="n">
        <v/>
      </c>
      <c r="D78" s="43" t="n">
        <v/>
      </c>
      <c r="E78" s="43" t="n">
        <v/>
      </c>
      <c r="F78" s="43" t="n">
        <v/>
      </c>
      <c r="G78" s="43" t="n">
        <v/>
      </c>
      <c r="H78" s="43" t="n">
        <v/>
      </c>
      <c r="I78" s="43" t="n">
        <v/>
      </c>
      <c r="J78" s="43" t="n"/>
      <c r="K78" s="43" t="n"/>
      <c r="L78" s="43" t="n"/>
      <c r="M78" s="43" t="n"/>
      <c r="N78" s="43" t="n"/>
    </row>
    <row r="79" ht="18" customHeight="1" s="195" thickBot="1">
      <c r="A79" s="44" t="inlineStr">
        <is>
          <t>Aset keuangan tidak lancar</t>
        </is>
      </c>
      <c r="B79" s="45" t="n"/>
      <c r="C79" s="36" t="n"/>
      <c r="D79" s="36" t="n"/>
      <c r="E79" s="36" t="n"/>
      <c r="F79" s="36" t="n"/>
      <c r="G79" s="36" t="n"/>
      <c r="H79" s="36" t="n"/>
      <c r="I79" s="36" t="n"/>
      <c r="J79" s="36" t="n"/>
      <c r="K79" s="36" t="n"/>
      <c r="L79" s="36" t="n"/>
      <c r="M79" s="36" t="n"/>
      <c r="N79" s="36" t="n"/>
    </row>
    <row r="80" hidden="1" ht="52" customHeight="1" s="195" thickBot="1">
      <c r="A80" s="46" t="inlineStr">
        <is>
          <t>Aset keuangan tidak lancar yang diukur pada nilai wajar melalui laba rugi</t>
        </is>
      </c>
      <c r="B80" s="47" t="n"/>
      <c r="C80" s="43" t="n">
        <v/>
      </c>
      <c r="D80" s="43" t="n">
        <v/>
      </c>
      <c r="E80" s="43" t="n">
        <v/>
      </c>
      <c r="F80" s="43" t="n">
        <v/>
      </c>
      <c r="G80" s="43" t="n">
        <v/>
      </c>
      <c r="H80" s="43" t="n">
        <v/>
      </c>
      <c r="I80" s="43" t="n">
        <v/>
      </c>
      <c r="J80" s="43" t="n"/>
      <c r="K80" s="43" t="n"/>
      <c r="L80" s="43" t="n"/>
      <c r="M80" s="43" t="n"/>
      <c r="N80" s="43" t="n"/>
    </row>
    <row r="81" hidden="1" ht="69" customHeight="1" s="195" thickBot="1">
      <c r="A81" s="46" t="inlineStr">
        <is>
          <t>Aset keuangan tidak lancar nilai wajar melalui pendapatan komprehensif lainnya</t>
        </is>
      </c>
      <c r="B81" s="47" t="n"/>
      <c r="C81" s="43" t="n">
        <v/>
      </c>
      <c r="D81" s="43" t="n">
        <v/>
      </c>
      <c r="E81" s="43" t="n">
        <v/>
      </c>
      <c r="F81" s="43" t="n">
        <v/>
      </c>
      <c r="G81" s="43" t="n">
        <v/>
      </c>
      <c r="H81" s="43" t="n">
        <v/>
      </c>
      <c r="I81" s="43" t="n">
        <v/>
      </c>
      <c r="J81" s="43" t="n"/>
      <c r="K81" s="43" t="n"/>
      <c r="L81" s="43" t="n"/>
      <c r="M81" s="43" t="n"/>
      <c r="N81" s="43" t="n"/>
    </row>
    <row r="82" hidden="1" ht="35" customHeight="1" s="195" thickBot="1">
      <c r="A82" s="46" t="inlineStr">
        <is>
          <t>Aset keuangan tidak lancar biaya perolehan diamortisasi</t>
        </is>
      </c>
      <c r="B82" s="47" t="n"/>
      <c r="C82" s="43" t="n">
        <v/>
      </c>
      <c r="D82" s="43" t="n">
        <v/>
      </c>
      <c r="E82" s="43" t="n">
        <v/>
      </c>
      <c r="F82" s="43" t="n">
        <v/>
      </c>
      <c r="G82" s="43" t="n">
        <v/>
      </c>
      <c r="H82" s="43" t="n">
        <v/>
      </c>
      <c r="I82" s="43" t="n">
        <v/>
      </c>
      <c r="J82" s="43" t="n"/>
      <c r="K82" s="43" t="n"/>
      <c r="L82" s="43" t="n"/>
      <c r="M82" s="43" t="n"/>
      <c r="N82" s="43" t="n"/>
    </row>
    <row r="83" ht="35" customHeight="1" s="195" thickBot="1">
      <c r="A83" s="46" t="inlineStr">
        <is>
          <t>Aset keuangan tidak lancar lainnya</t>
        </is>
      </c>
      <c r="B83" s="47" t="n"/>
      <c r="C83" s="43" t="n">
        <v>14.828</v>
      </c>
      <c r="D83" s="43" t="n">
        <v>14.828</v>
      </c>
      <c r="E83" s="43" t="n">
        <v>35.89</v>
      </c>
      <c r="F83" s="43" t="n">
        <v>38.609</v>
      </c>
      <c r="G83" s="43" t="n">
        <v>44.673</v>
      </c>
      <c r="H83" s="43" t="n">
        <v>22.794</v>
      </c>
      <c r="I83" s="43" t="n">
        <v>27.256</v>
      </c>
      <c r="J83" s="43" t="n"/>
      <c r="K83" s="43" t="n"/>
      <c r="L83" s="43" t="n"/>
      <c r="M83" s="43" t="n"/>
      <c r="N83" s="43" t="n"/>
    </row>
    <row r="84" hidden="1" ht="35" customHeight="1" s="195" thickBot="1">
      <c r="A84" s="41" t="inlineStr">
        <is>
          <t>Aset keuangan derivatif tidak lancar</t>
        </is>
      </c>
      <c r="B84" s="42" t="n"/>
      <c r="C84" s="43" t="n">
        <v/>
      </c>
      <c r="D84" s="43" t="n">
        <v/>
      </c>
      <c r="E84" s="43" t="n">
        <v/>
      </c>
      <c r="F84" s="43" t="n">
        <v/>
      </c>
      <c r="G84" s="43" t="n">
        <v/>
      </c>
      <c r="H84" s="43" t="n">
        <v/>
      </c>
      <c r="I84" s="43" t="n">
        <v/>
      </c>
      <c r="J84" s="43" t="n"/>
      <c r="K84" s="43" t="n"/>
      <c r="L84" s="43" t="n"/>
      <c r="M84" s="43" t="n"/>
      <c r="N84" s="43" t="n"/>
    </row>
    <row r="85" hidden="1" ht="35" customHeight="1" s="195" thickBot="1">
      <c r="A85" s="41" t="inlineStr">
        <is>
          <t>Biaya dibayar dimuka tidak lancar</t>
        </is>
      </c>
      <c r="B85" s="42" t="n"/>
      <c r="C85" s="43" t="n">
        <v/>
      </c>
      <c r="D85" s="43" t="n">
        <v/>
      </c>
      <c r="E85" s="43" t="n">
        <v/>
      </c>
      <c r="F85" s="43" t="n">
        <v/>
      </c>
      <c r="G85" s="43" t="n">
        <v/>
      </c>
      <c r="H85" s="43" t="n">
        <v/>
      </c>
      <c r="I85" s="43" t="n">
        <v/>
      </c>
      <c r="J85" s="43" t="n"/>
      <c r="K85" s="43" t="n"/>
      <c r="L85" s="43" t="n"/>
      <c r="M85" s="43" t="n"/>
      <c r="N85" s="43" t="n"/>
    </row>
    <row r="86" hidden="1" ht="35" customHeight="1" s="195" thickBot="1">
      <c r="A86" s="41" t="inlineStr">
        <is>
          <t>Pajak dibayar dimuka tidak lancar</t>
        </is>
      </c>
      <c r="B86" s="42" t="n"/>
      <c r="C86" s="43" t="n">
        <v/>
      </c>
      <c r="D86" s="43" t="n">
        <v/>
      </c>
      <c r="E86" s="43" t="n">
        <v/>
      </c>
      <c r="F86" s="43" t="n">
        <v/>
      </c>
      <c r="G86" s="43" t="n">
        <v/>
      </c>
      <c r="H86" s="43" t="n">
        <v/>
      </c>
      <c r="I86" s="43" t="n">
        <v/>
      </c>
      <c r="J86" s="43" t="n"/>
      <c r="K86" s="43" t="n"/>
      <c r="L86" s="43" t="n"/>
      <c r="M86" s="43" t="n"/>
      <c r="N86" s="43" t="n"/>
    </row>
    <row r="87" ht="18" customHeight="1" s="195" thickBot="1">
      <c r="A87" s="41" t="inlineStr">
        <is>
          <t>Aset pajak tangguhan</t>
        </is>
      </c>
      <c r="B87" s="42" t="n"/>
      <c r="C87" s="43" t="n">
        <v>40.124</v>
      </c>
      <c r="D87" s="43" t="n">
        <v>62.762</v>
      </c>
      <c r="E87" s="43" t="n">
        <v>55.632</v>
      </c>
      <c r="F87" s="43" t="n">
        <v>62.513</v>
      </c>
      <c r="G87" s="43" t="n">
        <v>64.209</v>
      </c>
      <c r="H87" s="43" t="n">
        <v>78.38200000000001</v>
      </c>
      <c r="I87" s="43" t="n">
        <v>93.13200000000001</v>
      </c>
      <c r="J87" s="43" t="n"/>
      <c r="K87" s="43" t="n"/>
      <c r="L87" s="43" t="n"/>
      <c r="M87" s="43" t="n"/>
      <c r="N87" s="43" t="n"/>
    </row>
    <row r="88" ht="18" customHeight="1" s="195" thickBot="1">
      <c r="A88" s="44" t="inlineStr">
        <is>
          <t>Persediaan tidak lancar</t>
        </is>
      </c>
      <c r="B88" s="45" t="n"/>
      <c r="C88" s="36" t="n"/>
      <c r="D88" s="36" t="n"/>
      <c r="E88" s="36" t="n"/>
      <c r="F88" s="36" t="n"/>
      <c r="G88" s="36" t="n"/>
      <c r="H88" s="36" t="n"/>
      <c r="I88" s="36" t="n"/>
      <c r="J88" s="36" t="n"/>
      <c r="K88" s="36" t="n"/>
      <c r="L88" s="36" t="n"/>
      <c r="M88" s="36" t="n"/>
      <c r="N88" s="36" t="n"/>
    </row>
    <row r="89" hidden="1" ht="35" customHeight="1" s="195" thickBot="1">
      <c r="A89" s="46" t="inlineStr">
        <is>
          <t>Persediaan hewan ternak tidak lancar</t>
        </is>
      </c>
      <c r="B89" s="47" t="n"/>
      <c r="C89" s="43" t="n">
        <v/>
      </c>
      <c r="D89" s="43" t="n">
        <v/>
      </c>
      <c r="E89" s="43" t="n">
        <v/>
      </c>
      <c r="F89" s="43" t="n">
        <v/>
      </c>
      <c r="G89" s="43" t="n">
        <v/>
      </c>
      <c r="H89" s="43" t="n">
        <v/>
      </c>
      <c r="I89" s="43" t="n">
        <v/>
      </c>
      <c r="J89" s="43" t="n"/>
      <c r="K89" s="43" t="n"/>
      <c r="L89" s="43" t="n"/>
      <c r="M89" s="43" t="n"/>
      <c r="N89" s="43" t="n"/>
    </row>
    <row r="90" hidden="1" ht="18" customHeight="1" s="195" thickBot="1">
      <c r="A90" s="46" t="inlineStr">
        <is>
          <t>Aset real estat tidak lancar</t>
        </is>
      </c>
      <c r="B90" s="47" t="n"/>
      <c r="C90" s="43" t="n">
        <v/>
      </c>
      <c r="D90" s="43" t="n">
        <v/>
      </c>
      <c r="E90" s="43" t="n">
        <v/>
      </c>
      <c r="F90" s="43" t="n">
        <v/>
      </c>
      <c r="G90" s="43" t="n">
        <v/>
      </c>
      <c r="H90" s="43" t="n">
        <v/>
      </c>
      <c r="I90" s="43" t="n">
        <v/>
      </c>
      <c r="J90" s="43" t="n"/>
      <c r="K90" s="43" t="n"/>
      <c r="L90" s="43" t="n"/>
      <c r="M90" s="43" t="n"/>
      <c r="N90" s="43" t="n"/>
    </row>
    <row r="91" hidden="1" ht="35" customHeight="1" s="195" thickBot="1">
      <c r="A91" s="46" t="inlineStr">
        <is>
          <t>Persediaan tidak lancar lainnya</t>
        </is>
      </c>
      <c r="B91" s="47" t="n"/>
      <c r="C91" s="43" t="n">
        <v/>
      </c>
      <c r="D91" s="43" t="n">
        <v/>
      </c>
      <c r="E91" s="43" t="n">
        <v/>
      </c>
      <c r="F91" s="43" t="n">
        <v/>
      </c>
      <c r="G91" s="43" t="n">
        <v/>
      </c>
      <c r="H91" s="43" t="n">
        <v/>
      </c>
      <c r="I91" s="43" t="n">
        <v/>
      </c>
      <c r="J91" s="43" t="n"/>
      <c r="K91" s="43" t="n"/>
      <c r="L91" s="43" t="n"/>
      <c r="M91" s="43" t="n"/>
      <c r="N91" s="43" t="n"/>
    </row>
    <row r="92" hidden="1" ht="18" customHeight="1" s="195" thickBot="1">
      <c r="A92" s="41" t="inlineStr">
        <is>
          <t>Hewan ternak produksi</t>
        </is>
      </c>
      <c r="B92" s="42" t="n"/>
      <c r="C92" s="43" t="n">
        <v/>
      </c>
      <c r="D92" s="43" t="n">
        <v/>
      </c>
      <c r="E92" s="43" t="n">
        <v/>
      </c>
      <c r="F92" s="43" t="n">
        <v/>
      </c>
      <c r="G92" s="43" t="n">
        <v/>
      </c>
      <c r="H92" s="43" t="n">
        <v/>
      </c>
      <c r="I92" s="43" t="n">
        <v/>
      </c>
      <c r="J92" s="43" t="n"/>
      <c r="K92" s="43" t="n"/>
      <c r="L92" s="43" t="n"/>
      <c r="M92" s="43" t="n"/>
      <c r="N92" s="43" t="n"/>
    </row>
    <row r="93" ht="18" customHeight="1" s="195" thickBot="1">
      <c r="A93" s="44" t="inlineStr">
        <is>
          <t>Hutan tanaman industri</t>
        </is>
      </c>
      <c r="B93" s="45" t="n"/>
      <c r="C93" s="36" t="n"/>
      <c r="D93" s="36" t="n"/>
      <c r="E93" s="36" t="n"/>
      <c r="F93" s="36" t="n"/>
      <c r="G93" s="36" t="n"/>
      <c r="H93" s="36" t="n"/>
      <c r="I93" s="36" t="n"/>
      <c r="J93" s="36" t="n"/>
      <c r="K93" s="36" t="n"/>
      <c r="L93" s="36" t="n"/>
      <c r="M93" s="36" t="n"/>
      <c r="N93" s="36" t="n"/>
    </row>
    <row r="94" hidden="1" ht="35" customHeight="1" s="195" thickBot="1">
      <c r="A94" s="46" t="inlineStr">
        <is>
          <t>Hutan tanaman industri menghasilkan</t>
        </is>
      </c>
      <c r="B94" s="47" t="n"/>
      <c r="C94" s="43" t="n">
        <v/>
      </c>
      <c r="D94" s="43" t="n">
        <v/>
      </c>
      <c r="E94" s="43" t="n">
        <v/>
      </c>
      <c r="F94" s="43" t="n">
        <v/>
      </c>
      <c r="G94" s="43" t="n">
        <v/>
      </c>
      <c r="H94" s="43" t="n">
        <v/>
      </c>
      <c r="I94" s="43" t="n">
        <v/>
      </c>
      <c r="J94" s="43" t="n"/>
      <c r="K94" s="43" t="n"/>
      <c r="L94" s="43" t="n"/>
      <c r="M94" s="43" t="n"/>
      <c r="N94" s="43" t="n"/>
    </row>
    <row r="95" hidden="1" ht="35" customHeight="1" s="195" thickBot="1">
      <c r="A95" s="46" t="inlineStr">
        <is>
          <t>Hutan tanaman industri belum menghasilkan</t>
        </is>
      </c>
      <c r="B95" s="47" t="n"/>
      <c r="C95" s="43" t="n">
        <v/>
      </c>
      <c r="D95" s="43" t="n">
        <v/>
      </c>
      <c r="E95" s="43" t="n">
        <v/>
      </c>
      <c r="F95" s="43" t="n">
        <v/>
      </c>
      <c r="G95" s="43" t="n">
        <v/>
      </c>
      <c r="H95" s="43" t="n">
        <v/>
      </c>
      <c r="I95" s="43" t="n">
        <v/>
      </c>
      <c r="J95" s="43" t="n"/>
      <c r="K95" s="43" t="n"/>
      <c r="L95" s="43" t="n"/>
      <c r="M95" s="43" t="n"/>
      <c r="N95" s="43" t="n"/>
    </row>
    <row r="96" ht="18" customHeight="1" s="195" thickBot="1">
      <c r="A96" s="44" t="inlineStr">
        <is>
          <t>Tanaman perkebunan</t>
        </is>
      </c>
      <c r="B96" s="45" t="n"/>
      <c r="C96" s="36" t="n"/>
      <c r="D96" s="36" t="n"/>
      <c r="E96" s="36" t="n"/>
      <c r="F96" s="36" t="n"/>
      <c r="G96" s="36" t="n"/>
      <c r="H96" s="36" t="n"/>
      <c r="I96" s="36" t="n"/>
      <c r="J96" s="36" t="n"/>
      <c r="K96" s="36" t="n"/>
      <c r="L96" s="36" t="n"/>
      <c r="M96" s="36" t="n"/>
      <c r="N96" s="36" t="n"/>
    </row>
    <row r="97" hidden="1" ht="35" customHeight="1" s="195" thickBot="1">
      <c r="A97" s="46" t="inlineStr">
        <is>
          <t>Tanaman perkebunan menghasilkan</t>
        </is>
      </c>
      <c r="B97" s="47" t="n"/>
      <c r="C97" s="43" t="n">
        <v/>
      </c>
      <c r="D97" s="43" t="n">
        <v/>
      </c>
      <c r="E97" s="43" t="n">
        <v/>
      </c>
      <c r="F97" s="43" t="n">
        <v/>
      </c>
      <c r="G97" s="43" t="n">
        <v/>
      </c>
      <c r="H97" s="43" t="n">
        <v/>
      </c>
      <c r="I97" s="43" t="n">
        <v/>
      </c>
      <c r="J97" s="43" t="n"/>
      <c r="K97" s="43" t="n"/>
      <c r="L97" s="43" t="n"/>
      <c r="M97" s="43" t="n"/>
      <c r="N97" s="43" t="n"/>
    </row>
    <row r="98" hidden="1" ht="35" customHeight="1" s="195" thickBot="1">
      <c r="A98" s="46" t="inlineStr">
        <is>
          <t>Tanaman perkebunan belum menghasilkan</t>
        </is>
      </c>
      <c r="B98" s="47" t="n"/>
      <c r="C98" s="43" t="n">
        <v/>
      </c>
      <c r="D98" s="43" t="n">
        <v/>
      </c>
      <c r="E98" s="43" t="n">
        <v/>
      </c>
      <c r="F98" s="43" t="n">
        <v/>
      </c>
      <c r="G98" s="43" t="n">
        <v/>
      </c>
      <c r="H98" s="43" t="n">
        <v/>
      </c>
      <c r="I98" s="43" t="n">
        <v/>
      </c>
      <c r="J98" s="43" t="n"/>
      <c r="K98" s="43" t="n"/>
      <c r="L98" s="43" t="n"/>
      <c r="M98" s="43" t="n"/>
      <c r="N98" s="43" t="n"/>
    </row>
    <row r="99" hidden="1" ht="18" customHeight="1" s="195" thickBot="1">
      <c r="A99" s="41" t="inlineStr">
        <is>
          <t>Aset biologis tidak lancar</t>
        </is>
      </c>
      <c r="B99" s="42" t="n"/>
      <c r="C99" s="43" t="n">
        <v/>
      </c>
      <c r="D99" s="43" t="n">
        <v/>
      </c>
      <c r="E99" s="43" t="n">
        <v/>
      </c>
      <c r="F99" s="43" t="n">
        <v/>
      </c>
      <c r="G99" s="43" t="n">
        <v/>
      </c>
      <c r="H99" s="43" t="n">
        <v/>
      </c>
      <c r="I99" s="43" t="n">
        <v/>
      </c>
      <c r="J99" s="43" t="n"/>
      <c r="K99" s="43" t="n"/>
      <c r="L99" s="43" t="n"/>
      <c r="M99" s="43" t="n"/>
      <c r="N99" s="43" t="n"/>
    </row>
    <row r="100" hidden="1" ht="18" customHeight="1" s="195" thickBot="1">
      <c r="A100" s="41" t="inlineStr">
        <is>
          <t>Perkebunan plasma</t>
        </is>
      </c>
      <c r="B100" s="42" t="n"/>
      <c r="C100" s="43" t="n">
        <v/>
      </c>
      <c r="D100" s="43" t="n">
        <v/>
      </c>
      <c r="E100" s="43" t="n">
        <v/>
      </c>
      <c r="F100" s="43" t="n">
        <v/>
      </c>
      <c r="G100" s="43" t="n">
        <v/>
      </c>
      <c r="H100" s="43" t="n">
        <v/>
      </c>
      <c r="I100" s="43" t="n">
        <v/>
      </c>
      <c r="J100" s="43" t="n"/>
      <c r="K100" s="43" t="n"/>
      <c r="L100" s="43" t="n"/>
      <c r="M100" s="43" t="n"/>
      <c r="N100" s="43" t="n"/>
    </row>
    <row r="101" hidden="1" ht="18" customHeight="1" s="195" thickBot="1">
      <c r="A101" s="41" t="inlineStr">
        <is>
          <t>Aset reasuransi</t>
        </is>
      </c>
      <c r="B101" s="42" t="n"/>
      <c r="C101" s="43" t="n">
        <v/>
      </c>
      <c r="D101" s="43" t="n">
        <v/>
      </c>
      <c r="E101" s="43" t="n">
        <v/>
      </c>
      <c r="F101" s="43" t="n">
        <v/>
      </c>
      <c r="G101" s="43" t="n">
        <v/>
      </c>
      <c r="H101" s="43" t="n">
        <v/>
      </c>
      <c r="I101" s="43" t="n">
        <v/>
      </c>
      <c r="J101" s="43" t="n"/>
      <c r="K101" s="43" t="n"/>
      <c r="L101" s="43" t="n"/>
      <c r="M101" s="43" t="n"/>
      <c r="N101" s="43" t="n"/>
    </row>
    <row r="102" ht="18" customHeight="1" s="195" thickBot="1">
      <c r="A102" s="41" t="inlineStr">
        <is>
          <t>Properti investasi</t>
        </is>
      </c>
      <c r="B102" s="42" t="n"/>
      <c r="C102" s="43" t="n">
        <v>62.955</v>
      </c>
      <c r="D102" s="43" t="n">
        <v>62.955</v>
      </c>
      <c r="E102" s="43" t="n">
        <v>64.116</v>
      </c>
      <c r="F102" s="43" t="n">
        <v>62.955</v>
      </c>
      <c r="G102" s="43" t="n">
        <v>62.955</v>
      </c>
      <c r="H102" s="43" t="n">
        <v>62.955</v>
      </c>
      <c r="I102" s="43" t="n">
        <v>62.955</v>
      </c>
      <c r="J102" s="43" t="n"/>
      <c r="K102" s="43" t="n"/>
      <c r="L102" s="43" t="n"/>
      <c r="M102" s="43" t="n"/>
      <c r="N102" s="43" t="n"/>
    </row>
    <row r="103" hidden="1" ht="18" customHeight="1" s="195" thickBot="1">
      <c r="A103" s="41" t="inlineStr">
        <is>
          <t>Tanah Belum Dikembangkan</t>
        </is>
      </c>
      <c r="B103" s="42" t="n"/>
      <c r="C103" s="43" t="n">
        <v/>
      </c>
      <c r="D103" s="43" t="n">
        <v/>
      </c>
      <c r="E103" s="43" t="n">
        <v/>
      </c>
      <c r="F103" s="43" t="n">
        <v/>
      </c>
      <c r="G103" s="43" t="n">
        <v/>
      </c>
      <c r="H103" s="43" t="n">
        <v/>
      </c>
      <c r="I103" s="43" t="n">
        <v/>
      </c>
      <c r="J103" s="43" t="n"/>
      <c r="K103" s="43" t="n"/>
      <c r="L103" s="43" t="n"/>
      <c r="M103" s="43" t="n"/>
      <c r="N103" s="43" t="n"/>
    </row>
    <row r="104" ht="18" customHeight="1" s="195" thickBot="1">
      <c r="A104" s="41" t="inlineStr">
        <is>
          <t>Aset tetap</t>
        </is>
      </c>
      <c r="B104" s="42" t="n"/>
      <c r="C104" s="43" t="n">
        <v>749.122</v>
      </c>
      <c r="D104" s="43" t="n">
        <v>750.504</v>
      </c>
      <c r="E104" s="43" t="n">
        <v>681.047</v>
      </c>
      <c r="F104" s="43" t="n">
        <v>712.476</v>
      </c>
      <c r="G104" s="43" t="n">
        <v>841.91</v>
      </c>
      <c r="H104" s="43" t="n">
        <v>851.59</v>
      </c>
      <c r="I104" s="43" t="n">
        <v>932.525</v>
      </c>
      <c r="J104" s="43" t="n"/>
      <c r="K104" s="43" t="n"/>
      <c r="L104" s="43" t="n"/>
      <c r="M104" s="43" t="n"/>
      <c r="N104" s="43" t="n"/>
    </row>
    <row r="105" hidden="1" ht="18" customHeight="1" s="195" thickBot="1">
      <c r="A105" s="41" t="inlineStr">
        <is>
          <t>Aset hak guna</t>
        </is>
      </c>
      <c r="B105" s="42" t="n"/>
      <c r="C105" s="43" t="n"/>
      <c r="D105" s="43" t="n"/>
      <c r="E105" s="43" t="n"/>
      <c r="F105" s="43" t="n"/>
      <c r="G105" s="43" t="n"/>
      <c r="H105" s="43" t="n"/>
      <c r="I105" s="43" t="n"/>
      <c r="J105" s="43" t="n"/>
      <c r="K105" s="43" t="n"/>
      <c r="L105" s="43" t="n"/>
      <c r="M105" s="43" t="n"/>
      <c r="N105" s="43" t="n"/>
    </row>
    <row r="106" hidden="1" ht="18" customHeight="1" s="195" thickBot="1">
      <c r="A106" s="41" t="inlineStr">
        <is>
          <t>Aset ijarah</t>
        </is>
      </c>
      <c r="B106" s="42" t="n"/>
      <c r="C106" s="43" t="n">
        <v/>
      </c>
      <c r="D106" s="43" t="n">
        <v/>
      </c>
      <c r="E106" s="43" t="n">
        <v/>
      </c>
      <c r="F106" s="43" t="n">
        <v/>
      </c>
      <c r="G106" s="43" t="n">
        <v/>
      </c>
      <c r="H106" s="43" t="n">
        <v/>
      </c>
      <c r="I106" s="43" t="n">
        <v/>
      </c>
      <c r="J106" s="43" t="n"/>
      <c r="K106" s="43" t="n"/>
      <c r="L106" s="43" t="n"/>
      <c r="M106" s="43" t="n"/>
      <c r="N106" s="43" t="n"/>
    </row>
    <row r="107" hidden="1" ht="18" customHeight="1" s="195" thickBot="1">
      <c r="A107" s="41" t="inlineStr">
        <is>
          <t>Agunan yang diambil alih</t>
        </is>
      </c>
      <c r="B107" s="42" t="n"/>
      <c r="C107" s="43" t="n">
        <v/>
      </c>
      <c r="D107" s="43" t="n">
        <v/>
      </c>
      <c r="E107" s="43" t="n">
        <v/>
      </c>
      <c r="F107" s="43" t="n">
        <v/>
      </c>
      <c r="G107" s="43" t="n">
        <v/>
      </c>
      <c r="H107" s="43" t="n">
        <v/>
      </c>
      <c r="I107" s="43" t="n">
        <v/>
      </c>
      <c r="J107" s="43" t="n"/>
      <c r="K107" s="43" t="n"/>
      <c r="L107" s="43" t="n"/>
      <c r="M107" s="43" t="n"/>
      <c r="N107" s="43" t="n"/>
    </row>
    <row r="108" hidden="1" ht="18" customHeight="1" s="195" thickBot="1">
      <c r="A108" s="41" t="inlineStr">
        <is>
          <t>Aset minyak dan gas bumi</t>
        </is>
      </c>
      <c r="B108" s="42" t="n"/>
      <c r="C108" s="43" t="n">
        <v/>
      </c>
      <c r="D108" s="43" t="n">
        <v/>
      </c>
      <c r="E108" s="43" t="n">
        <v/>
      </c>
      <c r="F108" s="43" t="n">
        <v/>
      </c>
      <c r="G108" s="43" t="n">
        <v/>
      </c>
      <c r="H108" s="43" t="n">
        <v/>
      </c>
      <c r="I108" s="43" t="n">
        <v/>
      </c>
      <c r="J108" s="43" t="n"/>
      <c r="K108" s="43" t="n"/>
      <c r="L108" s="43" t="n"/>
      <c r="M108" s="43" t="n"/>
      <c r="N108" s="43" t="n"/>
    </row>
    <row r="109" hidden="1" ht="18" customHeight="1" s="195" thickBot="1">
      <c r="A109" s="41" t="inlineStr">
        <is>
          <t>Aset eksplorasi dan evaluasi</t>
        </is>
      </c>
      <c r="B109" s="42" t="n"/>
      <c r="C109" s="43" t="n">
        <v/>
      </c>
      <c r="D109" s="43" t="n">
        <v/>
      </c>
      <c r="E109" s="43" t="n">
        <v/>
      </c>
      <c r="F109" s="43" t="n">
        <v/>
      </c>
      <c r="G109" s="43" t="n">
        <v/>
      </c>
      <c r="H109" s="43" t="n">
        <v/>
      </c>
      <c r="I109" s="43" t="n">
        <v/>
      </c>
      <c r="J109" s="43" t="n"/>
      <c r="K109" s="43" t="n"/>
      <c r="L109" s="43" t="n"/>
      <c r="M109" s="43" t="n"/>
      <c r="N109" s="43" t="n"/>
    </row>
    <row r="110" hidden="1" ht="18" customHeight="1" s="195" thickBot="1">
      <c r="A110" s="41" t="inlineStr">
        <is>
          <t>Hak konsesi jalan tol</t>
        </is>
      </c>
      <c r="B110" s="42" t="n"/>
      <c r="C110" s="43" t="n">
        <v/>
      </c>
      <c r="D110" s="43" t="n">
        <v/>
      </c>
      <c r="E110" s="43" t="n">
        <v/>
      </c>
      <c r="F110" s="43" t="n">
        <v/>
      </c>
      <c r="G110" s="43" t="n">
        <v/>
      </c>
      <c r="H110" s="43" t="n">
        <v/>
      </c>
      <c r="I110" s="43" t="n">
        <v/>
      </c>
      <c r="J110" s="43" t="n"/>
      <c r="K110" s="43" t="n"/>
      <c r="L110" s="43" t="n"/>
      <c r="M110" s="43" t="n"/>
      <c r="N110" s="43" t="n"/>
    </row>
    <row r="111" hidden="1" ht="18" customHeight="1" s="195" thickBot="1">
      <c r="A111" s="41" t="inlineStr">
        <is>
          <t>Properti pertambangan</t>
        </is>
      </c>
      <c r="B111" s="42" t="n"/>
      <c r="C111" s="43" t="n">
        <v/>
      </c>
      <c r="D111" s="43" t="n">
        <v/>
      </c>
      <c r="E111" s="43" t="n">
        <v/>
      </c>
      <c r="F111" s="43" t="n">
        <v/>
      </c>
      <c r="G111" s="43" t="n">
        <v/>
      </c>
      <c r="H111" s="43" t="n">
        <v/>
      </c>
      <c r="I111" s="43" t="n">
        <v/>
      </c>
      <c r="J111" s="43" t="n"/>
      <c r="K111" s="43" t="n"/>
      <c r="L111" s="43" t="n"/>
      <c r="M111" s="43" t="n"/>
      <c r="N111" s="43" t="n"/>
    </row>
    <row r="112" hidden="1" ht="35" customHeight="1" s="195" thickBot="1">
      <c r="A112" s="41" t="inlineStr">
        <is>
          <t>Biaya pengupasan tanah yang ditangguhkan tidak lancar</t>
        </is>
      </c>
      <c r="B112" s="42" t="n"/>
      <c r="C112" s="43" t="n">
        <v/>
      </c>
      <c r="D112" s="43" t="n">
        <v/>
      </c>
      <c r="E112" s="43" t="n">
        <v/>
      </c>
      <c r="F112" s="43" t="n">
        <v/>
      </c>
      <c r="G112" s="43" t="n">
        <v/>
      </c>
      <c r="H112" s="43" t="n">
        <v/>
      </c>
      <c r="I112" s="43" t="n">
        <v/>
      </c>
      <c r="J112" s="43" t="n"/>
      <c r="K112" s="43" t="n"/>
      <c r="L112" s="43" t="n"/>
      <c r="M112" s="43" t="n"/>
      <c r="N112" s="43" t="n"/>
    </row>
    <row r="113" hidden="1" ht="35" customHeight="1" s="195" thickBot="1">
      <c r="A113" s="41" t="inlineStr">
        <is>
          <t>Biaya mobilisasi yang ditangguhkan tidak lancar</t>
        </is>
      </c>
      <c r="B113" s="42" t="n"/>
      <c r="C113" s="43" t="n">
        <v/>
      </c>
      <c r="D113" s="43" t="n">
        <v/>
      </c>
      <c r="E113" s="43" t="n">
        <v/>
      </c>
      <c r="F113" s="43" t="n">
        <v/>
      </c>
      <c r="G113" s="43" t="n">
        <v/>
      </c>
      <c r="H113" s="43" t="n">
        <v/>
      </c>
      <c r="I113" s="43" t="n">
        <v/>
      </c>
      <c r="J113" s="43" t="n"/>
      <c r="K113" s="43" t="n"/>
      <c r="L113" s="43" t="n"/>
      <c r="M113" s="43" t="n"/>
      <c r="N113" s="43" t="n"/>
    </row>
    <row r="114" ht="18" customHeight="1" s="195" thickBot="1">
      <c r="A114" s="44" t="inlineStr">
        <is>
          <t>Beban tangguhan</t>
        </is>
      </c>
      <c r="B114" s="45" t="n"/>
      <c r="C114" s="36" t="n"/>
      <c r="D114" s="36" t="n"/>
      <c r="E114" s="36" t="n"/>
      <c r="F114" s="36" t="n"/>
      <c r="G114" s="36" t="n"/>
      <c r="H114" s="36" t="n"/>
      <c r="I114" s="36" t="n"/>
      <c r="J114" s="36" t="n"/>
      <c r="K114" s="36" t="n"/>
      <c r="L114" s="36" t="n"/>
      <c r="M114" s="36" t="n"/>
      <c r="N114" s="36" t="n"/>
    </row>
    <row r="115" hidden="1" ht="35" customHeight="1" s="195" thickBot="1">
      <c r="A115" s="46" t="inlineStr">
        <is>
          <t>Beban tangguhan hak atas tanah dan bangunan</t>
        </is>
      </c>
      <c r="B115" s="47" t="n"/>
      <c r="C115" s="43" t="n">
        <v/>
      </c>
      <c r="D115" s="43" t="n">
        <v/>
      </c>
      <c r="E115" s="43" t="n">
        <v/>
      </c>
      <c r="F115" s="43" t="n">
        <v/>
      </c>
      <c r="G115" s="43" t="n">
        <v/>
      </c>
      <c r="H115" s="43" t="n">
        <v/>
      </c>
      <c r="I115" s="43" t="n">
        <v/>
      </c>
      <c r="J115" s="43" t="n"/>
      <c r="K115" s="43" t="n"/>
      <c r="L115" s="43" t="n"/>
      <c r="M115" s="43" t="n"/>
      <c r="N115" s="43" t="n"/>
    </row>
    <row r="116" hidden="1" ht="52" customHeight="1" s="195" thickBot="1">
      <c r="A116" s="46" t="inlineStr">
        <is>
          <t>Beban tangguhan atas biaya eksplorasi dan pengembangan</t>
        </is>
      </c>
      <c r="B116" s="47" t="n"/>
      <c r="C116" s="43" t="n">
        <v/>
      </c>
      <c r="D116" s="43" t="n">
        <v/>
      </c>
      <c r="E116" s="43" t="n">
        <v/>
      </c>
      <c r="F116" s="43" t="n">
        <v/>
      </c>
      <c r="G116" s="43" t="n">
        <v/>
      </c>
      <c r="H116" s="43" t="n">
        <v/>
      </c>
      <c r="I116" s="43" t="n">
        <v/>
      </c>
      <c r="J116" s="43" t="n"/>
      <c r="K116" s="43" t="n"/>
      <c r="L116" s="43" t="n"/>
      <c r="M116" s="43" t="n"/>
      <c r="N116" s="43" t="n"/>
    </row>
    <row r="117" hidden="1" ht="52" customHeight="1" s="195" thickBot="1">
      <c r="A117" s="46" t="inlineStr">
        <is>
          <t>Beban tangguhan atas biaya pengelolaan hak pengusahaan hutan</t>
        </is>
      </c>
      <c r="B117" s="47" t="n"/>
      <c r="C117" s="43" t="n">
        <v/>
      </c>
      <c r="D117" s="43" t="n">
        <v/>
      </c>
      <c r="E117" s="43" t="n">
        <v/>
      </c>
      <c r="F117" s="43" t="n">
        <v/>
      </c>
      <c r="G117" s="43" t="n">
        <v/>
      </c>
      <c r="H117" s="43" t="n">
        <v/>
      </c>
      <c r="I117" s="43" t="n">
        <v/>
      </c>
      <c r="J117" s="43" t="n"/>
      <c r="K117" s="43" t="n"/>
      <c r="L117" s="43" t="n"/>
      <c r="M117" s="43" t="n"/>
      <c r="N117" s="43" t="n"/>
    </row>
    <row r="118" hidden="1" ht="52" customHeight="1" s="195" thickBot="1">
      <c r="A118" s="46" t="inlineStr">
        <is>
          <t>Beban tangguhan atas biaya pengelolaan dan reklamasi lingkungan hidup</t>
        </is>
      </c>
      <c r="B118" s="47" t="n"/>
      <c r="C118" s="43" t="n">
        <v/>
      </c>
      <c r="D118" s="43" t="n">
        <v/>
      </c>
      <c r="E118" s="43" t="n">
        <v/>
      </c>
      <c r="F118" s="43" t="n">
        <v/>
      </c>
      <c r="G118" s="43" t="n">
        <v/>
      </c>
      <c r="H118" s="43" t="n">
        <v/>
      </c>
      <c r="I118" s="43" t="n">
        <v/>
      </c>
      <c r="J118" s="43" t="n"/>
      <c r="K118" s="43" t="n"/>
      <c r="L118" s="43" t="n"/>
      <c r="M118" s="43" t="n"/>
      <c r="N118" s="43" t="n"/>
    </row>
    <row r="119" hidden="1" ht="18" customHeight="1" s="195" thickBot="1">
      <c r="A119" s="46" t="inlineStr">
        <is>
          <t>Beban tangguhan lainnya</t>
        </is>
      </c>
      <c r="B119" s="47" t="n"/>
      <c r="C119" s="43" t="n">
        <v/>
      </c>
      <c r="D119" s="43" t="n">
        <v/>
      </c>
      <c r="E119" s="43" t="n">
        <v/>
      </c>
      <c r="F119" s="43" t="n">
        <v/>
      </c>
      <c r="G119" s="43" t="n">
        <v/>
      </c>
      <c r="H119" s="43" t="n">
        <v/>
      </c>
      <c r="I119" s="43" t="n">
        <v/>
      </c>
      <c r="J119" s="43" t="n"/>
      <c r="K119" s="43" t="n"/>
      <c r="L119" s="43" t="n"/>
      <c r="M119" s="43" t="n"/>
      <c r="N119" s="43" t="n"/>
    </row>
    <row r="120" ht="35" customHeight="1" s="195" thickBot="1">
      <c r="A120" s="41" t="inlineStr">
        <is>
          <t>Klaim atas pengembalian pajak tidak lancar</t>
        </is>
      </c>
      <c r="B120" s="42" t="n"/>
      <c r="C120" s="43" t="n">
        <v/>
      </c>
      <c r="D120" s="43" t="n">
        <v/>
      </c>
      <c r="E120" s="43" t="n">
        <v>6.168</v>
      </c>
      <c r="F120" s="43" t="n">
        <v/>
      </c>
      <c r="G120" s="43" t="n">
        <v/>
      </c>
      <c r="H120" s="43" t="n">
        <v/>
      </c>
      <c r="I120" s="43" t="n">
        <v/>
      </c>
      <c r="J120" s="43" t="n"/>
      <c r="K120" s="43" t="n"/>
      <c r="L120" s="43" t="n"/>
      <c r="M120" s="43" t="n"/>
      <c r="N120" s="43" t="n"/>
    </row>
    <row r="121" hidden="1" ht="18" customHeight="1" s="195" thickBot="1">
      <c r="A121" s="41" t="inlineStr">
        <is>
          <t>Aset imbalan pasca kerja</t>
        </is>
      </c>
      <c r="B121" s="42" t="n"/>
      <c r="C121" s="43" t="n">
        <v/>
      </c>
      <c r="D121" s="43" t="n">
        <v/>
      </c>
      <c r="E121" s="43" t="n">
        <v/>
      </c>
      <c r="F121" s="43" t="n">
        <v/>
      </c>
      <c r="G121" s="43" t="n">
        <v/>
      </c>
      <c r="H121" s="43" t="n">
        <v/>
      </c>
      <c r="I121" s="43" t="n">
        <v/>
      </c>
      <c r="J121" s="43" t="n"/>
      <c r="K121" s="43" t="n"/>
      <c r="L121" s="43" t="n"/>
      <c r="M121" s="43" t="n"/>
      <c r="N121" s="43" t="n"/>
    </row>
    <row r="122" hidden="1" ht="18" customHeight="1" s="195" thickBot="1">
      <c r="A122" s="41" t="inlineStr">
        <is>
          <t>Goodwill</t>
        </is>
      </c>
      <c r="B122" s="42" t="n"/>
      <c r="C122" s="43" t="n">
        <v/>
      </c>
      <c r="D122" s="43" t="n">
        <v/>
      </c>
      <c r="E122" s="43" t="n">
        <v/>
      </c>
      <c r="F122" s="43" t="n">
        <v/>
      </c>
      <c r="G122" s="43" t="n">
        <v/>
      </c>
      <c r="H122" s="43" t="n">
        <v/>
      </c>
      <c r="I122" s="43" t="n">
        <v/>
      </c>
      <c r="J122" s="43" t="n"/>
      <c r="K122" s="43" t="n"/>
      <c r="L122" s="43" t="n"/>
      <c r="M122" s="43" t="n"/>
      <c r="N122" s="43" t="n"/>
    </row>
    <row r="123" ht="35" customHeight="1" s="195" thickBot="1">
      <c r="A123" s="41" t="inlineStr">
        <is>
          <t>Aset takberwujud selain goodwill</t>
        </is>
      </c>
      <c r="B123" s="42" t="n"/>
      <c r="C123" s="43" t="n">
        <v/>
      </c>
      <c r="D123" s="43" t="n">
        <v/>
      </c>
      <c r="E123" s="43" t="n">
        <v/>
      </c>
      <c r="F123" s="43" t="n">
        <v>12.65</v>
      </c>
      <c r="G123" s="43" t="n">
        <v>13.178</v>
      </c>
      <c r="H123" s="43" t="n">
        <v>10.609</v>
      </c>
      <c r="I123" s="43" t="n">
        <v>3.757</v>
      </c>
      <c r="J123" s="43" t="n"/>
      <c r="K123" s="43" t="n"/>
      <c r="L123" s="43" t="n"/>
      <c r="M123" s="43" t="n"/>
      <c r="N123" s="43" t="n"/>
    </row>
    <row r="124" hidden="1" ht="35" customHeight="1" s="195" thickBot="1">
      <c r="A124" s="41" t="inlineStr">
        <is>
          <t>Aset pengampunan pajak tidak lancar</t>
        </is>
      </c>
      <c r="B124" s="42" t="n"/>
      <c r="C124" s="43" t="n">
        <v/>
      </c>
      <c r="D124" s="43" t="n">
        <v/>
      </c>
      <c r="E124" s="43" t="n">
        <v/>
      </c>
      <c r="F124" s="43" t="n">
        <v/>
      </c>
      <c r="G124" s="43" t="n">
        <v/>
      </c>
      <c r="H124" s="43" t="n">
        <v/>
      </c>
      <c r="I124" s="43" t="n">
        <v/>
      </c>
      <c r="J124" s="43" t="n"/>
      <c r="K124" s="43" t="n"/>
      <c r="L124" s="43" t="n"/>
      <c r="M124" s="43" t="n"/>
      <c r="N124" s="43" t="n"/>
    </row>
    <row r="125" ht="35" customHeight="1" s="195" thickBot="1">
      <c r="A125" s="41" t="inlineStr">
        <is>
          <t>Aset tidak lancar non-keuangan lainnya</t>
        </is>
      </c>
      <c r="B125" s="42" t="n"/>
      <c r="C125" s="43" t="n">
        <v>15.526</v>
      </c>
      <c r="D125" s="43" t="n">
        <v>20.084</v>
      </c>
      <c r="E125" s="43" t="n">
        <v>188.641</v>
      </c>
      <c r="F125" s="43" t="n">
        <v>7.251</v>
      </c>
      <c r="G125" s="43" t="n">
        <v>7.614</v>
      </c>
      <c r="H125" s="43" t="n">
        <v>5.743</v>
      </c>
      <c r="I125" s="43" t="n">
        <v>7.742</v>
      </c>
      <c r="J125" s="43" t="n"/>
      <c r="K125" s="43" t="n"/>
      <c r="L125" s="43" t="n"/>
      <c r="M125" s="43" t="n"/>
      <c r="N125" s="43" t="n"/>
    </row>
    <row r="126" ht="18" customHeight="1" s="195" thickBot="1">
      <c r="A126" s="44" t="inlineStr">
        <is>
          <t>Jumlah aset tidak lancar</t>
        </is>
      </c>
      <c r="B126" s="45" t="n"/>
      <c r="C126" s="48" t="n">
        <v>947.421</v>
      </c>
      <c r="D126" s="48" t="n">
        <v>968.657</v>
      </c>
      <c r="E126" s="48" t="n">
        <v>1080.55</v>
      </c>
      <c r="F126" s="48" t="n">
        <v>1073.852</v>
      </c>
      <c r="G126" s="48" t="n">
        <v>1257.224</v>
      </c>
      <c r="H126" s="48" t="n">
        <v>1268.133</v>
      </c>
      <c r="I126" s="48" t="n">
        <v>1363.95</v>
      </c>
      <c r="J126" s="48" t="n"/>
      <c r="K126" s="48" t="n"/>
      <c r="L126" s="48" t="n"/>
      <c r="M126" s="48" t="n"/>
      <c r="N126" s="48" t="n"/>
    </row>
    <row r="127" ht="18" customHeight="1" s="195" thickBot="1">
      <c r="A127" s="39" t="inlineStr">
        <is>
          <t>Jumlah aset</t>
        </is>
      </c>
      <c r="B127" s="40" t="n"/>
      <c r="C127" s="48" t="n">
        <v>2801.203</v>
      </c>
      <c r="D127" s="48" t="n">
        <v>3106.981</v>
      </c>
      <c r="E127" s="48" t="n">
        <v>3375.526</v>
      </c>
      <c r="F127" s="48" t="n">
        <v>3868.862</v>
      </c>
      <c r="G127" s="48" t="n">
        <v>4379.577</v>
      </c>
      <c r="H127" s="48" t="n">
        <v>4588.818</v>
      </c>
      <c r="I127" s="48" t="n">
        <v>4963.939</v>
      </c>
      <c r="J127" s="48" t="n"/>
      <c r="K127" s="48" t="n"/>
      <c r="L127" s="48" t="n"/>
      <c r="M127" s="48" t="n"/>
      <c r="N127" s="48" t="n"/>
    </row>
    <row r="128" ht="18" customHeight="1" s="195" thickBot="1">
      <c r="A128" s="37" t="inlineStr">
        <is>
          <t>Liabilitas dan ekuitas</t>
        </is>
      </c>
      <c r="B128" s="38" t="n"/>
      <c r="C128" s="36" t="n"/>
      <c r="D128" s="36" t="n"/>
      <c r="E128" s="36" t="n"/>
      <c r="F128" s="36" t="n"/>
      <c r="G128" s="36" t="n"/>
      <c r="H128" s="36" t="n"/>
      <c r="I128" s="36" t="n"/>
      <c r="J128" s="36" t="n"/>
      <c r="K128" s="36" t="n"/>
      <c r="L128" s="36" t="n"/>
      <c r="M128" s="36" t="n"/>
      <c r="N128" s="36" t="n"/>
    </row>
    <row r="129" ht="18" customHeight="1" s="195" thickBot="1">
      <c r="A129" s="39" t="inlineStr">
        <is>
          <t>Liabilitas</t>
        </is>
      </c>
      <c r="B129" s="40" t="n"/>
      <c r="C129" s="36" t="n"/>
      <c r="D129" s="36" t="n"/>
      <c r="E129" s="36" t="n"/>
      <c r="F129" s="36" t="n"/>
      <c r="G129" s="36" t="n"/>
      <c r="H129" s="36" t="n"/>
      <c r="I129" s="36" t="n"/>
      <c r="J129" s="36" t="n"/>
      <c r="K129" s="36" t="n"/>
      <c r="L129" s="36" t="n"/>
      <c r="M129" s="36" t="n"/>
      <c r="N129" s="36" t="n"/>
    </row>
    <row r="130" ht="18" customHeight="1" s="195" thickBot="1">
      <c r="A130" s="44" t="inlineStr">
        <is>
          <t>Liabilitas jangka pendek</t>
        </is>
      </c>
      <c r="B130" s="45" t="n"/>
      <c r="C130" s="36" t="n"/>
      <c r="D130" s="36" t="n"/>
      <c r="E130" s="36" t="n"/>
      <c r="F130" s="36" t="n"/>
      <c r="G130" s="36" t="n"/>
      <c r="H130" s="36" t="n"/>
      <c r="I130" s="36" t="n"/>
      <c r="J130" s="36" t="n"/>
      <c r="K130" s="36" t="n"/>
      <c r="L130" s="36" t="n"/>
      <c r="M130" s="36" t="n"/>
      <c r="N130" s="36" t="n"/>
    </row>
    <row r="131" ht="18" customHeight="1" s="195" thickBot="1">
      <c r="A131" s="46" t="inlineStr">
        <is>
          <t>Utang bank jangka pendek</t>
        </is>
      </c>
      <c r="B131" s="47" t="n"/>
      <c r="C131" s="43" t="n">
        <v/>
      </c>
      <c r="D131" s="43" t="n">
        <v/>
      </c>
      <c r="E131" s="43" t="n">
        <v/>
      </c>
      <c r="F131" s="43" t="n">
        <v>100.636</v>
      </c>
      <c r="G131" s="43" t="n">
        <v>90.703</v>
      </c>
      <c r="H131" s="43" t="n">
        <v>70.532</v>
      </c>
      <c r="I131" s="43" t="n">
        <v>35.227</v>
      </c>
      <c r="J131" s="43" t="n"/>
      <c r="K131" s="43" t="n"/>
      <c r="L131" s="43" t="n"/>
      <c r="M131" s="43" t="n"/>
      <c r="N131" s="43" t="n"/>
    </row>
    <row r="132" hidden="1" ht="18" customHeight="1" s="195" thickBot="1">
      <c r="A132" s="46" t="inlineStr">
        <is>
          <t>Utang trust receipts</t>
        </is>
      </c>
      <c r="B132" s="47" t="n"/>
      <c r="C132" s="43" t="n">
        <v/>
      </c>
      <c r="D132" s="43" t="n">
        <v/>
      </c>
      <c r="E132" s="43" t="n">
        <v/>
      </c>
      <c r="F132" s="43" t="n">
        <v/>
      </c>
      <c r="G132" s="43" t="n">
        <v/>
      </c>
      <c r="H132" s="43" t="n">
        <v/>
      </c>
      <c r="I132" s="43" t="n">
        <v/>
      </c>
      <c r="J132" s="43" t="n"/>
      <c r="K132" s="43" t="n"/>
      <c r="L132" s="43" t="n"/>
      <c r="M132" s="43" t="n"/>
      <c r="N132" s="43" t="n"/>
    </row>
    <row r="133" ht="18" customHeight="1" s="195" thickBot="1">
      <c r="A133" s="49" t="inlineStr">
        <is>
          <t>Utang usaha</t>
        </is>
      </c>
      <c r="B133" s="50" t="n"/>
      <c r="C133" s="36" t="n"/>
      <c r="D133" s="36" t="n"/>
      <c r="E133" s="36" t="n"/>
      <c r="F133" s="36" t="n"/>
      <c r="G133" s="36" t="n"/>
      <c r="H133" s="36" t="n"/>
      <c r="I133" s="36" t="n"/>
      <c r="J133" s="36" t="n"/>
      <c r="K133" s="36" t="n"/>
      <c r="L133" s="36" t="n"/>
      <c r="M133" s="36" t="n"/>
      <c r="N133" s="36" t="n"/>
    </row>
    <row r="134" ht="18" customHeight="1" s="195" thickBot="1">
      <c r="A134" s="51" t="inlineStr">
        <is>
          <t>Utang usaha pihak ketiga</t>
        </is>
      </c>
      <c r="B134" s="52" t="n"/>
      <c r="C134" s="43" t="n">
        <v>204.268</v>
      </c>
      <c r="D134" s="43" t="n">
        <v>211.497</v>
      </c>
      <c r="E134" s="43" t="n">
        <v>154.589</v>
      </c>
      <c r="F134" s="43" t="n">
        <v>245.59</v>
      </c>
      <c r="G134" s="43" t="n">
        <v>234.471</v>
      </c>
      <c r="H134" s="43" t="n">
        <v>230.304</v>
      </c>
      <c r="I134" s="43" t="n">
        <v>334.145</v>
      </c>
      <c r="J134" s="43" t="n"/>
      <c r="K134" s="43" t="n"/>
      <c r="L134" s="43" t="n"/>
      <c r="M134" s="43" t="n"/>
      <c r="N134" s="43" t="n"/>
    </row>
    <row r="135" ht="18" customHeight="1" s="195" thickBot="1">
      <c r="A135" s="51" t="inlineStr">
        <is>
          <t>Utang usaha pihak berelasi</t>
        </is>
      </c>
      <c r="B135" s="52" t="n"/>
      <c r="C135" s="43" t="n">
        <v>47.401</v>
      </c>
      <c r="D135" s="43" t="n">
        <v>48.699</v>
      </c>
      <c r="E135" s="43" t="n">
        <v>30.046</v>
      </c>
      <c r="F135" s="43" t="n">
        <v>24.677</v>
      </c>
      <c r="G135" s="43" t="n">
        <v>28.239</v>
      </c>
      <c r="H135" s="43" t="n">
        <v>29.064</v>
      </c>
      <c r="I135" s="43" t="n">
        <v>35.125</v>
      </c>
      <c r="J135" s="43" t="n"/>
      <c r="K135" s="43" t="n"/>
      <c r="L135" s="43" t="n"/>
      <c r="M135" s="43" t="n"/>
      <c r="N135" s="43" t="n"/>
    </row>
    <row r="136" ht="18" customHeight="1" s="195" thickBot="1">
      <c r="A136" s="49" t="inlineStr">
        <is>
          <t>Utang lainnya</t>
        </is>
      </c>
      <c r="B136" s="50" t="n"/>
      <c r="C136" s="36" t="n"/>
      <c r="D136" s="36" t="n"/>
      <c r="E136" s="36" t="n"/>
      <c r="F136" s="36" t="n"/>
      <c r="G136" s="36" t="n"/>
      <c r="H136" s="36" t="n"/>
      <c r="I136" s="36" t="n"/>
      <c r="J136" s="36" t="n"/>
      <c r="K136" s="36" t="n"/>
      <c r="L136" s="36" t="n"/>
      <c r="M136" s="36" t="n"/>
      <c r="N136" s="36" t="n"/>
    </row>
    <row r="137" ht="18" customHeight="1" s="195" thickBot="1">
      <c r="A137" s="51" t="inlineStr">
        <is>
          <t>Utang lainnya pihak ketiga</t>
        </is>
      </c>
      <c r="B137" s="52" t="n"/>
      <c r="C137" s="43" t="n">
        <v>3.929</v>
      </c>
      <c r="D137" s="43" t="n">
        <v>4.673</v>
      </c>
      <c r="E137" s="43" t="n">
        <v>5.136</v>
      </c>
      <c r="F137" s="43" t="n">
        <v>9.231999999999999</v>
      </c>
      <c r="G137" s="43" t="n">
        <v>6.852</v>
      </c>
      <c r="H137" s="43" t="n">
        <v>6.422</v>
      </c>
      <c r="I137" s="43" t="n">
        <v>7.348</v>
      </c>
      <c r="J137" s="43" t="n"/>
      <c r="K137" s="43" t="n"/>
      <c r="L137" s="43" t="n"/>
      <c r="M137" s="43" t="n"/>
      <c r="N137" s="43" t="n"/>
    </row>
    <row r="138" ht="18" customHeight="1" s="195" thickBot="1">
      <c r="A138" s="51" t="inlineStr">
        <is>
          <t>Utang lainnya pihak berelasi</t>
        </is>
      </c>
      <c r="B138" s="52" t="n"/>
      <c r="C138" s="43" t="n">
        <v>0.006</v>
      </c>
      <c r="D138" s="43" t="n">
        <v>0.001</v>
      </c>
      <c r="E138" s="43" t="n">
        <v>0.001</v>
      </c>
      <c r="F138" s="43" t="n">
        <v>0.001</v>
      </c>
      <c r="G138" s="43" t="n">
        <v>0.023</v>
      </c>
      <c r="H138" s="43" t="n">
        <v>0.027</v>
      </c>
      <c r="I138" s="43" t="n">
        <v>0.032</v>
      </c>
      <c r="J138" s="43" t="n"/>
      <c r="K138" s="43" t="n"/>
      <c r="L138" s="43" t="n"/>
      <c r="M138" s="43" t="n"/>
      <c r="N138" s="43" t="n"/>
    </row>
    <row r="139" ht="35" customHeight="1" s="195" thickBot="1">
      <c r="A139" s="49" t="inlineStr">
        <is>
          <t>Uang muka pelanggan jangka pendek</t>
        </is>
      </c>
      <c r="B139" s="50" t="n"/>
      <c r="C139" s="36" t="n"/>
      <c r="D139" s="36" t="n"/>
      <c r="E139" s="36" t="n"/>
      <c r="F139" s="36" t="n"/>
      <c r="G139" s="36" t="n"/>
      <c r="H139" s="36" t="n"/>
      <c r="I139" s="36" t="n"/>
      <c r="J139" s="36" t="n"/>
      <c r="K139" s="36" t="n"/>
      <c r="L139" s="36" t="n"/>
      <c r="M139" s="36" t="n"/>
      <c r="N139" s="36" t="n"/>
    </row>
    <row r="140" ht="35" customHeight="1" s="195" thickBot="1">
      <c r="A140" s="51" t="inlineStr">
        <is>
          <t>Uang muka pelanggan jangka pendek pihak ketiga</t>
        </is>
      </c>
      <c r="B140" s="52" t="n"/>
      <c r="C140" s="43" t="n">
        <v>17.329</v>
      </c>
      <c r="D140" s="43" t="n">
        <v>10.534</v>
      </c>
      <c r="E140" s="43" t="n">
        <v>23.326</v>
      </c>
      <c r="F140" s="43" t="n">
        <v>34.869</v>
      </c>
      <c r="G140" s="43" t="n">
        <v>87.605</v>
      </c>
      <c r="H140" s="43" t="n">
        <v>39.422</v>
      </c>
      <c r="I140" s="43" t="n">
        <v>55.903</v>
      </c>
      <c r="J140" s="43" t="n"/>
      <c r="K140" s="43" t="n"/>
      <c r="L140" s="43" t="n"/>
      <c r="M140" s="43" t="n"/>
      <c r="N140" s="43" t="n"/>
    </row>
    <row r="141" hidden="1" ht="52" customHeight="1" s="195" thickBot="1">
      <c r="A141" s="51" t="inlineStr">
        <is>
          <t>Uang muka pelanggan jangka pendek pihak berelasi</t>
        </is>
      </c>
      <c r="B141" s="52" t="n"/>
      <c r="C141" s="43" t="n">
        <v/>
      </c>
      <c r="D141" s="43" t="n">
        <v/>
      </c>
      <c r="E141" s="43" t="n">
        <v/>
      </c>
      <c r="F141" s="43" t="n">
        <v/>
      </c>
      <c r="G141" s="43" t="n">
        <v/>
      </c>
      <c r="H141" s="43" t="n">
        <v/>
      </c>
      <c r="I141" s="43" t="n">
        <v/>
      </c>
      <c r="J141" s="43" t="n"/>
      <c r="K141" s="43" t="n"/>
      <c r="L141" s="43" t="n"/>
      <c r="M141" s="43" t="n"/>
      <c r="N141" s="43" t="n"/>
    </row>
    <row r="142" hidden="1" ht="18" customHeight="1" s="195" thickBot="1">
      <c r="A142" s="46" t="inlineStr">
        <is>
          <t>Utang dividen</t>
        </is>
      </c>
      <c r="B142" s="47" t="n"/>
      <c r="C142" s="43" t="n">
        <v/>
      </c>
      <c r="D142" s="43" t="n">
        <v/>
      </c>
      <c r="E142" s="43" t="n">
        <v/>
      </c>
      <c r="F142" s="43" t="n">
        <v/>
      </c>
      <c r="G142" s="43" t="n">
        <v/>
      </c>
      <c r="H142" s="43" t="n">
        <v/>
      </c>
      <c r="I142" s="43" t="n">
        <v/>
      </c>
      <c r="J142" s="43" t="n"/>
      <c r="K142" s="43" t="n"/>
      <c r="L142" s="43" t="n"/>
      <c r="M142" s="43" t="n"/>
      <c r="N142" s="43" t="n"/>
    </row>
    <row r="143" hidden="1" ht="35" customHeight="1" s="195" thickBot="1">
      <c r="A143" s="46" t="inlineStr">
        <is>
          <t>Liabilitas keuangan jangka pendek lainnya</t>
        </is>
      </c>
      <c r="B143" s="47" t="n"/>
      <c r="C143" s="43" t="n">
        <v/>
      </c>
      <c r="D143" s="43" t="n">
        <v/>
      </c>
      <c r="E143" s="43" t="n">
        <v/>
      </c>
      <c r="F143" s="43" t="n">
        <v/>
      </c>
      <c r="G143" s="43" t="n">
        <v/>
      </c>
      <c r="H143" s="43" t="n">
        <v/>
      </c>
      <c r="I143" s="43" t="n">
        <v/>
      </c>
      <c r="J143" s="43" t="n"/>
      <c r="K143" s="43" t="n"/>
      <c r="L143" s="43" t="n"/>
      <c r="M143" s="43" t="n"/>
      <c r="N143" s="43" t="n"/>
    </row>
    <row r="144" ht="18" customHeight="1" s="195" thickBot="1">
      <c r="A144" s="46" t="inlineStr">
        <is>
          <t>Beban akrual jangka pendek</t>
        </is>
      </c>
      <c r="B144" s="47" t="n"/>
      <c r="C144" s="43" t="n">
        <v>36.414</v>
      </c>
      <c r="D144" s="43" t="n">
        <v>27.795</v>
      </c>
      <c r="E144" s="43" t="n">
        <v>30.113</v>
      </c>
      <c r="F144" s="43" t="n">
        <v>40.003</v>
      </c>
      <c r="G144" s="43" t="n">
        <v>27.45</v>
      </c>
      <c r="H144" s="43" t="n">
        <v>31.94</v>
      </c>
      <c r="I144" s="43" t="n">
        <v>51.245</v>
      </c>
      <c r="J144" s="43" t="n"/>
      <c r="K144" s="43" t="n"/>
      <c r="L144" s="43" t="n"/>
      <c r="M144" s="43" t="n"/>
      <c r="N144" s="43" t="n"/>
    </row>
    <row r="145" ht="35" customHeight="1" s="195" thickBot="1">
      <c r="A145" s="46" t="inlineStr">
        <is>
          <t>Liabilitas imbalan pasca kerja jangka pendek</t>
        </is>
      </c>
      <c r="B145" s="47" t="n"/>
      <c r="C145" s="43" t="n">
        <v>33.152</v>
      </c>
      <c r="D145" s="43" t="n">
        <v>39.896</v>
      </c>
      <c r="E145" s="43" t="n">
        <v>27.398</v>
      </c>
      <c r="F145" s="43" t="n">
        <v>67.033</v>
      </c>
      <c r="G145" s="43" t="n">
        <v>70.89100000000001</v>
      </c>
      <c r="H145" s="43" t="n">
        <v>64.258</v>
      </c>
      <c r="I145" s="43" t="n">
        <v>65.745</v>
      </c>
      <c r="J145" s="43" t="n"/>
      <c r="K145" s="43" t="n"/>
      <c r="L145" s="43" t="n"/>
      <c r="M145" s="43" t="n"/>
      <c r="N145" s="43" t="n"/>
    </row>
    <row r="146" ht="18" customHeight="1" s="195" thickBot="1">
      <c r="A146" s="46" t="inlineStr">
        <is>
          <t>Utang pajak</t>
        </is>
      </c>
      <c r="B146" s="47" t="n"/>
      <c r="C146" s="43" t="n">
        <v>70.193</v>
      </c>
      <c r="D146" s="43" t="n">
        <v>65.282</v>
      </c>
      <c r="E146" s="43" t="n">
        <v>74.58799999999999</v>
      </c>
      <c r="F146" s="43" t="n">
        <v>106.454</v>
      </c>
      <c r="G146" s="43" t="n">
        <v>105.434</v>
      </c>
      <c r="H146" s="43" t="n">
        <v>111.236</v>
      </c>
      <c r="I146" s="43" t="n">
        <v>119.527</v>
      </c>
      <c r="J146" s="43" t="n"/>
      <c r="K146" s="43" t="n"/>
      <c r="L146" s="43" t="n"/>
      <c r="M146" s="43" t="n"/>
      <c r="N146" s="43" t="n"/>
    </row>
    <row r="147" hidden="1" ht="18" customHeight="1" s="195" thickBot="1">
      <c r="A147" s="46" t="inlineStr">
        <is>
          <t>Utang cukai</t>
        </is>
      </c>
      <c r="B147" s="47" t="n"/>
      <c r="C147" s="43" t="n">
        <v/>
      </c>
      <c r="D147" s="43" t="n">
        <v/>
      </c>
      <c r="E147" s="43" t="n">
        <v/>
      </c>
      <c r="F147" s="43" t="n">
        <v/>
      </c>
      <c r="G147" s="43" t="n">
        <v/>
      </c>
      <c r="H147" s="43" t="n">
        <v/>
      </c>
      <c r="I147" s="43" t="n">
        <v/>
      </c>
      <c r="J147" s="43" t="n"/>
      <c r="K147" s="43" t="n"/>
      <c r="L147" s="43" t="n"/>
      <c r="M147" s="43" t="n"/>
      <c r="N147" s="43" t="n"/>
    </row>
    <row r="148" hidden="1" ht="18" customHeight="1" s="195" thickBot="1">
      <c r="A148" s="46" t="inlineStr">
        <is>
          <t>Utang proyek</t>
        </is>
      </c>
      <c r="B148" s="47" t="n"/>
      <c r="C148" s="43" t="n">
        <v/>
      </c>
      <c r="D148" s="43" t="n">
        <v/>
      </c>
      <c r="E148" s="43" t="n">
        <v/>
      </c>
      <c r="F148" s="43" t="n">
        <v/>
      </c>
      <c r="G148" s="43" t="n">
        <v/>
      </c>
      <c r="H148" s="43" t="n">
        <v/>
      </c>
      <c r="I148" s="43" t="n">
        <v/>
      </c>
      <c r="J148" s="43" t="n"/>
      <c r="K148" s="43" t="n"/>
      <c r="L148" s="43" t="n"/>
      <c r="M148" s="43" t="n"/>
      <c r="N148" s="43" t="n"/>
    </row>
    <row r="149" hidden="1" ht="35" customHeight="1" s="195" thickBot="1">
      <c r="A149" s="46" t="inlineStr">
        <is>
          <t>Utang kepada lembaga kliring dan penjaminan</t>
        </is>
      </c>
      <c r="B149" s="47" t="n"/>
      <c r="C149" s="43" t="n">
        <v/>
      </c>
      <c r="D149" s="43" t="n">
        <v/>
      </c>
      <c r="E149" s="43" t="n">
        <v/>
      </c>
      <c r="F149" s="43" t="n">
        <v/>
      </c>
      <c r="G149" s="43" t="n">
        <v/>
      </c>
      <c r="H149" s="43" t="n">
        <v/>
      </c>
      <c r="I149" s="43" t="n">
        <v/>
      </c>
      <c r="J149" s="43" t="n"/>
      <c r="K149" s="43" t="n"/>
      <c r="L149" s="43" t="n"/>
      <c r="M149" s="43" t="n"/>
      <c r="N149" s="43" t="n"/>
    </row>
    <row r="150" ht="18" customHeight="1" s="195" thickBot="1">
      <c r="A150" s="49" t="inlineStr">
        <is>
          <t>Utang nasabah</t>
        </is>
      </c>
      <c r="B150" s="50" t="n"/>
      <c r="C150" s="36" t="n"/>
      <c r="D150" s="36" t="n"/>
      <c r="E150" s="36" t="n"/>
      <c r="F150" s="36" t="n"/>
      <c r="G150" s="36" t="n"/>
      <c r="H150" s="36" t="n"/>
      <c r="I150" s="36" t="n"/>
      <c r="J150" s="36" t="n"/>
      <c r="K150" s="36" t="n"/>
      <c r="L150" s="36" t="n"/>
      <c r="M150" s="36" t="n"/>
      <c r="N150" s="36" t="n"/>
    </row>
    <row r="151" hidden="1" ht="18" customHeight="1" s="195" thickBot="1">
      <c r="A151" s="51" t="inlineStr">
        <is>
          <t>Utang nasabah pihak ketiga</t>
        </is>
      </c>
      <c r="B151" s="52" t="n"/>
      <c r="C151" s="43" t="n">
        <v/>
      </c>
      <c r="D151" s="43" t="n">
        <v/>
      </c>
      <c r="E151" s="43" t="n">
        <v/>
      </c>
      <c r="F151" s="43" t="n">
        <v/>
      </c>
      <c r="G151" s="43" t="n">
        <v/>
      </c>
      <c r="H151" s="43" t="n">
        <v/>
      </c>
      <c r="I151" s="43" t="n">
        <v/>
      </c>
      <c r="J151" s="43" t="n"/>
      <c r="K151" s="43" t="n"/>
      <c r="L151" s="43" t="n"/>
      <c r="M151" s="43" t="n"/>
      <c r="N151" s="43" t="n"/>
    </row>
    <row r="152" hidden="1" ht="35" customHeight="1" s="195" thickBot="1">
      <c r="A152" s="51" t="inlineStr">
        <is>
          <t>Utang nasabah pihak berelasi</t>
        </is>
      </c>
      <c r="B152" s="52" t="n"/>
      <c r="C152" s="43" t="n">
        <v/>
      </c>
      <c r="D152" s="43" t="n">
        <v/>
      </c>
      <c r="E152" s="43" t="n">
        <v/>
      </c>
      <c r="F152" s="43" t="n">
        <v/>
      </c>
      <c r="G152" s="43" t="n">
        <v/>
      </c>
      <c r="H152" s="43" t="n">
        <v/>
      </c>
      <c r="I152" s="43" t="n">
        <v/>
      </c>
      <c r="J152" s="43" t="n"/>
      <c r="K152" s="43" t="n"/>
      <c r="L152" s="43" t="n"/>
      <c r="M152" s="43" t="n"/>
      <c r="N152" s="43" t="n"/>
    </row>
    <row r="153" hidden="1" ht="18" customHeight="1" s="195" thickBot="1">
      <c r="A153" s="46" t="inlineStr">
        <is>
          <t>Utang koasuransi</t>
        </is>
      </c>
      <c r="B153" s="47" t="n"/>
      <c r="C153" s="43" t="n">
        <v/>
      </c>
      <c r="D153" s="43" t="n">
        <v/>
      </c>
      <c r="E153" s="43" t="n">
        <v/>
      </c>
      <c r="F153" s="43" t="n">
        <v/>
      </c>
      <c r="G153" s="43" t="n">
        <v/>
      </c>
      <c r="H153" s="43" t="n">
        <v/>
      </c>
      <c r="I153" s="43" t="n">
        <v/>
      </c>
      <c r="J153" s="43" t="n"/>
      <c r="K153" s="43" t="n"/>
      <c r="L153" s="43" t="n"/>
      <c r="M153" s="43" t="n"/>
      <c r="N153" s="43" t="n"/>
    </row>
    <row r="154" hidden="1" ht="18" customHeight="1" s="195" thickBot="1">
      <c r="A154" s="46" t="inlineStr">
        <is>
          <t>Utang reasuransi</t>
        </is>
      </c>
      <c r="B154" s="47" t="n"/>
      <c r="C154" s="43" t="n">
        <v/>
      </c>
      <c r="D154" s="43" t="n">
        <v/>
      </c>
      <c r="E154" s="43" t="n">
        <v/>
      </c>
      <c r="F154" s="43" t="n">
        <v/>
      </c>
      <c r="G154" s="43" t="n">
        <v/>
      </c>
      <c r="H154" s="43" t="n">
        <v/>
      </c>
      <c r="I154" s="43" t="n">
        <v/>
      </c>
      <c r="J154" s="43" t="n"/>
      <c r="K154" s="43" t="n"/>
      <c r="L154" s="43" t="n"/>
      <c r="M154" s="43" t="n"/>
      <c r="N154" s="43" t="n"/>
    </row>
    <row r="155" hidden="1" ht="18" customHeight="1" s="195" thickBot="1">
      <c r="A155" s="46" t="inlineStr">
        <is>
          <t>Liabilitas anjak piutang</t>
        </is>
      </c>
      <c r="B155" s="47" t="n"/>
      <c r="C155" s="43" t="n">
        <v/>
      </c>
      <c r="D155" s="43" t="n">
        <v/>
      </c>
      <c r="E155" s="43" t="n">
        <v/>
      </c>
      <c r="F155" s="43" t="n">
        <v/>
      </c>
      <c r="G155" s="43" t="n">
        <v/>
      </c>
      <c r="H155" s="43" t="n">
        <v/>
      </c>
      <c r="I155" s="43" t="n">
        <v/>
      </c>
      <c r="J155" s="43" t="n"/>
      <c r="K155" s="43" t="n"/>
      <c r="L155" s="43" t="n"/>
      <c r="M155" s="43" t="n"/>
      <c r="N155" s="43" t="n"/>
    </row>
    <row r="156" hidden="1" ht="18" customHeight="1" s="195" thickBot="1">
      <c r="A156" s="46" t="inlineStr">
        <is>
          <t>Uang jaminan jangka pendek</t>
        </is>
      </c>
      <c r="B156" s="47" t="n"/>
      <c r="C156" s="43" t="n">
        <v/>
      </c>
      <c r="D156" s="43" t="n">
        <v/>
      </c>
      <c r="E156" s="43" t="n">
        <v/>
      </c>
      <c r="F156" s="43" t="n">
        <v/>
      </c>
      <c r="G156" s="43" t="n">
        <v/>
      </c>
      <c r="H156" s="43" t="n">
        <v/>
      </c>
      <c r="I156" s="43" t="n">
        <v/>
      </c>
      <c r="J156" s="43" t="n"/>
      <c r="K156" s="43" t="n"/>
      <c r="L156" s="43" t="n"/>
      <c r="M156" s="43" t="n"/>
      <c r="N156" s="43" t="n"/>
    </row>
    <row r="157" hidden="1" ht="35" customHeight="1" s="195" thickBot="1">
      <c r="A157" s="46" t="inlineStr">
        <is>
          <t>Pendapatan diterima dimuka jangka pendek</t>
        </is>
      </c>
      <c r="B157" s="47" t="n"/>
      <c r="C157" s="43" t="n">
        <v/>
      </c>
      <c r="D157" s="43" t="n">
        <v/>
      </c>
      <c r="E157" s="43" t="n">
        <v/>
      </c>
      <c r="F157" s="43" t="n">
        <v/>
      </c>
      <c r="G157" s="43" t="n">
        <v/>
      </c>
      <c r="H157" s="43" t="n">
        <v/>
      </c>
      <c r="I157" s="43" t="n">
        <v/>
      </c>
      <c r="J157" s="43" t="n"/>
      <c r="K157" s="43" t="n"/>
      <c r="L157" s="43" t="n"/>
      <c r="M157" s="43" t="n"/>
      <c r="N157" s="43" t="n"/>
    </row>
    <row r="158" ht="35" customHeight="1" s="195" thickBot="1">
      <c r="A158" s="49" t="inlineStr">
        <is>
          <t>Liabilitas bruto kepada pemberi kerja</t>
        </is>
      </c>
      <c r="B158" s="50" t="n"/>
      <c r="C158" s="36" t="n"/>
      <c r="D158" s="36" t="n"/>
      <c r="E158" s="36" t="n"/>
      <c r="F158" s="36" t="n"/>
      <c r="G158" s="36" t="n"/>
      <c r="H158" s="36" t="n"/>
      <c r="I158" s="36" t="n"/>
      <c r="J158" s="36" t="n"/>
      <c r="K158" s="36" t="n"/>
      <c r="L158" s="36" t="n"/>
      <c r="M158" s="36" t="n"/>
      <c r="N158" s="36" t="n"/>
    </row>
    <row r="159" hidden="1" ht="35" customHeight="1" s="195" thickBot="1">
      <c r="A159" s="51" t="inlineStr">
        <is>
          <t>Liabilitas bruto kepada pemberi kerja pihak ketiga</t>
        </is>
      </c>
      <c r="B159" s="52" t="n"/>
      <c r="C159" s="43" t="n">
        <v/>
      </c>
      <c r="D159" s="43" t="n">
        <v/>
      </c>
      <c r="E159" s="43" t="n">
        <v/>
      </c>
      <c r="F159" s="43" t="n">
        <v/>
      </c>
      <c r="G159" s="43" t="n">
        <v/>
      </c>
      <c r="H159" s="43" t="n">
        <v/>
      </c>
      <c r="I159" s="43" t="n">
        <v/>
      </c>
      <c r="J159" s="43" t="n"/>
      <c r="K159" s="43" t="n"/>
      <c r="L159" s="43" t="n"/>
      <c r="M159" s="43" t="n"/>
      <c r="N159" s="43" t="n"/>
    </row>
    <row r="160" hidden="1" ht="35" customHeight="1" s="195" thickBot="1">
      <c r="A160" s="51" t="inlineStr">
        <is>
          <t>Liabilitas bruto kepada pemberi kerja pihak berelasi</t>
        </is>
      </c>
      <c r="B160" s="52" t="n"/>
      <c r="C160" s="43" t="n">
        <v/>
      </c>
      <c r="D160" s="43" t="n">
        <v/>
      </c>
      <c r="E160" s="43" t="n">
        <v/>
      </c>
      <c r="F160" s="43" t="n">
        <v/>
      </c>
      <c r="G160" s="43" t="n">
        <v/>
      </c>
      <c r="H160" s="43" t="n">
        <v/>
      </c>
      <c r="I160" s="43" t="n">
        <v/>
      </c>
      <c r="J160" s="43" t="n"/>
      <c r="K160" s="43" t="n"/>
      <c r="L160" s="43" t="n"/>
      <c r="M160" s="43" t="n"/>
      <c r="N160" s="43" t="n"/>
    </row>
    <row r="161" hidden="1" ht="35" customHeight="1" s="195" thickBot="1">
      <c r="A161" s="46" t="inlineStr">
        <is>
          <t>Pendapatan ditangguhkan jangka pendek</t>
        </is>
      </c>
      <c r="B161" s="47" t="n"/>
      <c r="C161" s="43" t="n">
        <v/>
      </c>
      <c r="D161" s="43" t="n">
        <v/>
      </c>
      <c r="E161" s="43" t="n">
        <v/>
      </c>
      <c r="F161" s="43" t="n">
        <v/>
      </c>
      <c r="G161" s="43" t="n">
        <v/>
      </c>
      <c r="H161" s="43" t="n">
        <v/>
      </c>
      <c r="I161" s="43" t="n">
        <v/>
      </c>
      <c r="J161" s="43" t="n"/>
      <c r="K161" s="43" t="n"/>
      <c r="L161" s="43" t="n"/>
      <c r="M161" s="43" t="n"/>
      <c r="N161" s="43" t="n"/>
    </row>
    <row r="162" ht="18" customHeight="1" s="195" thickBot="1">
      <c r="A162" s="49" t="inlineStr">
        <is>
          <t>Provisi jangka pendek</t>
        </is>
      </c>
      <c r="B162" s="50" t="n"/>
      <c r="C162" s="36" t="n"/>
      <c r="D162" s="36" t="n"/>
      <c r="E162" s="36" t="n"/>
      <c r="F162" s="36" t="n"/>
      <c r="G162" s="36" t="n"/>
      <c r="H162" s="36" t="n"/>
      <c r="I162" s="36" t="n"/>
      <c r="J162" s="36" t="n"/>
      <c r="K162" s="36" t="n"/>
      <c r="L162" s="36" t="n"/>
      <c r="M162" s="36" t="n"/>
      <c r="N162" s="36" t="n"/>
    </row>
    <row r="163" hidden="1" ht="35" customHeight="1" s="195" thickBot="1">
      <c r="A163" s="51" t="inlineStr">
        <is>
          <t>Provisi jangka pendek pelapisan jalan tol</t>
        </is>
      </c>
      <c r="B163" s="52" t="n"/>
      <c r="C163" s="43" t="n">
        <v/>
      </c>
      <c r="D163" s="43" t="n">
        <v/>
      </c>
      <c r="E163" s="43" t="n">
        <v/>
      </c>
      <c r="F163" s="43" t="n">
        <v/>
      </c>
      <c r="G163" s="43" t="n">
        <v/>
      </c>
      <c r="H163" s="43" t="n">
        <v/>
      </c>
      <c r="I163" s="43" t="n">
        <v/>
      </c>
      <c r="J163" s="43" t="n"/>
      <c r="K163" s="43" t="n"/>
      <c r="L163" s="43" t="n"/>
      <c r="M163" s="43" t="n"/>
      <c r="N163" s="43" t="n"/>
    </row>
    <row r="164" hidden="1" ht="52" customHeight="1" s="195" thickBot="1">
      <c r="A164" s="51" t="inlineStr">
        <is>
          <t>Provisi jangka pendek biaya pengembalian dan pemeliharaan pesawat</t>
        </is>
      </c>
      <c r="B164" s="52" t="n"/>
      <c r="C164" s="43" t="n">
        <v/>
      </c>
      <c r="D164" s="43" t="n">
        <v/>
      </c>
      <c r="E164" s="43" t="n">
        <v/>
      </c>
      <c r="F164" s="43" t="n">
        <v/>
      </c>
      <c r="G164" s="43" t="n">
        <v/>
      </c>
      <c r="H164" s="43" t="n">
        <v/>
      </c>
      <c r="I164" s="43" t="n">
        <v/>
      </c>
      <c r="J164" s="43" t="n"/>
      <c r="K164" s="43" t="n"/>
      <c r="L164" s="43" t="n"/>
      <c r="M164" s="43" t="n"/>
      <c r="N164" s="43" t="n"/>
    </row>
    <row r="165" hidden="1" ht="52" customHeight="1" s="195" thickBot="1">
      <c r="A165" s="51" t="inlineStr">
        <is>
          <t>Provisi jangka pendek pembangunan prasarana, fasilitas umum, dan sosial</t>
        </is>
      </c>
      <c r="B165" s="52" t="n"/>
      <c r="C165" s="43" t="n">
        <v/>
      </c>
      <c r="D165" s="43" t="n">
        <v/>
      </c>
      <c r="E165" s="43" t="n">
        <v/>
      </c>
      <c r="F165" s="43" t="n">
        <v/>
      </c>
      <c r="G165" s="43" t="n">
        <v/>
      </c>
      <c r="H165" s="43" t="n">
        <v/>
      </c>
      <c r="I165" s="43" t="n">
        <v/>
      </c>
      <c r="J165" s="43" t="n"/>
      <c r="K165" s="43" t="n"/>
      <c r="L165" s="43" t="n"/>
      <c r="M165" s="43" t="n"/>
      <c r="N165" s="43" t="n"/>
    </row>
    <row r="166" hidden="1" ht="35" customHeight="1" s="195" thickBot="1">
      <c r="A166" s="51" t="inlineStr">
        <is>
          <t>Provisi jangka pendek biaya pembongkaran aset tetap</t>
        </is>
      </c>
      <c r="B166" s="52" t="n"/>
      <c r="C166" s="43" t="n">
        <v/>
      </c>
      <c r="D166" s="43" t="n">
        <v/>
      </c>
      <c r="E166" s="43" t="n">
        <v/>
      </c>
      <c r="F166" s="43" t="n">
        <v/>
      </c>
      <c r="G166" s="43" t="n">
        <v/>
      </c>
      <c r="H166" s="43" t="n">
        <v/>
      </c>
      <c r="I166" s="43" t="n">
        <v/>
      </c>
      <c r="J166" s="43" t="n"/>
      <c r="K166" s="43" t="n"/>
      <c r="L166" s="43" t="n"/>
      <c r="M166" s="43" t="n"/>
      <c r="N166" s="43" t="n"/>
    </row>
    <row r="167" hidden="1" ht="35" customHeight="1" s="195" thickBot="1">
      <c r="A167" s="51" t="inlineStr">
        <is>
          <t>Provisi jangka pendek restorasi dan rehabilitasi</t>
        </is>
      </c>
      <c r="B167" s="52" t="n"/>
      <c r="C167" s="43" t="n">
        <v/>
      </c>
      <c r="D167" s="43" t="n">
        <v/>
      </c>
      <c r="E167" s="43" t="n">
        <v/>
      </c>
      <c r="F167" s="43" t="n">
        <v/>
      </c>
      <c r="G167" s="43" t="n">
        <v/>
      </c>
      <c r="H167" s="43" t="n">
        <v/>
      </c>
      <c r="I167" s="43" t="n">
        <v/>
      </c>
      <c r="J167" s="43" t="n"/>
      <c r="K167" s="43" t="n"/>
      <c r="L167" s="43" t="n"/>
      <c r="M167" s="43" t="n"/>
      <c r="N167" s="43" t="n"/>
    </row>
    <row r="168" hidden="1" ht="35" customHeight="1" s="195" thickBot="1">
      <c r="A168" s="51" t="inlineStr">
        <is>
          <t>Provisi jangka pendek lainnya</t>
        </is>
      </c>
      <c r="B168" s="52" t="n"/>
      <c r="C168" s="43" t="n">
        <v/>
      </c>
      <c r="D168" s="43" t="n">
        <v/>
      </c>
      <c r="E168" s="43" t="n">
        <v/>
      </c>
      <c r="F168" s="43" t="n">
        <v/>
      </c>
      <c r="G168" s="43" t="n">
        <v/>
      </c>
      <c r="H168" s="43" t="n">
        <v/>
      </c>
      <c r="I168" s="43" t="n">
        <v/>
      </c>
      <c r="J168" s="43" t="n"/>
      <c r="K168" s="43" t="n"/>
      <c r="L168" s="43" t="n"/>
      <c r="M168" s="43" t="n"/>
      <c r="N168" s="43" t="n"/>
    </row>
    <row r="169" hidden="1" ht="35" customHeight="1" s="195" thickBot="1">
      <c r="A169" s="46" t="inlineStr">
        <is>
          <t>Liabilitas pembayaran berbasis saham</t>
        </is>
      </c>
      <c r="B169" s="47" t="n"/>
      <c r="C169" s="43" t="n">
        <v/>
      </c>
      <c r="D169" s="43" t="n">
        <v/>
      </c>
      <c r="E169" s="43" t="n">
        <v/>
      </c>
      <c r="F169" s="43" t="n">
        <v/>
      </c>
      <c r="G169" s="43" t="n">
        <v/>
      </c>
      <c r="H169" s="43" t="n">
        <v/>
      </c>
      <c r="I169" s="43" t="n">
        <v/>
      </c>
      <c r="J169" s="43" t="n"/>
      <c r="K169" s="43" t="n"/>
      <c r="L169" s="43" t="n"/>
      <c r="M169" s="43" t="n"/>
      <c r="N169" s="43" t="n"/>
    </row>
    <row r="170" hidden="1" ht="35" customHeight="1" s="195" thickBot="1">
      <c r="A170" s="46" t="inlineStr">
        <is>
          <t>Kontrak liabilitas jangka pendek</t>
        </is>
      </c>
      <c r="B170" s="47" t="n"/>
      <c r="C170" s="43" t="n">
        <v/>
      </c>
      <c r="D170" s="43" t="n">
        <v/>
      </c>
      <c r="E170" s="43" t="n">
        <v/>
      </c>
      <c r="F170" s="43" t="n">
        <v/>
      </c>
      <c r="G170" s="43" t="n">
        <v/>
      </c>
      <c r="H170" s="43" t="n">
        <v/>
      </c>
      <c r="I170" s="43" t="n">
        <v/>
      </c>
      <c r="J170" s="43" t="n"/>
      <c r="K170" s="43" t="n"/>
      <c r="L170" s="43" t="n"/>
      <c r="M170" s="43" t="n"/>
      <c r="N170" s="43" t="n"/>
    </row>
    <row r="171" hidden="1" ht="137" customHeight="1" s="195" thickBot="1">
      <c r="A171" s="46" t="inlineStr">
        <is>
          <t>Liabilitas yang secara langsung berhubungan dengan aset tidak lancar atau kelompok lepasan yang diklasifikasikan sebagai dimiliki untuk dijual atau dimiliki untuk didistribusikan kepada pemilik</t>
        </is>
      </c>
      <c r="B171" s="47" t="n"/>
      <c r="C171" s="43" t="n">
        <v/>
      </c>
      <c r="D171" s="43" t="n">
        <v/>
      </c>
      <c r="E171" s="43" t="n">
        <v/>
      </c>
      <c r="F171" s="43" t="n">
        <v/>
      </c>
      <c r="G171" s="43" t="n">
        <v/>
      </c>
      <c r="H171" s="43" t="n">
        <v/>
      </c>
      <c r="I171" s="43" t="n">
        <v/>
      </c>
      <c r="J171" s="43" t="n"/>
      <c r="K171" s="43" t="n"/>
      <c r="L171" s="43" t="n"/>
      <c r="M171" s="43" t="n"/>
      <c r="N171" s="43" t="n"/>
    </row>
    <row r="172" ht="52" customHeight="1" s="195" thickBot="1">
      <c r="A172" s="49" t="inlineStr">
        <is>
          <t>Liabilitas jangka panjang yang jatuh tempo dalam satu tahun</t>
        </is>
      </c>
      <c r="B172" s="50" t="n"/>
      <c r="C172" s="36" t="n"/>
      <c r="D172" s="36" t="n"/>
      <c r="E172" s="36" t="n"/>
      <c r="F172" s="36" t="n"/>
      <c r="G172" s="36" t="n"/>
      <c r="H172" s="36" t="n"/>
      <c r="I172" s="36" t="n"/>
      <c r="J172" s="36" t="n"/>
      <c r="K172" s="36" t="n"/>
      <c r="L172" s="36" t="n"/>
      <c r="M172" s="36" t="n"/>
      <c r="N172" s="36" t="n"/>
    </row>
    <row r="173" ht="52" customHeight="1" s="195" thickBot="1">
      <c r="A173" s="51" t="inlineStr">
        <is>
          <t>Liabilitas jangka panjang yang jatuh tempo dalam satu tahun atas utang bank</t>
        </is>
      </c>
      <c r="B173" s="52" t="n"/>
      <c r="C173" s="43" t="n">
        <v>9.067</v>
      </c>
      <c r="D173" s="43" t="n">
        <v>14.819</v>
      </c>
      <c r="E173" s="43" t="n">
        <v>11.769</v>
      </c>
      <c r="F173" s="43" t="n">
        <v>22.839</v>
      </c>
      <c r="G173" s="43" t="n">
        <v>15.621</v>
      </c>
      <c r="H173" s="43" t="n">
        <v>24.672</v>
      </c>
      <c r="I173" s="43" t="n">
        <v>16.12</v>
      </c>
      <c r="J173" s="43" t="n"/>
      <c r="K173" s="43" t="n"/>
      <c r="L173" s="43" t="n"/>
      <c r="M173" s="43" t="n"/>
      <c r="N173" s="43" t="n"/>
    </row>
    <row r="174" hidden="1" ht="69" customHeight="1" s="195" thickBot="1">
      <c r="A174" s="51" t="inlineStr">
        <is>
          <t>Liabilitas jangka panjang yang jatuh tempo dalam satu tahun atas utang keuangan keuangan non bank</t>
        </is>
      </c>
      <c r="B174" s="52" t="n"/>
      <c r="C174" s="43" t="n">
        <v/>
      </c>
      <c r="D174" s="43" t="n">
        <v/>
      </c>
      <c r="E174" s="43" t="n">
        <v/>
      </c>
      <c r="F174" s="43" t="n">
        <v/>
      </c>
      <c r="G174" s="43" t="n">
        <v/>
      </c>
      <c r="H174" s="43" t="n">
        <v/>
      </c>
      <c r="I174" s="43" t="n">
        <v/>
      </c>
      <c r="J174" s="43" t="n"/>
      <c r="K174" s="43" t="n"/>
      <c r="L174" s="43" t="n"/>
      <c r="M174" s="43" t="n"/>
      <c r="N174" s="43" t="n"/>
    </row>
    <row r="175" hidden="1" ht="69" customHeight="1" s="195" thickBot="1">
      <c r="A175" s="51" t="inlineStr">
        <is>
          <t>Liabilitas jangka panjang yang jatuh tempo dalam satu tahun atas pinjaman beragunan</t>
        </is>
      </c>
      <c r="B175" s="52" t="n"/>
      <c r="C175" s="43" t="n">
        <v/>
      </c>
      <c r="D175" s="43" t="n">
        <v/>
      </c>
      <c r="E175" s="43" t="n">
        <v/>
      </c>
      <c r="F175" s="43" t="n">
        <v/>
      </c>
      <c r="G175" s="43" t="n">
        <v/>
      </c>
      <c r="H175" s="43" t="n">
        <v/>
      </c>
      <c r="I175" s="43" t="n">
        <v/>
      </c>
      <c r="J175" s="43" t="n"/>
      <c r="K175" s="43" t="n"/>
      <c r="L175" s="43" t="n"/>
      <c r="M175" s="43" t="n"/>
      <c r="N175" s="43" t="n"/>
    </row>
    <row r="176" hidden="1" ht="69" customHeight="1" s="195" thickBot="1">
      <c r="A176" s="51" t="inlineStr">
        <is>
          <t>Liabilitas jangka panjang yang jatuh tempo dalam satu tahun atas pinjaman tanpa agunan</t>
        </is>
      </c>
      <c r="B176" s="52" t="n"/>
      <c r="C176" s="43" t="n">
        <v/>
      </c>
      <c r="D176" s="43" t="n">
        <v/>
      </c>
      <c r="E176" s="43" t="n">
        <v/>
      </c>
      <c r="F176" s="43" t="n">
        <v/>
      </c>
      <c r="G176" s="43" t="n">
        <v/>
      </c>
      <c r="H176" s="43" t="n">
        <v/>
      </c>
      <c r="I176" s="43" t="n">
        <v/>
      </c>
      <c r="J176" s="43" t="n"/>
      <c r="K176" s="43" t="n"/>
      <c r="L176" s="43" t="n"/>
      <c r="M176" s="43" t="n"/>
      <c r="N176" s="43" t="n"/>
    </row>
    <row r="177" hidden="1" ht="69" customHeight="1" s="195" thickBot="1">
      <c r="A177" s="51" t="inlineStr">
        <is>
          <t>Liabilitas jangka panjang yang jatuh tempo dalam satu tahun atas penerusan pinjaman</t>
        </is>
      </c>
      <c r="B177" s="52" t="n"/>
      <c r="C177" s="43" t="n">
        <v/>
      </c>
      <c r="D177" s="43" t="n">
        <v/>
      </c>
      <c r="E177" s="43" t="n">
        <v/>
      </c>
      <c r="F177" s="43" t="n">
        <v/>
      </c>
      <c r="G177" s="43" t="n">
        <v/>
      </c>
      <c r="H177" s="43" t="n">
        <v/>
      </c>
      <c r="I177" s="43" t="n">
        <v/>
      </c>
      <c r="J177" s="43" t="n"/>
      <c r="K177" s="43" t="n"/>
      <c r="L177" s="43" t="n"/>
      <c r="M177" s="43" t="n"/>
      <c r="N177" s="43" t="n"/>
    </row>
    <row r="178" hidden="1" ht="86" customHeight="1" s="195" thickBot="1">
      <c r="A178" s="51" t="inlineStr">
        <is>
          <t>Liabilitas jangka panjang yang jatuh tempo dalam satu tahun atas pinjaman dari pemerintah republik Indonesia</t>
        </is>
      </c>
      <c r="B178" s="52" t="n"/>
      <c r="C178" s="43" t="n">
        <v/>
      </c>
      <c r="D178" s="43" t="n">
        <v/>
      </c>
      <c r="E178" s="43" t="n">
        <v/>
      </c>
      <c r="F178" s="43" t="n">
        <v/>
      </c>
      <c r="G178" s="43" t="n">
        <v/>
      </c>
      <c r="H178" s="43" t="n">
        <v/>
      </c>
      <c r="I178" s="43" t="n">
        <v/>
      </c>
      <c r="J178" s="43" t="n"/>
      <c r="K178" s="43" t="n"/>
      <c r="L178" s="43" t="n"/>
      <c r="M178" s="43" t="n"/>
      <c r="N178" s="43" t="n"/>
    </row>
    <row r="179" hidden="1" ht="69" customHeight="1" s="195" thickBot="1">
      <c r="A179" s="51" t="inlineStr">
        <is>
          <t>Liabilitas jangka panjang yang jatuh tempo dalam satu tahun atas pinjaman subordinasi</t>
        </is>
      </c>
      <c r="B179" s="52" t="n"/>
      <c r="C179" s="43" t="n">
        <v/>
      </c>
      <c r="D179" s="43" t="n">
        <v/>
      </c>
      <c r="E179" s="43" t="n">
        <v/>
      </c>
      <c r="F179" s="43" t="n">
        <v/>
      </c>
      <c r="G179" s="43" t="n">
        <v/>
      </c>
      <c r="H179" s="43" t="n">
        <v/>
      </c>
      <c r="I179" s="43" t="n">
        <v/>
      </c>
      <c r="J179" s="43" t="n"/>
      <c r="K179" s="43" t="n"/>
      <c r="L179" s="43" t="n"/>
      <c r="M179" s="43" t="n"/>
      <c r="N179" s="43" t="n"/>
    </row>
    <row r="180" hidden="1" ht="69" customHeight="1" s="195" thickBot="1">
      <c r="A180" s="51" t="inlineStr">
        <is>
          <t>Liabilitas jangka panjang yang jatuh tempo dalam satu tahun atas liabilitas kerja sama operasi</t>
        </is>
      </c>
      <c r="B180" s="52" t="n"/>
      <c r="C180" s="43" t="n">
        <v/>
      </c>
      <c r="D180" s="43" t="n">
        <v/>
      </c>
      <c r="E180" s="43" t="n">
        <v/>
      </c>
      <c r="F180" s="43" t="n">
        <v/>
      </c>
      <c r="G180" s="43" t="n">
        <v/>
      </c>
      <c r="H180" s="43" t="n">
        <v/>
      </c>
      <c r="I180" s="43" t="n">
        <v/>
      </c>
      <c r="J180" s="43" t="n"/>
      <c r="K180" s="43" t="n"/>
      <c r="L180" s="43" t="n"/>
      <c r="M180" s="43" t="n"/>
      <c r="N180" s="43" t="n"/>
    </row>
    <row r="181" hidden="1" ht="69" customHeight="1" s="195" thickBot="1">
      <c r="A181" s="51" t="inlineStr">
        <is>
          <t>Liabilitas jangka panjang yang jatuh tempo dalam satu tahun atas liabilitas pembebasan tanah</t>
        </is>
      </c>
      <c r="B181" s="52" t="n"/>
      <c r="C181" s="43" t="n">
        <v/>
      </c>
      <c r="D181" s="43" t="n">
        <v/>
      </c>
      <c r="E181" s="43" t="n">
        <v/>
      </c>
      <c r="F181" s="43" t="n">
        <v/>
      </c>
      <c r="G181" s="43" t="n">
        <v/>
      </c>
      <c r="H181" s="43" t="n">
        <v/>
      </c>
      <c r="I181" s="43" t="n">
        <v/>
      </c>
      <c r="J181" s="43" t="n"/>
      <c r="K181" s="43" t="n"/>
      <c r="L181" s="43" t="n"/>
      <c r="M181" s="43" t="n"/>
      <c r="N181" s="43" t="n"/>
    </row>
    <row r="182" hidden="1" ht="69" customHeight="1" s="195" thickBot="1">
      <c r="A182" s="51" t="inlineStr">
        <is>
          <t>Liabilitas jangka panjang yang jatuh tempo dalam satu tahun atas utang pembiayaan konsumen</t>
        </is>
      </c>
      <c r="B182" s="52" t="n"/>
      <c r="C182" s="43" t="n">
        <v/>
      </c>
      <c r="D182" s="43" t="n">
        <v/>
      </c>
      <c r="E182" s="43" t="n">
        <v/>
      </c>
      <c r="F182" s="43" t="n">
        <v/>
      </c>
      <c r="G182" s="43" t="n">
        <v/>
      </c>
      <c r="H182" s="43" t="n">
        <v/>
      </c>
      <c r="I182" s="43" t="n">
        <v/>
      </c>
      <c r="J182" s="43" t="n"/>
      <c r="K182" s="43" t="n"/>
      <c r="L182" s="43" t="n"/>
      <c r="M182" s="43" t="n"/>
      <c r="N182" s="43" t="n"/>
    </row>
    <row r="183" ht="69" customHeight="1" s="195" thickBot="1">
      <c r="A183" s="51" t="inlineStr">
        <is>
          <t>Liabilitas jangka panjang yang jatuh tempo dalam satu tahun atas liabilitas sewa pembiayaan</t>
        </is>
      </c>
      <c r="B183" s="52" t="n"/>
      <c r="C183" s="43" t="n">
        <v/>
      </c>
      <c r="D183" s="43" t="n">
        <v/>
      </c>
      <c r="E183" s="43" t="n">
        <v/>
      </c>
      <c r="F183" s="43" t="n">
        <v/>
      </c>
      <c r="G183" s="43" t="n">
        <v/>
      </c>
      <c r="H183" s="43" t="n">
        <v>24.422</v>
      </c>
      <c r="I183" s="43" t="n">
        <v>30.527</v>
      </c>
      <c r="J183" s="43" t="n"/>
      <c r="K183" s="43" t="n"/>
      <c r="L183" s="43" t="n"/>
      <c r="M183" s="43" t="n"/>
      <c r="N183" s="43" t="n"/>
    </row>
    <row r="184" hidden="1" ht="69" customHeight="1" s="195" thickBot="1">
      <c r="A184" s="51" t="inlineStr">
        <is>
          <t>Liabilitas jangka panjang yang jatuh tempo dalam satu tahun atas utang listrik swasta</t>
        </is>
      </c>
      <c r="B184" s="52" t="n"/>
      <c r="C184" s="43" t="n">
        <v/>
      </c>
      <c r="D184" s="43" t="n">
        <v/>
      </c>
      <c r="E184" s="43" t="n">
        <v/>
      </c>
      <c r="F184" s="43" t="n">
        <v/>
      </c>
      <c r="G184" s="43" t="n">
        <v/>
      </c>
      <c r="H184" s="43" t="n">
        <v/>
      </c>
      <c r="I184" s="43" t="n">
        <v/>
      </c>
      <c r="J184" s="43" t="n"/>
      <c r="K184" s="43" t="n"/>
      <c r="L184" s="43" t="n"/>
      <c r="M184" s="43" t="n"/>
      <c r="N184" s="43" t="n"/>
    </row>
    <row r="185" hidden="1" ht="52" customHeight="1" s="195" thickBot="1">
      <c r="A185" s="51" t="inlineStr">
        <is>
          <t>Liabilitas jangka panjang yang jatuh tempo dalam satu tahun atas utang retensi</t>
        </is>
      </c>
      <c r="B185" s="52" t="n"/>
      <c r="C185" s="43" t="n">
        <v/>
      </c>
      <c r="D185" s="43" t="n">
        <v/>
      </c>
      <c r="E185" s="43" t="n">
        <v/>
      </c>
      <c r="F185" s="43" t="n">
        <v/>
      </c>
      <c r="G185" s="43" t="n">
        <v/>
      </c>
      <c r="H185" s="43" t="n">
        <v/>
      </c>
      <c r="I185" s="43" t="n">
        <v/>
      </c>
      <c r="J185" s="43" t="n"/>
      <c r="K185" s="43" t="n"/>
      <c r="L185" s="43" t="n"/>
      <c r="M185" s="43" t="n"/>
      <c r="N185" s="43" t="n"/>
    </row>
    <row r="186" hidden="1" ht="52" customHeight="1" s="195" thickBot="1">
      <c r="A186" s="51" t="inlineStr">
        <is>
          <t>Liabilitas jangka panjang yang jatuh tempo dalam satu tahun atas wesel bayar</t>
        </is>
      </c>
      <c r="B186" s="52" t="n"/>
      <c r="C186" s="43" t="n">
        <v/>
      </c>
      <c r="D186" s="43" t="n">
        <v/>
      </c>
      <c r="E186" s="43" t="n">
        <v/>
      </c>
      <c r="F186" s="43" t="n">
        <v/>
      </c>
      <c r="G186" s="43" t="n">
        <v/>
      </c>
      <c r="H186" s="43" t="n">
        <v/>
      </c>
      <c r="I186" s="43" t="n">
        <v/>
      </c>
      <c r="J186" s="43" t="n"/>
      <c r="K186" s="43" t="n"/>
      <c r="L186" s="43" t="n"/>
      <c r="M186" s="43" t="n"/>
      <c r="N186" s="43" t="n"/>
    </row>
    <row r="187" hidden="1" ht="69" customHeight="1" s="195" thickBot="1">
      <c r="A187" s="51" t="inlineStr">
        <is>
          <t>Liabilitas jangka panjang yang jatuh tempo dalam satu tahun atas surat utang jangka menengah</t>
        </is>
      </c>
      <c r="B187" s="52" t="n"/>
      <c r="C187" s="43" t="n">
        <v/>
      </c>
      <c r="D187" s="43" t="n">
        <v/>
      </c>
      <c r="E187" s="43" t="n">
        <v/>
      </c>
      <c r="F187" s="43" t="n">
        <v/>
      </c>
      <c r="G187" s="43" t="n">
        <v/>
      </c>
      <c r="H187" s="43" t="n">
        <v/>
      </c>
      <c r="I187" s="43" t="n">
        <v/>
      </c>
      <c r="J187" s="43" t="n"/>
      <c r="K187" s="43" t="n"/>
      <c r="L187" s="43" t="n"/>
      <c r="M187" s="43" t="n"/>
      <c r="N187" s="43" t="n"/>
    </row>
    <row r="188" hidden="1" ht="52" customHeight="1" s="195" thickBot="1">
      <c r="A188" s="51" t="inlineStr">
        <is>
          <t>Liabilitas jangka panjang yang jatuh tempo dalam satu tahun atas utang obligasi</t>
        </is>
      </c>
      <c r="B188" s="52" t="n"/>
      <c r="C188" s="43" t="n">
        <v/>
      </c>
      <c r="D188" s="43" t="n">
        <v/>
      </c>
      <c r="E188" s="43" t="n">
        <v/>
      </c>
      <c r="F188" s="43" t="n">
        <v/>
      </c>
      <c r="G188" s="43" t="n">
        <v/>
      </c>
      <c r="H188" s="43" t="n">
        <v/>
      </c>
      <c r="I188" s="43" t="n">
        <v/>
      </c>
      <c r="J188" s="43" t="n"/>
      <c r="K188" s="43" t="n"/>
      <c r="L188" s="43" t="n"/>
      <c r="M188" s="43" t="n"/>
      <c r="N188" s="43" t="n"/>
    </row>
    <row r="189" hidden="1" ht="52" customHeight="1" s="195" thickBot="1">
      <c r="A189" s="51" t="inlineStr">
        <is>
          <t>Liabilitas jangka panjang yang jatuh tempo dalam satu tahun atas sukuk</t>
        </is>
      </c>
      <c r="B189" s="52" t="n"/>
      <c r="C189" s="43" t="n">
        <v/>
      </c>
      <c r="D189" s="43" t="n">
        <v/>
      </c>
      <c r="E189" s="43" t="n">
        <v/>
      </c>
      <c r="F189" s="43" t="n">
        <v/>
      </c>
      <c r="G189" s="43" t="n">
        <v/>
      </c>
      <c r="H189" s="43" t="n">
        <v/>
      </c>
      <c r="I189" s="43" t="n">
        <v/>
      </c>
      <c r="J189" s="43" t="n"/>
      <c r="K189" s="43" t="n"/>
      <c r="L189" s="43" t="n"/>
      <c r="M189" s="43" t="n"/>
      <c r="N189" s="43" t="n"/>
    </row>
    <row r="190" hidden="1" ht="69" customHeight="1" s="195" thickBot="1">
      <c r="A190" s="51" t="inlineStr">
        <is>
          <t>Liabilitas jangka panjang yang jatuh tempo dalam satu tahun atas obligasi subordinasi</t>
        </is>
      </c>
      <c r="B190" s="52" t="n"/>
      <c r="C190" s="43" t="n">
        <v/>
      </c>
      <c r="D190" s="43" t="n">
        <v/>
      </c>
      <c r="E190" s="43" t="n">
        <v/>
      </c>
      <c r="F190" s="43" t="n">
        <v/>
      </c>
      <c r="G190" s="43" t="n">
        <v/>
      </c>
      <c r="H190" s="43" t="n">
        <v/>
      </c>
      <c r="I190" s="43" t="n">
        <v/>
      </c>
      <c r="J190" s="43" t="n"/>
      <c r="K190" s="43" t="n"/>
      <c r="L190" s="43" t="n"/>
      <c r="M190" s="43" t="n"/>
      <c r="N190" s="43" t="n"/>
    </row>
    <row r="191" ht="52" customHeight="1" s="195" thickBot="1">
      <c r="A191" s="51" t="inlineStr">
        <is>
          <t>Liabilitas jangka panjang yang jatuh tempo dalam satu tahun atas pinjaman lainnya</t>
        </is>
      </c>
      <c r="B191" s="52" t="n"/>
      <c r="C191" s="43" t="n">
        <v>3.766</v>
      </c>
      <c r="D191" s="43" t="n">
        <v>4.675</v>
      </c>
      <c r="E191" s="43" t="n">
        <v>15.345</v>
      </c>
      <c r="F191" s="43" t="n">
        <v>18.085</v>
      </c>
      <c r="G191" s="43" t="n">
        <v>25.092</v>
      </c>
      <c r="H191" s="43" t="n">
        <v>6.267</v>
      </c>
      <c r="I191" s="43" t="n">
        <v>11.439</v>
      </c>
      <c r="J191" s="43" t="n"/>
      <c r="K191" s="43" t="n"/>
      <c r="L191" s="43" t="n"/>
      <c r="M191" s="43" t="n"/>
      <c r="N191" s="43" t="n"/>
    </row>
    <row r="192" hidden="1" ht="35" customHeight="1" s="195" thickBot="1">
      <c r="A192" s="46" t="inlineStr">
        <is>
          <t>Utang pihak berelasi jangka pendek</t>
        </is>
      </c>
      <c r="B192" s="47" t="n"/>
      <c r="C192" s="43" t="n">
        <v/>
      </c>
      <c r="D192" s="43" t="n">
        <v/>
      </c>
      <c r="E192" s="43" t="n">
        <v/>
      </c>
      <c r="F192" s="43" t="n">
        <v/>
      </c>
      <c r="G192" s="43" t="n">
        <v/>
      </c>
      <c r="H192" s="43" t="n">
        <v/>
      </c>
      <c r="I192" s="43" t="n">
        <v/>
      </c>
      <c r="J192" s="43" t="n"/>
      <c r="K192" s="43" t="n"/>
      <c r="L192" s="43" t="n"/>
      <c r="M192" s="43" t="n"/>
      <c r="N192" s="43" t="n"/>
    </row>
    <row r="193" hidden="1" ht="35" customHeight="1" s="195" thickBot="1">
      <c r="A193" s="46" t="inlineStr">
        <is>
          <t>Utang pemegang saham jangka pendek</t>
        </is>
      </c>
      <c r="B193" s="47" t="n"/>
      <c r="C193" s="43" t="n">
        <v/>
      </c>
      <c r="D193" s="43" t="n">
        <v/>
      </c>
      <c r="E193" s="43" t="n">
        <v/>
      </c>
      <c r="F193" s="43" t="n">
        <v/>
      </c>
      <c r="G193" s="43" t="n">
        <v/>
      </c>
      <c r="H193" s="43" t="n">
        <v/>
      </c>
      <c r="I193" s="43" t="n">
        <v/>
      </c>
      <c r="J193" s="43" t="n"/>
      <c r="K193" s="43" t="n"/>
      <c r="L193" s="43" t="n"/>
      <c r="M193" s="43" t="n"/>
      <c r="N193" s="43" t="n"/>
    </row>
    <row r="194" ht="35" customHeight="1" s="195" thickBot="1">
      <c r="A194" s="46" t="inlineStr">
        <is>
          <t>Liabilitas keuangan derivatif jangka pendek</t>
        </is>
      </c>
      <c r="B194" s="47" t="n"/>
      <c r="C194" s="43" t="n">
        <v/>
      </c>
      <c r="D194" s="43" t="n">
        <v/>
      </c>
      <c r="E194" s="43" t="n">
        <v/>
      </c>
      <c r="F194" s="43" t="n">
        <v/>
      </c>
      <c r="G194" s="43" t="n">
        <v>12.406</v>
      </c>
      <c r="H194" s="43" t="n">
        <v>7.669</v>
      </c>
      <c r="I194" s="43" t="n">
        <v>6.745</v>
      </c>
      <c r="J194" s="43" t="n"/>
      <c r="K194" s="43" t="n"/>
      <c r="L194" s="43" t="n"/>
      <c r="M194" s="43" t="n"/>
      <c r="N194" s="43" t="n"/>
    </row>
    <row r="195" hidden="1" ht="35" customHeight="1" s="195" thickBot="1">
      <c r="A195" s="46" t="inlineStr">
        <is>
          <t>Liabilitas pengampunan pajak lancar</t>
        </is>
      </c>
      <c r="B195" s="47" t="n"/>
      <c r="C195" s="43" t="n">
        <v/>
      </c>
      <c r="D195" s="43" t="n">
        <v/>
      </c>
      <c r="E195" s="43" t="n">
        <v/>
      </c>
      <c r="F195" s="43" t="n">
        <v/>
      </c>
      <c r="G195" s="43" t="n">
        <v/>
      </c>
      <c r="H195" s="43" t="n">
        <v/>
      </c>
      <c r="I195" s="43" t="n">
        <v/>
      </c>
      <c r="J195" s="43" t="n"/>
      <c r="K195" s="43" t="n"/>
      <c r="L195" s="43" t="n"/>
      <c r="M195" s="43" t="n"/>
      <c r="N195" s="43" t="n"/>
    </row>
    <row r="196" ht="35" customHeight="1" s="195" thickBot="1">
      <c r="A196" s="46" t="inlineStr">
        <is>
          <t>Liabilitas non-keuangan jangka pendek lainnya</t>
        </is>
      </c>
      <c r="B196" s="47" t="n"/>
      <c r="C196" s="43" t="n">
        <v/>
      </c>
      <c r="D196" s="43" t="n">
        <v/>
      </c>
      <c r="E196" s="43" t="n">
        <v/>
      </c>
      <c r="F196" s="43" t="n">
        <v/>
      </c>
      <c r="G196" s="43" t="n">
        <v/>
      </c>
      <c r="H196" s="43" t="n">
        <v>0.279</v>
      </c>
      <c r="I196" s="43" t="n">
        <v>0.345</v>
      </c>
      <c r="J196" s="43" t="n"/>
      <c r="K196" s="43" t="n"/>
      <c r="L196" s="43" t="n"/>
      <c r="M196" s="43" t="n"/>
      <c r="N196" s="43" t="n"/>
    </row>
    <row r="197" ht="35" customHeight="1" s="195" thickBot="1">
      <c r="A197" s="49" t="inlineStr">
        <is>
          <t>Jumlah liabilitas jangka pendek</t>
        </is>
      </c>
      <c r="B197" s="50" t="n"/>
      <c r="C197" s="48" t="n">
        <v>470.116</v>
      </c>
      <c r="D197" s="48" t="n">
        <v>461.192</v>
      </c>
      <c r="E197" s="48" t="n">
        <v>398.392</v>
      </c>
      <c r="F197" s="48" t="n">
        <v>669.419</v>
      </c>
      <c r="G197" s="48" t="n">
        <v>704.787</v>
      </c>
      <c r="H197" s="48" t="n">
        <v>646.514</v>
      </c>
      <c r="I197" s="48" t="n">
        <v>769.473</v>
      </c>
      <c r="J197" s="48" t="n"/>
      <c r="K197" s="48" t="n"/>
      <c r="L197" s="48" t="n"/>
      <c r="M197" s="48" t="n"/>
      <c r="N197" s="48" t="n"/>
    </row>
    <row r="198" ht="18" customHeight="1" s="195" thickBot="1">
      <c r="A198" s="44" t="inlineStr">
        <is>
          <t>Liabilitas jangka panjang</t>
        </is>
      </c>
      <c r="B198" s="45" t="n"/>
      <c r="C198" s="36" t="n"/>
      <c r="D198" s="36" t="n"/>
      <c r="E198" s="36" t="n"/>
      <c r="F198" s="36" t="n"/>
      <c r="G198" s="36" t="n"/>
      <c r="H198" s="36" t="n"/>
      <c r="I198" s="36" t="n"/>
      <c r="J198" s="36" t="n"/>
      <c r="K198" s="36" t="n"/>
      <c r="L198" s="36" t="n"/>
      <c r="M198" s="36" t="n"/>
      <c r="N198" s="36" t="n"/>
    </row>
    <row r="199" hidden="1" ht="35" customHeight="1" s="195" thickBot="1">
      <c r="A199" s="46" t="inlineStr">
        <is>
          <t>Liabilitas keuangan derivatif jangka panjang</t>
        </is>
      </c>
      <c r="B199" s="47" t="n"/>
      <c r="C199" s="43" t="n">
        <v/>
      </c>
      <c r="D199" s="43" t="n">
        <v/>
      </c>
      <c r="E199" s="43" t="n">
        <v/>
      </c>
      <c r="F199" s="43" t="n">
        <v/>
      </c>
      <c r="G199" s="43" t="n">
        <v/>
      </c>
      <c r="H199" s="43" t="n">
        <v/>
      </c>
      <c r="I199" s="43" t="n">
        <v/>
      </c>
      <c r="J199" s="43" t="n"/>
      <c r="K199" s="43" t="n"/>
      <c r="L199" s="43" t="n"/>
      <c r="M199" s="43" t="n"/>
      <c r="N199" s="43" t="n"/>
    </row>
    <row r="200" ht="18" customHeight="1" s="195" thickBot="1">
      <c r="A200" s="46" t="inlineStr">
        <is>
          <t>Liabilitas pajak tangguhan</t>
        </is>
      </c>
      <c r="B200" s="47" t="n"/>
      <c r="C200" s="43" t="n">
        <v/>
      </c>
      <c r="D200" s="43" t="n">
        <v/>
      </c>
      <c r="E200" s="43" t="n">
        <v/>
      </c>
      <c r="F200" s="43" t="n">
        <v/>
      </c>
      <c r="G200" s="43" t="n">
        <v>0.013</v>
      </c>
      <c r="H200" s="43" t="n">
        <v>0</v>
      </c>
      <c r="I200" s="43" t="n">
        <v>3.262</v>
      </c>
      <c r="J200" s="43" t="n"/>
      <c r="K200" s="43" t="n"/>
      <c r="L200" s="43" t="n"/>
      <c r="M200" s="43" t="n"/>
      <c r="N200" s="43" t="n"/>
    </row>
    <row r="201" hidden="1" ht="35" customHeight="1" s="195" thickBot="1">
      <c r="A201" s="46" t="inlineStr">
        <is>
          <t>Utang pihak berelasi jangka panjang</t>
        </is>
      </c>
      <c r="B201" s="47" t="n"/>
      <c r="C201" s="43" t="n">
        <v/>
      </c>
      <c r="D201" s="43" t="n">
        <v/>
      </c>
      <c r="E201" s="43" t="n">
        <v/>
      </c>
      <c r="F201" s="43" t="n">
        <v/>
      </c>
      <c r="G201" s="43" t="n">
        <v/>
      </c>
      <c r="H201" s="43" t="n">
        <v/>
      </c>
      <c r="I201" s="43" t="n">
        <v/>
      </c>
      <c r="J201" s="43" t="n"/>
      <c r="K201" s="43" t="n"/>
      <c r="L201" s="43" t="n"/>
      <c r="M201" s="43" t="n"/>
      <c r="N201" s="43" t="n"/>
    </row>
    <row r="202" hidden="1" ht="35" customHeight="1" s="195" thickBot="1">
      <c r="A202" s="46" t="inlineStr">
        <is>
          <t>Utang pemegang saham jangka panjang</t>
        </is>
      </c>
      <c r="B202" s="47" t="n"/>
      <c r="C202" s="43" t="n">
        <v/>
      </c>
      <c r="D202" s="43" t="n">
        <v/>
      </c>
      <c r="E202" s="43" t="n">
        <v/>
      </c>
      <c r="F202" s="43" t="n">
        <v/>
      </c>
      <c r="G202" s="43" t="n">
        <v/>
      </c>
      <c r="H202" s="43" t="n">
        <v/>
      </c>
      <c r="I202" s="43" t="n">
        <v/>
      </c>
      <c r="J202" s="43" t="n"/>
      <c r="K202" s="43" t="n"/>
      <c r="L202" s="43" t="n"/>
      <c r="M202" s="43" t="n"/>
      <c r="N202" s="43" t="n"/>
    </row>
    <row r="203" hidden="1" ht="35" customHeight="1" s="195" thickBot="1">
      <c r="A203" s="46" t="inlineStr">
        <is>
          <t>Kontrak liabilitas jangka panjang</t>
        </is>
      </c>
      <c r="B203" s="47" t="n"/>
      <c r="C203" s="43" t="n">
        <v/>
      </c>
      <c r="D203" s="43" t="n">
        <v/>
      </c>
      <c r="E203" s="43" t="n">
        <v/>
      </c>
      <c r="F203" s="43" t="n">
        <v/>
      </c>
      <c r="G203" s="43" t="n">
        <v/>
      </c>
      <c r="H203" s="43" t="n">
        <v/>
      </c>
      <c r="I203" s="43" t="n">
        <v/>
      </c>
      <c r="J203" s="43" t="n"/>
      <c r="K203" s="43" t="n"/>
      <c r="L203" s="43" t="n"/>
      <c r="M203" s="43" t="n"/>
      <c r="N203" s="43" t="n"/>
    </row>
    <row r="204" ht="69" customHeight="1" s="195" thickBot="1">
      <c r="A204" s="49" t="inlineStr">
        <is>
          <t>Liabilitas jangka panjang setelah dikurangi bagian yang jatuh tempo dalam satu tahun</t>
        </is>
      </c>
      <c r="B204" s="50" t="n"/>
      <c r="C204" s="36" t="n"/>
      <c r="D204" s="36" t="n"/>
      <c r="E204" s="36" t="n"/>
      <c r="F204" s="36" t="n"/>
      <c r="G204" s="36" t="n"/>
      <c r="H204" s="36" t="n"/>
      <c r="I204" s="36" t="n"/>
      <c r="J204" s="36" t="n"/>
      <c r="K204" s="36" t="n"/>
      <c r="L204" s="36" t="n"/>
      <c r="M204" s="36" t="n"/>
      <c r="N204" s="36" t="n"/>
    </row>
    <row r="205" ht="35" customHeight="1" s="195" thickBot="1">
      <c r="A205" s="51" t="inlineStr">
        <is>
          <t>Liabilitas jangka panjang atas utang bank</t>
        </is>
      </c>
      <c r="B205" s="52" t="n"/>
      <c r="C205" s="43" t="n">
        <v>25.231</v>
      </c>
      <c r="D205" s="43" t="n">
        <v>21.658</v>
      </c>
      <c r="E205" s="43" t="n">
        <v>25.986</v>
      </c>
      <c r="F205" s="43" t="n">
        <v>53.351</v>
      </c>
      <c r="G205" s="43" t="n">
        <v>123.98</v>
      </c>
      <c r="H205" s="43" t="n">
        <v>103.869</v>
      </c>
      <c r="I205" s="43" t="n">
        <v>76.577</v>
      </c>
      <c r="J205" s="43" t="n"/>
      <c r="K205" s="43" t="n"/>
      <c r="L205" s="43" t="n"/>
      <c r="M205" s="43" t="n"/>
      <c r="N205" s="43" t="n"/>
    </row>
    <row r="206" hidden="1" ht="35" customHeight="1" s="195" thickBot="1">
      <c r="A206" s="51" t="inlineStr">
        <is>
          <t>Utang lembaga keuangan non-bank</t>
        </is>
      </c>
      <c r="B206" s="52" t="n"/>
      <c r="C206" s="43" t="n">
        <v/>
      </c>
      <c r="D206" s="43" t="n">
        <v/>
      </c>
      <c r="E206" s="43" t="n">
        <v/>
      </c>
      <c r="F206" s="43" t="n">
        <v/>
      </c>
      <c r="G206" s="43" t="n">
        <v/>
      </c>
      <c r="H206" s="43" t="n">
        <v/>
      </c>
      <c r="I206" s="43" t="n">
        <v/>
      </c>
      <c r="J206" s="43" t="n"/>
      <c r="K206" s="43" t="n"/>
      <c r="L206" s="43" t="n"/>
      <c r="M206" s="43" t="n"/>
      <c r="N206" s="43" t="n"/>
    </row>
    <row r="207" hidden="1" ht="35" customHeight="1" s="195" thickBot="1">
      <c r="A207" s="51" t="inlineStr">
        <is>
          <t>Liabilitas jangka panjang atas penerusan pinjaman</t>
        </is>
      </c>
      <c r="B207" s="52" t="n"/>
      <c r="C207" s="43" t="n">
        <v/>
      </c>
      <c r="D207" s="43" t="n">
        <v/>
      </c>
      <c r="E207" s="43" t="n">
        <v/>
      </c>
      <c r="F207" s="43" t="n">
        <v/>
      </c>
      <c r="G207" s="43" t="n">
        <v/>
      </c>
      <c r="H207" s="43" t="n">
        <v/>
      </c>
      <c r="I207" s="43" t="n">
        <v/>
      </c>
      <c r="J207" s="43" t="n"/>
      <c r="K207" s="43" t="n"/>
      <c r="L207" s="43" t="n"/>
      <c r="M207" s="43" t="n"/>
      <c r="N207" s="43" t="n"/>
    </row>
    <row r="208" hidden="1" ht="35" customHeight="1" s="195" thickBot="1">
      <c r="A208" s="51" t="inlineStr">
        <is>
          <t>Liabilitas jangka panjang atas pinjaman beragunan</t>
        </is>
      </c>
      <c r="B208" s="52" t="n"/>
      <c r="C208" s="43" t="n">
        <v/>
      </c>
      <c r="D208" s="43" t="n">
        <v/>
      </c>
      <c r="E208" s="43" t="n">
        <v/>
      </c>
      <c r="F208" s="43" t="n">
        <v/>
      </c>
      <c r="G208" s="43" t="n">
        <v/>
      </c>
      <c r="H208" s="43" t="n">
        <v/>
      </c>
      <c r="I208" s="43" t="n">
        <v/>
      </c>
      <c r="J208" s="43" t="n"/>
      <c r="K208" s="43" t="n"/>
      <c r="L208" s="43" t="n"/>
      <c r="M208" s="43" t="n"/>
      <c r="N208" s="43" t="n"/>
    </row>
    <row r="209" hidden="1" ht="35" customHeight="1" s="195" thickBot="1">
      <c r="A209" s="51" t="inlineStr">
        <is>
          <t>Liabilitas jangka panjang atas pinjaman tanpa agunan</t>
        </is>
      </c>
      <c r="B209" s="52" t="n"/>
      <c r="C209" s="43" t="n">
        <v/>
      </c>
      <c r="D209" s="43" t="n">
        <v/>
      </c>
      <c r="E209" s="43" t="n">
        <v/>
      </c>
      <c r="F209" s="43" t="n">
        <v/>
      </c>
      <c r="G209" s="43" t="n">
        <v/>
      </c>
      <c r="H209" s="43" t="n">
        <v/>
      </c>
      <c r="I209" s="43" t="n">
        <v/>
      </c>
      <c r="J209" s="43" t="n"/>
      <c r="K209" s="43" t="n"/>
      <c r="L209" s="43" t="n"/>
      <c r="M209" s="43" t="n"/>
      <c r="N209" s="43" t="n"/>
    </row>
    <row r="210" hidden="1" ht="69" customHeight="1" s="195" thickBot="1">
      <c r="A210" s="51" t="inlineStr">
        <is>
          <t>Liabilitas jangka panjang atas pinjaman dari pemerintah republik Indonesia</t>
        </is>
      </c>
      <c r="B210" s="52" t="n"/>
      <c r="C210" s="43" t="n">
        <v/>
      </c>
      <c r="D210" s="43" t="n">
        <v/>
      </c>
      <c r="E210" s="43" t="n">
        <v/>
      </c>
      <c r="F210" s="43" t="n">
        <v/>
      </c>
      <c r="G210" s="43" t="n">
        <v/>
      </c>
      <c r="H210" s="43" t="n">
        <v/>
      </c>
      <c r="I210" s="43" t="n">
        <v/>
      </c>
      <c r="J210" s="43" t="n"/>
      <c r="K210" s="43" t="n"/>
      <c r="L210" s="43" t="n"/>
      <c r="M210" s="43" t="n"/>
      <c r="N210" s="43" t="n"/>
    </row>
    <row r="211" hidden="1" ht="35" customHeight="1" s="195" thickBot="1">
      <c r="A211" s="51" t="inlineStr">
        <is>
          <t>Liabilitas jangka panjang atas pinjaman subordinasi</t>
        </is>
      </c>
      <c r="B211" s="52" t="n"/>
      <c r="C211" s="43" t="n">
        <v/>
      </c>
      <c r="D211" s="43" t="n">
        <v/>
      </c>
      <c r="E211" s="43" t="n">
        <v/>
      </c>
      <c r="F211" s="43" t="n">
        <v/>
      </c>
      <c r="G211" s="43" t="n">
        <v/>
      </c>
      <c r="H211" s="43" t="n">
        <v/>
      </c>
      <c r="I211" s="43" t="n">
        <v/>
      </c>
      <c r="J211" s="43" t="n"/>
      <c r="K211" s="43" t="n"/>
      <c r="L211" s="43" t="n"/>
      <c r="M211" s="43" t="n"/>
      <c r="N211" s="43" t="n"/>
    </row>
    <row r="212" hidden="1" ht="52" customHeight="1" s="195" thickBot="1">
      <c r="A212" s="51" t="inlineStr">
        <is>
          <t>Liabilitas jangka panjang atas liabilitas kerja sama operasi</t>
        </is>
      </c>
      <c r="B212" s="52" t="n"/>
      <c r="C212" s="43" t="n">
        <v/>
      </c>
      <c r="D212" s="43" t="n">
        <v/>
      </c>
      <c r="E212" s="43" t="n">
        <v/>
      </c>
      <c r="F212" s="43" t="n">
        <v/>
      </c>
      <c r="G212" s="43" t="n">
        <v/>
      </c>
      <c r="H212" s="43" t="n">
        <v/>
      </c>
      <c r="I212" s="43" t="n">
        <v/>
      </c>
      <c r="J212" s="43" t="n"/>
      <c r="K212" s="43" t="n"/>
      <c r="L212" s="43" t="n"/>
      <c r="M212" s="43" t="n"/>
      <c r="N212" s="43" t="n"/>
    </row>
    <row r="213" hidden="1" ht="52" customHeight="1" s="195" thickBot="1">
      <c r="A213" s="51" t="inlineStr">
        <is>
          <t>Liabilitas jangka panjang atas liabilitas pembebasan tanah</t>
        </is>
      </c>
      <c r="B213" s="52" t="n"/>
      <c r="C213" s="43" t="n">
        <v/>
      </c>
      <c r="D213" s="43" t="n">
        <v/>
      </c>
      <c r="E213" s="43" t="n">
        <v/>
      </c>
      <c r="F213" s="43" t="n">
        <v/>
      </c>
      <c r="G213" s="43" t="n">
        <v/>
      </c>
      <c r="H213" s="43" t="n">
        <v/>
      </c>
      <c r="I213" s="43" t="n">
        <v/>
      </c>
      <c r="J213" s="43" t="n"/>
      <c r="K213" s="43" t="n"/>
      <c r="L213" s="43" t="n"/>
      <c r="M213" s="43" t="n"/>
      <c r="N213" s="43" t="n"/>
    </row>
    <row r="214" hidden="1" ht="52" customHeight="1" s="195" thickBot="1">
      <c r="A214" s="51" t="inlineStr">
        <is>
          <t>Liabilitas jangka panjang atas utang pembiayaan konsumen</t>
        </is>
      </c>
      <c r="B214" s="52" t="n"/>
      <c r="C214" s="43" t="n">
        <v/>
      </c>
      <c r="D214" s="43" t="n">
        <v/>
      </c>
      <c r="E214" s="43" t="n">
        <v/>
      </c>
      <c r="F214" s="43" t="n">
        <v/>
      </c>
      <c r="G214" s="43" t="n">
        <v/>
      </c>
      <c r="H214" s="43" t="n">
        <v/>
      </c>
      <c r="I214" s="43" t="n">
        <v/>
      </c>
      <c r="J214" s="43" t="n"/>
      <c r="K214" s="43" t="n"/>
      <c r="L214" s="43" t="n"/>
      <c r="M214" s="43" t="n"/>
      <c r="N214" s="43" t="n"/>
    </row>
    <row r="215" ht="52" customHeight="1" s="195" thickBot="1">
      <c r="A215" s="51" t="inlineStr">
        <is>
          <t>Liabilitas jangka panjang atas liabilitas sewa pembiayaan</t>
        </is>
      </c>
      <c r="B215" s="52" t="n"/>
      <c r="C215" s="43" t="n">
        <v/>
      </c>
      <c r="D215" s="43" t="n">
        <v/>
      </c>
      <c r="E215" s="43" t="n">
        <v/>
      </c>
      <c r="F215" s="43" t="n">
        <v/>
      </c>
      <c r="G215" s="43" t="n">
        <v/>
      </c>
      <c r="H215" s="43" t="n">
        <v>72.52500000000001</v>
      </c>
      <c r="I215" s="43" t="n">
        <v>65.093</v>
      </c>
      <c r="J215" s="43" t="n"/>
      <c r="K215" s="43" t="n"/>
      <c r="L215" s="43" t="n"/>
      <c r="M215" s="43" t="n"/>
      <c r="N215" s="43" t="n"/>
    </row>
    <row r="216" hidden="1" ht="35" customHeight="1" s="195" thickBot="1">
      <c r="A216" s="51" t="inlineStr">
        <is>
          <t>Liabilitas jangka panjang atas utang listrik swasta</t>
        </is>
      </c>
      <c r="B216" s="52" t="n"/>
      <c r="C216" s="43" t="n">
        <v/>
      </c>
      <c r="D216" s="43" t="n">
        <v/>
      </c>
      <c r="E216" s="43" t="n">
        <v/>
      </c>
      <c r="F216" s="43" t="n">
        <v/>
      </c>
      <c r="G216" s="43" t="n">
        <v/>
      </c>
      <c r="H216" s="43" t="n">
        <v/>
      </c>
      <c r="I216" s="43" t="n">
        <v/>
      </c>
      <c r="J216" s="43" t="n"/>
      <c r="K216" s="43" t="n"/>
      <c r="L216" s="43" t="n"/>
      <c r="M216" s="43" t="n"/>
      <c r="N216" s="43" t="n"/>
    </row>
    <row r="217" hidden="1" ht="35" customHeight="1" s="195" thickBot="1">
      <c r="A217" s="51" t="inlineStr">
        <is>
          <t>Liabilitas jangka panjang atas utang retensi</t>
        </is>
      </c>
      <c r="B217" s="52" t="n"/>
      <c r="C217" s="43" t="n">
        <v/>
      </c>
      <c r="D217" s="43" t="n">
        <v/>
      </c>
      <c r="E217" s="43" t="n">
        <v/>
      </c>
      <c r="F217" s="43" t="n">
        <v/>
      </c>
      <c r="G217" s="43" t="n">
        <v/>
      </c>
      <c r="H217" s="43" t="n">
        <v/>
      </c>
      <c r="I217" s="43" t="n">
        <v/>
      </c>
      <c r="J217" s="43" t="n"/>
      <c r="K217" s="43" t="n"/>
      <c r="L217" s="43" t="n"/>
      <c r="M217" s="43" t="n"/>
      <c r="N217" s="43" t="n"/>
    </row>
    <row r="218" hidden="1" ht="35" customHeight="1" s="195" thickBot="1">
      <c r="A218" s="51" t="inlineStr">
        <is>
          <t>Liabilitas jangka panjang atas wesel bayar</t>
        </is>
      </c>
      <c r="B218" s="52" t="n"/>
      <c r="C218" s="43" t="n">
        <v/>
      </c>
      <c r="D218" s="43" t="n">
        <v/>
      </c>
      <c r="E218" s="43" t="n">
        <v/>
      </c>
      <c r="F218" s="43" t="n">
        <v/>
      </c>
      <c r="G218" s="43" t="n">
        <v/>
      </c>
      <c r="H218" s="43" t="n">
        <v/>
      </c>
      <c r="I218" s="43" t="n">
        <v/>
      </c>
      <c r="J218" s="43" t="n"/>
      <c r="K218" s="43" t="n"/>
      <c r="L218" s="43" t="n"/>
      <c r="M218" s="43" t="n"/>
      <c r="N218" s="43" t="n"/>
    </row>
    <row r="219" hidden="1" ht="52" customHeight="1" s="195" thickBot="1">
      <c r="A219" s="51" t="inlineStr">
        <is>
          <t>Liabilitas jangka panjang atas surat utang jangka menengah</t>
        </is>
      </c>
      <c r="B219" s="52" t="n"/>
      <c r="C219" s="43" t="n">
        <v/>
      </c>
      <c r="D219" s="43" t="n">
        <v/>
      </c>
      <c r="E219" s="43" t="n">
        <v/>
      </c>
      <c r="F219" s="43" t="n">
        <v/>
      </c>
      <c r="G219" s="43" t="n">
        <v/>
      </c>
      <c r="H219" s="43" t="n">
        <v/>
      </c>
      <c r="I219" s="43" t="n">
        <v/>
      </c>
      <c r="J219" s="43" t="n"/>
      <c r="K219" s="43" t="n"/>
      <c r="L219" s="43" t="n"/>
      <c r="M219" s="43" t="n"/>
      <c r="N219" s="43" t="n"/>
    </row>
    <row r="220" hidden="1" ht="35" customHeight="1" s="195" thickBot="1">
      <c r="A220" s="51" t="inlineStr">
        <is>
          <t>Liabilitas jangka panjang atas utang obligasi</t>
        </is>
      </c>
      <c r="B220" s="52" t="n"/>
      <c r="C220" s="43" t="n">
        <v/>
      </c>
      <c r="D220" s="43" t="n">
        <v/>
      </c>
      <c r="E220" s="43" t="n">
        <v/>
      </c>
      <c r="F220" s="43" t="n">
        <v/>
      </c>
      <c r="G220" s="43" t="n">
        <v/>
      </c>
      <c r="H220" s="43" t="n">
        <v/>
      </c>
      <c r="I220" s="43" t="n">
        <v/>
      </c>
      <c r="J220" s="43" t="n"/>
      <c r="K220" s="43" t="n"/>
      <c r="L220" s="43" t="n"/>
      <c r="M220" s="43" t="n"/>
      <c r="N220" s="43" t="n"/>
    </row>
    <row r="221" hidden="1" ht="35" customHeight="1" s="195" thickBot="1">
      <c r="A221" s="51" t="inlineStr">
        <is>
          <t>Liabilitas jangka panjang atas sukuk</t>
        </is>
      </c>
      <c r="B221" s="52" t="n"/>
      <c r="C221" s="43" t="n">
        <v/>
      </c>
      <c r="D221" s="43" t="n">
        <v/>
      </c>
      <c r="E221" s="43" t="n">
        <v/>
      </c>
      <c r="F221" s="43" t="n">
        <v/>
      </c>
      <c r="G221" s="43" t="n">
        <v/>
      </c>
      <c r="H221" s="43" t="n">
        <v/>
      </c>
      <c r="I221" s="43" t="n">
        <v/>
      </c>
      <c r="J221" s="43" t="n"/>
      <c r="K221" s="43" t="n"/>
      <c r="L221" s="43" t="n"/>
      <c r="M221" s="43" t="n"/>
      <c r="N221" s="43" t="n"/>
    </row>
    <row r="222" hidden="1" ht="35" customHeight="1" s="195" thickBot="1">
      <c r="A222" s="51" t="inlineStr">
        <is>
          <t>Liabilitas jangka panjang atas obligasi subordinasi</t>
        </is>
      </c>
      <c r="B222" s="52" t="n"/>
      <c r="C222" s="43" t="n">
        <v/>
      </c>
      <c r="D222" s="43" t="n">
        <v/>
      </c>
      <c r="E222" s="43" t="n">
        <v/>
      </c>
      <c r="F222" s="43" t="n">
        <v/>
      </c>
      <c r="G222" s="43" t="n">
        <v/>
      </c>
      <c r="H222" s="43" t="n">
        <v/>
      </c>
      <c r="I222" s="43" t="n">
        <v/>
      </c>
      <c r="J222" s="43" t="n"/>
      <c r="K222" s="43" t="n"/>
      <c r="L222" s="43" t="n"/>
      <c r="M222" s="43" t="n"/>
      <c r="N222" s="43" t="n"/>
    </row>
    <row r="223" ht="35" customHeight="1" s="195" thickBot="1">
      <c r="A223" s="51" t="inlineStr">
        <is>
          <t>Liabilitas jangka panjang atas pinjaman lainnya</t>
        </is>
      </c>
      <c r="B223" s="52" t="n"/>
      <c r="C223" s="43" t="n">
        <v>7.126</v>
      </c>
      <c r="D223" s="43" t="n">
        <v>6.627</v>
      </c>
      <c r="E223" s="43" t="n">
        <v>129.97</v>
      </c>
      <c r="F223" s="43" t="n">
        <v>87.47799999999999</v>
      </c>
      <c r="G223" s="43" t="n">
        <v>95.38800000000001</v>
      </c>
      <c r="H223" s="43" t="n">
        <v/>
      </c>
      <c r="I223" s="43" t="n">
        <v/>
      </c>
      <c r="J223" s="43" t="n"/>
      <c r="K223" s="43" t="n"/>
      <c r="L223" s="43" t="n"/>
      <c r="M223" s="43" t="n"/>
      <c r="N223" s="43" t="n"/>
    </row>
    <row r="224" hidden="1" ht="18" customHeight="1" s="195" thickBot="1">
      <c r="A224" s="46" t="inlineStr">
        <is>
          <t>Obligasi konversi</t>
        </is>
      </c>
      <c r="B224" s="47" t="n"/>
      <c r="C224" s="43" t="n">
        <v/>
      </c>
      <c r="D224" s="43" t="n">
        <v/>
      </c>
      <c r="E224" s="43" t="n">
        <v/>
      </c>
      <c r="F224" s="43" t="n">
        <v/>
      </c>
      <c r="G224" s="43" t="n">
        <v/>
      </c>
      <c r="H224" s="43" t="n">
        <v/>
      </c>
      <c r="I224" s="43" t="n">
        <v/>
      </c>
      <c r="J224" s="43" t="n"/>
      <c r="K224" s="43" t="n"/>
      <c r="L224" s="43" t="n"/>
      <c r="M224" s="43" t="n"/>
      <c r="N224" s="43" t="n"/>
    </row>
    <row r="225" hidden="1" ht="35" customHeight="1" s="195" thickBot="1">
      <c r="A225" s="46" t="inlineStr">
        <is>
          <t>Pendapatan diterima dimuka jangka panjang</t>
        </is>
      </c>
      <c r="B225" s="47" t="n"/>
      <c r="C225" s="43" t="n">
        <v/>
      </c>
      <c r="D225" s="43" t="n">
        <v/>
      </c>
      <c r="E225" s="43" t="n">
        <v/>
      </c>
      <c r="F225" s="43" t="n">
        <v/>
      </c>
      <c r="G225" s="43" t="n">
        <v/>
      </c>
      <c r="H225" s="43" t="n">
        <v/>
      </c>
      <c r="I225" s="43" t="n">
        <v/>
      </c>
      <c r="J225" s="43" t="n"/>
      <c r="K225" s="43" t="n"/>
      <c r="L225" s="43" t="n"/>
      <c r="M225" s="43" t="n"/>
      <c r="N225" s="43" t="n"/>
    </row>
    <row r="226" hidden="1" ht="18" customHeight="1" s="195" thickBot="1">
      <c r="A226" s="46" t="inlineStr">
        <is>
          <t>Uang jaminan jangka panjang</t>
        </is>
      </c>
      <c r="B226" s="47" t="n"/>
      <c r="C226" s="43" t="n">
        <v/>
      </c>
      <c r="D226" s="43" t="n">
        <v/>
      </c>
      <c r="E226" s="43" t="n">
        <v/>
      </c>
      <c r="F226" s="43" t="n">
        <v/>
      </c>
      <c r="G226" s="43" t="n">
        <v/>
      </c>
      <c r="H226" s="43" t="n">
        <v/>
      </c>
      <c r="I226" s="43" t="n">
        <v/>
      </c>
      <c r="J226" s="43" t="n"/>
      <c r="K226" s="43" t="n"/>
      <c r="L226" s="43" t="n"/>
      <c r="M226" s="43" t="n"/>
      <c r="N226" s="43" t="n"/>
    </row>
    <row r="227" ht="35" customHeight="1" s="195" thickBot="1">
      <c r="A227" s="49" t="inlineStr">
        <is>
          <t>Uang muka pelanggan jangka panjang</t>
        </is>
      </c>
      <c r="B227" s="50" t="n"/>
      <c r="C227" s="36" t="n"/>
      <c r="D227" s="36" t="n"/>
      <c r="E227" s="36" t="n"/>
      <c r="F227" s="36" t="n"/>
      <c r="G227" s="36" t="n"/>
      <c r="H227" s="36" t="n"/>
      <c r="I227" s="36" t="n"/>
      <c r="J227" s="36" t="n"/>
      <c r="K227" s="36" t="n"/>
      <c r="L227" s="36" t="n"/>
      <c r="M227" s="36" t="n"/>
      <c r="N227" s="36" t="n"/>
    </row>
    <row r="228" hidden="1" ht="35" customHeight="1" s="195" thickBot="1">
      <c r="A228" s="51" t="inlineStr">
        <is>
          <t>Uang muka pelanggan jangka panjang pihak ketiga</t>
        </is>
      </c>
      <c r="B228" s="52" t="n"/>
      <c r="C228" s="43" t="n">
        <v/>
      </c>
      <c r="D228" s="43" t="n">
        <v/>
      </c>
      <c r="E228" s="43" t="n">
        <v/>
      </c>
      <c r="F228" s="43" t="n">
        <v/>
      </c>
      <c r="G228" s="43" t="n">
        <v/>
      </c>
      <c r="H228" s="43" t="n">
        <v/>
      </c>
      <c r="I228" s="43" t="n">
        <v/>
      </c>
      <c r="J228" s="43" t="n"/>
      <c r="K228" s="43" t="n"/>
      <c r="L228" s="43" t="n"/>
      <c r="M228" s="43" t="n"/>
      <c r="N228" s="43" t="n"/>
    </row>
    <row r="229" hidden="1" ht="52" customHeight="1" s="195" thickBot="1">
      <c r="A229" s="51" t="inlineStr">
        <is>
          <t>Uang muka pelanggan jangka panjang pihak berelasi</t>
        </is>
      </c>
      <c r="B229" s="52" t="n"/>
      <c r="C229" s="43" t="n">
        <v/>
      </c>
      <c r="D229" s="43" t="n">
        <v/>
      </c>
      <c r="E229" s="43" t="n">
        <v/>
      </c>
      <c r="F229" s="43" t="n">
        <v/>
      </c>
      <c r="G229" s="43" t="n">
        <v/>
      </c>
      <c r="H229" s="43" t="n">
        <v/>
      </c>
      <c r="I229" s="43" t="n">
        <v/>
      </c>
      <c r="J229" s="43" t="n"/>
      <c r="K229" s="43" t="n"/>
      <c r="L229" s="43" t="n"/>
      <c r="M229" s="43" t="n"/>
      <c r="N229" s="43" t="n"/>
    </row>
    <row r="230" hidden="1" ht="35" customHeight="1" s="195" thickBot="1">
      <c r="A230" s="46" t="inlineStr">
        <is>
          <t>Pendapatan ditangguhkan jangka panjang</t>
        </is>
      </c>
      <c r="B230" s="47" t="n"/>
      <c r="C230" s="43" t="n">
        <v/>
      </c>
      <c r="D230" s="43" t="n">
        <v/>
      </c>
      <c r="E230" s="43" t="n">
        <v/>
      </c>
      <c r="F230" s="43" t="n">
        <v/>
      </c>
      <c r="G230" s="43" t="n">
        <v/>
      </c>
      <c r="H230" s="43" t="n">
        <v/>
      </c>
      <c r="I230" s="43" t="n">
        <v/>
      </c>
      <c r="J230" s="43" t="n"/>
      <c r="K230" s="43" t="n"/>
      <c r="L230" s="43" t="n"/>
      <c r="M230" s="43" t="n"/>
      <c r="N230" s="43" t="n"/>
    </row>
    <row r="231" hidden="1" ht="18" customHeight="1" s="195" thickBot="1">
      <c r="A231" s="46" t="inlineStr">
        <is>
          <t>Liabilitas kontrak asuransi</t>
        </is>
      </c>
      <c r="B231" s="47" t="n"/>
      <c r="C231" s="43" t="n">
        <v/>
      </c>
      <c r="D231" s="43" t="n">
        <v/>
      </c>
      <c r="E231" s="43" t="n">
        <v/>
      </c>
      <c r="F231" s="43" t="n">
        <v/>
      </c>
      <c r="G231" s="43" t="n">
        <v/>
      </c>
      <c r="H231" s="43" t="n">
        <v/>
      </c>
      <c r="I231" s="43" t="n">
        <v/>
      </c>
      <c r="J231" s="43" t="n"/>
      <c r="K231" s="43" t="n"/>
      <c r="L231" s="43" t="n"/>
      <c r="M231" s="43" t="n"/>
      <c r="N231" s="43" t="n"/>
    </row>
    <row r="232" ht="18" customHeight="1" s="195" thickBot="1">
      <c r="A232" s="49" t="inlineStr">
        <is>
          <t>Provisi jangka panjang</t>
        </is>
      </c>
      <c r="B232" s="50" t="n"/>
      <c r="C232" s="36" t="n"/>
      <c r="D232" s="36" t="n"/>
      <c r="E232" s="36" t="n"/>
      <c r="F232" s="36" t="n"/>
      <c r="G232" s="36" t="n"/>
      <c r="H232" s="36" t="n"/>
      <c r="I232" s="36" t="n"/>
      <c r="J232" s="36" t="n"/>
      <c r="K232" s="36" t="n"/>
      <c r="L232" s="36" t="n"/>
      <c r="M232" s="36" t="n"/>
      <c r="N232" s="36" t="n"/>
    </row>
    <row r="233" hidden="1" ht="35" customHeight="1" s="195" thickBot="1">
      <c r="A233" s="51" t="inlineStr">
        <is>
          <t>Provisi pelapisan jalan tol jangka panjang</t>
        </is>
      </c>
      <c r="B233" s="52" t="n"/>
      <c r="C233" s="43" t="n">
        <v/>
      </c>
      <c r="D233" s="43" t="n">
        <v/>
      </c>
      <c r="E233" s="43" t="n">
        <v/>
      </c>
      <c r="F233" s="43" t="n">
        <v/>
      </c>
      <c r="G233" s="43" t="n">
        <v/>
      </c>
      <c r="H233" s="43" t="n">
        <v/>
      </c>
      <c r="I233" s="43" t="n">
        <v/>
      </c>
      <c r="J233" s="43" t="n"/>
      <c r="K233" s="43" t="n"/>
      <c r="L233" s="43" t="n"/>
      <c r="M233" s="43" t="n"/>
      <c r="N233" s="43" t="n"/>
    </row>
    <row r="234" hidden="1" ht="52" customHeight="1" s="195" thickBot="1">
      <c r="A234" s="51" t="inlineStr">
        <is>
          <t>Provisi biaya pengembalian dan pemeliharaan pesawat jangka panjang</t>
        </is>
      </c>
      <c r="B234" s="52" t="n"/>
      <c r="C234" s="43" t="n">
        <v/>
      </c>
      <c r="D234" s="43" t="n">
        <v/>
      </c>
      <c r="E234" s="43" t="n">
        <v/>
      </c>
      <c r="F234" s="43" t="n">
        <v/>
      </c>
      <c r="G234" s="43" t="n">
        <v/>
      </c>
      <c r="H234" s="43" t="n">
        <v/>
      </c>
      <c r="I234" s="43" t="n">
        <v/>
      </c>
      <c r="J234" s="43" t="n"/>
      <c r="K234" s="43" t="n"/>
      <c r="L234" s="43" t="n"/>
      <c r="M234" s="43" t="n"/>
      <c r="N234" s="43" t="n"/>
    </row>
    <row r="235" hidden="1" ht="52" customHeight="1" s="195" thickBot="1">
      <c r="A235" s="51" t="inlineStr">
        <is>
          <t>Provisi pembangunan prasarana, fasilitas umum, dan sosial jangka panjang</t>
        </is>
      </c>
      <c r="B235" s="52" t="n"/>
      <c r="C235" s="43" t="n">
        <v/>
      </c>
      <c r="D235" s="43" t="n">
        <v/>
      </c>
      <c r="E235" s="43" t="n">
        <v/>
      </c>
      <c r="F235" s="43" t="n">
        <v/>
      </c>
      <c r="G235" s="43" t="n">
        <v/>
      </c>
      <c r="H235" s="43" t="n">
        <v/>
      </c>
      <c r="I235" s="43" t="n">
        <v/>
      </c>
      <c r="J235" s="43" t="n"/>
      <c r="K235" s="43" t="n"/>
      <c r="L235" s="43" t="n"/>
      <c r="M235" s="43" t="n"/>
      <c r="N235" s="43" t="n"/>
    </row>
    <row r="236" hidden="1" ht="35" customHeight="1" s="195" thickBot="1">
      <c r="A236" s="51" t="inlineStr">
        <is>
          <t>Provisi biaya pembongkaran aset tetap jangka panjang</t>
        </is>
      </c>
      <c r="B236" s="52" t="n"/>
      <c r="C236" s="43" t="n">
        <v/>
      </c>
      <c r="D236" s="43" t="n">
        <v/>
      </c>
      <c r="E236" s="43" t="n">
        <v/>
      </c>
      <c r="F236" s="43" t="n">
        <v/>
      </c>
      <c r="G236" s="43" t="n">
        <v/>
      </c>
      <c r="H236" s="43" t="n">
        <v/>
      </c>
      <c r="I236" s="43" t="n">
        <v/>
      </c>
      <c r="J236" s="43" t="n"/>
      <c r="K236" s="43" t="n"/>
      <c r="L236" s="43" t="n"/>
      <c r="M236" s="43" t="n"/>
      <c r="N236" s="43" t="n"/>
    </row>
    <row r="237" hidden="1" ht="35" customHeight="1" s="195" thickBot="1">
      <c r="A237" s="51" t="inlineStr">
        <is>
          <t>Provisi restorasi dan rehabilitasi jangka panjang</t>
        </is>
      </c>
      <c r="B237" s="52" t="n"/>
      <c r="C237" s="43" t="n">
        <v/>
      </c>
      <c r="D237" s="43" t="n">
        <v/>
      </c>
      <c r="E237" s="43" t="n">
        <v/>
      </c>
      <c r="F237" s="43" t="n">
        <v/>
      </c>
      <c r="G237" s="43" t="n">
        <v/>
      </c>
      <c r="H237" s="43" t="n">
        <v/>
      </c>
      <c r="I237" s="43" t="n">
        <v/>
      </c>
      <c r="J237" s="43" t="n"/>
      <c r="K237" s="43" t="n"/>
      <c r="L237" s="43" t="n"/>
      <c r="M237" s="43" t="n"/>
      <c r="N237" s="43" t="n"/>
    </row>
    <row r="238" hidden="1" ht="35" customHeight="1" s="195" thickBot="1">
      <c r="A238" s="51" t="inlineStr">
        <is>
          <t>Provisi jangka panjang lainnya</t>
        </is>
      </c>
      <c r="B238" s="52" t="n"/>
      <c r="C238" s="43" t="n">
        <v/>
      </c>
      <c r="D238" s="43" t="n">
        <v/>
      </c>
      <c r="E238" s="43" t="n">
        <v/>
      </c>
      <c r="F238" s="43" t="n">
        <v/>
      </c>
      <c r="G238" s="43" t="n">
        <v/>
      </c>
      <c r="H238" s="43" t="n">
        <v/>
      </c>
      <c r="I238" s="43" t="n">
        <v/>
      </c>
      <c r="J238" s="43" t="n"/>
      <c r="K238" s="43" t="n"/>
      <c r="L238" s="43" t="n"/>
      <c r="M238" s="43" t="n"/>
      <c r="N238" s="43" t="n"/>
    </row>
    <row r="239" hidden="1" ht="35" customHeight="1" s="195" thickBot="1">
      <c r="A239" s="46" t="inlineStr">
        <is>
          <t>Biaya pengupasan tanah yang masih harus dibayar</t>
        </is>
      </c>
      <c r="B239" s="47" t="n"/>
      <c r="C239" s="43" t="n">
        <v/>
      </c>
      <c r="D239" s="43" t="n">
        <v/>
      </c>
      <c r="E239" s="43" t="n">
        <v/>
      </c>
      <c r="F239" s="43" t="n">
        <v/>
      </c>
      <c r="G239" s="43" t="n">
        <v/>
      </c>
      <c r="H239" s="43" t="n">
        <v/>
      </c>
      <c r="I239" s="43" t="n">
        <v/>
      </c>
      <c r="J239" s="43" t="n"/>
      <c r="K239" s="43" t="n"/>
      <c r="L239" s="43" t="n"/>
      <c r="M239" s="43" t="n"/>
      <c r="N239" s="43" t="n"/>
    </row>
    <row r="240" hidden="1" ht="35" customHeight="1" s="195" thickBot="1">
      <c r="A240" s="46" t="inlineStr">
        <is>
          <t>Liabilitas kepada pemegang polis</t>
        </is>
      </c>
      <c r="B240" s="47" t="n"/>
      <c r="C240" s="43" t="n">
        <v/>
      </c>
      <c r="D240" s="43" t="n">
        <v/>
      </c>
      <c r="E240" s="43" t="n">
        <v/>
      </c>
      <c r="F240" s="43" t="n">
        <v/>
      </c>
      <c r="G240" s="43" t="n">
        <v/>
      </c>
      <c r="H240" s="43" t="n">
        <v/>
      </c>
      <c r="I240" s="43" t="n">
        <v/>
      </c>
      <c r="J240" s="43" t="n"/>
      <c r="K240" s="43" t="n"/>
      <c r="L240" s="43" t="n"/>
      <c r="M240" s="43" t="n"/>
      <c r="N240" s="43" t="n"/>
    </row>
    <row r="241" ht="35" customHeight="1" s="195" thickBot="1">
      <c r="A241" s="46" t="inlineStr">
        <is>
          <t>Kewajiban imbalan pasca kerja jangka panjang</t>
        </is>
      </c>
      <c r="B241" s="47" t="n"/>
      <c r="C241" s="43" t="n">
        <v>148.453</v>
      </c>
      <c r="D241" s="43" t="n">
        <v>175.201</v>
      </c>
      <c r="E241" s="43" t="n">
        <v>172.668</v>
      </c>
      <c r="F241" s="43" t="n">
        <v>146.981</v>
      </c>
      <c r="G241" s="43" t="n">
        <v>136.377</v>
      </c>
      <c r="H241" s="43" t="n">
        <v>124.05</v>
      </c>
      <c r="I241" s="43" t="n">
        <v>122.952</v>
      </c>
      <c r="J241" s="43" t="n"/>
      <c r="K241" s="43" t="n"/>
      <c r="L241" s="43" t="n"/>
      <c r="M241" s="43" t="n"/>
      <c r="N241" s="43" t="n"/>
    </row>
    <row r="242" hidden="1" ht="35" customHeight="1" s="195" thickBot="1">
      <c r="A242" s="46" t="inlineStr">
        <is>
          <t>Liabilitas pengampunan pajak tidak lancar</t>
        </is>
      </c>
      <c r="B242" s="47" t="n"/>
      <c r="C242" s="43" t="n">
        <v/>
      </c>
      <c r="D242" s="43" t="n">
        <v/>
      </c>
      <c r="E242" s="43" t="n">
        <v/>
      </c>
      <c r="F242" s="43" t="n">
        <v/>
      </c>
      <c r="G242" s="43" t="n">
        <v/>
      </c>
      <c r="H242" s="43" t="n">
        <v/>
      </c>
      <c r="I242" s="43" t="n">
        <v/>
      </c>
      <c r="J242" s="43" t="n"/>
      <c r="K242" s="43" t="n"/>
      <c r="L242" s="43" t="n"/>
      <c r="M242" s="43" t="n"/>
      <c r="N242" s="43" t="n"/>
    </row>
    <row r="243" hidden="1" ht="35" customHeight="1" s="195" thickBot="1">
      <c r="A243" s="46" t="inlineStr">
        <is>
          <t>Liabilitas keuangan jangka panjang lainnya</t>
        </is>
      </c>
      <c r="B243" s="47" t="n"/>
      <c r="C243" s="43" t="n">
        <v/>
      </c>
      <c r="D243" s="43" t="n">
        <v/>
      </c>
      <c r="E243" s="43" t="n">
        <v/>
      </c>
      <c r="F243" s="43" t="n">
        <v/>
      </c>
      <c r="G243" s="43" t="n">
        <v/>
      </c>
      <c r="H243" s="43" t="n">
        <v/>
      </c>
      <c r="I243" s="43" t="n">
        <v/>
      </c>
      <c r="J243" s="43" t="n"/>
      <c r="K243" s="43" t="n"/>
      <c r="L243" s="43" t="n"/>
      <c r="M243" s="43" t="n"/>
      <c r="N243" s="43" t="n"/>
    </row>
    <row r="244" ht="35" customHeight="1" s="195" thickBot="1">
      <c r="A244" s="46" t="inlineStr">
        <is>
          <t>Liabilitas non-keuangan jangka panjang</t>
        </is>
      </c>
      <c r="B244" s="47" t="n"/>
      <c r="C244" s="43" t="n">
        <v/>
      </c>
      <c r="D244" s="43" t="n">
        <v/>
      </c>
      <c r="E244" s="43" t="n">
        <v/>
      </c>
      <c r="F244" s="43" t="n">
        <v/>
      </c>
      <c r="G244" s="43" t="n">
        <v/>
      </c>
      <c r="H244" s="43" t="n">
        <v>0.32</v>
      </c>
      <c r="I244" s="43" t="n">
        <v>0.5669999999999999</v>
      </c>
      <c r="J244" s="43" t="n"/>
      <c r="K244" s="43" t="n"/>
      <c r="L244" s="43" t="n"/>
      <c r="M244" s="43" t="n"/>
      <c r="N244" s="43" t="n"/>
    </row>
    <row r="245" ht="35" customHeight="1" s="195" thickBot="1">
      <c r="A245" s="49" t="inlineStr">
        <is>
          <t>Jumlah liabilitas jangka panjang</t>
        </is>
      </c>
      <c r="B245" s="50" t="n"/>
      <c r="C245" s="48" t="n">
        <v>180.81</v>
      </c>
      <c r="D245" s="48" t="n">
        <v>203.486</v>
      </c>
      <c r="E245" s="48" t="n">
        <v>328.624</v>
      </c>
      <c r="F245" s="48" t="n">
        <v>287.81</v>
      </c>
      <c r="G245" s="48" t="n">
        <v>355.758</v>
      </c>
      <c r="H245" s="48" t="n">
        <v>300.764</v>
      </c>
      <c r="I245" s="48" t="n">
        <v>268.451</v>
      </c>
      <c r="J245" s="48" t="n"/>
      <c r="K245" s="48" t="n"/>
      <c r="L245" s="48" t="n"/>
      <c r="M245" s="48" t="n"/>
      <c r="N245" s="48" t="n"/>
    </row>
    <row r="246" ht="18" customHeight="1" s="195" thickBot="1">
      <c r="A246" s="44" t="inlineStr">
        <is>
          <t>Jumlah liabilitas</t>
        </is>
      </c>
      <c r="B246" s="45" t="n"/>
      <c r="C246" s="48" t="n">
        <v>650.926</v>
      </c>
      <c r="D246" s="48" t="n">
        <v>664.678</v>
      </c>
      <c r="E246" s="48" t="n">
        <v>727.016</v>
      </c>
      <c r="F246" s="48" t="n">
        <v>957.229</v>
      </c>
      <c r="G246" s="48" t="n">
        <v>1060.545</v>
      </c>
      <c r="H246" s="48" t="n">
        <v>947.278</v>
      </c>
      <c r="I246" s="48" t="n">
        <v>1037.924</v>
      </c>
      <c r="J246" s="48" t="n"/>
      <c r="K246" s="48" t="n"/>
      <c r="L246" s="48" t="n"/>
      <c r="M246" s="48" t="n"/>
      <c r="N246" s="48" t="n"/>
    </row>
    <row r="247" ht="18" customHeight="1" s="195" thickBot="1">
      <c r="A247" s="39" t="inlineStr">
        <is>
          <t>Ekuitas</t>
        </is>
      </c>
      <c r="B247" s="40" t="n"/>
      <c r="C247" s="36" t="n"/>
      <c r="D247" s="36" t="n"/>
      <c r="E247" s="36" t="n"/>
      <c r="F247" s="36" t="n"/>
      <c r="G247" s="36" t="n"/>
      <c r="H247" s="36" t="n"/>
      <c r="I247" s="36" t="n"/>
      <c r="J247" s="36" t="n"/>
      <c r="K247" s="36" t="n"/>
      <c r="L247" s="36" t="n"/>
      <c r="M247" s="36" t="n"/>
      <c r="N247" s="36" t="n"/>
    </row>
    <row r="248" ht="35" customHeight="1" s="195" thickBot="1">
      <c r="A248" s="44" t="inlineStr">
        <is>
          <t>Ekuitas yang diatribusikan kepada pemilik entitas induk</t>
        </is>
      </c>
      <c r="B248" s="45" t="n"/>
      <c r="C248" s="36" t="n"/>
      <c r="D248" s="36" t="n"/>
      <c r="E248" s="36" t="n"/>
      <c r="F248" s="36" t="n"/>
      <c r="G248" s="36" t="n"/>
      <c r="H248" s="36" t="n"/>
      <c r="I248" s="36" t="n"/>
      <c r="J248" s="36" t="n"/>
      <c r="K248" s="36" t="n"/>
      <c r="L248" s="36" t="n"/>
      <c r="M248" s="36" t="n"/>
      <c r="N248" s="36" t="n"/>
    </row>
    <row r="249" ht="18" customHeight="1" s="195" thickBot="1">
      <c r="A249" s="46" t="inlineStr">
        <is>
          <t>Saham biasa</t>
        </is>
      </c>
      <c r="B249" s="47" t="n"/>
      <c r="C249" s="43" t="n">
        <v>143.967</v>
      </c>
      <c r="D249" s="43" t="n">
        <v>143.967</v>
      </c>
      <c r="E249" s="43" t="n">
        <v>143.967</v>
      </c>
      <c r="F249" s="43" t="n">
        <v>143.967</v>
      </c>
      <c r="G249" s="43" t="n">
        <v>143.967</v>
      </c>
      <c r="H249" s="43" t="n">
        <v>143.967</v>
      </c>
      <c r="I249" s="43" t="n">
        <v>143.967</v>
      </c>
      <c r="J249" s="43" t="n"/>
      <c r="K249" s="43" t="n"/>
      <c r="L249" s="43" t="n"/>
      <c r="M249" s="43" t="n"/>
      <c r="N249" s="43" t="n"/>
    </row>
    <row r="250" hidden="1" ht="18" customHeight="1" s="195" thickBot="1">
      <c r="A250" s="46" t="inlineStr">
        <is>
          <t>Saham preferen</t>
        </is>
      </c>
      <c r="B250" s="47" t="n"/>
      <c r="C250" s="43" t="n">
        <v/>
      </c>
      <c r="D250" s="43" t="n">
        <v/>
      </c>
      <c r="E250" s="43" t="n">
        <v/>
      </c>
      <c r="F250" s="43" t="n">
        <v/>
      </c>
      <c r="G250" s="43" t="n">
        <v/>
      </c>
      <c r="H250" s="43" t="n">
        <v/>
      </c>
      <c r="I250" s="43" t="n">
        <v/>
      </c>
      <c r="J250" s="43" t="n"/>
      <c r="K250" s="43" t="n"/>
      <c r="L250" s="43" t="n"/>
      <c r="M250" s="43" t="n"/>
      <c r="N250" s="43" t="n"/>
    </row>
    <row r="251" ht="18" customHeight="1" s="195" thickBot="1">
      <c r="A251" s="46" t="inlineStr">
        <is>
          <t>Tambahan modal disetor</t>
        </is>
      </c>
      <c r="B251" s="47" t="n"/>
      <c r="C251" s="43" t="n">
        <v>49.899</v>
      </c>
      <c r="D251" s="43" t="n">
        <v>49.899</v>
      </c>
      <c r="E251" s="43" t="n">
        <v>49.899</v>
      </c>
      <c r="F251" s="43" t="n">
        <v>49.899</v>
      </c>
      <c r="G251" s="43" t="n">
        <v>55.309</v>
      </c>
      <c r="H251" s="43" t="n">
        <v>56.058</v>
      </c>
      <c r="I251" s="43" t="n">
        <v>53.574</v>
      </c>
      <c r="J251" s="43" t="n"/>
      <c r="K251" s="43" t="n"/>
      <c r="L251" s="43" t="n"/>
      <c r="M251" s="43" t="n"/>
      <c r="N251" s="43" t="n"/>
    </row>
    <row r="252" hidden="1" ht="18" customHeight="1" s="195" thickBot="1">
      <c r="A252" s="46" t="inlineStr">
        <is>
          <t>Saham treasuri</t>
        </is>
      </c>
      <c r="B252" s="47" t="n"/>
      <c r="C252" s="53" t="n">
        <v/>
      </c>
      <c r="D252" s="53" t="n">
        <v/>
      </c>
      <c r="E252" s="53" t="n">
        <v/>
      </c>
      <c r="F252" s="53" t="n">
        <v/>
      </c>
      <c r="G252" s="53" t="n">
        <v/>
      </c>
      <c r="H252" s="53" t="n">
        <v/>
      </c>
      <c r="I252" s="53" t="n">
        <v/>
      </c>
      <c r="J252" s="53" t="n"/>
      <c r="K252" s="53" t="n"/>
      <c r="L252" s="53" t="n"/>
      <c r="M252" s="53" t="n"/>
      <c r="N252" s="53" t="n"/>
    </row>
    <row r="253" hidden="1" ht="18" customHeight="1" s="195" thickBot="1">
      <c r="A253" s="46" t="inlineStr">
        <is>
          <t>Uang muka setoran modal</t>
        </is>
      </c>
      <c r="B253" s="47" t="n"/>
      <c r="C253" s="43" t="n">
        <v/>
      </c>
      <c r="D253" s="43" t="n">
        <v/>
      </c>
      <c r="E253" s="43" t="n">
        <v/>
      </c>
      <c r="F253" s="43" t="n">
        <v/>
      </c>
      <c r="G253" s="43" t="n">
        <v/>
      </c>
      <c r="H253" s="43" t="n">
        <v/>
      </c>
      <c r="I253" s="43" t="n">
        <v/>
      </c>
      <c r="J253" s="43" t="n"/>
      <c r="K253" s="43" t="n"/>
      <c r="L253" s="43" t="n"/>
      <c r="M253" s="43" t="n"/>
      <c r="N253" s="43" t="n"/>
    </row>
    <row r="254" hidden="1" ht="18" customHeight="1" s="195" thickBot="1">
      <c r="A254" s="46" t="inlineStr">
        <is>
          <t>Opsi saham</t>
        </is>
      </c>
      <c r="B254" s="47" t="n"/>
      <c r="C254" s="43" t="n">
        <v/>
      </c>
      <c r="D254" s="43" t="n">
        <v/>
      </c>
      <c r="E254" s="43" t="n">
        <v/>
      </c>
      <c r="F254" s="43" t="n">
        <v/>
      </c>
      <c r="G254" s="43" t="n">
        <v/>
      </c>
      <c r="H254" s="43" t="n">
        <v/>
      </c>
      <c r="I254" s="43" t="n">
        <v/>
      </c>
      <c r="J254" s="43" t="n"/>
      <c r="K254" s="43" t="n"/>
      <c r="L254" s="43" t="n"/>
      <c r="M254" s="43" t="n"/>
      <c r="N254" s="43" t="n"/>
    </row>
    <row r="255" hidden="1" ht="18" customHeight="1" s="195" thickBot="1">
      <c r="A255" s="46" t="inlineStr">
        <is>
          <t>Cadangan revaluasi</t>
        </is>
      </c>
      <c r="B255" s="47" t="n"/>
      <c r="C255" s="43" t="n">
        <v/>
      </c>
      <c r="D255" s="43" t="n">
        <v/>
      </c>
      <c r="E255" s="43" t="n">
        <v/>
      </c>
      <c r="F255" s="43" t="n">
        <v/>
      </c>
      <c r="G255" s="43" t="n">
        <v/>
      </c>
      <c r="H255" s="43" t="n">
        <v/>
      </c>
      <c r="I255" s="43" t="n">
        <v/>
      </c>
      <c r="J255" s="43" t="n"/>
      <c r="K255" s="43" t="n"/>
      <c r="L255" s="43" t="n"/>
      <c r="M255" s="43" t="n"/>
      <c r="N255" s="43" t="n"/>
    </row>
    <row r="256" hidden="1" ht="35" customHeight="1" s="195" thickBot="1">
      <c r="A256" s="46" t="inlineStr">
        <is>
          <t>Cadangan selisih kurs penjabaran</t>
        </is>
      </c>
      <c r="B256" s="47" t="n"/>
      <c r="C256" s="43" t="n">
        <v/>
      </c>
      <c r="D256" s="43" t="n">
        <v/>
      </c>
      <c r="E256" s="43" t="n">
        <v/>
      </c>
      <c r="F256" s="43" t="n">
        <v/>
      </c>
      <c r="G256" s="43" t="n">
        <v/>
      </c>
      <c r="H256" s="43" t="n">
        <v/>
      </c>
      <c r="I256" s="43" t="n">
        <v/>
      </c>
      <c r="J256" s="43" t="n"/>
      <c r="K256" s="43" t="n"/>
      <c r="L256" s="43" t="n"/>
      <c r="M256" s="43" t="n"/>
      <c r="N256" s="43" t="n"/>
    </row>
    <row r="257" hidden="1" ht="69" customHeight="1" s="195" thickBot="1">
      <c r="A257" s="46" t="inlineStr">
        <is>
          <t>Cadangan perubahan nilai wajar aset keuangan nilai wajar melalui pendapatan komprehensif lainnya</t>
        </is>
      </c>
      <c r="B257" s="47" t="n"/>
      <c r="C257" s="43" t="n">
        <v/>
      </c>
      <c r="D257" s="43" t="n">
        <v/>
      </c>
      <c r="E257" s="43" t="n">
        <v/>
      </c>
      <c r="F257" s="43" t="n">
        <v/>
      </c>
      <c r="G257" s="43" t="n">
        <v/>
      </c>
      <c r="H257" s="43" t="n">
        <v/>
      </c>
      <c r="I257" s="43" t="n">
        <v/>
      </c>
      <c r="J257" s="43" t="n"/>
      <c r="K257" s="43" t="n"/>
      <c r="L257" s="43" t="n"/>
      <c r="M257" s="43" t="n"/>
      <c r="N257" s="43" t="n"/>
    </row>
    <row r="258" hidden="1" ht="52" customHeight="1" s="195" thickBot="1">
      <c r="A258" s="46" t="inlineStr">
        <is>
          <t>Cadangan keuntungan (kerugian) investasi pada instrumen ekuitas</t>
        </is>
      </c>
      <c r="B258" s="47" t="n"/>
      <c r="C258" s="43" t="n">
        <v/>
      </c>
      <c r="D258" s="43" t="n">
        <v/>
      </c>
      <c r="E258" s="43" t="n">
        <v/>
      </c>
      <c r="F258" s="43" t="n">
        <v/>
      </c>
      <c r="G258" s="43" t="n">
        <v/>
      </c>
      <c r="H258" s="43" t="n">
        <v/>
      </c>
      <c r="I258" s="43" t="n">
        <v/>
      </c>
      <c r="J258" s="43" t="n"/>
      <c r="K258" s="43" t="n"/>
      <c r="L258" s="43" t="n"/>
      <c r="M258" s="43" t="n"/>
      <c r="N258" s="43" t="n"/>
    </row>
    <row r="259" hidden="1" ht="35" customHeight="1" s="195" thickBot="1">
      <c r="A259" s="46" t="inlineStr">
        <is>
          <t>Cadangan pembayaran berbasis saham</t>
        </is>
      </c>
      <c r="B259" s="47" t="n"/>
      <c r="C259" s="43" t="n">
        <v/>
      </c>
      <c r="D259" s="43" t="n">
        <v/>
      </c>
      <c r="E259" s="43" t="n">
        <v/>
      </c>
      <c r="F259" s="43" t="n">
        <v/>
      </c>
      <c r="G259" s="43" t="n">
        <v/>
      </c>
      <c r="H259" s="43" t="n">
        <v/>
      </c>
      <c r="I259" s="43" t="n">
        <v/>
      </c>
      <c r="J259" s="43" t="n"/>
      <c r="K259" s="43" t="n"/>
      <c r="L259" s="43" t="n"/>
      <c r="M259" s="43" t="n"/>
      <c r="N259" s="43" t="n"/>
    </row>
    <row r="260" hidden="1" ht="35" customHeight="1" s="195" thickBot="1">
      <c r="A260" s="46" t="inlineStr">
        <is>
          <t>Cadangan lindung nilai arus kas</t>
        </is>
      </c>
      <c r="B260" s="47" t="n"/>
      <c r="C260" s="43" t="n">
        <v/>
      </c>
      <c r="D260" s="43" t="n">
        <v/>
      </c>
      <c r="E260" s="43" t="n">
        <v/>
      </c>
      <c r="F260" s="43" t="n">
        <v/>
      </c>
      <c r="G260" s="43" t="n">
        <v/>
      </c>
      <c r="H260" s="43" t="n">
        <v/>
      </c>
      <c r="I260" s="43" t="n">
        <v/>
      </c>
      <c r="J260" s="43" t="n"/>
      <c r="K260" s="43" t="n"/>
      <c r="L260" s="43" t="n"/>
      <c r="M260" s="43" t="n"/>
      <c r="N260" s="43" t="n"/>
    </row>
    <row r="261" hidden="1" ht="52" customHeight="1" s="195" thickBot="1">
      <c r="A261" s="46" t="inlineStr">
        <is>
          <t>Cadangan pengukuran kembali program imbalan pasti</t>
        </is>
      </c>
      <c r="B261" s="47" t="n"/>
      <c r="C261" s="43" t="n">
        <v/>
      </c>
      <c r="D261" s="43" t="n">
        <v/>
      </c>
      <c r="E261" s="43" t="n">
        <v/>
      </c>
      <c r="F261" s="43" t="n">
        <v/>
      </c>
      <c r="G261" s="43" t="n">
        <v/>
      </c>
      <c r="H261" s="43" t="n">
        <v/>
      </c>
      <c r="I261" s="43" t="n">
        <v/>
      </c>
      <c r="J261" s="43" t="n"/>
      <c r="K261" s="43" t="n"/>
      <c r="L261" s="43" t="n"/>
      <c r="M261" s="43" t="n"/>
      <c r="N261" s="43" t="n"/>
    </row>
    <row r="262" hidden="1" ht="18" customHeight="1" s="195" thickBot="1">
      <c r="A262" s="46" t="inlineStr">
        <is>
          <t>Cadangan lainnya</t>
        </is>
      </c>
      <c r="B262" s="47" t="n"/>
      <c r="C262" s="43" t="n">
        <v/>
      </c>
      <c r="D262" s="43" t="n">
        <v/>
      </c>
      <c r="E262" s="43" t="n">
        <v/>
      </c>
      <c r="F262" s="43" t="n">
        <v/>
      </c>
      <c r="G262" s="43" t="n">
        <v/>
      </c>
      <c r="H262" s="43" t="n">
        <v/>
      </c>
      <c r="I262" s="43" t="n">
        <v/>
      </c>
      <c r="J262" s="43" t="n"/>
      <c r="K262" s="43" t="n"/>
      <c r="L262" s="43" t="n"/>
      <c r="M262" s="43" t="n"/>
      <c r="N262" s="43" t="n"/>
    </row>
    <row r="263" hidden="1" ht="35" customHeight="1" s="195" thickBot="1">
      <c r="A263" s="46" t="inlineStr">
        <is>
          <t>Selisih Transaksi Perubahan Ekuitas Entitas Anak/Asosiasi</t>
        </is>
      </c>
      <c r="B263" s="47" t="n"/>
      <c r="C263" s="43" t="n">
        <v/>
      </c>
      <c r="D263" s="43" t="n">
        <v/>
      </c>
      <c r="E263" s="43" t="n">
        <v/>
      </c>
      <c r="F263" s="43" t="n">
        <v/>
      </c>
      <c r="G263" s="43" t="n">
        <v/>
      </c>
      <c r="H263" s="43" t="n">
        <v/>
      </c>
      <c r="I263" s="43" t="n">
        <v/>
      </c>
      <c r="J263" s="43" t="n"/>
      <c r="K263" s="43" t="n"/>
      <c r="L263" s="43" t="n"/>
      <c r="M263" s="43" t="n"/>
      <c r="N263" s="43" t="n"/>
    </row>
    <row r="264" ht="18" customHeight="1" s="195" thickBot="1">
      <c r="A264" s="46" t="inlineStr">
        <is>
          <t>Komponen ekuitas lainnya</t>
        </is>
      </c>
      <c r="B264" s="47" t="n"/>
      <c r="C264" s="43" t="n">
        <v>3.034</v>
      </c>
      <c r="D264" s="43" t="n">
        <v>2.116</v>
      </c>
      <c r="E264" s="43" t="n">
        <v>31.295</v>
      </c>
      <c r="F264" s="43" t="n">
        <v>29.037</v>
      </c>
      <c r="G264" s="43" t="n">
        <v>42.257</v>
      </c>
      <c r="H264" s="43" t="n">
        <v>27.26</v>
      </c>
      <c r="I264" s="43" t="n">
        <v>24.485</v>
      </c>
      <c r="J264" s="43" t="n"/>
      <c r="K264" s="43" t="n"/>
      <c r="L264" s="43" t="n"/>
      <c r="M264" s="43" t="n"/>
      <c r="N264" s="43" t="n"/>
    </row>
    <row r="265" ht="35" customHeight="1" s="195" thickBot="1">
      <c r="A265" s="49" t="inlineStr">
        <is>
          <t>Saldo laba (akumulasi kerugian)</t>
        </is>
      </c>
      <c r="B265" s="50" t="n"/>
      <c r="C265" s="36" t="n"/>
      <c r="D265" s="36" t="n"/>
      <c r="E265" s="36" t="n"/>
      <c r="F265" s="36" t="n"/>
      <c r="G265" s="36" t="n"/>
      <c r="H265" s="36" t="n"/>
      <c r="I265" s="36" t="n"/>
      <c r="J265" s="36" t="n"/>
      <c r="K265" s="36" t="n"/>
      <c r="L265" s="36" t="n"/>
      <c r="M265" s="36" t="n"/>
      <c r="N265" s="36" t="n"/>
    </row>
    <row r="266" ht="35" customHeight="1" s="195" thickBot="1">
      <c r="A266" s="51" t="inlineStr">
        <is>
          <t>Saldo laba yang telah ditentukan penggunaannya</t>
        </is>
      </c>
      <c r="B266" s="52" t="n"/>
      <c r="C266" s="43" t="n">
        <v>28.993</v>
      </c>
      <c r="D266" s="43" t="n">
        <v>28.993</v>
      </c>
      <c r="E266" s="43" t="n">
        <v>28.993</v>
      </c>
      <c r="F266" s="43" t="n">
        <v>28.993</v>
      </c>
      <c r="G266" s="43" t="n">
        <v>28.993</v>
      </c>
      <c r="H266" s="43" t="n">
        <v>28.993</v>
      </c>
      <c r="I266" s="43" t="n">
        <v>28.993</v>
      </c>
      <c r="J266" s="43" t="n"/>
      <c r="K266" s="43" t="n"/>
      <c r="L266" s="43" t="n"/>
      <c r="M266" s="43" t="n"/>
      <c r="N266" s="43" t="n"/>
    </row>
    <row r="267" ht="35" customHeight="1" s="195" thickBot="1">
      <c r="A267" s="51" t="inlineStr">
        <is>
          <t>Saldo laba yang belum ditentukan penggunaannya</t>
        </is>
      </c>
      <c r="B267" s="52" t="n"/>
      <c r="C267" s="43" t="n">
        <v>1637.306</v>
      </c>
      <c r="D267" s="43" t="n">
        <v>1864.172</v>
      </c>
      <c r="E267" s="43" t="n">
        <v>2020.171</v>
      </c>
      <c r="F267" s="43" t="n">
        <v>2268.889</v>
      </c>
      <c r="G267" s="43" t="n">
        <v>2625.88</v>
      </c>
      <c r="H267" s="43" t="n">
        <v>2970.786</v>
      </c>
      <c r="I267" s="43" t="n">
        <v>3221.519</v>
      </c>
      <c r="J267" s="43" t="n"/>
      <c r="K267" s="43" t="n"/>
      <c r="L267" s="43" t="n"/>
      <c r="M267" s="43" t="n"/>
      <c r="N267" s="43" t="n"/>
    </row>
    <row r="268" ht="52" customHeight="1" s="195" thickBot="1">
      <c r="A268" s="49" t="inlineStr">
        <is>
          <t>Jumlah ekuitas yang diatribusikan kepada pemilik entitas induk</t>
        </is>
      </c>
      <c r="B268" s="50" t="n"/>
      <c r="C268" s="48" t="n">
        <v>1863.199</v>
      </c>
      <c r="D268" s="48" t="n">
        <v>2089.147</v>
      </c>
      <c r="E268" s="48" t="n">
        <v>2274.325</v>
      </c>
      <c r="F268" s="48" t="n">
        <v>2520.785</v>
      </c>
      <c r="G268" s="48" t="n">
        <v>2896.406</v>
      </c>
      <c r="H268" s="48" t="n">
        <v>3227.064</v>
      </c>
      <c r="I268" s="48" t="n">
        <v>3472.538</v>
      </c>
      <c r="J268" s="48" t="n"/>
      <c r="K268" s="48" t="n"/>
      <c r="L268" s="48" t="n"/>
      <c r="M268" s="48" t="n"/>
      <c r="N268" s="48" t="n"/>
    </row>
    <row r="269" hidden="1" ht="18" customHeight="1" s="195" thickBot="1">
      <c r="A269" s="41" t="inlineStr">
        <is>
          <t>Proforma ekuitas</t>
        </is>
      </c>
      <c r="B269" s="42" t="n"/>
      <c r="C269" s="43" t="n">
        <v/>
      </c>
      <c r="D269" s="43" t="n">
        <v/>
      </c>
      <c r="E269" s="43" t="n">
        <v/>
      </c>
      <c r="F269" s="43" t="n">
        <v/>
      </c>
      <c r="G269" s="43" t="n">
        <v/>
      </c>
      <c r="H269" s="43" t="n">
        <v/>
      </c>
      <c r="I269" s="43" t="n">
        <v/>
      </c>
      <c r="J269" s="43" t="n"/>
      <c r="K269" s="43" t="n"/>
      <c r="L269" s="43" t="n"/>
      <c r="M269" s="43" t="n"/>
      <c r="N269" s="43" t="n"/>
    </row>
    <row r="270" ht="18" customHeight="1" s="195" thickBot="1">
      <c r="A270" s="41" t="inlineStr">
        <is>
          <t>Kepentingan non-pengendali</t>
        </is>
      </c>
      <c r="B270" s="42" t="n"/>
      <c r="C270" s="43" t="n">
        <v>287.078</v>
      </c>
      <c r="D270" s="43" t="n">
        <v>353.156</v>
      </c>
      <c r="E270" s="43" t="n">
        <v>374.185</v>
      </c>
      <c r="F270" s="43" t="n">
        <v>390.848</v>
      </c>
      <c r="G270" s="43" t="n">
        <v>422.626</v>
      </c>
      <c r="H270" s="43" t="n">
        <v>414.476</v>
      </c>
      <c r="I270" s="43" t="n">
        <v>453.477</v>
      </c>
      <c r="J270" s="43" t="n"/>
      <c r="K270" s="43" t="n"/>
      <c r="L270" s="43" t="n"/>
      <c r="M270" s="43" t="n"/>
      <c r="N270" s="43" t="n"/>
    </row>
    <row r="271" ht="18" customHeight="1" s="195" thickBot="1">
      <c r="A271" s="44" t="inlineStr">
        <is>
          <t>Jumlah ekuitas</t>
        </is>
      </c>
      <c r="B271" s="45" t="n"/>
      <c r="C271" s="48" t="n">
        <v>2150.277</v>
      </c>
      <c r="D271" s="48" t="n">
        <v>2442.303</v>
      </c>
      <c r="E271" s="48" t="n">
        <v>2648.51</v>
      </c>
      <c r="F271" s="48" t="n">
        <v>2911.633</v>
      </c>
      <c r="G271" s="48" t="n">
        <v>3319.032</v>
      </c>
      <c r="H271" s="48" t="n">
        <v>3641.54</v>
      </c>
      <c r="I271" s="48" t="n">
        <v>3926.015</v>
      </c>
      <c r="J271" s="48" t="n"/>
      <c r="K271" s="48" t="n"/>
      <c r="L271" s="48" t="n"/>
      <c r="M271" s="48" t="n"/>
      <c r="N271" s="48" t="n"/>
    </row>
    <row r="272" ht="18" customHeight="1" s="195" thickBot="1">
      <c r="A272" s="39" t="inlineStr">
        <is>
          <t>Jumlah liabilitas dan ekuitas</t>
        </is>
      </c>
      <c r="B272" s="40" t="n"/>
      <c r="C272" s="48" t="n">
        <v>2801.203</v>
      </c>
      <c r="D272" s="48" t="n">
        <v>3106.981</v>
      </c>
      <c r="E272" s="48" t="n">
        <v>3375.526</v>
      </c>
      <c r="F272" s="48" t="n">
        <v>3868.862</v>
      </c>
      <c r="G272" s="48" t="n">
        <v>4379.577</v>
      </c>
      <c r="H272" s="48" t="n">
        <v>4588.818</v>
      </c>
      <c r="I272" s="48" t="n">
        <v>4963.939</v>
      </c>
      <c r="J272" s="48" t="n"/>
      <c r="K272" s="48" t="n"/>
      <c r="L272" s="48" t="n"/>
      <c r="M272" s="48" t="n"/>
      <c r="N272" s="48" t="n"/>
    </row>
  </sheetData>
  <mergeCells count="1">
    <mergeCell ref="A1:C1"/>
  </mergeCells>
  <dataValidations count="1">
    <dataValidation sqref="C163:N171 C199:N203 C233:N246 C249:N264 C59:N63 C266:N272 C115:N127 C7:N10 C205:N226 C140:N149 C46:N57 C29:N34 C159:N161 C151:N157 C12:N16 C173:N197 C18:N20 C39:N44 C80:N87 C94:N95 C68:N70 C72:N74 C89:N92 C228:N231 C76:N78 C65:N66 C137:N138 C36:N37 C25:N27 C22:N23 C134:N135 C131:N132 C97:N113"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5.xml><?xml version="1.0" encoding="utf-8"?>
<worksheet xmlns="http://schemas.openxmlformats.org/spreadsheetml/2006/main">
  <sheetPr>
    <outlinePr summaryBelow="1" summaryRight="1"/>
    <pageSetUpPr/>
  </sheetPr>
  <dimension ref="A1:N86"/>
  <sheetViews>
    <sheetView showGridLines="0" topLeftCell="A1" workbookViewId="0">
      <pane xSplit="2" ySplit="3" topLeftCell="C4" activePane="bottomRight" state="frozen"/>
      <selection pane="topRight"/>
      <selection pane="bottomLeft"/>
      <selection pane="bottomRight" activeCell="A6" sqref="A6"/>
    </sheetView>
  </sheetViews>
  <sheetFormatPr baseColWidth="10" defaultColWidth="9.3984375" defaultRowHeight="15"/>
  <cols>
    <col collapsed="1" width="42.59765625" bestFit="1" customWidth="1" style="54" min="1" max="1"/>
    <col width="26" customWidth="1" style="54" min="2" max="2"/>
    <col collapsed="1" width="21" customWidth="1" style="54" min="3" max="15"/>
    <col collapsed="1" width="9.3984375" customWidth="1" style="54" min="16" max="16384"/>
  </cols>
  <sheetData>
    <row r="1" ht="18" customHeight="1" s="195">
      <c r="A1" s="184" t="inlineStr">
        <is>
          <t>Laporan laba rugi dan penghasilan komprehensif lain</t>
        </is>
      </c>
    </row>
    <row r="2" hidden="1" ht="34.5" customHeight="1" s="195">
      <c r="D2" s="55" t="n"/>
      <c r="F2" s="55" t="n"/>
      <c r="H2" s="55" t="n"/>
      <c r="J2" s="55" t="n"/>
      <c r="L2" s="55" t="n"/>
      <c r="N2" s="55" t="n"/>
    </row>
    <row r="3" ht="17" customHeight="1" s="195">
      <c r="A3" s="56" t="inlineStr">
        <is>
          <t>Period</t>
        </is>
      </c>
      <c r="B3" s="56" t="n"/>
      <c r="C3" s="57" t="inlineStr">
        <is>
          <t>2018-12-31</t>
        </is>
      </c>
      <c r="D3" s="57" t="inlineStr">
        <is>
          <t>2019-12-31</t>
        </is>
      </c>
      <c r="E3" s="57" t="inlineStr">
        <is>
          <t>2020-12-31</t>
        </is>
      </c>
      <c r="F3" s="57" t="inlineStr">
        <is>
          <t>2021-12-31</t>
        </is>
      </c>
      <c r="G3" s="57" t="inlineStr">
        <is>
          <t>2022-12-31</t>
        </is>
      </c>
      <c r="H3" s="57" t="inlineStr">
        <is>
          <t>2023-12-31</t>
        </is>
      </c>
      <c r="I3" s="57" t="inlineStr">
        <is>
          <t>2024-12-31</t>
        </is>
      </c>
      <c r="J3" s="57" t="n"/>
      <c r="K3" s="57" t="n"/>
      <c r="L3" s="57" t="n"/>
      <c r="M3" s="57" t="n"/>
      <c r="N3" s="57" t="n"/>
    </row>
    <row r="4" ht="35" customHeight="1" s="195" thickBot="1">
      <c r="A4" s="58" t="inlineStr">
        <is>
          <t>Laporan laba rugi dan penghasilan komprehensif lain</t>
        </is>
      </c>
      <c r="B4" s="58" t="n"/>
      <c r="C4" s="59" t="n"/>
      <c r="D4" s="59" t="n"/>
      <c r="E4" s="59" t="n"/>
      <c r="F4" s="59" t="n"/>
      <c r="G4" s="59" t="n"/>
      <c r="H4" s="59" t="n"/>
      <c r="I4" s="59" t="n"/>
      <c r="J4" s="59" t="n"/>
      <c r="K4" s="59" t="n"/>
      <c r="L4" s="59" t="n"/>
      <c r="M4" s="59" t="n"/>
      <c r="N4" s="59" t="n"/>
    </row>
    <row r="5" ht="18" customHeight="1" s="195" thickBot="1">
      <c r="A5" s="60" t="inlineStr">
        <is>
          <t>Penjualan dan pendapatan usaha</t>
        </is>
      </c>
      <c r="B5" s="60" t="n"/>
      <c r="C5" s="61" t="n">
        <v>3933.353</v>
      </c>
      <c r="D5" s="61" t="n">
        <v>3935.811</v>
      </c>
      <c r="E5" s="61" t="n">
        <v>3233.693</v>
      </c>
      <c r="F5" s="61" t="n">
        <v>4162.931</v>
      </c>
      <c r="G5" s="61" t="n">
        <v>4894.164</v>
      </c>
      <c r="H5" s="61" t="n">
        <v>5108.399</v>
      </c>
      <c r="I5" s="61" t="n">
        <v>5164.985</v>
      </c>
      <c r="J5" s="61" t="n"/>
      <c r="K5" s="61" t="n"/>
      <c r="L5" s="61" t="n"/>
      <c r="M5" s="61" t="n"/>
      <c r="N5" s="61" t="n"/>
    </row>
    <row r="6" ht="35" customHeight="1" s="195" thickBot="1">
      <c r="A6" s="60" t="inlineStr">
        <is>
          <t>Beban pokok penjualan dan pendapatan</t>
        </is>
      </c>
      <c r="B6" s="60" t="n"/>
      <c r="C6" s="62" t="n">
        <v>2740.108</v>
      </c>
      <c r="D6" s="62" t="n">
        <v>2744.171</v>
      </c>
      <c r="E6" s="62" t="n">
        <v>2196.408</v>
      </c>
      <c r="F6" s="62" t="n">
        <v>2825.555</v>
      </c>
      <c r="G6" s="62" t="n">
        <v>3289.251</v>
      </c>
      <c r="H6" s="62" t="n">
        <v>3271.501</v>
      </c>
      <c r="I6" s="62" t="n">
        <v>3250.975</v>
      </c>
      <c r="J6" s="62" t="n"/>
      <c r="K6" s="62" t="n"/>
      <c r="L6" s="62" t="n"/>
      <c r="M6" s="62" t="n"/>
      <c r="N6" s="62" t="n"/>
    </row>
    <row r="7" ht="18" customHeight="1" s="195" thickBot="1">
      <c r="A7" s="63" t="inlineStr">
        <is>
          <t>Jumlah laba bruto</t>
        </is>
      </c>
      <c r="B7" s="63" t="n"/>
      <c r="C7" s="64" t="n">
        <v>1193.245</v>
      </c>
      <c r="D7" s="64" t="n">
        <v>1191.64</v>
      </c>
      <c r="E7" s="64" t="n">
        <v>1037.285</v>
      </c>
      <c r="F7" s="64" t="n">
        <v>1337.376</v>
      </c>
      <c r="G7" s="64" t="n">
        <v>1604.913</v>
      </c>
      <c r="H7" s="64" t="n">
        <v>1836.898</v>
      </c>
      <c r="I7" s="64" t="n">
        <v>1914.01</v>
      </c>
      <c r="J7" s="64" t="n"/>
      <c r="K7" s="64" t="n"/>
      <c r="L7" s="64" t="n"/>
      <c r="M7" s="64" t="n"/>
      <c r="N7" s="64" t="n"/>
    </row>
    <row r="8" ht="18" customHeight="1" s="195" thickBot="1">
      <c r="A8" s="60" t="inlineStr">
        <is>
          <t>Beban penjualan</t>
        </is>
      </c>
      <c r="B8" s="60" t="n"/>
      <c r="C8" s="62" t="n">
        <v>198.252</v>
      </c>
      <c r="D8" s="62" t="n">
        <v>200.531</v>
      </c>
      <c r="E8" s="62" t="n">
        <v>184.756</v>
      </c>
      <c r="F8" s="62" t="n">
        <v>221.827</v>
      </c>
      <c r="G8" s="62" t="n">
        <v>251.088</v>
      </c>
      <c r="H8" s="62" t="n">
        <v>272.347</v>
      </c>
      <c r="I8" s="62" t="n">
        <v>294.668</v>
      </c>
      <c r="J8" s="62" t="n"/>
      <c r="K8" s="62" t="n"/>
      <c r="L8" s="62" t="n"/>
      <c r="M8" s="62" t="n"/>
      <c r="N8" s="62" t="n"/>
    </row>
    <row r="9" ht="18" customHeight="1" s="195" thickBot="1">
      <c r="A9" s="60" t="inlineStr">
        <is>
          <t>Beban umum dan administrasi</t>
        </is>
      </c>
      <c r="B9" s="60" t="n"/>
      <c r="C9" s="62" t="n">
        <v>176.609</v>
      </c>
      <c r="D9" s="62" t="n">
        <v>198.995</v>
      </c>
      <c r="E9" s="62" t="n">
        <v>174.015</v>
      </c>
      <c r="F9" s="62" t="n">
        <v>209.757</v>
      </c>
      <c r="G9" s="62" t="n">
        <v>231.45</v>
      </c>
      <c r="H9" s="62" t="n">
        <v>244.092</v>
      </c>
      <c r="I9" s="62" t="n">
        <v>251.884</v>
      </c>
      <c r="J9" s="62" t="n"/>
      <c r="K9" s="62" t="n"/>
      <c r="L9" s="62" t="n"/>
      <c r="M9" s="62" t="n"/>
      <c r="N9" s="62" t="n"/>
    </row>
    <row r="10" hidden="1" ht="18" customHeight="1" s="195" thickBot="1">
      <c r="A10" s="60" t="inlineStr">
        <is>
          <t>Pendapatan dividen</t>
        </is>
      </c>
      <c r="B10" s="60" t="n"/>
      <c r="C10" s="61" t="n">
        <v/>
      </c>
      <c r="D10" s="61" t="n">
        <v/>
      </c>
      <c r="E10" s="61" t="n">
        <v/>
      </c>
      <c r="F10" s="61" t="n">
        <v/>
      </c>
      <c r="G10" s="61" t="n">
        <v/>
      </c>
      <c r="H10" s="61" t="n">
        <v/>
      </c>
      <c r="I10" s="61" t="n">
        <v/>
      </c>
      <c r="J10" s="61" t="n"/>
      <c r="K10" s="61" t="n"/>
      <c r="L10" s="61" t="n"/>
      <c r="M10" s="61" t="n"/>
      <c r="N10" s="61" t="n"/>
    </row>
    <row r="11" hidden="1" ht="18" customHeight="1" s="195" thickBot="1">
      <c r="A11" s="60" t="inlineStr">
        <is>
          <t>Pendapatan bunga</t>
        </is>
      </c>
      <c r="B11" s="60" t="n"/>
      <c r="C11" s="61" t="n">
        <v/>
      </c>
      <c r="D11" s="61" t="n">
        <v/>
      </c>
      <c r="E11" s="61" t="n">
        <v/>
      </c>
      <c r="F11" s="61" t="n">
        <v/>
      </c>
      <c r="G11" s="61" t="n">
        <v/>
      </c>
      <c r="H11" s="61" t="n">
        <v/>
      </c>
      <c r="I11" s="61" t="n">
        <v/>
      </c>
      <c r="J11" s="61" t="n"/>
      <c r="K11" s="61" t="n"/>
      <c r="L11" s="61" t="n"/>
      <c r="M11" s="61" t="n"/>
      <c r="N11" s="61" t="n"/>
    </row>
    <row r="12" hidden="1" ht="18" customHeight="1" s="195" thickBot="1">
      <c r="A12" s="60" t="inlineStr">
        <is>
          <t>Pendapatan investasi</t>
        </is>
      </c>
      <c r="B12" s="60" t="n"/>
      <c r="C12" s="61" t="n">
        <v/>
      </c>
      <c r="D12" s="61" t="n">
        <v/>
      </c>
      <c r="E12" s="61" t="n">
        <v/>
      </c>
      <c r="F12" s="61" t="n">
        <v/>
      </c>
      <c r="G12" s="61" t="n">
        <v/>
      </c>
      <c r="H12" s="61" t="n">
        <v/>
      </c>
      <c r="I12" s="61" t="n">
        <v/>
      </c>
      <c r="J12" s="61" t="n"/>
      <c r="K12" s="61" t="n"/>
      <c r="L12" s="61" t="n"/>
      <c r="M12" s="61" t="n"/>
      <c r="N12" s="61" t="n"/>
    </row>
    <row r="13" ht="18" customHeight="1" s="195" thickBot="1">
      <c r="A13" s="60" t="inlineStr">
        <is>
          <t>Pendapatan keuangan</t>
        </is>
      </c>
      <c r="B13" s="60" t="n"/>
      <c r="C13" s="61" t="n">
        <v>2.745</v>
      </c>
      <c r="D13" s="61" t="n">
        <v>1.672</v>
      </c>
      <c r="E13" s="61" t="n">
        <v>6.438</v>
      </c>
      <c r="F13" s="61" t="n">
        <v>7.266</v>
      </c>
      <c r="G13" s="61" t="n">
        <v>11.06</v>
      </c>
      <c r="H13" s="61" t="n">
        <v>32.596</v>
      </c>
      <c r="I13" s="61" t="n">
        <v>42.057</v>
      </c>
      <c r="J13" s="61" t="n"/>
      <c r="K13" s="61" t="n"/>
      <c r="L13" s="61" t="n"/>
      <c r="M13" s="61" t="n"/>
      <c r="N13" s="61" t="n"/>
    </row>
    <row r="14" ht="18" customHeight="1" s="195" thickBot="1">
      <c r="A14" s="60" t="inlineStr">
        <is>
          <t>Beban bunga dan keuangan</t>
        </is>
      </c>
      <c r="B14" s="60" t="n"/>
      <c r="C14" s="62" t="n">
        <v>9.821999999999999</v>
      </c>
      <c r="D14" s="62" t="n">
        <v>7.31</v>
      </c>
      <c r="E14" s="62" t="n">
        <v>18.553</v>
      </c>
      <c r="F14" s="62" t="n">
        <v>19.04</v>
      </c>
      <c r="G14" s="62" t="n">
        <v>20.633</v>
      </c>
      <c r="H14" s="62" t="n">
        <v>21.175</v>
      </c>
      <c r="I14" s="62" t="n">
        <v>20.637</v>
      </c>
      <c r="J14" s="62" t="n"/>
      <c r="K14" s="62" t="n"/>
      <c r="L14" s="62" t="n"/>
      <c r="M14" s="62" t="n"/>
      <c r="N14" s="62" t="n"/>
    </row>
    <row r="15" hidden="1" ht="35" customHeight="1" s="195" thickBot="1">
      <c r="A15" s="60" t="inlineStr">
        <is>
          <t>Keuntungan (kerugian) selisih kurs mata uang asing</t>
        </is>
      </c>
      <c r="B15" s="60" t="n"/>
      <c r="C15" s="61" t="n">
        <v/>
      </c>
      <c r="D15" s="61" t="n">
        <v/>
      </c>
      <c r="E15" s="61" t="n">
        <v/>
      </c>
      <c r="F15" s="61" t="n">
        <v/>
      </c>
      <c r="G15" s="61" t="n">
        <v/>
      </c>
      <c r="H15" s="61" t="n">
        <v/>
      </c>
      <c r="I15" s="61" t="n">
        <v/>
      </c>
      <c r="J15" s="61" t="n"/>
      <c r="K15" s="61" t="n"/>
      <c r="L15" s="61" t="n"/>
      <c r="M15" s="61" t="n"/>
      <c r="N15" s="61" t="n"/>
    </row>
    <row r="16" ht="52" customHeight="1" s="195" thickBot="1">
      <c r="A16" s="60" t="inlineStr">
        <is>
          <t>Bagian atas laba (rugi) entitas asosiasi yang dicatat dengan menggunakan metode ekuitas</t>
        </is>
      </c>
      <c r="B16" s="60" t="n"/>
      <c r="C16" s="61" t="n">
        <v>3.489</v>
      </c>
      <c r="D16" s="61" t="n">
        <v>4.912</v>
      </c>
      <c r="E16" s="61" t="n">
        <v>2.939</v>
      </c>
      <c r="F16" s="61" t="n">
        <v>3.102</v>
      </c>
      <c r="G16" s="61" t="n">
        <v>8.058999999999999</v>
      </c>
      <c r="H16" s="61" t="n">
        <v>8.244</v>
      </c>
      <c r="I16" s="61" t="n">
        <v>5.527</v>
      </c>
      <c r="J16" s="61" t="n"/>
      <c r="K16" s="61" t="n"/>
      <c r="L16" s="61" t="n"/>
      <c r="M16" s="61" t="n"/>
      <c r="N16" s="61" t="n"/>
    </row>
    <row r="17" hidden="1" ht="52" customHeight="1" s="195" thickBot="1">
      <c r="A17" s="60" t="inlineStr">
        <is>
          <t>Bagian atas laba (rugi) entitas ventura bersama yang dicatat menggunakan metode ekuitas</t>
        </is>
      </c>
      <c r="B17" s="60" t="n"/>
      <c r="C17" s="61" t="n">
        <v/>
      </c>
      <c r="D17" s="61" t="n">
        <v/>
      </c>
      <c r="E17" s="61" t="n">
        <v/>
      </c>
      <c r="F17" s="61" t="n">
        <v/>
      </c>
      <c r="G17" s="61" t="n">
        <v/>
      </c>
      <c r="H17" s="61" t="n">
        <v/>
      </c>
      <c r="I17" s="61" t="n">
        <v/>
      </c>
      <c r="J17" s="61" t="n"/>
      <c r="K17" s="61" t="n"/>
      <c r="L17" s="61" t="n"/>
      <c r="M17" s="61" t="n"/>
      <c r="N17" s="61" t="n"/>
    </row>
    <row r="18" hidden="1" ht="35" customHeight="1" s="195" thickBot="1">
      <c r="A18" s="60" t="inlineStr">
        <is>
          <t>Keuntungan (kerugian) perubahan nilai wajar efek</t>
        </is>
      </c>
      <c r="B18" s="60" t="n"/>
      <c r="C18" s="61" t="n">
        <v/>
      </c>
      <c r="D18" s="61" t="n">
        <v/>
      </c>
      <c r="E18" s="61" t="n">
        <v/>
      </c>
      <c r="F18" s="61" t="n">
        <v/>
      </c>
      <c r="G18" s="61" t="n">
        <v/>
      </c>
      <c r="H18" s="61" t="n">
        <v/>
      </c>
      <c r="I18" s="61" t="n">
        <v/>
      </c>
      <c r="J18" s="61" t="n"/>
      <c r="K18" s="61" t="n"/>
      <c r="L18" s="61" t="n"/>
      <c r="M18" s="61" t="n"/>
      <c r="N18" s="61" t="n"/>
    </row>
    <row r="19" hidden="1" ht="52" customHeight="1" s="195" thickBot="1">
      <c r="A19" s="60" t="inlineStr">
        <is>
          <t>Keuntungan (kerugian) dari transaksi perdagangan efek yang telah direalisasi</t>
        </is>
      </c>
      <c r="B19" s="60" t="n"/>
      <c r="C19" s="61" t="n">
        <v/>
      </c>
      <c r="D19" s="61" t="n">
        <v/>
      </c>
      <c r="E19" s="61" t="n">
        <v/>
      </c>
      <c r="F19" s="61" t="n">
        <v/>
      </c>
      <c r="G19" s="61" t="n">
        <v/>
      </c>
      <c r="H19" s="61" t="n">
        <v/>
      </c>
      <c r="I19" s="61" t="n">
        <v/>
      </c>
      <c r="J19" s="61" t="n"/>
      <c r="K19" s="61" t="n"/>
      <c r="L19" s="61" t="n"/>
      <c r="M19" s="61" t="n"/>
      <c r="N19" s="61" t="n"/>
    </row>
    <row r="20" hidden="1" ht="35" customHeight="1" s="195" thickBot="1">
      <c r="A20" s="60" t="inlineStr">
        <is>
          <t>Keuntungan (kerugian) atas instrumen keuangan derivatif</t>
        </is>
      </c>
      <c r="B20" s="60" t="n"/>
      <c r="C20" s="61" t="n">
        <v/>
      </c>
      <c r="D20" s="61" t="n">
        <v/>
      </c>
      <c r="E20" s="61" t="n">
        <v/>
      </c>
      <c r="F20" s="61" t="n">
        <v/>
      </c>
      <c r="G20" s="61" t="n">
        <v/>
      </c>
      <c r="H20" s="61" t="n">
        <v/>
      </c>
      <c r="I20" s="61" t="n">
        <v/>
      </c>
      <c r="J20" s="61" t="n"/>
      <c r="K20" s="61" t="n"/>
      <c r="L20" s="61" t="n"/>
      <c r="M20" s="61" t="n"/>
      <c r="N20" s="61" t="n"/>
    </row>
    <row r="21" hidden="1" ht="18" customHeight="1" s="195" thickBot="1">
      <c r="A21" s="60" t="inlineStr">
        <is>
          <t>Beban pajak final</t>
        </is>
      </c>
      <c r="B21" s="60" t="n"/>
      <c r="C21" s="62" t="n">
        <v/>
      </c>
      <c r="D21" s="62" t="n">
        <v/>
      </c>
      <c r="E21" s="62" t="n">
        <v/>
      </c>
      <c r="F21" s="62" t="n">
        <v/>
      </c>
      <c r="G21" s="62" t="n">
        <v/>
      </c>
      <c r="H21" s="62" t="n">
        <v/>
      </c>
      <c r="I21" s="62" t="n">
        <v/>
      </c>
      <c r="J21" s="62" t="n"/>
      <c r="K21" s="62" t="n"/>
      <c r="L21" s="62" t="n"/>
      <c r="M21" s="62" t="n"/>
      <c r="N21" s="62" t="n"/>
    </row>
    <row r="22" ht="18" customHeight="1" s="195" thickBot="1">
      <c r="A22" s="60" t="inlineStr">
        <is>
          <t>Pendapatan lainnya</t>
        </is>
      </c>
      <c r="B22" s="60" t="n"/>
      <c r="C22" s="61" t="n">
        <v>34.007</v>
      </c>
      <c r="D22" s="61" t="n">
        <v>57.031</v>
      </c>
      <c r="E22" s="61" t="n">
        <v>26.528</v>
      </c>
      <c r="F22" s="61" t="n">
        <v>34.81</v>
      </c>
      <c r="G22" s="61" t="n">
        <v>110.419</v>
      </c>
      <c r="H22" s="61" t="n">
        <v>18.459</v>
      </c>
      <c r="I22" s="61" t="n">
        <v>83.78400000000001</v>
      </c>
      <c r="J22" s="61" t="n"/>
      <c r="K22" s="61" t="n"/>
      <c r="L22" s="61" t="n"/>
      <c r="M22" s="61" t="n"/>
      <c r="N22" s="61" t="n"/>
    </row>
    <row r="23" ht="18" customHeight="1" s="195" thickBot="1">
      <c r="A23" s="60" t="inlineStr">
        <is>
          <t>Beban lainnya</t>
        </is>
      </c>
      <c r="B23" s="60" t="n"/>
      <c r="C23" s="62" t="n">
        <v>20.522</v>
      </c>
      <c r="D23" s="62" t="n">
        <v>26.377</v>
      </c>
      <c r="E23" s="62" t="n">
        <v>11.598</v>
      </c>
      <c r="F23" s="62" t="n">
        <v>9.762</v>
      </c>
      <c r="G23" s="62" t="n">
        <v>59.278</v>
      </c>
      <c r="H23" s="62" t="n">
        <v>56.856</v>
      </c>
      <c r="I23" s="62" t="n">
        <v>76.312</v>
      </c>
      <c r="J23" s="62" t="n"/>
      <c r="K23" s="62" t="n"/>
      <c r="L23" s="62" t="n"/>
      <c r="M23" s="62" t="n"/>
      <c r="N23" s="62" t="n"/>
    </row>
    <row r="24" hidden="1" ht="18" customHeight="1" s="195" thickBot="1">
      <c r="A24" s="60" t="inlineStr">
        <is>
          <t>Keuntungan (kerugian) lainnya</t>
        </is>
      </c>
      <c r="B24" s="60" t="n"/>
      <c r="C24" s="61" t="n">
        <v/>
      </c>
      <c r="D24" s="61" t="n">
        <v/>
      </c>
      <c r="E24" s="61" t="n">
        <v/>
      </c>
      <c r="F24" s="61" t="n">
        <v/>
      </c>
      <c r="G24" s="61" t="n">
        <v/>
      </c>
      <c r="H24" s="61" t="n">
        <v/>
      </c>
      <c r="I24" s="61" t="n">
        <v/>
      </c>
      <c r="J24" s="61" t="n"/>
      <c r="K24" s="61" t="n"/>
      <c r="L24" s="61" t="n"/>
      <c r="M24" s="61" t="n"/>
      <c r="N24" s="61" t="n"/>
    </row>
    <row r="25" ht="35" customHeight="1" s="195" thickBot="1">
      <c r="A25" s="63" t="inlineStr">
        <is>
          <t>Jumlah laba (rugi) sebelum pajak penghasilan</t>
        </is>
      </c>
      <c r="B25" s="63" t="n"/>
      <c r="C25" s="64" t="n">
        <v>828.2809999999999</v>
      </c>
      <c r="D25" s="64" t="n">
        <v>822.042</v>
      </c>
      <c r="E25" s="64" t="n">
        <v>684.268</v>
      </c>
      <c r="F25" s="64" t="n">
        <v>922.168</v>
      </c>
      <c r="G25" s="64" t="n">
        <v>1172.002</v>
      </c>
      <c r="H25" s="64" t="n">
        <v>1301.727</v>
      </c>
      <c r="I25" s="64" t="n">
        <v>1401.877</v>
      </c>
      <c r="J25" s="64" t="n"/>
      <c r="K25" s="64" t="n"/>
      <c r="L25" s="64" t="n"/>
      <c r="M25" s="64" t="n"/>
      <c r="N25" s="64" t="n"/>
    </row>
    <row r="26" ht="18" customHeight="1" s="195" thickBot="1">
      <c r="A26" s="60" t="inlineStr">
        <is>
          <t>Pendapatan (beban) pajak</t>
        </is>
      </c>
      <c r="B26" s="60" t="n"/>
      <c r="C26" s="61" t="n">
        <v>-194.731</v>
      </c>
      <c r="D26" s="61" t="n">
        <v>-183.366</v>
      </c>
      <c r="E26" s="61" t="n">
        <v>-145.152</v>
      </c>
      <c r="F26" s="61" t="n">
        <v>-193.905</v>
      </c>
      <c r="G26" s="61" t="n">
        <v>-236.058</v>
      </c>
      <c r="H26" s="61" t="n">
        <v>-263.432</v>
      </c>
      <c r="I26" s="61" t="n">
        <v>-283.977</v>
      </c>
      <c r="J26" s="61" t="n"/>
      <c r="K26" s="61" t="n"/>
      <c r="L26" s="61" t="n"/>
      <c r="M26" s="61" t="n"/>
      <c r="N26" s="61" t="n"/>
    </row>
    <row r="27" ht="35" customHeight="1" s="195" thickBot="1">
      <c r="A27" s="63" t="inlineStr">
        <is>
          <t>Jumlah laba (rugi) dari operasi yang dilanjutkan</t>
        </is>
      </c>
      <c r="B27" s="63" t="n"/>
      <c r="C27" s="64" t="n">
        <v>633.55</v>
      </c>
      <c r="D27" s="64" t="n">
        <v>638.676</v>
      </c>
      <c r="E27" s="64" t="n">
        <v>539.116</v>
      </c>
      <c r="F27" s="64" t="n">
        <v>728.263</v>
      </c>
      <c r="G27" s="64" t="n">
        <v>935.944</v>
      </c>
      <c r="H27" s="64" t="n">
        <v>1038.295</v>
      </c>
      <c r="I27" s="64" t="n">
        <v>1117.9</v>
      </c>
      <c r="J27" s="64" t="n"/>
      <c r="K27" s="64" t="n"/>
      <c r="L27" s="64" t="n"/>
      <c r="M27" s="64" t="n"/>
      <c r="N27" s="64" t="n"/>
    </row>
    <row r="28" hidden="1" ht="35" customHeight="1" s="195" thickBot="1">
      <c r="A28" s="60" t="inlineStr">
        <is>
          <t>Laba (rugi) dari operasi yang dihentikan</t>
        </is>
      </c>
      <c r="B28" s="60" t="n"/>
      <c r="C28" s="61" t="n">
        <v/>
      </c>
      <c r="D28" s="61" t="n">
        <v/>
      </c>
      <c r="E28" s="61" t="n">
        <v/>
      </c>
      <c r="F28" s="61" t="n">
        <v/>
      </c>
      <c r="G28" s="61" t="n">
        <v/>
      </c>
      <c r="H28" s="61" t="n">
        <v/>
      </c>
      <c r="I28" s="61" t="n">
        <v/>
      </c>
      <c r="J28" s="61" t="n"/>
      <c r="K28" s="61" t="n"/>
      <c r="L28" s="61" t="n"/>
      <c r="M28" s="61" t="n"/>
      <c r="N28" s="61" t="n"/>
    </row>
    <row r="29" ht="18" customHeight="1" s="195" thickBot="1">
      <c r="A29" s="63" t="inlineStr">
        <is>
          <t>Jumlah laba (rugi)</t>
        </is>
      </c>
      <c r="B29" s="63" t="n"/>
      <c r="C29" s="64" t="n">
        <v>633.55</v>
      </c>
      <c r="D29" s="64" t="n">
        <v>638.676</v>
      </c>
      <c r="E29" s="64" t="n">
        <v>539.116</v>
      </c>
      <c r="F29" s="64" t="n">
        <v>728.263</v>
      </c>
      <c r="G29" s="64" t="n">
        <v>935.944</v>
      </c>
      <c r="H29" s="64" t="n">
        <v>1038.295</v>
      </c>
      <c r="I29" s="64" t="n">
        <v>1117.9</v>
      </c>
      <c r="J29" s="64" t="n"/>
      <c r="K29" s="64" t="n"/>
      <c r="L29" s="64" t="n"/>
      <c r="M29" s="64" t="n"/>
      <c r="N29" s="64" t="n"/>
    </row>
    <row r="30" ht="35" customHeight="1" s="195" thickBot="1">
      <c r="A30" s="63" t="inlineStr">
        <is>
          <t>Pendapatan komprehensif lainnya, sebelum pajak</t>
        </is>
      </c>
      <c r="B30" s="63" t="n"/>
      <c r="C30" s="59" t="n"/>
      <c r="D30" s="59" t="n"/>
      <c r="E30" s="59" t="n"/>
      <c r="F30" s="59" t="n"/>
      <c r="G30" s="59" t="n"/>
      <c r="H30" s="59" t="n"/>
      <c r="I30" s="59" t="n"/>
      <c r="J30" s="59" t="n"/>
      <c r="K30" s="59" t="n"/>
      <c r="L30" s="59" t="n"/>
      <c r="M30" s="59" t="n"/>
      <c r="N30" s="59" t="n"/>
    </row>
    <row r="31" ht="69" customHeight="1" s="195" thickBot="1">
      <c r="A31" s="65" t="inlineStr">
        <is>
          <t>Pendapatan komprehensif lainnya yang tidak akan direklasifikasi ke laba rugi, sebelum pajak</t>
        </is>
      </c>
      <c r="B31" s="65" t="n"/>
      <c r="C31" s="59" t="n"/>
      <c r="D31" s="59" t="n"/>
      <c r="E31" s="59" t="n"/>
      <c r="F31" s="59" t="n"/>
      <c r="G31" s="59" t="n"/>
      <c r="H31" s="59" t="n"/>
      <c r="I31" s="59" t="n"/>
      <c r="J31" s="59" t="n"/>
      <c r="K31" s="59" t="n"/>
      <c r="L31" s="59" t="n"/>
      <c r="M31" s="59" t="n"/>
      <c r="N31" s="59" t="n"/>
    </row>
    <row r="32" hidden="1" ht="69" customHeight="1" s="195" thickBot="1">
      <c r="A32" s="66" t="inlineStr">
        <is>
          <t>Pendapatan komprehensif lainnya atas keuntungan (kerugian) hasil revaluasi aset tetap, sebelum pajak</t>
        </is>
      </c>
      <c r="B32" s="66" t="n"/>
      <c r="C32" s="61" t="n"/>
      <c r="D32" s="61" t="n"/>
      <c r="E32" s="61" t="n"/>
      <c r="F32" s="61" t="n"/>
      <c r="G32" s="61" t="n"/>
      <c r="H32" s="61" t="n"/>
      <c r="I32" s="61" t="n"/>
      <c r="J32" s="61" t="n"/>
      <c r="K32" s="61" t="n"/>
      <c r="L32" s="61" t="n"/>
      <c r="M32" s="61" t="n"/>
      <c r="N32" s="61" t="n"/>
    </row>
    <row r="33" hidden="1" ht="69" customHeight="1" s="195" thickBot="1">
      <c r="A33" s="66" t="inlineStr">
        <is>
          <t>Pendapatan komprehensif lainnya atas pengukuran kembali kewajiban manfaat pasti, sebelum pajak</t>
        </is>
      </c>
      <c r="B33" s="66" t="n"/>
      <c r="C33" s="61" t="n"/>
      <c r="D33" s="61" t="n"/>
      <c r="E33" s="61" t="n"/>
      <c r="F33" s="61" t="n"/>
      <c r="G33" s="61" t="n"/>
      <c r="H33" s="61" t="n"/>
      <c r="I33" s="61" t="n"/>
      <c r="J33" s="61" t="n"/>
      <c r="K33" s="61" t="n"/>
      <c r="L33" s="61" t="n"/>
      <c r="M33" s="61" t="n"/>
      <c r="N33" s="61" t="n"/>
    </row>
    <row r="34" hidden="1" ht="86" customHeight="1" s="195" thickBot="1">
      <c r="A34" s="66" t="inlineStr">
        <is>
          <t>Penyesuaian lainnya atas pendapatan komprehensif lainnya yang tidak akan direklasifikasi ke laba rugi, sebelum pajak</t>
        </is>
      </c>
      <c r="B34" s="66" t="n"/>
      <c r="C34" s="61" t="n"/>
      <c r="D34" s="61" t="n"/>
      <c r="E34" s="61" t="n"/>
      <c r="F34" s="61" t="n"/>
      <c r="G34" s="61" t="n"/>
      <c r="H34" s="61" t="n"/>
      <c r="I34" s="61" t="n"/>
      <c r="J34" s="61" t="n"/>
      <c r="K34" s="61" t="n"/>
      <c r="L34" s="61" t="n"/>
      <c r="M34" s="61" t="n"/>
      <c r="N34" s="61" t="n"/>
    </row>
    <row r="35" hidden="1" ht="69" customHeight="1" s="195" thickBot="1">
      <c r="A35" s="66" t="inlineStr">
        <is>
          <t>Jumlah pendapatan komprehensif lainnya yang tidak akan direklasifikasi ke laba rugi, sebelum pajak</t>
        </is>
      </c>
      <c r="B35" s="66" t="n"/>
      <c r="C35" s="61" t="n"/>
      <c r="D35" s="61" t="n"/>
      <c r="E35" s="61" t="n"/>
      <c r="F35" s="61" t="n"/>
      <c r="G35" s="61" t="n"/>
      <c r="H35" s="61" t="n"/>
      <c r="I35" s="61" t="n"/>
      <c r="J35" s="61" t="n"/>
      <c r="K35" s="61" t="n"/>
      <c r="L35" s="61" t="n"/>
      <c r="M35" s="61" t="n"/>
      <c r="N35" s="61" t="n"/>
    </row>
    <row r="36" ht="69" customHeight="1" s="195" thickBot="1">
      <c r="A36" s="65" t="inlineStr">
        <is>
          <t>Pendapatan komprehensif lainnya yang akan direklasifikasi ke laba rugi, sebelum pajak</t>
        </is>
      </c>
      <c r="B36" s="65" t="n"/>
      <c r="C36" s="59" t="n"/>
      <c r="D36" s="59" t="n"/>
      <c r="E36" s="59" t="n"/>
      <c r="F36" s="59" t="n"/>
      <c r="G36" s="59" t="n"/>
      <c r="H36" s="59" t="n"/>
      <c r="I36" s="59" t="n"/>
      <c r="J36" s="59" t="n"/>
      <c r="K36" s="59" t="n"/>
      <c r="L36" s="59" t="n"/>
      <c r="M36" s="59" t="n"/>
      <c r="N36" s="59" t="n"/>
    </row>
    <row r="37" hidden="1" ht="35" customHeight="1" s="195" thickBot="1">
      <c r="A37" s="66" t="inlineStr">
        <is>
          <t>Keuntungan (kerugian) selisih kurs penjabaran, sebelum pajak</t>
        </is>
      </c>
      <c r="B37" s="66" t="n"/>
      <c r="C37" s="61" t="n"/>
      <c r="D37" s="61" t="n"/>
      <c r="E37" s="61" t="n"/>
      <c r="F37" s="61" t="n"/>
      <c r="G37" s="61" t="n"/>
      <c r="H37" s="61" t="n"/>
      <c r="I37" s="61" t="n"/>
      <c r="J37" s="61" t="n"/>
      <c r="K37" s="61" t="n"/>
      <c r="L37" s="61" t="n"/>
      <c r="M37" s="61" t="n"/>
      <c r="N37" s="61" t="n"/>
    </row>
    <row r="38" hidden="1" ht="52" customHeight="1" s="195" thickBot="1">
      <c r="A38" s="66" t="inlineStr">
        <is>
          <t>Penyesuaian reklasifikasi selisih kurs penjabaran, sebelum pajak</t>
        </is>
      </c>
      <c r="B38" s="66" t="n"/>
      <c r="C38" s="62" t="n"/>
      <c r="D38" s="62" t="n"/>
      <c r="E38" s="62" t="n"/>
      <c r="F38" s="62" t="n"/>
      <c r="G38" s="62" t="n"/>
      <c r="H38" s="62" t="n"/>
      <c r="I38" s="62" t="n"/>
      <c r="J38" s="62" t="n"/>
      <c r="K38" s="62" t="n"/>
      <c r="L38" s="62" t="n"/>
      <c r="M38" s="62" t="n"/>
      <c r="N38" s="62" t="n"/>
    </row>
    <row r="39" hidden="1" ht="103" customHeight="1" s="195" thickBot="1">
      <c r="A39" s="66" t="inlineStr">
        <is>
          <t>Keuntungan (kerugian) yang belum direalisasi atas perubahan nilai wajar aset keuangan melalui penghasilan komprehensif lain, sebelum pajak</t>
        </is>
      </c>
      <c r="B39" s="66" t="n"/>
      <c r="C39" s="61" t="n"/>
      <c r="D39" s="61" t="n"/>
      <c r="E39" s="61" t="n"/>
      <c r="F39" s="61" t="n"/>
      <c r="G39" s="61" t="n"/>
      <c r="H39" s="61" t="n"/>
      <c r="I39" s="61" t="n"/>
      <c r="J39" s="61" t="n"/>
      <c r="K39" s="61" t="n"/>
      <c r="L39" s="61" t="n"/>
      <c r="M39" s="61" t="n"/>
      <c r="N39" s="61" t="n"/>
    </row>
    <row r="40" hidden="1" ht="86" customHeight="1" s="195" thickBot="1">
      <c r="A40" s="66" t="inlineStr">
        <is>
          <t>Penyesuaian reklasifikasi atas aset keuangan nilai wajar melalui pendapatan komprehensif lainnya, sebelum pajak</t>
        </is>
      </c>
      <c r="B40" s="66" t="n"/>
      <c r="C40" s="62" t="n"/>
      <c r="D40" s="62" t="n"/>
      <c r="E40" s="62" t="n"/>
      <c r="F40" s="62" t="n"/>
      <c r="G40" s="62" t="n"/>
      <c r="H40" s="62" t="n"/>
      <c r="I40" s="62" t="n"/>
      <c r="J40" s="62" t="n"/>
      <c r="K40" s="62" t="n"/>
      <c r="L40" s="62" t="n"/>
      <c r="M40" s="62" t="n"/>
      <c r="N40" s="62" t="n"/>
    </row>
    <row r="41" hidden="1" ht="35" customHeight="1" s="195" thickBot="1">
      <c r="A41" s="66" t="inlineStr">
        <is>
          <t>Keuntungan (kerugian) lindung nilai arus kas, sebelum pajak</t>
        </is>
      </c>
      <c r="B41" s="66" t="n"/>
      <c r="C41" s="61" t="n"/>
      <c r="D41" s="61" t="n"/>
      <c r="E41" s="61" t="n"/>
      <c r="F41" s="61" t="n"/>
      <c r="G41" s="61" t="n"/>
      <c r="H41" s="61" t="n"/>
      <c r="I41" s="61" t="n"/>
      <c r="J41" s="61" t="n"/>
      <c r="K41" s="61" t="n"/>
      <c r="L41" s="61" t="n"/>
      <c r="M41" s="61" t="n"/>
      <c r="N41" s="61" t="n"/>
    </row>
    <row r="42" hidden="1" ht="52" customHeight="1" s="195" thickBot="1">
      <c r="A42" s="66" t="inlineStr">
        <is>
          <t>Penyesuaian reklasifikasi atas lindung nilai arus kas, sebelum pajak</t>
        </is>
      </c>
      <c r="B42" s="66" t="n"/>
      <c r="C42" s="62" t="n"/>
      <c r="D42" s="62" t="n"/>
      <c r="E42" s="62" t="n"/>
      <c r="F42" s="62" t="n"/>
      <c r="G42" s="62" t="n"/>
      <c r="H42" s="62" t="n"/>
      <c r="I42" s="62" t="n"/>
      <c r="J42" s="62" t="n"/>
      <c r="K42" s="62" t="n"/>
      <c r="L42" s="62" t="n"/>
      <c r="M42" s="62" t="n"/>
      <c r="N42" s="62" t="n"/>
    </row>
    <row r="43" hidden="1" ht="120" customHeight="1" s="195" thickBot="1">
      <c r="A43" s="66" t="inlineStr">
        <is>
          <t>Nilai tercatat dari aset (liabilitas) non-keuangan yang perolehan atau keterjadiannya merupakan suatu prakiraan transaksi yang kemungkinan besar terjadi yang dilindung nilai, sebelum pajak</t>
        </is>
      </c>
      <c r="B43" s="66" t="n"/>
      <c r="C43" s="61" t="n"/>
      <c r="D43" s="61" t="n"/>
      <c r="E43" s="61" t="n"/>
      <c r="F43" s="61" t="n"/>
      <c r="G43" s="61" t="n"/>
      <c r="H43" s="61" t="n"/>
      <c r="I43" s="61" t="n"/>
      <c r="J43" s="61" t="n"/>
      <c r="K43" s="61" t="n"/>
      <c r="L43" s="61" t="n"/>
      <c r="M43" s="61" t="n"/>
      <c r="N43" s="61" t="n"/>
    </row>
    <row r="44" hidden="1" ht="69" customHeight="1" s="195" thickBot="1">
      <c r="A44" s="66" t="inlineStr">
        <is>
          <t>Keuntungan (kerugian) lindung nilai investasi bersih kegiatan usaha luar negeri, sebelum pajak</t>
        </is>
      </c>
      <c r="B44" s="66" t="n"/>
      <c r="C44" s="61" t="n"/>
      <c r="D44" s="61" t="n"/>
      <c r="E44" s="61" t="n"/>
      <c r="F44" s="61" t="n"/>
      <c r="G44" s="61" t="n"/>
      <c r="H44" s="61" t="n"/>
      <c r="I44" s="61" t="n"/>
      <c r="J44" s="61" t="n"/>
      <c r="K44" s="61" t="n"/>
      <c r="L44" s="61" t="n"/>
      <c r="M44" s="61" t="n"/>
      <c r="N44" s="61" t="n"/>
    </row>
    <row r="45" hidden="1" ht="69" customHeight="1" s="195" thickBot="1">
      <c r="A45" s="66" t="inlineStr">
        <is>
          <t>Penyesuaian reklasifikasi atas lindung nilai investasi bersih kegiatan usaha luar negeri, sebelum pajak</t>
        </is>
      </c>
      <c r="B45" s="66" t="n"/>
      <c r="C45" s="62" t="n"/>
      <c r="D45" s="62" t="n"/>
      <c r="E45" s="62" t="n"/>
      <c r="F45" s="62" t="n"/>
      <c r="G45" s="62" t="n"/>
      <c r="H45" s="62" t="n"/>
      <c r="I45" s="62" t="n"/>
      <c r="J45" s="62" t="n"/>
      <c r="K45" s="62" t="n"/>
      <c r="L45" s="62" t="n"/>
      <c r="M45" s="62" t="n"/>
      <c r="N45" s="62" t="n"/>
    </row>
    <row r="46" hidden="1" ht="86" customHeight="1" s="195" thickBot="1">
      <c r="A46" s="66" t="inlineStr">
        <is>
          <t>Bagian pendapatan komprehensif lainnya dari entitas asosiasi yang dicatat dengan menggunakan metode ekuitas, sebelum pajak</t>
        </is>
      </c>
      <c r="B46" s="66" t="n"/>
      <c r="C46" s="61" t="n"/>
      <c r="D46" s="61" t="n"/>
      <c r="E46" s="61" t="n"/>
      <c r="F46" s="61" t="n"/>
      <c r="G46" s="61" t="n"/>
      <c r="H46" s="61" t="n"/>
      <c r="I46" s="61" t="n"/>
      <c r="J46" s="61" t="n"/>
      <c r="K46" s="61" t="n"/>
      <c r="L46" s="61" t="n"/>
      <c r="M46" s="61" t="n"/>
      <c r="N46" s="61" t="n"/>
    </row>
    <row r="47" hidden="1" ht="86" customHeight="1" s="195" thickBot="1">
      <c r="A47" s="66" t="inlineStr">
        <is>
          <t>Bagian pendapatan komprehensif lainnya dari entitas ventura bersama yang dicatat dengan menggunakan metode ekuitas, sebelum pajak</t>
        </is>
      </c>
      <c r="B47" s="66" t="n"/>
      <c r="C47" s="61" t="n"/>
      <c r="D47" s="61" t="n"/>
      <c r="E47" s="61" t="n"/>
      <c r="F47" s="61" t="n"/>
      <c r="G47" s="61" t="n"/>
      <c r="H47" s="61" t="n"/>
      <c r="I47" s="61" t="n"/>
      <c r="J47" s="61" t="n"/>
      <c r="K47" s="61" t="n"/>
      <c r="L47" s="61" t="n"/>
      <c r="M47" s="61" t="n"/>
      <c r="N47" s="61" t="n"/>
    </row>
    <row r="48" hidden="1" ht="86" customHeight="1" s="195" thickBot="1">
      <c r="A48" s="66" t="inlineStr">
        <is>
          <t>Penyesuaian lainnya atas pendapatan komprehensif lainnya yang akan direklasifikasi ke laba rugi, sebelum pajak</t>
        </is>
      </c>
      <c r="B48" s="66" t="n"/>
      <c r="C48" s="61" t="n"/>
      <c r="D48" s="61" t="n"/>
      <c r="E48" s="61" t="n"/>
      <c r="F48" s="61" t="n"/>
      <c r="G48" s="61" t="n"/>
      <c r="H48" s="61" t="n"/>
      <c r="I48" s="61" t="n"/>
      <c r="J48" s="61" t="n"/>
      <c r="K48" s="61" t="n"/>
      <c r="L48" s="61" t="n"/>
      <c r="M48" s="61" t="n"/>
      <c r="N48" s="61" t="n"/>
    </row>
    <row r="49" hidden="1" ht="69" customHeight="1" s="195" thickBot="1">
      <c r="A49" s="66" t="inlineStr">
        <is>
          <t>Jumlah pendapatan komprehensif lainnya yang akan direklasifikasi ke laba rugi, sebelum pajak</t>
        </is>
      </c>
      <c r="B49" s="66" t="n"/>
      <c r="C49" s="61" t="n"/>
      <c r="D49" s="61" t="n"/>
      <c r="E49" s="61" t="n"/>
      <c r="F49" s="61" t="n"/>
      <c r="G49" s="61" t="n"/>
      <c r="H49" s="61" t="n"/>
      <c r="I49" s="61" t="n"/>
      <c r="J49" s="61" t="n"/>
      <c r="K49" s="61" t="n"/>
      <c r="L49" s="61" t="n"/>
      <c r="M49" s="61" t="n"/>
      <c r="N49" s="61" t="n"/>
    </row>
    <row r="50" hidden="1" ht="52" customHeight="1" s="195" thickBot="1">
      <c r="A50" s="67" t="inlineStr">
        <is>
          <t>Jumlah pendapatan komprehensif lainnya, sebelum pajak</t>
        </is>
      </c>
      <c r="B50" s="67" t="n"/>
      <c r="C50" s="61" t="n"/>
      <c r="D50" s="61" t="n"/>
      <c r="E50" s="61" t="n"/>
      <c r="F50" s="61" t="n"/>
      <c r="G50" s="61" t="n"/>
      <c r="H50" s="61" t="n"/>
      <c r="I50" s="61" t="n"/>
      <c r="J50" s="61" t="n"/>
      <c r="K50" s="61" t="n"/>
      <c r="L50" s="61" t="n"/>
      <c r="M50" s="61" t="n"/>
      <c r="N50" s="61" t="n"/>
    </row>
    <row r="51" hidden="1" ht="35" customHeight="1" s="195" thickBot="1">
      <c r="A51" s="60" t="inlineStr">
        <is>
          <t>Pajak atas pendapatan komprehensif lainnya</t>
        </is>
      </c>
      <c r="B51" s="60" t="n"/>
      <c r="C51" s="62" t="n"/>
      <c r="D51" s="62" t="n"/>
      <c r="E51" s="62" t="n"/>
      <c r="F51" s="62" t="n"/>
      <c r="G51" s="62" t="n"/>
      <c r="H51" s="62" t="n"/>
      <c r="I51" s="62" t="n"/>
      <c r="J51" s="62" t="n"/>
      <c r="K51" s="62" t="n"/>
      <c r="L51" s="62" t="n"/>
      <c r="M51" s="62" t="n"/>
      <c r="N51" s="62" t="n"/>
    </row>
    <row r="52" ht="35" customHeight="1" s="195" thickBot="1">
      <c r="A52" s="63" t="inlineStr">
        <is>
          <t>Pendapatan komprehensif lainnya, setelah pajak</t>
        </is>
      </c>
      <c r="B52" s="63" t="n"/>
      <c r="C52" s="59" t="n"/>
      <c r="D52" s="59" t="n"/>
      <c r="E52" s="59" t="n"/>
      <c r="F52" s="59" t="n"/>
      <c r="G52" s="59" t="n"/>
      <c r="H52" s="59" t="n"/>
      <c r="I52" s="59" t="n"/>
      <c r="J52" s="59" t="n"/>
      <c r="K52" s="59" t="n"/>
      <c r="L52" s="59" t="n"/>
      <c r="M52" s="59" t="n"/>
      <c r="N52" s="59" t="n"/>
    </row>
    <row r="53" ht="69" customHeight="1" s="195" thickBot="1">
      <c r="A53" s="65" t="inlineStr">
        <is>
          <t>Pendapatan komprehensif lainnya yang tidak akan direklasifikasi ke laba rugi, setelah pajak</t>
        </is>
      </c>
      <c r="B53" s="65" t="n"/>
      <c r="C53" s="59" t="n"/>
      <c r="D53" s="59" t="n"/>
      <c r="E53" s="59" t="n"/>
      <c r="F53" s="59" t="n"/>
      <c r="G53" s="59" t="n"/>
      <c r="H53" s="59" t="n"/>
      <c r="I53" s="59" t="n"/>
      <c r="J53" s="59" t="n"/>
      <c r="K53" s="59" t="n"/>
      <c r="L53" s="59" t="n"/>
      <c r="M53" s="59" t="n"/>
      <c r="N53" s="59" t="n"/>
    </row>
    <row r="54" hidden="1" ht="69" customHeight="1" s="195" thickBot="1">
      <c r="A54" s="66" t="inlineStr">
        <is>
          <t>Pendapatan komprehensif lainnya atas keuntungan (kerugian) hasil revaluasi aset tetap, setelah pajak</t>
        </is>
      </c>
      <c r="B54" s="66" t="n"/>
      <c r="C54" s="61" t="n">
        <v/>
      </c>
      <c r="D54" s="61" t="n">
        <v/>
      </c>
      <c r="E54" s="61" t="n">
        <v/>
      </c>
      <c r="F54" s="61" t="n">
        <v/>
      </c>
      <c r="G54" s="61" t="n">
        <v/>
      </c>
      <c r="H54" s="61" t="n">
        <v/>
      </c>
      <c r="I54" s="61" t="n">
        <v/>
      </c>
      <c r="J54" s="61" t="n"/>
      <c r="K54" s="61" t="n"/>
      <c r="L54" s="61" t="n"/>
      <c r="M54" s="61" t="n"/>
      <c r="N54" s="61" t="n"/>
    </row>
    <row r="55" hidden="1" ht="69" customHeight="1" s="195" thickBot="1">
      <c r="A55" s="66" t="inlineStr">
        <is>
          <t>Pendapatan komprehensif lainnya atas pengukuran kembali kewajiban manfaat pasti, setelah pajak</t>
        </is>
      </c>
      <c r="B55" s="66" t="n"/>
      <c r="C55" s="61" t="n">
        <v/>
      </c>
      <c r="D55" s="61" t="n">
        <v/>
      </c>
      <c r="E55" s="61" t="n">
        <v/>
      </c>
      <c r="F55" s="61" t="n">
        <v/>
      </c>
      <c r="G55" s="61" t="n">
        <v/>
      </c>
      <c r="H55" s="61" t="n">
        <v/>
      </c>
      <c r="I55" s="61" t="n">
        <v/>
      </c>
      <c r="J55" s="61" t="n"/>
      <c r="K55" s="61" t="n"/>
      <c r="L55" s="61" t="n"/>
      <c r="M55" s="61" t="n"/>
      <c r="N55" s="61" t="n"/>
    </row>
    <row r="56" ht="86" customHeight="1" s="195" thickBot="1">
      <c r="A56" s="66" t="inlineStr">
        <is>
          <t>Penyesuaian lainnya atas pendapatan komprehensif lainnya yang tidak akan direklasifikasi ke laba rugi, setelah pajak</t>
        </is>
      </c>
      <c r="B56" s="66" t="n"/>
      <c r="C56" s="61" t="n">
        <v>18.056</v>
      </c>
      <c r="D56" s="61" t="n">
        <v>-18.261</v>
      </c>
      <c r="E56" s="61" t="n">
        <v>6.172</v>
      </c>
      <c r="F56" s="61" t="n">
        <v>-8.595000000000001</v>
      </c>
      <c r="G56" s="61" t="n">
        <v>2.132</v>
      </c>
      <c r="H56" s="61" t="n">
        <v>-12.423</v>
      </c>
      <c r="I56" s="61" t="n">
        <v>10.661</v>
      </c>
      <c r="J56" s="61" t="n"/>
      <c r="K56" s="61" t="n"/>
      <c r="L56" s="61" t="n"/>
      <c r="M56" s="61" t="n"/>
      <c r="N56" s="61" t="n"/>
    </row>
    <row r="57" ht="69" customHeight="1" s="195" thickBot="1">
      <c r="A57" s="66" t="inlineStr">
        <is>
          <t>Jumlah pendapatan komprehensif lainnya yang tidak akan direklasifikasi ke laba rugi, setelah pajak</t>
        </is>
      </c>
      <c r="B57" s="66" t="n"/>
      <c r="C57" s="64" t="n">
        <v>18.056</v>
      </c>
      <c r="D57" s="64" t="n">
        <v>-18.261</v>
      </c>
      <c r="E57" s="64" t="n">
        <v>6.172</v>
      </c>
      <c r="F57" s="64" t="n">
        <v>-8.595000000000001</v>
      </c>
      <c r="G57" s="64" t="n">
        <v>2.132</v>
      </c>
      <c r="H57" s="64" t="n">
        <v>-12.423</v>
      </c>
      <c r="I57" s="64" t="n">
        <v>10.661</v>
      </c>
      <c r="J57" s="64" t="n"/>
      <c r="K57" s="64" t="n"/>
      <c r="L57" s="64" t="n"/>
      <c r="M57" s="64" t="n"/>
      <c r="N57" s="64" t="n"/>
    </row>
    <row r="58" ht="69" customHeight="1" s="195" thickBot="1">
      <c r="A58" s="65" t="inlineStr">
        <is>
          <t>Pendapatan komprehensif lainnya yang akan direklasifikasi ke laba rugi, setelah pajak</t>
        </is>
      </c>
      <c r="B58" s="65" t="n"/>
      <c r="C58" s="59" t="n"/>
      <c r="D58" s="59" t="n"/>
      <c r="E58" s="59" t="n"/>
      <c r="F58" s="59" t="n"/>
      <c r="G58" s="59" t="n"/>
      <c r="H58" s="59" t="n"/>
      <c r="I58" s="59" t="n"/>
      <c r="J58" s="59" t="n"/>
      <c r="K58" s="59" t="n"/>
      <c r="L58" s="59" t="n"/>
      <c r="M58" s="59" t="n"/>
      <c r="N58" s="59" t="n"/>
    </row>
    <row r="59" ht="35" customHeight="1" s="195" thickBot="1">
      <c r="A59" s="66" t="inlineStr">
        <is>
          <t>Keuntungan (kerugian) selisih kurs penjabaran, setelah pajak</t>
        </is>
      </c>
      <c r="B59" s="66" t="n"/>
      <c r="C59" s="61" t="n">
        <v>-0.41</v>
      </c>
      <c r="D59" s="61" t="n">
        <v/>
      </c>
      <c r="E59" s="61" t="n">
        <v/>
      </c>
      <c r="F59" s="61" t="n">
        <v/>
      </c>
      <c r="G59" s="61" t="n">
        <v/>
      </c>
      <c r="H59" s="61" t="n">
        <v/>
      </c>
      <c r="I59" s="61" t="n">
        <v/>
      </c>
      <c r="J59" s="61" t="n"/>
      <c r="K59" s="61" t="n"/>
      <c r="L59" s="61" t="n"/>
      <c r="M59" s="61" t="n"/>
      <c r="N59" s="61" t="n"/>
    </row>
    <row r="60" hidden="1" ht="52" customHeight="1" s="195" thickBot="1">
      <c r="A60" s="66" t="inlineStr">
        <is>
          <t>Penyesuaian reklasifikasi selisih kurs penjabaran, setelah pajak</t>
        </is>
      </c>
      <c r="B60" s="66" t="n"/>
      <c r="C60" s="62" t="n">
        <v/>
      </c>
      <c r="D60" s="62" t="n">
        <v/>
      </c>
      <c r="E60" s="62" t="n">
        <v/>
      </c>
      <c r="F60" s="62" t="n">
        <v/>
      </c>
      <c r="G60" s="62" t="n">
        <v/>
      </c>
      <c r="H60" s="62" t="n">
        <v/>
      </c>
      <c r="I60" s="62" t="n">
        <v/>
      </c>
      <c r="J60" s="62" t="n"/>
      <c r="K60" s="62" t="n"/>
      <c r="L60" s="62" t="n"/>
      <c r="M60" s="62" t="n"/>
      <c r="N60" s="62" t="n"/>
    </row>
    <row r="61" hidden="1" ht="86" customHeight="1" s="195" thickBot="1">
      <c r="A61" s="66" t="inlineStr">
        <is>
          <t>Keuntungan (kerugian) yang belum direalisasi atas perubahan nilai wajar aset keuangan melalui penghasilan komprehensif lain, setelah pajak</t>
        </is>
      </c>
      <c r="B61" s="66" t="n"/>
      <c r="C61" s="61" t="n">
        <v/>
      </c>
      <c r="D61" s="61" t="n">
        <v/>
      </c>
      <c r="E61" s="61" t="n">
        <v/>
      </c>
      <c r="F61" s="61" t="n">
        <v/>
      </c>
      <c r="G61" s="61" t="n">
        <v/>
      </c>
      <c r="H61" s="61" t="n">
        <v/>
      </c>
      <c r="I61" s="61" t="n">
        <v/>
      </c>
      <c r="J61" s="61" t="n"/>
      <c r="K61" s="61" t="n"/>
      <c r="L61" s="61" t="n"/>
      <c r="M61" s="61" t="n"/>
      <c r="N61" s="61" t="n"/>
    </row>
    <row r="62" hidden="1" ht="86" customHeight="1" s="195" thickBot="1">
      <c r="A62" s="66" t="inlineStr">
        <is>
          <t>Penyesuaian reklasifikasi atas aset keuangan nilai wajar melalui pendapatan komprehensif lainnya, setelah pajak</t>
        </is>
      </c>
      <c r="B62" s="66" t="n"/>
      <c r="C62" s="62" t="n">
        <v/>
      </c>
      <c r="D62" s="62" t="n">
        <v/>
      </c>
      <c r="E62" s="62" t="n">
        <v/>
      </c>
      <c r="F62" s="62" t="n">
        <v/>
      </c>
      <c r="G62" s="62" t="n">
        <v/>
      </c>
      <c r="H62" s="62" t="n">
        <v/>
      </c>
      <c r="I62" s="62" t="n">
        <v/>
      </c>
      <c r="J62" s="62" t="n"/>
      <c r="K62" s="62" t="n"/>
      <c r="L62" s="62" t="n"/>
      <c r="M62" s="62" t="n"/>
      <c r="N62" s="62" t="n"/>
    </row>
    <row r="63" hidden="1" ht="35" customHeight="1" s="195" thickBot="1">
      <c r="A63" s="66" t="inlineStr">
        <is>
          <t>Keuntungan (kerugian) lindung nilai arus kas, setelah pajak</t>
        </is>
      </c>
      <c r="B63" s="66" t="n"/>
      <c r="C63" s="61" t="n">
        <v/>
      </c>
      <c r="D63" s="61" t="n">
        <v/>
      </c>
      <c r="E63" s="61" t="n">
        <v/>
      </c>
      <c r="F63" s="61" t="n">
        <v/>
      </c>
      <c r="G63" s="61" t="n">
        <v/>
      </c>
      <c r="H63" s="61" t="n">
        <v/>
      </c>
      <c r="I63" s="61" t="n">
        <v/>
      </c>
      <c r="J63" s="61" t="n"/>
      <c r="K63" s="61" t="n"/>
      <c r="L63" s="61" t="n"/>
      <c r="M63" s="61" t="n"/>
      <c r="N63" s="61" t="n"/>
    </row>
    <row r="64" hidden="1" ht="52" customHeight="1" s="195" thickBot="1">
      <c r="A64" s="66" t="inlineStr">
        <is>
          <t>Penyesuaian reklasifikasi atas lindung nilai arus kas, setelah pajak</t>
        </is>
      </c>
      <c r="B64" s="66" t="n"/>
      <c r="C64" s="62" t="n">
        <v/>
      </c>
      <c r="D64" s="62" t="n">
        <v/>
      </c>
      <c r="E64" s="62" t="n">
        <v/>
      </c>
      <c r="F64" s="62" t="n">
        <v/>
      </c>
      <c r="G64" s="62" t="n">
        <v/>
      </c>
      <c r="H64" s="62" t="n">
        <v/>
      </c>
      <c r="I64" s="62" t="n">
        <v/>
      </c>
      <c r="J64" s="62" t="n"/>
      <c r="K64" s="62" t="n"/>
      <c r="L64" s="62" t="n"/>
      <c r="M64" s="62" t="n"/>
      <c r="N64" s="62" t="n"/>
    </row>
    <row r="65" hidden="1" ht="120" customHeight="1" s="195" thickBot="1">
      <c r="A65" s="66" t="inlineStr">
        <is>
          <t>Nilai tercatat dari aset (liabilitas) non-keuangan yang perolehan atau keterjadiannya merupakan suatu prakiraan transaksi yang kemungkinan besar terjadi yang dilindung nilai, setelah pajak</t>
        </is>
      </c>
      <c r="B65" s="66" t="n"/>
      <c r="C65" s="61" t="n">
        <v/>
      </c>
      <c r="D65" s="61" t="n">
        <v/>
      </c>
      <c r="E65" s="61" t="n">
        <v/>
      </c>
      <c r="F65" s="61" t="n">
        <v/>
      </c>
      <c r="G65" s="61" t="n">
        <v/>
      </c>
      <c r="H65" s="61" t="n">
        <v/>
      </c>
      <c r="I65" s="61" t="n">
        <v/>
      </c>
      <c r="J65" s="61" t="n"/>
      <c r="K65" s="61" t="n"/>
      <c r="L65" s="61" t="n"/>
      <c r="M65" s="61" t="n"/>
      <c r="N65" s="61" t="n"/>
    </row>
    <row r="66" hidden="1" ht="52" customHeight="1" s="195" thickBot="1">
      <c r="A66" s="66" t="inlineStr">
        <is>
          <t>Keuntungan (kerugian) lindung nilai investasi bersih kegiatan usaha luar negeri, setelah pajak</t>
        </is>
      </c>
      <c r="B66" s="66" t="n"/>
      <c r="C66" s="61" t="n">
        <v/>
      </c>
      <c r="D66" s="61" t="n">
        <v/>
      </c>
      <c r="E66" s="61" t="n">
        <v/>
      </c>
      <c r="F66" s="61" t="n">
        <v/>
      </c>
      <c r="G66" s="61" t="n">
        <v/>
      </c>
      <c r="H66" s="61" t="n">
        <v/>
      </c>
      <c r="I66" s="61" t="n">
        <v/>
      </c>
      <c r="J66" s="61" t="n"/>
      <c r="K66" s="61" t="n"/>
      <c r="L66" s="61" t="n"/>
      <c r="M66" s="61" t="n"/>
      <c r="N66" s="61" t="n"/>
    </row>
    <row r="67" hidden="1" ht="69" customHeight="1" s="195" thickBot="1">
      <c r="A67" s="66" t="inlineStr">
        <is>
          <t>Penyesuaian reklasifikasi atas lindung nilai investasi bersih kegiatan usaha luar negeri, setelah pajak</t>
        </is>
      </c>
      <c r="B67" s="66" t="n"/>
      <c r="C67" s="62" t="n">
        <v/>
      </c>
      <c r="D67" s="62" t="n">
        <v/>
      </c>
      <c r="E67" s="62" t="n">
        <v/>
      </c>
      <c r="F67" s="62" t="n">
        <v/>
      </c>
      <c r="G67" s="62" t="n">
        <v/>
      </c>
      <c r="H67" s="62" t="n">
        <v/>
      </c>
      <c r="I67" s="62" t="n">
        <v/>
      </c>
      <c r="J67" s="62" t="n"/>
      <c r="K67" s="62" t="n"/>
      <c r="L67" s="62" t="n"/>
      <c r="M67" s="62" t="n"/>
      <c r="N67" s="62" t="n"/>
    </row>
    <row r="68" hidden="1" ht="86" customHeight="1" s="195" thickBot="1">
      <c r="A68" s="66" t="inlineStr">
        <is>
          <t>Bagian pendapatan komprehensif lainnya dari entitas asosiasi yang dicatat dengan menggunakan metode ekuitas, setelah pajak</t>
        </is>
      </c>
      <c r="B68" s="66" t="n"/>
      <c r="C68" s="61" t="n">
        <v/>
      </c>
      <c r="D68" s="61" t="n">
        <v/>
      </c>
      <c r="E68" s="61" t="n">
        <v/>
      </c>
      <c r="F68" s="61" t="n">
        <v/>
      </c>
      <c r="G68" s="61" t="n">
        <v/>
      </c>
      <c r="H68" s="61" t="n">
        <v/>
      </c>
      <c r="I68" s="61" t="n">
        <v/>
      </c>
      <c r="J68" s="61" t="n"/>
      <c r="K68" s="61" t="n"/>
      <c r="L68" s="61" t="n"/>
      <c r="M68" s="61" t="n"/>
      <c r="N68" s="61" t="n"/>
    </row>
    <row r="69" hidden="1" ht="86" customHeight="1" s="195" thickBot="1">
      <c r="A69" s="66" t="inlineStr">
        <is>
          <t>Bagian pendapatan komprehensif lainnya dari entitas ventura bersama yang dicatat dengan menggunakan metode ekuitas, setelah pajak</t>
        </is>
      </c>
      <c r="B69" s="66" t="n"/>
      <c r="C69" s="61" t="n">
        <v/>
      </c>
      <c r="D69" s="61" t="n">
        <v/>
      </c>
      <c r="E69" s="61" t="n">
        <v/>
      </c>
      <c r="F69" s="61" t="n">
        <v/>
      </c>
      <c r="G69" s="61" t="n">
        <v/>
      </c>
      <c r="H69" s="61" t="n">
        <v/>
      </c>
      <c r="I69" s="61" t="n">
        <v/>
      </c>
      <c r="J69" s="61" t="n"/>
      <c r="K69" s="61" t="n"/>
      <c r="L69" s="61" t="n"/>
      <c r="M69" s="61" t="n"/>
      <c r="N69" s="61" t="n"/>
    </row>
    <row r="70" ht="86" customHeight="1" s="195" thickBot="1">
      <c r="A70" s="66" t="inlineStr">
        <is>
          <t>Penyesuaian lainnya atas pendapatan komprehensif lainnya yang akan direklasifikasi ke laba rugi, setelah pajak</t>
        </is>
      </c>
      <c r="B70" s="66" t="n"/>
      <c r="C70" s="64" t="n">
        <v>0.102</v>
      </c>
      <c r="D70" s="64" t="n">
        <v/>
      </c>
      <c r="E70" s="64" t="n">
        <v>10.12</v>
      </c>
      <c r="F70" s="64" t="n">
        <v>-9.92</v>
      </c>
      <c r="G70" s="64" t="n">
        <v>14.42</v>
      </c>
      <c r="H70" s="64" t="n">
        <v>-12.927</v>
      </c>
      <c r="I70" s="64" t="n">
        <v>13.459</v>
      </c>
      <c r="J70" s="64" t="n"/>
      <c r="K70" s="64" t="n"/>
      <c r="L70" s="64" t="n"/>
      <c r="M70" s="64" t="n"/>
      <c r="N70" s="64" t="n"/>
    </row>
    <row r="71" ht="69" customHeight="1" s="195" thickBot="1">
      <c r="A71" s="66" t="inlineStr">
        <is>
          <t>Jumlah pendapatan komprehensif lainnya yang akan direklasifikasi ke laba rugi, setelah pajak</t>
        </is>
      </c>
      <c r="B71" s="66" t="n"/>
      <c r="C71" s="64" t="n">
        <v>-0.308</v>
      </c>
      <c r="D71" s="64" t="n">
        <v>-2.299</v>
      </c>
      <c r="E71" s="64" t="n">
        <v>10.12</v>
      </c>
      <c r="F71" s="64" t="n">
        <v>-9.92</v>
      </c>
      <c r="G71" s="64" t="n">
        <v>14.42</v>
      </c>
      <c r="H71" s="64" t="n">
        <v>-12.927</v>
      </c>
      <c r="I71" s="64" t="n">
        <v>13.459</v>
      </c>
      <c r="J71" s="64" t="n"/>
      <c r="K71" s="64" t="n"/>
      <c r="L71" s="64" t="n"/>
      <c r="M71" s="64" t="n"/>
      <c r="N71" s="64" t="n"/>
    </row>
    <row r="72" ht="52" customHeight="1" s="195" thickBot="1">
      <c r="A72" s="65" t="inlineStr">
        <is>
          <t>Jumlah pendapatan komprehensif lainnya, setelah pajak</t>
        </is>
      </c>
      <c r="B72" s="67" t="n"/>
      <c r="C72" s="182" t="n">
        <v>17.748</v>
      </c>
      <c r="D72" s="182" t="n">
        <v>-20.56</v>
      </c>
      <c r="E72" s="182" t="n">
        <v>16.292</v>
      </c>
      <c r="F72" s="182" t="n">
        <v>-18.515</v>
      </c>
      <c r="G72" s="182" t="n">
        <v>16.552</v>
      </c>
      <c r="H72" s="182" t="n">
        <v>-25.35</v>
      </c>
      <c r="I72" s="182" t="n">
        <v>24.12</v>
      </c>
      <c r="J72" s="182" t="n"/>
      <c r="K72" s="182" t="n"/>
      <c r="L72" s="182" t="n"/>
      <c r="M72" s="182" t="n"/>
      <c r="N72" s="182" t="n"/>
    </row>
    <row r="73" ht="18" customHeight="1" s="195" thickBot="1">
      <c r="A73" s="63" t="inlineStr">
        <is>
          <t>Jumlah laba rugi komprehensif</t>
        </is>
      </c>
      <c r="B73" s="63" t="n"/>
      <c r="C73" s="64" t="n">
        <v>651.298</v>
      </c>
      <c r="D73" s="64" t="n">
        <v>618.116</v>
      </c>
      <c r="E73" s="64" t="n">
        <v>555.408</v>
      </c>
      <c r="F73" s="64" t="n">
        <v>709.748</v>
      </c>
      <c r="G73" s="64" t="n">
        <v>952.496</v>
      </c>
      <c r="H73" s="64" t="n">
        <v>1012.945</v>
      </c>
      <c r="I73" s="64" t="n">
        <v>1142.02</v>
      </c>
      <c r="J73" s="64" t="n"/>
      <c r="K73" s="64" t="n"/>
      <c r="L73" s="64" t="n"/>
      <c r="M73" s="64" t="n"/>
      <c r="N73" s="64" t="n"/>
    </row>
    <row r="74" ht="35" customHeight="1" s="195" thickBot="1">
      <c r="A74" s="63" t="inlineStr">
        <is>
          <t>Laba (rugi) yang dapat diatribusikan</t>
        </is>
      </c>
      <c r="B74" s="63" t="n"/>
      <c r="C74" s="59" t="n"/>
      <c r="D74" s="59" t="n"/>
      <c r="E74" s="59" t="n"/>
      <c r="F74" s="59" t="n"/>
      <c r="G74" s="59" t="n"/>
      <c r="H74" s="59" t="n"/>
      <c r="I74" s="59" t="n"/>
      <c r="J74" s="59" t="n"/>
      <c r="K74" s="59" t="n"/>
      <c r="L74" s="59" t="n"/>
      <c r="M74" s="59" t="n"/>
      <c r="N74" s="59" t="n"/>
    </row>
    <row r="75" ht="35" customHeight="1" s="195" thickBot="1">
      <c r="A75" s="67" t="inlineStr">
        <is>
          <t>Laba (rugi) yang dapat diatribusikan ke entitas induk</t>
        </is>
      </c>
      <c r="B75" s="67" t="n"/>
      <c r="C75" s="61" t="n">
        <v>556.904</v>
      </c>
      <c r="D75" s="61" t="n">
        <v>577.522</v>
      </c>
      <c r="E75" s="61" t="n">
        <v>487.742</v>
      </c>
      <c r="F75" s="61" t="n">
        <v>662.0410000000001</v>
      </c>
      <c r="G75" s="61" t="n">
        <v>848.3150000000001</v>
      </c>
      <c r="H75" s="61" t="n">
        <v>945.95</v>
      </c>
      <c r="I75" s="61" t="n">
        <v>1024.18</v>
      </c>
      <c r="J75" s="61" t="n"/>
      <c r="K75" s="61" t="n"/>
      <c r="L75" s="61" t="n"/>
      <c r="M75" s="61" t="n"/>
      <c r="N75" s="61" t="n"/>
    </row>
    <row r="76" ht="52" customHeight="1" s="195" thickBot="1">
      <c r="A76" s="67" t="inlineStr">
        <is>
          <t>Laba (rugi) yang dapat diatribusikan ke kepentingan non-pengendali</t>
        </is>
      </c>
      <c r="B76" s="67" t="n"/>
      <c r="C76" s="61" t="n">
        <v>76.646</v>
      </c>
      <c r="D76" s="61" t="n">
        <v>61.154</v>
      </c>
      <c r="E76" s="61" t="n">
        <v>51.374</v>
      </c>
      <c r="F76" s="61" t="n">
        <v>66.22199999999999</v>
      </c>
      <c r="G76" s="61" t="n">
        <v>87.629</v>
      </c>
      <c r="H76" s="61" t="n">
        <v>92.345</v>
      </c>
      <c r="I76" s="61" t="n">
        <v>93.72</v>
      </c>
      <c r="J76" s="61" t="n"/>
      <c r="K76" s="61" t="n"/>
      <c r="L76" s="61" t="n"/>
      <c r="M76" s="61" t="n"/>
      <c r="N76" s="61" t="n"/>
    </row>
    <row r="77" ht="35" customHeight="1" s="195" thickBot="1">
      <c r="A77" s="63" t="inlineStr">
        <is>
          <t>Laba rugi komprehensif yang dapat diatribusikan</t>
        </is>
      </c>
      <c r="B77" s="63" t="n"/>
      <c r="C77" s="59" t="n"/>
      <c r="D77" s="59" t="n"/>
      <c r="E77" s="59" t="n"/>
      <c r="F77" s="59" t="n"/>
      <c r="G77" s="59" t="n"/>
      <c r="H77" s="59" t="n"/>
      <c r="I77" s="59" t="n"/>
      <c r="J77" s="59" t="n"/>
      <c r="K77" s="59" t="n"/>
      <c r="L77" s="59" t="n"/>
      <c r="M77" s="59" t="n"/>
      <c r="N77" s="59" t="n"/>
    </row>
    <row r="78" ht="52" customHeight="1" s="195" thickBot="1">
      <c r="A78" s="67" t="inlineStr">
        <is>
          <t>Laba rugi komprehensif yang dapat diatribusikan ke entitas induk</t>
        </is>
      </c>
      <c r="B78" s="67" t="n"/>
      <c r="C78" s="61" t="n">
        <v>570.817</v>
      </c>
      <c r="D78" s="61" t="n">
        <v>559.951</v>
      </c>
      <c r="E78" s="61" t="n">
        <v>501.369</v>
      </c>
      <c r="F78" s="61" t="n">
        <v>649.568</v>
      </c>
      <c r="G78" s="61" t="n">
        <v>859.515</v>
      </c>
      <c r="H78" s="61" t="n">
        <v>925.593</v>
      </c>
      <c r="I78" s="61" t="n">
        <v>1039.606</v>
      </c>
      <c r="J78" s="61" t="n"/>
      <c r="K78" s="61" t="n"/>
      <c r="L78" s="61" t="n"/>
      <c r="M78" s="61" t="n"/>
      <c r="N78" s="61" t="n"/>
    </row>
    <row r="79" ht="52" customHeight="1" s="195" thickBot="1">
      <c r="A79" s="67" t="inlineStr">
        <is>
          <t>Laba rugi komprehensif yang dapat diatribusikan ke kepentingan non-pengendali</t>
        </is>
      </c>
      <c r="B79" s="67" t="n"/>
      <c r="C79" s="61" t="n">
        <v>80.48099999999999</v>
      </c>
      <c r="D79" s="61" t="n">
        <v>58.165</v>
      </c>
      <c r="E79" s="61" t="n">
        <v>54.039</v>
      </c>
      <c r="F79" s="61" t="n">
        <v>60.18</v>
      </c>
      <c r="G79" s="61" t="n">
        <v>92.98099999999999</v>
      </c>
      <c r="H79" s="61" t="n">
        <v>87.352</v>
      </c>
      <c r="I79" s="61" t="n">
        <v>102.414</v>
      </c>
      <c r="J79" s="61" t="n"/>
      <c r="K79" s="61" t="n"/>
      <c r="L79" s="61" t="n"/>
      <c r="M79" s="61" t="n"/>
      <c r="N79" s="61" t="n"/>
    </row>
    <row r="80" ht="18" customHeight="1" s="195" thickBot="1">
      <c r="A80" s="63" t="inlineStr">
        <is>
          <t>Laba (rugi) per saham</t>
        </is>
      </c>
      <c r="B80" s="63" t="n"/>
      <c r="C80" s="59" t="n"/>
      <c r="D80" s="59" t="n"/>
      <c r="E80" s="59" t="n"/>
      <c r="F80" s="59" t="n"/>
      <c r="G80" s="59" t="n"/>
      <c r="H80" s="59" t="n"/>
      <c r="I80" s="59" t="n"/>
      <c r="J80" s="59" t="n"/>
      <c r="K80" s="59" t="n"/>
      <c r="L80" s="59" t="n"/>
      <c r="M80" s="59" t="n"/>
      <c r="N80" s="59" t="n"/>
    </row>
    <row r="81" ht="52" customHeight="1" s="195" thickBot="1">
      <c r="A81" s="65" t="inlineStr">
        <is>
          <t>Laba per saham dasar diatribusikan kepada pemilik entitas induk</t>
        </is>
      </c>
      <c r="B81" s="65" t="n"/>
      <c r="C81" s="59" t="n"/>
      <c r="D81" s="59" t="n"/>
      <c r="E81" s="59" t="n"/>
      <c r="F81" s="59" t="n"/>
      <c r="G81" s="59" t="n"/>
      <c r="H81" s="59" t="n"/>
      <c r="I81" s="59" t="n"/>
      <c r="J81" s="59" t="n"/>
      <c r="K81" s="59" t="n"/>
      <c r="L81" s="59" t="n"/>
      <c r="M81" s="59" t="n"/>
      <c r="N81" s="59" t="n"/>
    </row>
    <row r="82" ht="35" customHeight="1" s="195" thickBot="1">
      <c r="A82" s="66" t="inlineStr">
        <is>
          <t>Laba (rugi) per saham dasar dari operasi yang dilanjutkan</t>
        </is>
      </c>
      <c r="B82" s="66" t="n"/>
      <c r="C82" s="68" t="n">
        <v>97</v>
      </c>
      <c r="D82" s="68" t="n">
        <v>100</v>
      </c>
      <c r="E82" s="68" t="n">
        <v>85</v>
      </c>
      <c r="F82" s="68" t="n">
        <v>115</v>
      </c>
      <c r="G82" s="68" t="n">
        <v>147</v>
      </c>
      <c r="H82" s="68" t="n">
        <v>164</v>
      </c>
      <c r="I82" s="68" t="n">
        <v>178</v>
      </c>
      <c r="J82" s="68" t="n"/>
      <c r="K82" s="68" t="n"/>
      <c r="L82" s="68" t="n"/>
      <c r="M82" s="68" t="n"/>
      <c r="N82" s="68" t="n"/>
    </row>
    <row r="83" hidden="1" ht="35" customHeight="1" s="195" thickBot="1">
      <c r="A83" s="66" t="inlineStr">
        <is>
          <t>Laba (rugi) per saham dasar dari operasi yang dihentikan</t>
        </is>
      </c>
      <c r="B83" s="66" t="n"/>
      <c r="C83" s="68" t="n">
        <v/>
      </c>
      <c r="D83" s="68" t="n">
        <v/>
      </c>
      <c r="E83" s="68" t="n">
        <v/>
      </c>
      <c r="F83" s="68" t="n">
        <v/>
      </c>
      <c r="G83" s="68" t="n">
        <v/>
      </c>
      <c r="H83" s="68" t="n">
        <v/>
      </c>
      <c r="I83" s="68" t="n">
        <v/>
      </c>
      <c r="J83" s="68" t="n"/>
      <c r="K83" s="68" t="n"/>
      <c r="L83" s="68" t="n"/>
      <c r="M83" s="68" t="n"/>
      <c r="N83" s="68" t="n"/>
    </row>
    <row r="84" ht="18" customHeight="1" s="195" thickBot="1">
      <c r="A84" s="65" t="inlineStr">
        <is>
          <t>Laba (rugi) per saham dilusian</t>
        </is>
      </c>
      <c r="B84" s="65" t="n"/>
      <c r="C84" s="59" t="n"/>
      <c r="D84" s="59" t="n"/>
      <c r="E84" s="59" t="n"/>
      <c r="F84" s="59" t="n"/>
      <c r="G84" s="59" t="n"/>
      <c r="H84" s="59" t="n"/>
      <c r="I84" s="59" t="n"/>
      <c r="J84" s="59" t="n"/>
      <c r="K84" s="59" t="n"/>
      <c r="L84" s="59" t="n"/>
      <c r="M84" s="59" t="n"/>
      <c r="N84" s="59" t="n"/>
    </row>
    <row r="85" hidden="1" ht="35" customHeight="1" s="195" thickBot="1">
      <c r="A85" s="66" t="inlineStr">
        <is>
          <t>Laba (rugi) per saham dilusian dari operasi yang dilanjutkan</t>
        </is>
      </c>
      <c r="B85" s="66" t="n"/>
      <c r="C85" s="68" t="n">
        <v/>
      </c>
      <c r="D85" s="68" t="n">
        <v/>
      </c>
      <c r="E85" s="68" t="n">
        <v/>
      </c>
      <c r="F85" s="68" t="n">
        <v/>
      </c>
      <c r="G85" s="68" t="n">
        <v/>
      </c>
      <c r="H85" s="68" t="n">
        <v/>
      </c>
      <c r="I85" s="68" t="n">
        <v/>
      </c>
      <c r="J85" s="68" t="n"/>
      <c r="K85" s="68" t="n"/>
      <c r="L85" s="68" t="n"/>
      <c r="M85" s="68" t="n"/>
      <c r="N85" s="68" t="n"/>
    </row>
    <row r="86" hidden="1" ht="35" customHeight="1" s="195" thickBot="1">
      <c r="A86" s="66" t="inlineStr">
        <is>
          <t>Laba (rugi) per saham dilusian dari operasi yang dihentikan</t>
        </is>
      </c>
      <c r="B86" s="66" t="n"/>
      <c r="C86" s="68" t="n">
        <v/>
      </c>
      <c r="D86" s="68" t="n">
        <v/>
      </c>
      <c r="E86" s="68" t="n">
        <v/>
      </c>
      <c r="F86" s="68" t="n">
        <v/>
      </c>
      <c r="G86" s="68" t="n">
        <v/>
      </c>
      <c r="H86" s="68" t="n">
        <v/>
      </c>
      <c r="I86" s="68" t="n">
        <v/>
      </c>
      <c r="J86" s="68" t="n"/>
      <c r="K86" s="68" t="n"/>
      <c r="L86" s="68" t="n"/>
      <c r="M86" s="68" t="n"/>
      <c r="N86" s="68" t="n"/>
    </row>
  </sheetData>
  <mergeCells count="1">
    <mergeCell ref="A1:C1"/>
  </mergeCells>
  <dataValidations count="1">
    <dataValidation sqref="C82:N83 C5:N29 C78:N79 C85:N86 C32:N35 C75:N76 C37:N51 C54:N57 C59:N73"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6.xml><?xml version="1.0" encoding="utf-8"?>
<worksheet xmlns="http://schemas.openxmlformats.org/spreadsheetml/2006/main">
  <sheetPr>
    <outlinePr summaryBelow="1" summaryRight="1"/>
    <pageSetUpPr/>
  </sheetPr>
  <dimension ref="A1:M179"/>
  <sheetViews>
    <sheetView showGridLines="0" tabSelected="1" topLeftCell="A1" workbookViewId="0">
      <pane xSplit="2" ySplit="3" topLeftCell="C4" activePane="bottomRight" state="frozen"/>
      <selection pane="topRight"/>
      <selection pane="bottomLeft"/>
      <selection pane="bottomRight" activeCell="D8" sqref="D8"/>
    </sheetView>
  </sheetViews>
  <sheetFormatPr baseColWidth="10" defaultColWidth="9.3984375" defaultRowHeight="15"/>
  <cols>
    <col collapsed="1" width="42.59765625" bestFit="1" customWidth="1" style="69" min="1" max="1"/>
    <col width="31" customWidth="1" style="69" min="2" max="2"/>
    <col collapsed="1" width="25" customWidth="1" style="69" min="3" max="13"/>
    <col width="9.3984375" customWidth="1" style="69" min="14" max="14"/>
    <col collapsed="1" width="9.3984375" customWidth="1" style="69" min="15" max="16384"/>
  </cols>
  <sheetData>
    <row r="1" ht="18" customHeight="1" s="195">
      <c r="A1" s="185" t="inlineStr">
        <is>
          <t>Laporan arus kas</t>
        </is>
      </c>
    </row>
    <row r="2">
      <c r="A2" s="70" t="n">
        <v>1</v>
      </c>
      <c r="B2" s="70" t="n"/>
    </row>
    <row r="3" ht="17" customHeight="1" s="195">
      <c r="A3" s="71" t="inlineStr">
        <is>
          <t>Period</t>
        </is>
      </c>
      <c r="B3" s="71" t="n"/>
      <c r="C3" s="72" t="n">
        <v/>
      </c>
      <c r="D3" s="72" t="inlineStr">
        <is>
          <t>2018-12-31</t>
        </is>
      </c>
      <c r="E3" s="72" t="inlineStr">
        <is>
          <t>2019-12-31</t>
        </is>
      </c>
      <c r="F3" s="72" t="inlineStr">
        <is>
          <t>2020-12-31</t>
        </is>
      </c>
      <c r="G3" s="72" t="inlineStr">
        <is>
          <t>2021-12-31</t>
        </is>
      </c>
      <c r="H3" s="72" t="inlineStr">
        <is>
          <t>2022-12-31</t>
        </is>
      </c>
      <c r="I3" s="72" t="inlineStr">
        <is>
          <t>2023-12-31</t>
        </is>
      </c>
      <c r="J3" s="72" t="inlineStr">
        <is>
          <t>2024-12-31</t>
        </is>
      </c>
      <c r="K3" s="72" t="n"/>
      <c r="L3" s="72" t="n"/>
      <c r="M3" s="72" t="n"/>
    </row>
    <row r="4" ht="18" customHeight="1" s="195" thickBot="1">
      <c r="A4" s="73" t="inlineStr">
        <is>
          <t>Laporan arus kas</t>
        </is>
      </c>
      <c r="B4" s="73" t="n"/>
      <c r="C4" s="74" t="n"/>
      <c r="D4" s="74" t="n"/>
      <c r="E4" s="74" t="n"/>
      <c r="F4" s="74" t="n"/>
      <c r="G4" s="74" t="n"/>
      <c r="H4" s="74" t="n"/>
      <c r="I4" s="74" t="n"/>
      <c r="J4" s="74" t="n"/>
      <c r="K4" s="74" t="n"/>
      <c r="L4" s="74" t="n"/>
      <c r="M4" s="74" t="n"/>
    </row>
    <row r="5" ht="18" customHeight="1" s="195" thickBot="1">
      <c r="A5" s="75" t="inlineStr">
        <is>
          <t>Arus kas dari aktivitas operasi</t>
        </is>
      </c>
      <c r="B5" s="75" t="n"/>
      <c r="C5" s="74" t="n"/>
      <c r="D5" s="74" t="n"/>
      <c r="E5" s="74" t="n"/>
      <c r="F5" s="74" t="n"/>
      <c r="G5" s="74" t="n"/>
      <c r="H5" s="74" t="n"/>
      <c r="I5" s="74" t="n"/>
      <c r="J5" s="74" t="n"/>
      <c r="K5" s="74" t="n"/>
      <c r="L5" s="74" t="n"/>
      <c r="M5" s="74" t="n"/>
    </row>
    <row r="6" ht="35" customHeight="1" s="195" thickBot="1">
      <c r="A6" s="76" t="inlineStr">
        <is>
          <t>Penerimaan kas dari aktivitas operasi</t>
        </is>
      </c>
      <c r="B6" s="76" t="n"/>
      <c r="C6" s="74" t="n"/>
      <c r="D6" s="74" t="n"/>
      <c r="E6" s="74" t="n"/>
      <c r="F6" s="74" t="n"/>
      <c r="G6" s="74" t="n"/>
      <c r="H6" s="74" t="n"/>
      <c r="I6" s="74" t="n"/>
      <c r="J6" s="74" t="n"/>
      <c r="K6" s="74" t="n"/>
      <c r="L6" s="74" t="n"/>
      <c r="M6" s="74" t="n"/>
    </row>
    <row r="7" ht="18" customHeight="1" s="195" thickBot="1">
      <c r="A7" s="77" t="inlineStr">
        <is>
          <t>Penerimaan dari pelanggan</t>
        </is>
      </c>
      <c r="B7" s="77" t="n"/>
      <c r="C7" s="78" t="n">
        <v/>
      </c>
      <c r="D7" s="78" t="n">
        <v>3761.777</v>
      </c>
      <c r="E7" s="78" t="n">
        <v>4235.542</v>
      </c>
      <c r="F7" s="78" t="n">
        <v>3455.631</v>
      </c>
      <c r="G7" s="78" t="n">
        <v>4048.807</v>
      </c>
      <c r="H7" s="78" t="n">
        <v>4949.403</v>
      </c>
      <c r="I7" s="78" t="n">
        <v>4851.626</v>
      </c>
      <c r="J7" s="78" t="n">
        <v>5140.39</v>
      </c>
      <c r="K7" s="78" t="n"/>
      <c r="L7" s="78" t="n"/>
      <c r="M7" s="78" t="n"/>
    </row>
    <row r="8" hidden="1" ht="69" customHeight="1" s="195" thickBot="1">
      <c r="A8" s="77" t="inlineStr">
        <is>
          <t>Penerimaan dari penjualan/penurunan modal atas investasi pada saham dan efek ekuitas lainnya</t>
        </is>
      </c>
      <c r="B8" s="77" t="n"/>
      <c r="C8" s="78" t="n">
        <v/>
      </c>
      <c r="D8" s="78" t="n">
        <v/>
      </c>
      <c r="E8" s="78" t="n">
        <v/>
      </c>
      <c r="F8" s="78" t="n">
        <v/>
      </c>
      <c r="G8" s="78" t="n">
        <v/>
      </c>
      <c r="H8" s="78" t="n">
        <v/>
      </c>
      <c r="I8" s="78" t="n">
        <v/>
      </c>
      <c r="J8" s="78" t="n">
        <v/>
      </c>
      <c r="K8" s="78" t="n"/>
      <c r="L8" s="78" t="n"/>
      <c r="M8" s="78" t="n"/>
    </row>
    <row r="9" hidden="1" ht="18" customHeight="1" s="195" thickBot="1">
      <c r="A9" s="77" t="inlineStr">
        <is>
          <t>Penerimaan subsidi</t>
        </is>
      </c>
      <c r="B9" s="77" t="n"/>
      <c r="C9" s="78" t="n">
        <v/>
      </c>
      <c r="D9" s="78" t="n">
        <v/>
      </c>
      <c r="E9" s="78" t="n">
        <v/>
      </c>
      <c r="F9" s="78" t="n">
        <v/>
      </c>
      <c r="G9" s="78" t="n">
        <v/>
      </c>
      <c r="H9" s="78" t="n">
        <v/>
      </c>
      <c r="I9" s="78" t="n">
        <v/>
      </c>
      <c r="J9" s="78" t="n">
        <v/>
      </c>
      <c r="K9" s="78" t="n"/>
      <c r="L9" s="78" t="n"/>
      <c r="M9" s="78" t="n"/>
    </row>
    <row r="10" hidden="1" ht="35" customHeight="1" s="195" thickBot="1">
      <c r="A10" s="77" t="inlineStr">
        <is>
          <t>Penerimaan dari royalti, fees, komisi, dan pendapatan lain</t>
        </is>
      </c>
      <c r="B10" s="77" t="n"/>
      <c r="C10" s="78" t="n">
        <v/>
      </c>
      <c r="D10" s="78" t="n">
        <v/>
      </c>
      <c r="E10" s="78" t="n">
        <v/>
      </c>
      <c r="F10" s="78" t="n">
        <v/>
      </c>
      <c r="G10" s="78" t="n">
        <v/>
      </c>
      <c r="H10" s="78" t="n">
        <v/>
      </c>
      <c r="I10" s="78" t="n">
        <v/>
      </c>
      <c r="J10" s="78" t="n">
        <v/>
      </c>
      <c r="K10" s="78" t="n"/>
      <c r="L10" s="78" t="n"/>
      <c r="M10" s="78" t="n"/>
    </row>
    <row r="11" hidden="1" ht="69" customHeight="1" s="195" thickBot="1">
      <c r="A11" s="77" t="inlineStr">
        <is>
          <t>Penerimaan dari kontrak yang dimiliki untuk tujuan diperdagangkan atau diperjualbelikan</t>
        </is>
      </c>
      <c r="B11" s="77" t="n"/>
      <c r="C11" s="78" t="n">
        <v/>
      </c>
      <c r="D11" s="78" t="n">
        <v/>
      </c>
      <c r="E11" s="78" t="n">
        <v/>
      </c>
      <c r="F11" s="78" t="n">
        <v/>
      </c>
      <c r="G11" s="78" t="n">
        <v/>
      </c>
      <c r="H11" s="78" t="n">
        <v/>
      </c>
      <c r="I11" s="78" t="n">
        <v/>
      </c>
      <c r="J11" s="78" t="n">
        <v/>
      </c>
      <c r="K11" s="78" t="n"/>
      <c r="L11" s="78" t="n"/>
      <c r="M11" s="78" t="n"/>
    </row>
    <row r="12" hidden="1" ht="35" customHeight="1" s="195" thickBot="1">
      <c r="A12" s="77" t="inlineStr">
        <is>
          <t>Penerimaan dari perusahaan efek</t>
        </is>
      </c>
      <c r="B12" s="77" t="n"/>
      <c r="C12" s="78" t="n">
        <v/>
      </c>
      <c r="D12" s="78" t="n">
        <v/>
      </c>
      <c r="E12" s="78" t="n">
        <v/>
      </c>
      <c r="F12" s="78" t="n">
        <v/>
      </c>
      <c r="G12" s="78" t="n">
        <v/>
      </c>
      <c r="H12" s="78" t="n">
        <v/>
      </c>
      <c r="I12" s="78" t="n">
        <v/>
      </c>
      <c r="J12" s="78" t="n">
        <v/>
      </c>
      <c r="K12" s="78" t="n"/>
      <c r="L12" s="78" t="n"/>
      <c r="M12" s="78" t="n"/>
    </row>
    <row r="13" hidden="1" ht="35" customHeight="1" s="195" thickBot="1">
      <c r="A13" s="77" t="inlineStr">
        <is>
          <t>Penerimaan kas lainnya dari aktivitas operasi</t>
        </is>
      </c>
      <c r="B13" s="77" t="n"/>
      <c r="C13" s="78" t="n">
        <v/>
      </c>
      <c r="D13" s="78" t="n">
        <v/>
      </c>
      <c r="E13" s="78" t="n">
        <v/>
      </c>
      <c r="F13" s="78" t="n">
        <v/>
      </c>
      <c r="G13" s="78" t="n">
        <v/>
      </c>
      <c r="H13" s="78" t="n">
        <v/>
      </c>
      <c r="I13" s="78" t="n">
        <v/>
      </c>
      <c r="J13" s="78" t="n">
        <v/>
      </c>
      <c r="K13" s="78" t="n"/>
      <c r="L13" s="78" t="n"/>
      <c r="M13" s="78" t="n"/>
    </row>
    <row r="14" ht="35" customHeight="1" s="195" thickBot="1">
      <c r="A14" s="76" t="inlineStr">
        <is>
          <t>Pembayaran kas dari aktivitas operasi</t>
        </is>
      </c>
      <c r="B14" s="76" t="n"/>
      <c r="C14" s="74" t="n"/>
      <c r="D14" s="74" t="n"/>
      <c r="E14" s="74" t="n"/>
      <c r="F14" s="74" t="n"/>
      <c r="G14" s="74" t="n"/>
      <c r="H14" s="74" t="n"/>
      <c r="I14" s="74" t="n"/>
      <c r="J14" s="74" t="n"/>
      <c r="K14" s="74" t="n"/>
      <c r="L14" s="74" t="n"/>
      <c r="M14" s="74" t="n"/>
    </row>
    <row r="15" ht="35" customHeight="1" s="195" thickBot="1">
      <c r="A15" s="77" t="inlineStr">
        <is>
          <t>Pembayaran kepada pemasok atas barang dan jasa</t>
        </is>
      </c>
      <c r="B15" s="77" t="n"/>
      <c r="C15" s="79" t="n">
        <v/>
      </c>
      <c r="D15" s="79" t="n">
        <v>2190.432</v>
      </c>
      <c r="E15" s="79" t="n">
        <v>2532.606</v>
      </c>
      <c r="F15" s="79" t="n">
        <v>1646.091</v>
      </c>
      <c r="G15" s="79" t="n">
        <v>2523.481</v>
      </c>
      <c r="H15" s="79" t="n">
        <v>2740.782</v>
      </c>
      <c r="I15" s="79" t="n">
        <v>2652.759</v>
      </c>
      <c r="J15" s="79" t="n">
        <v>2829.122</v>
      </c>
      <c r="K15" s="79" t="n"/>
      <c r="L15" s="79" t="n"/>
      <c r="M15" s="79" t="n"/>
    </row>
    <row r="16" ht="18" customHeight="1" s="195" thickBot="1">
      <c r="A16" s="77" t="inlineStr">
        <is>
          <t>Pembayaran gaji dan tunjangan</t>
        </is>
      </c>
      <c r="B16" s="77" t="n"/>
      <c r="C16" s="79" t="n">
        <v/>
      </c>
      <c r="D16" s="79" t="n">
        <v>698.4</v>
      </c>
      <c r="E16" s="79" t="n">
        <v>730.329</v>
      </c>
      <c r="F16" s="79" t="n">
        <v>667.442</v>
      </c>
      <c r="G16" s="79" t="n">
        <v>699.8680000000001</v>
      </c>
      <c r="H16" s="79" t="n">
        <v>785.522</v>
      </c>
      <c r="I16" s="79" t="n">
        <v>849.221</v>
      </c>
      <c r="J16" s="79" t="n">
        <v>848.2140000000001</v>
      </c>
      <c r="K16" s="79" t="n"/>
      <c r="L16" s="79" t="n"/>
      <c r="M16" s="79" t="n"/>
    </row>
    <row r="17" hidden="1" ht="35" customHeight="1" s="195" thickBot="1">
      <c r="A17" s="77" t="inlineStr">
        <is>
          <t>Pembayaran beban umum dan administrasi</t>
        </is>
      </c>
      <c r="B17" s="77" t="n"/>
      <c r="C17" s="79" t="n">
        <v/>
      </c>
      <c r="D17" s="79" t="n">
        <v/>
      </c>
      <c r="E17" s="79" t="n">
        <v/>
      </c>
      <c r="F17" s="79" t="n">
        <v/>
      </c>
      <c r="G17" s="79" t="n">
        <v/>
      </c>
      <c r="H17" s="79" t="n">
        <v/>
      </c>
      <c r="I17" s="79" t="n">
        <v/>
      </c>
      <c r="J17" s="79" t="n">
        <v/>
      </c>
      <c r="K17" s="79" t="n"/>
      <c r="L17" s="79" t="n"/>
      <c r="M17" s="79" t="n"/>
    </row>
    <row r="18" hidden="1" ht="35" customHeight="1" s="195" thickBot="1">
      <c r="A18" s="77" t="inlineStr">
        <is>
          <t>Pembayaran royalti dan iuran eksploitasi</t>
        </is>
      </c>
      <c r="B18" s="77" t="n"/>
      <c r="C18" s="79" t="n">
        <v/>
      </c>
      <c r="D18" s="79" t="n">
        <v/>
      </c>
      <c r="E18" s="79" t="n">
        <v/>
      </c>
      <c r="F18" s="79" t="n">
        <v/>
      </c>
      <c r="G18" s="79" t="n">
        <v/>
      </c>
      <c r="H18" s="79" t="n">
        <v/>
      </c>
      <c r="I18" s="79" t="n">
        <v/>
      </c>
      <c r="J18" s="79" t="n">
        <v/>
      </c>
      <c r="K18" s="79" t="n"/>
      <c r="L18" s="79" t="n"/>
      <c r="M18" s="79" t="n"/>
    </row>
    <row r="19" hidden="1" ht="18" customHeight="1" s="195" thickBot="1">
      <c r="A19" s="77" t="inlineStr">
        <is>
          <t>Pembayaran kepada kontraktor</t>
        </is>
      </c>
      <c r="B19" s="77" t="n"/>
      <c r="C19" s="79" t="n">
        <v/>
      </c>
      <c r="D19" s="79" t="n">
        <v/>
      </c>
      <c r="E19" s="79" t="n">
        <v/>
      </c>
      <c r="F19" s="79" t="n">
        <v/>
      </c>
      <c r="G19" s="79" t="n">
        <v/>
      </c>
      <c r="H19" s="79" t="n">
        <v/>
      </c>
      <c r="I19" s="79" t="n">
        <v/>
      </c>
      <c r="J19" s="79" t="n">
        <v/>
      </c>
      <c r="K19" s="79" t="n"/>
      <c r="L19" s="79" t="n"/>
      <c r="M19" s="79" t="n"/>
    </row>
    <row r="20" hidden="1" ht="18" customHeight="1" s="195" thickBot="1">
      <c r="A20" s="77" t="inlineStr">
        <is>
          <t>Pembayaran jasa manajemen</t>
        </is>
      </c>
      <c r="B20" s="77" t="n"/>
      <c r="C20" s="79" t="n">
        <v/>
      </c>
      <c r="D20" s="79" t="n">
        <v/>
      </c>
      <c r="E20" s="79" t="n">
        <v/>
      </c>
      <c r="F20" s="79" t="n">
        <v/>
      </c>
      <c r="G20" s="79" t="n">
        <v/>
      </c>
      <c r="H20" s="79" t="n">
        <v/>
      </c>
      <c r="I20" s="79" t="n">
        <v/>
      </c>
      <c r="J20" s="79" t="n">
        <v/>
      </c>
      <c r="K20" s="79" t="n"/>
      <c r="L20" s="79" t="n"/>
      <c r="M20" s="79" t="n"/>
    </row>
    <row r="21" ht="35" customHeight="1" s="195" thickBot="1">
      <c r="A21" s="77" t="inlineStr">
        <is>
          <t>Pembayaran kas lainnya untuk beban operasi</t>
        </is>
      </c>
      <c r="B21" s="77" t="n"/>
      <c r="C21" s="79" t="n">
        <v/>
      </c>
      <c r="D21" s="79" t="n">
        <v>154.768</v>
      </c>
      <c r="E21" s="79" t="n">
        <v>149.843</v>
      </c>
      <c r="F21" s="79" t="n">
        <v>92.593</v>
      </c>
      <c r="G21" s="79" t="n">
        <v>189.565</v>
      </c>
      <c r="H21" s="79" t="n">
        <v>167.373</v>
      </c>
      <c r="I21" s="79" t="n">
        <v/>
      </c>
      <c r="J21" s="79" t="n">
        <v/>
      </c>
      <c r="K21" s="79" t="n"/>
      <c r="L21" s="79" t="n"/>
      <c r="M21" s="79" t="n"/>
    </row>
    <row r="22" hidden="1" ht="69" customHeight="1" s="195" thickBot="1">
      <c r="A22" s="77" t="inlineStr">
        <is>
          <t>Pembayaran dari kontrak yang dimiliki untuk tujuan diperdagangkan atau diperjualbelikan</t>
        </is>
      </c>
      <c r="B22" s="77" t="n"/>
      <c r="C22" s="79" t="n">
        <v/>
      </c>
      <c r="D22" s="79" t="n">
        <v/>
      </c>
      <c r="E22" s="79" t="n">
        <v/>
      </c>
      <c r="F22" s="79" t="n">
        <v/>
      </c>
      <c r="G22" s="79" t="n">
        <v/>
      </c>
      <c r="H22" s="79" t="n">
        <v/>
      </c>
      <c r="I22" s="79" t="n">
        <v/>
      </c>
      <c r="J22" s="79" t="n">
        <v/>
      </c>
      <c r="K22" s="79" t="n"/>
      <c r="L22" s="79" t="n"/>
      <c r="M22" s="79" t="n"/>
    </row>
    <row r="23" ht="35" customHeight="1" s="195" thickBot="1">
      <c r="A23" s="76" t="inlineStr">
        <is>
          <t>Kas diperoleh dari (digunakan untuk) operasi</t>
        </is>
      </c>
      <c r="B23" s="76" t="n"/>
      <c r="C23" s="80" t="n">
        <v/>
      </c>
      <c r="D23" s="80" t="n">
        <v>718.177</v>
      </c>
      <c r="E23" s="80" t="n">
        <v>822.764</v>
      </c>
      <c r="F23" s="80" t="n">
        <v>1049.505</v>
      </c>
      <c r="G23" s="80" t="n">
        <v>635.893</v>
      </c>
      <c r="H23" s="80" t="n">
        <v>1255.726</v>
      </c>
      <c r="I23" s="80" t="n">
        <v>1349.646</v>
      </c>
      <c r="J23" s="80" t="n">
        <v>1463.054</v>
      </c>
      <c r="K23" s="80" t="n"/>
      <c r="L23" s="80" t="n"/>
      <c r="M23" s="80" t="n"/>
    </row>
    <row r="24" hidden="1" ht="35" customHeight="1" s="195" thickBot="1">
      <c r="A24" s="81" t="inlineStr">
        <is>
          <t>Penerimaan bunga, hasil investasi, provisi, dan komisi</t>
        </is>
      </c>
      <c r="B24" s="81" t="n"/>
      <c r="C24" s="78" t="n">
        <v/>
      </c>
      <c r="D24" s="78" t="n">
        <v/>
      </c>
      <c r="E24" s="78" t="n">
        <v/>
      </c>
      <c r="F24" s="78" t="n">
        <v/>
      </c>
      <c r="G24" s="78" t="n">
        <v/>
      </c>
      <c r="H24" s="78" t="n">
        <v/>
      </c>
      <c r="I24" s="78" t="n">
        <v/>
      </c>
      <c r="J24" s="78" t="n">
        <v/>
      </c>
      <c r="K24" s="78" t="n"/>
      <c r="L24" s="78" t="n"/>
      <c r="M24" s="78" t="n"/>
    </row>
    <row r="25" hidden="1" ht="35" customHeight="1" s="195" thickBot="1">
      <c r="A25" s="81" t="inlineStr">
        <is>
          <t>Pembayaran bunga dan bonus, provisi dan komisi</t>
        </is>
      </c>
      <c r="B25" s="81" t="n"/>
      <c r="C25" s="79" t="n">
        <v/>
      </c>
      <c r="D25" s="79" t="n">
        <v/>
      </c>
      <c r="E25" s="79" t="n">
        <v/>
      </c>
      <c r="F25" s="79" t="n">
        <v/>
      </c>
      <c r="G25" s="79" t="n">
        <v/>
      </c>
      <c r="H25" s="79" t="n">
        <v/>
      </c>
      <c r="I25" s="79" t="n">
        <v/>
      </c>
      <c r="J25" s="79" t="n">
        <v/>
      </c>
      <c r="K25" s="79" t="n"/>
      <c r="L25" s="79" t="n"/>
      <c r="M25" s="79" t="n"/>
    </row>
    <row r="26" hidden="1" ht="86" customHeight="1" s="195" thickBot="1">
      <c r="A26" s="81" t="inlineStr">
        <is>
          <t>Penerimaan dari penyertaan saham dalam klasifikasi biaya perolehan diamortisasi dan nilai wajar melalui pendapatan komprehensif lainnya</t>
        </is>
      </c>
      <c r="B26" s="81" t="n"/>
      <c r="C26" s="78" t="n">
        <v/>
      </c>
      <c r="D26" s="78" t="n">
        <v/>
      </c>
      <c r="E26" s="78" t="n">
        <v/>
      </c>
      <c r="F26" s="78" t="n">
        <v/>
      </c>
      <c r="G26" s="78" t="n">
        <v/>
      </c>
      <c r="H26" s="78" t="n">
        <v/>
      </c>
      <c r="I26" s="78" t="n">
        <v/>
      </c>
      <c r="J26" s="78" t="n">
        <v/>
      </c>
      <c r="K26" s="78" t="n"/>
      <c r="L26" s="78" t="n"/>
      <c r="M26" s="78" t="n"/>
    </row>
    <row r="27" hidden="1" ht="35" customHeight="1" s="195" thickBot="1">
      <c r="A27" s="81" t="inlineStr">
        <is>
          <t>Penerimaan dari penjualan atas investasi pada efek</t>
        </is>
      </c>
      <c r="B27" s="81" t="n"/>
      <c r="C27" s="78" t="n">
        <v/>
      </c>
      <c r="D27" s="78" t="n">
        <v/>
      </c>
      <c r="E27" s="78" t="n">
        <v/>
      </c>
      <c r="F27" s="78" t="n">
        <v/>
      </c>
      <c r="G27" s="78" t="n">
        <v/>
      </c>
      <c r="H27" s="78" t="n">
        <v/>
      </c>
      <c r="I27" s="78" t="n">
        <v/>
      </c>
      <c r="J27" s="78" t="n">
        <v/>
      </c>
      <c r="K27" s="78" t="n"/>
      <c r="L27" s="78" t="n"/>
      <c r="M27" s="78" t="n"/>
    </row>
    <row r="28" hidden="1" ht="18" customHeight="1" s="195" thickBot="1">
      <c r="A28" s="81" t="inlineStr">
        <is>
          <t>Penempatan investasi pada efek</t>
        </is>
      </c>
      <c r="B28" s="81" t="n"/>
      <c r="C28" s="79" t="n">
        <v/>
      </c>
      <c r="D28" s="79" t="n">
        <v/>
      </c>
      <c r="E28" s="79" t="n">
        <v/>
      </c>
      <c r="F28" s="79" t="n">
        <v/>
      </c>
      <c r="G28" s="79" t="n">
        <v/>
      </c>
      <c r="H28" s="79" t="n">
        <v/>
      </c>
      <c r="I28" s="79" t="n">
        <v/>
      </c>
      <c r="J28" s="79" t="n">
        <v/>
      </c>
      <c r="K28" s="79" t="n"/>
      <c r="L28" s="79" t="n"/>
      <c r="M28" s="79" t="n"/>
    </row>
    <row r="29" hidden="1" ht="35" customHeight="1" s="195" thickBot="1">
      <c r="A29" s="81" t="inlineStr">
        <is>
          <t>Penerimaan dividen dari aktivitas operasi</t>
        </is>
      </c>
      <c r="B29" s="81" t="n"/>
      <c r="C29" s="78" t="n">
        <v/>
      </c>
      <c r="D29" s="78" t="n">
        <v/>
      </c>
      <c r="E29" s="78" t="n">
        <v/>
      </c>
      <c r="F29" s="78" t="n">
        <v/>
      </c>
      <c r="G29" s="78" t="n">
        <v/>
      </c>
      <c r="H29" s="78" t="n">
        <v/>
      </c>
      <c r="I29" s="78" t="n">
        <v/>
      </c>
      <c r="J29" s="78" t="n">
        <v/>
      </c>
      <c r="K29" s="78" t="n"/>
      <c r="L29" s="78" t="n"/>
      <c r="M29" s="78" t="n"/>
    </row>
    <row r="30" hidden="1" ht="35" customHeight="1" s="195" thickBot="1">
      <c r="A30" s="81" t="inlineStr">
        <is>
          <t>Pembayaran dividen dari aktivitas operasi</t>
        </is>
      </c>
      <c r="B30" s="81" t="n"/>
      <c r="C30" s="79" t="n">
        <v/>
      </c>
      <c r="D30" s="79" t="n">
        <v/>
      </c>
      <c r="E30" s="79" t="n">
        <v/>
      </c>
      <c r="F30" s="79" t="n">
        <v/>
      </c>
      <c r="G30" s="79" t="n">
        <v/>
      </c>
      <c r="H30" s="79" t="n">
        <v/>
      </c>
      <c r="I30" s="79" t="n">
        <v/>
      </c>
      <c r="J30" s="79" t="n">
        <v/>
      </c>
      <c r="K30" s="79" t="n"/>
      <c r="L30" s="79" t="n"/>
      <c r="M30" s="79" t="n"/>
    </row>
    <row r="31" ht="35" customHeight="1" s="195" thickBot="1">
      <c r="A31" s="81" t="inlineStr">
        <is>
          <t>Penerimaan bunga dari aktivitas operasi</t>
        </is>
      </c>
      <c r="B31" s="81" t="n"/>
      <c r="C31" s="78" t="n">
        <v/>
      </c>
      <c r="D31" s="78" t="n">
        <v>2.745</v>
      </c>
      <c r="E31" s="78" t="n">
        <v>1.672</v>
      </c>
      <c r="F31" s="78" t="n">
        <v>6.438</v>
      </c>
      <c r="G31" s="78" t="n">
        <v>7.266</v>
      </c>
      <c r="H31" s="78" t="n">
        <v>11.06</v>
      </c>
      <c r="I31" s="78" t="n">
        <v>32.596</v>
      </c>
      <c r="J31" s="78" t="n">
        <v>42.057</v>
      </c>
      <c r="K31" s="78" t="n"/>
      <c r="L31" s="78" t="n"/>
      <c r="M31" s="78" t="n"/>
    </row>
    <row r="32" ht="35" customHeight="1" s="195" thickBot="1">
      <c r="A32" s="81" t="inlineStr">
        <is>
          <t>Pembayaran bunga dari aktivitas operasi</t>
        </is>
      </c>
      <c r="B32" s="81" t="n"/>
      <c r="C32" s="79" t="n">
        <v/>
      </c>
      <c r="D32" s="79" t="n">
        <v>9.831</v>
      </c>
      <c r="E32" s="79" t="n">
        <v>7.319</v>
      </c>
      <c r="F32" s="79" t="n">
        <v>4.395</v>
      </c>
      <c r="G32" s="79" t="n">
        <v>6.053</v>
      </c>
      <c r="H32" s="79" t="n">
        <v>9.911</v>
      </c>
      <c r="I32" s="79" t="n">
        <v>14.154</v>
      </c>
      <c r="J32" s="79" t="n">
        <v>12.488</v>
      </c>
      <c r="K32" s="79" t="n"/>
      <c r="L32" s="79" t="n"/>
      <c r="M32" s="79" t="n"/>
    </row>
    <row r="33" ht="52" customHeight="1" s="195" thickBot="1">
      <c r="A33" s="81" t="inlineStr">
        <is>
          <t>Penerimaan pengembalian (pembayaran) pajak penghasilan dari aktivitas operasi</t>
        </is>
      </c>
      <c r="B33" s="81" t="n"/>
      <c r="C33" s="78" t="n">
        <v/>
      </c>
      <c r="D33" s="78" t="n">
        <v>-193.018</v>
      </c>
      <c r="E33" s="78" t="n">
        <v>-201.818</v>
      </c>
      <c r="F33" s="78" t="n">
        <v>-137.832</v>
      </c>
      <c r="G33" s="78" t="n">
        <v>-167.902</v>
      </c>
      <c r="H33" s="78" t="n">
        <v>-257.848</v>
      </c>
      <c r="I33" s="78" t="n">
        <v/>
      </c>
      <c r="J33" s="78" t="n">
        <v/>
      </c>
      <c r="K33" s="78" t="n"/>
      <c r="L33" s="78" t="n"/>
      <c r="M33" s="78" t="n"/>
    </row>
    <row r="34" hidden="1" ht="18" customHeight="1" s="195" thickBot="1">
      <c r="A34" s="81" t="inlineStr">
        <is>
          <t>Pembayaran utang cukai</t>
        </is>
      </c>
      <c r="B34" s="81" t="n"/>
      <c r="C34" s="79" t="n">
        <v/>
      </c>
      <c r="D34" s="79" t="n">
        <v/>
      </c>
      <c r="E34" s="79" t="n">
        <v/>
      </c>
      <c r="F34" s="79" t="n">
        <v/>
      </c>
      <c r="G34" s="79" t="n">
        <v/>
      </c>
      <c r="H34" s="79" t="n">
        <v/>
      </c>
      <c r="I34" s="79" t="n">
        <v/>
      </c>
      <c r="J34" s="79" t="n">
        <v/>
      </c>
      <c r="K34" s="79" t="n"/>
      <c r="L34" s="79" t="n"/>
      <c r="M34" s="79" t="n"/>
    </row>
    <row r="35" hidden="1" ht="35" customHeight="1" s="195" thickBot="1">
      <c r="A35" s="81" t="inlineStr">
        <is>
          <t>Pengembalian (penempatan) uang jaminan</t>
        </is>
      </c>
      <c r="B35" s="81" t="n"/>
      <c r="C35" s="78" t="n">
        <v/>
      </c>
      <c r="D35" s="78" t="n">
        <v/>
      </c>
      <c r="E35" s="78" t="n">
        <v/>
      </c>
      <c r="F35" s="78" t="n">
        <v/>
      </c>
      <c r="G35" s="78" t="n">
        <v/>
      </c>
      <c r="H35" s="78" t="n">
        <v/>
      </c>
      <c r="I35" s="78" t="n">
        <v/>
      </c>
      <c r="J35" s="78" t="n">
        <v/>
      </c>
      <c r="K35" s="78" t="n"/>
      <c r="L35" s="78" t="n"/>
      <c r="M35" s="78" t="n"/>
    </row>
    <row r="36" ht="35" customHeight="1" s="195" thickBot="1">
      <c r="A36" s="81" t="inlineStr">
        <is>
          <t>Pembayaran pajak penghasilan badan</t>
        </is>
      </c>
      <c r="B36" s="81" t="n"/>
      <c r="C36" s="79" t="n">
        <v/>
      </c>
      <c r="D36" s="79" t="n">
        <v/>
      </c>
      <c r="E36" s="79" t="n">
        <v/>
      </c>
      <c r="F36" s="79" t="n">
        <v/>
      </c>
      <c r="G36" s="79" t="n">
        <v/>
      </c>
      <c r="H36" s="79" t="n">
        <v/>
      </c>
      <c r="I36" s="79" t="n">
        <v>261.925</v>
      </c>
      <c r="J36" s="79" t="n">
        <v>289.207</v>
      </c>
      <c r="K36" s="79" t="n"/>
      <c r="L36" s="79" t="n"/>
      <c r="M36" s="79" t="n"/>
    </row>
    <row r="37" ht="35" customHeight="1" s="195" thickBot="1">
      <c r="A37" s="81" t="inlineStr">
        <is>
          <t>Penerimaan (pengeluaran) kas lainnya dari aktivitas operasi</t>
        </is>
      </c>
      <c r="B37" s="81" t="n"/>
      <c r="C37" s="78" t="n">
        <v/>
      </c>
      <c r="D37" s="78" t="n">
        <v>24.575</v>
      </c>
      <c r="E37" s="78" t="n">
        <v>62.568</v>
      </c>
      <c r="F37" s="78" t="n">
        <v>30.652</v>
      </c>
      <c r="G37" s="78" t="n">
        <v>23.917</v>
      </c>
      <c r="H37" s="78" t="n">
        <v>64.83799999999999</v>
      </c>
      <c r="I37" s="78" t="n">
        <v>10.73</v>
      </c>
      <c r="J37" s="78" t="n">
        <v>-27.037</v>
      </c>
      <c r="K37" s="78" t="n"/>
      <c r="L37" s="78" t="n"/>
      <c r="M37" s="78" t="n"/>
    </row>
    <row r="38" ht="69" customHeight="1" s="195" thickBot="1">
      <c r="A38" s="81" t="inlineStr">
        <is>
          <t>Arus kas sebelum perubahan dalam aset dan liabilitas yang diperoleh dari (digunakan untuk) aktivitas operasi</t>
        </is>
      </c>
      <c r="B38" s="81" t="n"/>
      <c r="C38" s="78" t="n">
        <v/>
      </c>
      <c r="D38" s="78" t="n">
        <v/>
      </c>
      <c r="E38" s="78" t="n">
        <v/>
      </c>
      <c r="F38" s="78" t="n">
        <v/>
      </c>
      <c r="G38" s="78" t="n">
        <v>493.121</v>
      </c>
      <c r="H38" s="78" t="n">
        <v>1063.865</v>
      </c>
      <c r="I38" s="78" t="n">
        <v>1116.893</v>
      </c>
      <c r="J38" s="78" t="n">
        <v>1176.379</v>
      </c>
      <c r="K38" s="78" t="n"/>
      <c r="L38" s="78" t="n"/>
      <c r="M38" s="78" t="n"/>
    </row>
    <row r="39" ht="35" customHeight="1" s="195" thickBot="1">
      <c r="A39" s="76" t="inlineStr">
        <is>
          <t>Penurunan (kenaikan) aset operasi</t>
        </is>
      </c>
      <c r="B39" s="76" t="n"/>
      <c r="C39" s="74" t="n"/>
      <c r="D39" s="74" t="n"/>
      <c r="E39" s="74" t="n"/>
      <c r="F39" s="74" t="n"/>
      <c r="G39" s="74" t="n"/>
      <c r="H39" s="74" t="n"/>
      <c r="I39" s="74" t="n"/>
      <c r="J39" s="74" t="n"/>
      <c r="K39" s="74" t="n"/>
      <c r="L39" s="74" t="n"/>
      <c r="M39" s="74" t="n"/>
    </row>
    <row r="40" hidden="1" ht="18" customHeight="1" s="195" thickBot="1">
      <c r="A40" s="77" t="inlineStr">
        <is>
          <t>Penurunan (kenaikan) efek-efek</t>
        </is>
      </c>
      <c r="B40" s="77" t="n"/>
      <c r="C40" s="78" t="n">
        <v/>
      </c>
      <c r="D40" s="78" t="n">
        <v/>
      </c>
      <c r="E40" s="78" t="n">
        <v/>
      </c>
      <c r="F40" s="78" t="n">
        <v/>
      </c>
      <c r="G40" s="78" t="n">
        <v/>
      </c>
      <c r="H40" s="78" t="n">
        <v/>
      </c>
      <c r="I40" s="78" t="n">
        <v/>
      </c>
      <c r="J40" s="78" t="n">
        <v/>
      </c>
      <c r="K40" s="78" t="n"/>
      <c r="L40" s="78" t="n"/>
      <c r="M40" s="78" t="n"/>
    </row>
    <row r="41" hidden="1" ht="18" customHeight="1" s="195" thickBot="1">
      <c r="A41" s="77" t="inlineStr">
        <is>
          <t>Penurunan (kenaikan) kredit</t>
        </is>
      </c>
      <c r="B41" s="77" t="n"/>
      <c r="C41" s="78" t="n">
        <v/>
      </c>
      <c r="D41" s="78" t="n">
        <v/>
      </c>
      <c r="E41" s="78" t="n">
        <v/>
      </c>
      <c r="F41" s="78" t="n">
        <v/>
      </c>
      <c r="G41" s="78" t="n">
        <v/>
      </c>
      <c r="H41" s="78" t="n">
        <v/>
      </c>
      <c r="I41" s="78" t="n">
        <v/>
      </c>
      <c r="J41" s="78" t="n">
        <v/>
      </c>
      <c r="K41" s="78" t="n"/>
      <c r="L41" s="78" t="n"/>
      <c r="M41" s="78" t="n"/>
    </row>
    <row r="42" hidden="1" ht="35" customHeight="1" s="195" thickBot="1">
      <c r="A42" s="77" t="inlineStr">
        <is>
          <t>Penurunan (kenaikan) aset lainnya</t>
        </is>
      </c>
      <c r="B42" s="77" t="n"/>
      <c r="C42" s="78" t="n">
        <v/>
      </c>
      <c r="D42" s="78" t="n">
        <v/>
      </c>
      <c r="E42" s="78" t="n">
        <v/>
      </c>
      <c r="F42" s="78" t="n">
        <v/>
      </c>
      <c r="G42" s="78" t="n">
        <v/>
      </c>
      <c r="H42" s="78" t="n">
        <v/>
      </c>
      <c r="I42" s="78" t="n">
        <v/>
      </c>
      <c r="J42" s="78" t="n">
        <v/>
      </c>
      <c r="K42" s="78" t="n"/>
      <c r="L42" s="78" t="n"/>
      <c r="M42" s="78" t="n"/>
    </row>
    <row r="43" ht="18" customHeight="1" s="195" thickBot="1">
      <c r="A43" s="76" t="inlineStr">
        <is>
          <t>Kenaikan (penurunan) liabilitas</t>
        </is>
      </c>
      <c r="B43" s="76" t="n"/>
      <c r="C43" s="74" t="n"/>
      <c r="D43" s="74" t="n"/>
      <c r="E43" s="74" t="n"/>
      <c r="F43" s="74" t="n"/>
      <c r="G43" s="74" t="n"/>
      <c r="H43" s="74" t="n"/>
      <c r="I43" s="74" t="n"/>
      <c r="J43" s="74" t="n"/>
      <c r="K43" s="74" t="n"/>
      <c r="L43" s="74" t="n"/>
      <c r="M43" s="74" t="n"/>
    </row>
    <row r="44" hidden="1" ht="52" customHeight="1" s="195" thickBot="1">
      <c r="A44" s="77" t="inlineStr">
        <is>
          <t>Kenaikan (penurunan) simpanan dan simpanan dari bank lain</t>
        </is>
      </c>
      <c r="B44" s="77" t="n"/>
      <c r="C44" s="78" t="n">
        <v/>
      </c>
      <c r="D44" s="78" t="n">
        <v/>
      </c>
      <c r="E44" s="78" t="n">
        <v/>
      </c>
      <c r="F44" s="78" t="n">
        <v/>
      </c>
      <c r="G44" s="78" t="n">
        <v/>
      </c>
      <c r="H44" s="78" t="n">
        <v/>
      </c>
      <c r="I44" s="78" t="n">
        <v/>
      </c>
      <c r="J44" s="78" t="n">
        <v/>
      </c>
      <c r="K44" s="78" t="n"/>
      <c r="L44" s="78" t="n"/>
      <c r="M44" s="78" t="n"/>
    </row>
    <row r="45" hidden="1" ht="35" customHeight="1" s="195" thickBot="1">
      <c r="A45" s="77" t="inlineStr">
        <is>
          <t>Kenaikan (penurunan) liabilitas lainnya</t>
        </is>
      </c>
      <c r="B45" s="77" t="n"/>
      <c r="C45" s="78" t="n">
        <v/>
      </c>
      <c r="D45" s="78" t="n">
        <v/>
      </c>
      <c r="E45" s="78" t="n">
        <v/>
      </c>
      <c r="F45" s="78" t="n">
        <v/>
      </c>
      <c r="G45" s="78" t="n">
        <v/>
      </c>
      <c r="H45" s="78" t="n">
        <v/>
      </c>
      <c r="I45" s="78" t="n">
        <v/>
      </c>
      <c r="J45" s="78" t="n">
        <v/>
      </c>
      <c r="K45" s="78" t="n"/>
      <c r="L45" s="78" t="n"/>
      <c r="M45" s="78" t="n"/>
    </row>
    <row r="46" ht="52" customHeight="1" s="195" thickBot="1">
      <c r="A46" s="76" t="inlineStr">
        <is>
          <t>Jumlah arus kas bersih yang diperoleh dari (digunakan untuk) aktivitas operasi</t>
        </is>
      </c>
      <c r="B46" s="76" t="n"/>
      <c r="C46" s="80" t="n">
        <v/>
      </c>
      <c r="D46" s="80" t="n">
        <v>542.648</v>
      </c>
      <c r="E46" s="80" t="n">
        <v>677.867</v>
      </c>
      <c r="F46" s="80" t="n">
        <v>944.3680000000001</v>
      </c>
      <c r="G46" s="80" t="n">
        <v>493.121</v>
      </c>
      <c r="H46" s="80" t="n">
        <v>1063.865</v>
      </c>
      <c r="I46" s="80" t="n">
        <v>1116.893</v>
      </c>
      <c r="J46" s="80" t="n">
        <v>1176.379</v>
      </c>
      <c r="K46" s="80" t="n"/>
      <c r="L46" s="80" t="n"/>
      <c r="M46" s="80" t="n"/>
    </row>
    <row r="47" ht="18" customHeight="1" s="195" thickBot="1">
      <c r="A47" s="75" t="inlineStr">
        <is>
          <t>Arus kas dari aktivitas investasi</t>
        </is>
      </c>
      <c r="B47" s="75" t="n"/>
      <c r="C47" s="74" t="n"/>
      <c r="D47" s="74" t="n"/>
      <c r="E47" s="74" t="n"/>
      <c r="F47" s="74" t="n"/>
      <c r="G47" s="74" t="n"/>
      <c r="H47" s="74" t="n"/>
      <c r="I47" s="74" t="n"/>
      <c r="J47" s="74" t="n"/>
      <c r="K47" s="74" t="n"/>
      <c r="L47" s="74" t="n"/>
      <c r="M47" s="74" t="n"/>
    </row>
    <row r="48" hidden="1" ht="35" customHeight="1" s="195" thickBot="1">
      <c r="A48" s="81" t="inlineStr">
        <is>
          <t>Pembayaran biaya pengupasan tanah ditangguhkan</t>
        </is>
      </c>
      <c r="B48" s="81" t="n"/>
      <c r="C48" s="79" t="n">
        <v/>
      </c>
      <c r="D48" s="79" t="n">
        <v/>
      </c>
      <c r="E48" s="79" t="n">
        <v/>
      </c>
      <c r="F48" s="79" t="n">
        <v/>
      </c>
      <c r="G48" s="79" t="n">
        <v/>
      </c>
      <c r="H48" s="79" t="n">
        <v/>
      </c>
      <c r="I48" s="79" t="n">
        <v/>
      </c>
      <c r="J48" s="79" t="n">
        <v/>
      </c>
      <c r="K48" s="79" t="n"/>
      <c r="L48" s="79" t="n"/>
      <c r="M48" s="79" t="n"/>
    </row>
    <row r="49" hidden="1" ht="35" customHeight="1" s="195" thickBot="1">
      <c r="A49" s="81" t="inlineStr">
        <is>
          <t>Pembayaran biaya mobilisasi ditangguhkan</t>
        </is>
      </c>
      <c r="B49" s="81" t="n"/>
      <c r="C49" s="79" t="n">
        <v/>
      </c>
      <c r="D49" s="79" t="n">
        <v/>
      </c>
      <c r="E49" s="79" t="n">
        <v/>
      </c>
      <c r="F49" s="79" t="n">
        <v/>
      </c>
      <c r="G49" s="79" t="n">
        <v/>
      </c>
      <c r="H49" s="79" t="n">
        <v/>
      </c>
      <c r="I49" s="79" t="n">
        <v/>
      </c>
      <c r="J49" s="79" t="n">
        <v/>
      </c>
      <c r="K49" s="79" t="n"/>
      <c r="L49" s="79" t="n"/>
      <c r="M49" s="79" t="n"/>
    </row>
    <row r="50" hidden="1" ht="18" customHeight="1" s="195" thickBot="1">
      <c r="A50" s="81" t="inlineStr">
        <is>
          <t>Pembayaran biaya ditangguhkan</t>
        </is>
      </c>
      <c r="B50" s="81" t="n"/>
      <c r="C50" s="79" t="n">
        <v/>
      </c>
      <c r="D50" s="79" t="n">
        <v/>
      </c>
      <c r="E50" s="79" t="n">
        <v/>
      </c>
      <c r="F50" s="79" t="n">
        <v/>
      </c>
      <c r="G50" s="79" t="n">
        <v/>
      </c>
      <c r="H50" s="79" t="n">
        <v/>
      </c>
      <c r="I50" s="79" t="n">
        <v/>
      </c>
      <c r="J50" s="79" t="n">
        <v/>
      </c>
      <c r="K50" s="79" t="n"/>
      <c r="L50" s="79" t="n"/>
      <c r="M50" s="79" t="n"/>
    </row>
    <row r="51" hidden="1" ht="52" customHeight="1" s="195" thickBot="1">
      <c r="A51" s="81" t="inlineStr">
        <is>
          <t>Penerimaan dari (pengeluaran untuk) dana pemeliharaan pesawat</t>
        </is>
      </c>
      <c r="B51" s="81" t="n"/>
      <c r="C51" s="78" t="n">
        <v/>
      </c>
      <c r="D51" s="78" t="n">
        <v/>
      </c>
      <c r="E51" s="78" t="n">
        <v/>
      </c>
      <c r="F51" s="78" t="n">
        <v/>
      </c>
      <c r="G51" s="78" t="n">
        <v/>
      </c>
      <c r="H51" s="78" t="n">
        <v/>
      </c>
      <c r="I51" s="78" t="n">
        <v/>
      </c>
      <c r="J51" s="78" t="n">
        <v/>
      </c>
      <c r="K51" s="78" t="n"/>
      <c r="L51" s="78" t="n"/>
      <c r="M51" s="78" t="n"/>
    </row>
    <row r="52" ht="35" customHeight="1" s="195" thickBot="1">
      <c r="A52" s="81" t="inlineStr">
        <is>
          <t>Pembayaran uang muka pembelian aset tetap</t>
        </is>
      </c>
      <c r="B52" s="81" t="n"/>
      <c r="C52" s="79" t="n">
        <v/>
      </c>
      <c r="D52" s="79" t="n">
        <v>32.718</v>
      </c>
      <c r="E52" s="79" t="n">
        <v>21.032</v>
      </c>
      <c r="F52" s="79" t="n">
        <v>14.798</v>
      </c>
      <c r="G52" s="79" t="n">
        <v>28.83</v>
      </c>
      <c r="H52" s="79" t="n">
        <v>61.797</v>
      </c>
      <c r="I52" s="79" t="n">
        <v>88.107</v>
      </c>
      <c r="J52" s="79" t="n">
        <v>84.21899999999999</v>
      </c>
      <c r="K52" s="79" t="n"/>
      <c r="L52" s="79" t="n"/>
      <c r="M52" s="79" t="n"/>
    </row>
    <row r="53" hidden="1" ht="52" customHeight="1" s="195" thickBot="1">
      <c r="A53" s="81" t="inlineStr">
        <is>
          <t>Penerimaan dari penjualan persediaan hewan ternak produksi</t>
        </is>
      </c>
      <c r="B53" s="81" t="n"/>
      <c r="C53" s="78" t="n">
        <v/>
      </c>
      <c r="D53" s="78" t="n">
        <v/>
      </c>
      <c r="E53" s="78" t="n">
        <v/>
      </c>
      <c r="F53" s="78" t="n">
        <v/>
      </c>
      <c r="G53" s="78" t="n">
        <v/>
      </c>
      <c r="H53" s="78" t="n">
        <v/>
      </c>
      <c r="I53" s="78" t="n">
        <v/>
      </c>
      <c r="J53" s="78" t="n">
        <v/>
      </c>
      <c r="K53" s="78" t="n"/>
      <c r="L53" s="78" t="n"/>
      <c r="M53" s="78" t="n"/>
    </row>
    <row r="54" hidden="1" ht="52" customHeight="1" s="195" thickBot="1">
      <c r="A54" s="81" t="inlineStr">
        <is>
          <t>Pembayaran untuk perolehan persediaan hewan ternak produksi</t>
        </is>
      </c>
      <c r="B54" s="81" t="n"/>
      <c r="C54" s="79" t="n">
        <v/>
      </c>
      <c r="D54" s="79" t="n">
        <v/>
      </c>
      <c r="E54" s="79" t="n">
        <v/>
      </c>
      <c r="F54" s="79" t="n">
        <v/>
      </c>
      <c r="G54" s="79" t="n">
        <v/>
      </c>
      <c r="H54" s="79" t="n">
        <v/>
      </c>
      <c r="I54" s="79" t="n">
        <v/>
      </c>
      <c r="J54" s="79" t="n">
        <v/>
      </c>
      <c r="K54" s="79" t="n"/>
      <c r="L54" s="79" t="n"/>
      <c r="M54" s="79" t="n"/>
    </row>
    <row r="55" hidden="1" ht="35" customHeight="1" s="195" thickBot="1">
      <c r="A55" s="81" t="inlineStr">
        <is>
          <t>Penerimaan dari penjualan hutan tanaman industri</t>
        </is>
      </c>
      <c r="B55" s="81" t="n"/>
      <c r="C55" s="78" t="n">
        <v/>
      </c>
      <c r="D55" s="78" t="n">
        <v/>
      </c>
      <c r="E55" s="78" t="n">
        <v/>
      </c>
      <c r="F55" s="78" t="n">
        <v/>
      </c>
      <c r="G55" s="78" t="n">
        <v/>
      </c>
      <c r="H55" s="78" t="n">
        <v/>
      </c>
      <c r="I55" s="78" t="n">
        <v/>
      </c>
      <c r="J55" s="78" t="n">
        <v/>
      </c>
      <c r="K55" s="78" t="n"/>
      <c r="L55" s="78" t="n"/>
      <c r="M55" s="78" t="n"/>
    </row>
    <row r="56" hidden="1" ht="35" customHeight="1" s="195" thickBot="1">
      <c r="A56" s="81" t="inlineStr">
        <is>
          <t>Pembayaran untuk perolehan hutan tanaman industri</t>
        </is>
      </c>
      <c r="B56" s="81" t="n"/>
      <c r="C56" s="79" t="n">
        <v/>
      </c>
      <c r="D56" s="79" t="n">
        <v/>
      </c>
      <c r="E56" s="79" t="n">
        <v/>
      </c>
      <c r="F56" s="79" t="n">
        <v/>
      </c>
      <c r="G56" s="79" t="n">
        <v/>
      </c>
      <c r="H56" s="79" t="n">
        <v/>
      </c>
      <c r="I56" s="79" t="n">
        <v/>
      </c>
      <c r="J56" s="79" t="n">
        <v/>
      </c>
      <c r="K56" s="79" t="n"/>
      <c r="L56" s="79" t="n"/>
      <c r="M56" s="79" t="n"/>
    </row>
    <row r="57" hidden="1" ht="35" customHeight="1" s="195" thickBot="1">
      <c r="A57" s="81" t="inlineStr">
        <is>
          <t>Penerimaan dari penjualan tanaman perkebunan</t>
        </is>
      </c>
      <c r="B57" s="81" t="n"/>
      <c r="C57" s="78" t="n">
        <v/>
      </c>
      <c r="D57" s="78" t="n">
        <v/>
      </c>
      <c r="E57" s="78" t="n">
        <v/>
      </c>
      <c r="F57" s="78" t="n">
        <v/>
      </c>
      <c r="G57" s="78" t="n">
        <v/>
      </c>
      <c r="H57" s="78" t="n">
        <v/>
      </c>
      <c r="I57" s="78" t="n">
        <v/>
      </c>
      <c r="J57" s="78" t="n">
        <v/>
      </c>
      <c r="K57" s="78" t="n"/>
      <c r="L57" s="78" t="n"/>
      <c r="M57" s="78" t="n"/>
    </row>
    <row r="58" hidden="1" ht="35" customHeight="1" s="195" thickBot="1">
      <c r="A58" s="81" t="inlineStr">
        <is>
          <t>Pembayaran untuk perolehan tanaman perkebunan</t>
        </is>
      </c>
      <c r="B58" s="81" t="n"/>
      <c r="C58" s="79" t="n">
        <v/>
      </c>
      <c r="D58" s="79" t="n">
        <v/>
      </c>
      <c r="E58" s="79" t="n">
        <v/>
      </c>
      <c r="F58" s="79" t="n">
        <v/>
      </c>
      <c r="G58" s="79" t="n">
        <v/>
      </c>
      <c r="H58" s="79" t="n">
        <v/>
      </c>
      <c r="I58" s="79" t="n">
        <v/>
      </c>
      <c r="J58" s="79" t="n">
        <v/>
      </c>
      <c r="K58" s="79" t="n"/>
      <c r="L58" s="79" t="n"/>
      <c r="M58" s="79" t="n"/>
    </row>
    <row r="59" hidden="1" ht="35" customHeight="1" s="195" thickBot="1">
      <c r="A59" s="81" t="inlineStr">
        <is>
          <t>Penerimaan dari penjualan perkebunan plasma</t>
        </is>
      </c>
      <c r="B59" s="81" t="n"/>
      <c r="C59" s="78" t="n">
        <v/>
      </c>
      <c r="D59" s="78" t="n">
        <v/>
      </c>
      <c r="E59" s="78" t="n">
        <v/>
      </c>
      <c r="F59" s="78" t="n">
        <v/>
      </c>
      <c r="G59" s="78" t="n">
        <v/>
      </c>
      <c r="H59" s="78" t="n">
        <v/>
      </c>
      <c r="I59" s="78" t="n">
        <v/>
      </c>
      <c r="J59" s="78" t="n">
        <v/>
      </c>
      <c r="K59" s="78" t="n"/>
      <c r="L59" s="78" t="n"/>
      <c r="M59" s="78" t="n"/>
    </row>
    <row r="60" hidden="1" ht="35" customHeight="1" s="195" thickBot="1">
      <c r="A60" s="81" t="inlineStr">
        <is>
          <t>Pembayaran untuk perolehan perkebunan plasma</t>
        </is>
      </c>
      <c r="B60" s="81" t="n"/>
      <c r="C60" s="79" t="n">
        <v/>
      </c>
      <c r="D60" s="79" t="n">
        <v/>
      </c>
      <c r="E60" s="79" t="n">
        <v/>
      </c>
      <c r="F60" s="79" t="n">
        <v/>
      </c>
      <c r="G60" s="79" t="n">
        <v/>
      </c>
      <c r="H60" s="79" t="n">
        <v/>
      </c>
      <c r="I60" s="79" t="n">
        <v/>
      </c>
      <c r="J60" s="79" t="n">
        <v/>
      </c>
      <c r="K60" s="79" t="n"/>
      <c r="L60" s="79" t="n"/>
      <c r="M60" s="79" t="n"/>
    </row>
    <row r="61" hidden="1" ht="35" customHeight="1" s="195" thickBot="1">
      <c r="A61" s="81" t="inlineStr">
        <is>
          <t>Penerimaan dari penjualan properti investasi</t>
        </is>
      </c>
      <c r="B61" s="81" t="n"/>
      <c r="C61" s="78" t="n">
        <v/>
      </c>
      <c r="D61" s="78" t="n">
        <v/>
      </c>
      <c r="E61" s="78" t="n">
        <v/>
      </c>
      <c r="F61" s="78" t="n">
        <v/>
      </c>
      <c r="G61" s="78" t="n">
        <v/>
      </c>
      <c r="H61" s="78" t="n">
        <v/>
      </c>
      <c r="I61" s="78" t="n">
        <v/>
      </c>
      <c r="J61" s="78" t="n">
        <v/>
      </c>
      <c r="K61" s="78" t="n"/>
      <c r="L61" s="78" t="n"/>
      <c r="M61" s="78" t="n"/>
    </row>
    <row r="62" hidden="1" ht="35" customHeight="1" s="195" thickBot="1">
      <c r="A62" s="81" t="inlineStr">
        <is>
          <t>Pembayaran untuk perolehan properti investasi</t>
        </is>
      </c>
      <c r="B62" s="81" t="n"/>
      <c r="C62" s="79" t="n">
        <v/>
      </c>
      <c r="D62" s="79" t="n">
        <v/>
      </c>
      <c r="E62" s="79" t="n">
        <v/>
      </c>
      <c r="F62" s="79" t="n">
        <v/>
      </c>
      <c r="G62" s="79" t="n">
        <v/>
      </c>
      <c r="H62" s="79" t="n">
        <v/>
      </c>
      <c r="I62" s="79" t="n">
        <v/>
      </c>
      <c r="J62" s="79" t="n">
        <v/>
      </c>
      <c r="K62" s="79" t="n"/>
      <c r="L62" s="79" t="n"/>
      <c r="M62" s="79" t="n"/>
    </row>
    <row r="63" ht="35" customHeight="1" s="195" thickBot="1">
      <c r="A63" s="81" t="inlineStr">
        <is>
          <t>Penerimaan dari penjualan aset tetap</t>
        </is>
      </c>
      <c r="B63" s="81" t="n"/>
      <c r="C63" s="78" t="n">
        <v/>
      </c>
      <c r="D63" s="78" t="n">
        <v>5.254</v>
      </c>
      <c r="E63" s="78" t="n">
        <v>12.009</v>
      </c>
      <c r="F63" s="78" t="n">
        <v>2.676</v>
      </c>
      <c r="G63" s="78" t="n">
        <v>4.126</v>
      </c>
      <c r="H63" s="78" t="n">
        <v>14.508</v>
      </c>
      <c r="I63" s="78" t="n">
        <v>7.209</v>
      </c>
      <c r="J63" s="78" t="n">
        <v>15.261</v>
      </c>
      <c r="K63" s="78" t="n"/>
      <c r="L63" s="78" t="n"/>
      <c r="M63" s="78" t="n"/>
    </row>
    <row r="64" ht="35" customHeight="1" s="195" thickBot="1">
      <c r="A64" s="81" t="inlineStr">
        <is>
          <t>Pembayaran untuk perolehan aset tetap</t>
        </is>
      </c>
      <c r="B64" s="81" t="n"/>
      <c r="C64" s="79" t="n">
        <v/>
      </c>
      <c r="D64" s="79" t="n">
        <v>143.159</v>
      </c>
      <c r="E64" s="79" t="n">
        <v>96.259</v>
      </c>
      <c r="F64" s="79" t="n">
        <v>60.775</v>
      </c>
      <c r="G64" s="79" t="n">
        <v>135.696</v>
      </c>
      <c r="H64" s="79" t="n">
        <v>203.895</v>
      </c>
      <c r="I64" s="79" t="n">
        <v>87.553</v>
      </c>
      <c r="J64" s="79" t="n">
        <v>126.002</v>
      </c>
      <c r="K64" s="79" t="n"/>
      <c r="L64" s="79" t="n"/>
      <c r="M64" s="79" t="n"/>
    </row>
    <row r="65" hidden="1" ht="35" customHeight="1" s="195" thickBot="1">
      <c r="A65" s="81" t="inlineStr">
        <is>
          <t>Penerimaan dari penjualan aset agunan yang diambil alih</t>
        </is>
      </c>
      <c r="B65" s="81" t="n"/>
      <c r="C65" s="78" t="n">
        <v/>
      </c>
      <c r="D65" s="78" t="n">
        <v/>
      </c>
      <c r="E65" s="78" t="n">
        <v/>
      </c>
      <c r="F65" s="78" t="n">
        <v/>
      </c>
      <c r="G65" s="78" t="n">
        <v/>
      </c>
      <c r="H65" s="78" t="n">
        <v/>
      </c>
      <c r="I65" s="78" t="n">
        <v/>
      </c>
      <c r="J65" s="78" t="n">
        <v/>
      </c>
      <c r="K65" s="78" t="n"/>
      <c r="L65" s="78" t="n"/>
      <c r="M65" s="78" t="n"/>
    </row>
    <row r="66" hidden="1" ht="35" customHeight="1" s="195" thickBot="1">
      <c r="A66" s="81" t="inlineStr">
        <is>
          <t>Penerimaan dari penjualan aset minyak dan gas bumi</t>
        </is>
      </c>
      <c r="B66" s="81" t="n"/>
      <c r="C66" s="78" t="n">
        <v/>
      </c>
      <c r="D66" s="78" t="n">
        <v/>
      </c>
      <c r="E66" s="78" t="n">
        <v/>
      </c>
      <c r="F66" s="78" t="n">
        <v/>
      </c>
      <c r="G66" s="78" t="n">
        <v/>
      </c>
      <c r="H66" s="78" t="n">
        <v/>
      </c>
      <c r="I66" s="78" t="n">
        <v/>
      </c>
      <c r="J66" s="78" t="n">
        <v/>
      </c>
      <c r="K66" s="78" t="n"/>
      <c r="L66" s="78" t="n"/>
      <c r="M66" s="78" t="n"/>
    </row>
    <row r="67" hidden="1" ht="35" customHeight="1" s="195" thickBot="1">
      <c r="A67" s="81" t="inlineStr">
        <is>
          <t>Pembayaran untuk perolehan aset minyak dan gas bumi</t>
        </is>
      </c>
      <c r="B67" s="81" t="n"/>
      <c r="C67" s="79" t="n">
        <v/>
      </c>
      <c r="D67" s="79" t="n">
        <v/>
      </c>
      <c r="E67" s="79" t="n">
        <v/>
      </c>
      <c r="F67" s="79" t="n">
        <v/>
      </c>
      <c r="G67" s="79" t="n">
        <v/>
      </c>
      <c r="H67" s="79" t="n">
        <v/>
      </c>
      <c r="I67" s="79" t="n">
        <v/>
      </c>
      <c r="J67" s="79" t="n">
        <v/>
      </c>
      <c r="K67" s="79" t="n"/>
      <c r="L67" s="79" t="n"/>
      <c r="M67" s="79" t="n"/>
    </row>
    <row r="68" hidden="1" ht="35" customHeight="1" s="195" thickBot="1">
      <c r="A68" s="81" t="inlineStr">
        <is>
          <t>Penerimaan dari penjualan aset eksplorasi dan evaluasi</t>
        </is>
      </c>
      <c r="B68" s="81" t="n"/>
      <c r="C68" s="78" t="n">
        <v/>
      </c>
      <c r="D68" s="78" t="n">
        <v/>
      </c>
      <c r="E68" s="78" t="n">
        <v/>
      </c>
      <c r="F68" s="78" t="n">
        <v/>
      </c>
      <c r="G68" s="78" t="n">
        <v/>
      </c>
      <c r="H68" s="78" t="n">
        <v/>
      </c>
      <c r="I68" s="78" t="n">
        <v/>
      </c>
      <c r="J68" s="78" t="n">
        <v/>
      </c>
      <c r="K68" s="78" t="n"/>
      <c r="L68" s="78" t="n"/>
      <c r="M68" s="78" t="n"/>
    </row>
    <row r="69" hidden="1" ht="35" customHeight="1" s="195" thickBot="1">
      <c r="A69" s="81" t="inlineStr">
        <is>
          <t>Pembayaran untuk perolehan aset eksplorasi dan evaluasi</t>
        </is>
      </c>
      <c r="B69" s="81" t="n"/>
      <c r="C69" s="79" t="n">
        <v/>
      </c>
      <c r="D69" s="79" t="n">
        <v/>
      </c>
      <c r="E69" s="79" t="n">
        <v/>
      </c>
      <c r="F69" s="79" t="n">
        <v/>
      </c>
      <c r="G69" s="79" t="n">
        <v/>
      </c>
      <c r="H69" s="79" t="n">
        <v/>
      </c>
      <c r="I69" s="79" t="n">
        <v/>
      </c>
      <c r="J69" s="79" t="n">
        <v/>
      </c>
      <c r="K69" s="79" t="n"/>
      <c r="L69" s="79" t="n"/>
      <c r="M69" s="79" t="n"/>
    </row>
    <row r="70" hidden="1" ht="35" customHeight="1" s="195" thickBot="1">
      <c r="A70" s="81" t="inlineStr">
        <is>
          <t>Penerimaan dari penjualan hak penguasaan jalan tol</t>
        </is>
      </c>
      <c r="B70" s="81" t="n"/>
      <c r="C70" s="78" t="n">
        <v/>
      </c>
      <c r="D70" s="78" t="n">
        <v/>
      </c>
      <c r="E70" s="78" t="n">
        <v/>
      </c>
      <c r="F70" s="78" t="n">
        <v/>
      </c>
      <c r="G70" s="78" t="n">
        <v/>
      </c>
      <c r="H70" s="78" t="n">
        <v/>
      </c>
      <c r="I70" s="78" t="n">
        <v/>
      </c>
      <c r="J70" s="78" t="n">
        <v/>
      </c>
      <c r="K70" s="78" t="n"/>
      <c r="L70" s="78" t="n"/>
      <c r="M70" s="78" t="n"/>
    </row>
    <row r="71" hidden="1" ht="35" customHeight="1" s="195" thickBot="1">
      <c r="A71" s="81" t="inlineStr">
        <is>
          <t>Pembayaran untuk perolehan hak penguasaan jalan tol</t>
        </is>
      </c>
      <c r="B71" s="81" t="n"/>
      <c r="C71" s="79" t="n">
        <v/>
      </c>
      <c r="D71" s="79" t="n">
        <v/>
      </c>
      <c r="E71" s="79" t="n">
        <v/>
      </c>
      <c r="F71" s="79" t="n">
        <v/>
      </c>
      <c r="G71" s="79" t="n">
        <v/>
      </c>
      <c r="H71" s="79" t="n">
        <v/>
      </c>
      <c r="I71" s="79" t="n">
        <v/>
      </c>
      <c r="J71" s="79" t="n">
        <v/>
      </c>
      <c r="K71" s="79" t="n"/>
      <c r="L71" s="79" t="n"/>
      <c r="M71" s="79" t="n"/>
    </row>
    <row r="72" hidden="1" ht="35" customHeight="1" s="195" thickBot="1">
      <c r="A72" s="81" t="inlineStr">
        <is>
          <t>Penerimaan dari penjualan properti pertambangan</t>
        </is>
      </c>
      <c r="B72" s="81" t="n"/>
      <c r="C72" s="78" t="n">
        <v/>
      </c>
      <c r="D72" s="78" t="n">
        <v/>
      </c>
      <c r="E72" s="78" t="n">
        <v/>
      </c>
      <c r="F72" s="78" t="n">
        <v/>
      </c>
      <c r="G72" s="78" t="n">
        <v/>
      </c>
      <c r="H72" s="78" t="n">
        <v/>
      </c>
      <c r="I72" s="78" t="n">
        <v/>
      </c>
      <c r="J72" s="78" t="n">
        <v/>
      </c>
      <c r="K72" s="78" t="n"/>
      <c r="L72" s="78" t="n"/>
      <c r="M72" s="78" t="n"/>
    </row>
    <row r="73" hidden="1" ht="35" customHeight="1" s="195" thickBot="1">
      <c r="A73" s="81" t="inlineStr">
        <is>
          <t>Pembayaran untuk perolehan properti pertambangan</t>
        </is>
      </c>
      <c r="B73" s="81" t="n"/>
      <c r="C73" s="79" t="n">
        <v/>
      </c>
      <c r="D73" s="79" t="n">
        <v/>
      </c>
      <c r="E73" s="79" t="n">
        <v/>
      </c>
      <c r="F73" s="79" t="n">
        <v/>
      </c>
      <c r="G73" s="79" t="n">
        <v/>
      </c>
      <c r="H73" s="79" t="n">
        <v/>
      </c>
      <c r="I73" s="79" t="n">
        <v/>
      </c>
      <c r="J73" s="79" t="n">
        <v/>
      </c>
      <c r="K73" s="79" t="n"/>
      <c r="L73" s="79" t="n"/>
      <c r="M73" s="79" t="n"/>
    </row>
    <row r="74" ht="35" customHeight="1" s="195" thickBot="1">
      <c r="A74" s="81" t="inlineStr">
        <is>
          <t>Penerimaan dari penjualan aset takberwujud</t>
        </is>
      </c>
      <c r="B74" s="81" t="n"/>
      <c r="C74" s="78" t="n">
        <v/>
      </c>
      <c r="D74" s="78" t="n">
        <v/>
      </c>
      <c r="E74" s="78" t="n">
        <v/>
      </c>
      <c r="F74" s="78" t="n">
        <v>0.201</v>
      </c>
      <c r="G74" s="78" t="n">
        <v/>
      </c>
      <c r="H74" s="78" t="n">
        <v/>
      </c>
      <c r="I74" s="78" t="n">
        <v/>
      </c>
      <c r="J74" s="78" t="n">
        <v/>
      </c>
      <c r="K74" s="78" t="n"/>
      <c r="L74" s="78" t="n"/>
      <c r="M74" s="78" t="n"/>
    </row>
    <row r="75" ht="35" customHeight="1" s="195" thickBot="1">
      <c r="A75" s="81" t="inlineStr">
        <is>
          <t>Pembayaran untuk perolehan aset takberwujud</t>
        </is>
      </c>
      <c r="B75" s="81" t="n"/>
      <c r="C75" s="79" t="n">
        <v/>
      </c>
      <c r="D75" s="79" t="n">
        <v>0.6929999999999999</v>
      </c>
      <c r="E75" s="79" t="n">
        <v>4.703</v>
      </c>
      <c r="F75" s="79" t="n">
        <v/>
      </c>
      <c r="G75" s="79" t="n">
        <v>5.295</v>
      </c>
      <c r="H75" s="79" t="n">
        <v>4.601</v>
      </c>
      <c r="I75" s="79" t="n">
        <v>5.325</v>
      </c>
      <c r="J75" s="79" t="n">
        <v>0.184</v>
      </c>
      <c r="K75" s="79" t="n"/>
      <c r="L75" s="79" t="n"/>
      <c r="M75" s="79" t="n"/>
    </row>
    <row r="76" hidden="1" ht="35" customHeight="1" s="195" thickBot="1">
      <c r="A76" s="81" t="inlineStr">
        <is>
          <t>Penerimaan dari penjualan tanah dalam pengembangan</t>
        </is>
      </c>
      <c r="B76" s="81" t="n"/>
      <c r="C76" s="78" t="n">
        <v/>
      </c>
      <c r="D76" s="78" t="n">
        <v/>
      </c>
      <c r="E76" s="78" t="n">
        <v/>
      </c>
      <c r="F76" s="78" t="n">
        <v/>
      </c>
      <c r="G76" s="78" t="n">
        <v/>
      </c>
      <c r="H76" s="78" t="n">
        <v/>
      </c>
      <c r="I76" s="78" t="n">
        <v/>
      </c>
      <c r="J76" s="78" t="n">
        <v/>
      </c>
      <c r="K76" s="78" t="n"/>
      <c r="L76" s="78" t="n"/>
      <c r="M76" s="78" t="n"/>
    </row>
    <row r="77" hidden="1" ht="35" customHeight="1" s="195" thickBot="1">
      <c r="A77" s="81" t="inlineStr">
        <is>
          <t>Pembayaran untuk perolehan tanah dalam pengembangan</t>
        </is>
      </c>
      <c r="B77" s="81" t="n"/>
      <c r="C77" s="79" t="n">
        <v/>
      </c>
      <c r="D77" s="79" t="n">
        <v/>
      </c>
      <c r="E77" s="79" t="n">
        <v/>
      </c>
      <c r="F77" s="79" t="n">
        <v/>
      </c>
      <c r="G77" s="79" t="n">
        <v/>
      </c>
      <c r="H77" s="79" t="n">
        <v/>
      </c>
      <c r="I77" s="79" t="n">
        <v/>
      </c>
      <c r="J77" s="79" t="n">
        <v/>
      </c>
      <c r="K77" s="79" t="n"/>
      <c r="L77" s="79" t="n"/>
      <c r="M77" s="79" t="n"/>
    </row>
    <row r="78" hidden="1" ht="35" customHeight="1" s="195" thickBot="1">
      <c r="A78" s="81" t="inlineStr">
        <is>
          <t>Penerimaan dari penjualan aset non-keuangan lainnya</t>
        </is>
      </c>
      <c r="B78" s="81" t="n"/>
      <c r="C78" s="78" t="n">
        <v/>
      </c>
      <c r="D78" s="78" t="n">
        <v/>
      </c>
      <c r="E78" s="78" t="n">
        <v/>
      </c>
      <c r="F78" s="78" t="n">
        <v/>
      </c>
      <c r="G78" s="78" t="n">
        <v/>
      </c>
      <c r="H78" s="78" t="n">
        <v/>
      </c>
      <c r="I78" s="78" t="n">
        <v/>
      </c>
      <c r="J78" s="78" t="n">
        <v/>
      </c>
      <c r="K78" s="78" t="n"/>
      <c r="L78" s="78" t="n"/>
      <c r="M78" s="78" t="n"/>
    </row>
    <row r="79" hidden="1" ht="35" customHeight="1" s="195" thickBot="1">
      <c r="A79" s="81" t="inlineStr">
        <is>
          <t>Pembayaran untuk perolehan aset non-keuangan lainnya</t>
        </is>
      </c>
      <c r="B79" s="81" t="n"/>
      <c r="C79" s="79" t="n">
        <v/>
      </c>
      <c r="D79" s="79" t="n">
        <v/>
      </c>
      <c r="E79" s="79" t="n">
        <v/>
      </c>
      <c r="F79" s="79" t="n">
        <v/>
      </c>
      <c r="G79" s="79" t="n">
        <v/>
      </c>
      <c r="H79" s="79" t="n">
        <v/>
      </c>
      <c r="I79" s="79" t="n">
        <v/>
      </c>
      <c r="J79" s="79" t="n">
        <v/>
      </c>
      <c r="K79" s="79" t="n"/>
      <c r="L79" s="79" t="n"/>
      <c r="M79" s="79" t="n"/>
    </row>
    <row r="80" ht="35" customHeight="1" s="195" thickBot="1">
      <c r="A80" s="81" t="inlineStr">
        <is>
          <t>Pencairan (penempatan) investasi jangka pendek</t>
        </is>
      </c>
      <c r="B80" s="81" t="n"/>
      <c r="C80" s="78" t="n">
        <v/>
      </c>
      <c r="D80" s="78" t="n">
        <v/>
      </c>
      <c r="E80" s="78" t="n">
        <v/>
      </c>
      <c r="F80" s="78" t="n">
        <v/>
      </c>
      <c r="G80" s="78" t="n">
        <v/>
      </c>
      <c r="H80" s="78" t="n">
        <v/>
      </c>
      <c r="I80" s="78" t="n">
        <v>-32.214</v>
      </c>
      <c r="J80" s="78" t="n">
        <v>-23.12</v>
      </c>
      <c r="K80" s="78" t="n"/>
      <c r="L80" s="78" t="n"/>
      <c r="M80" s="78" t="n"/>
    </row>
    <row r="81" hidden="1" ht="52" customHeight="1" s="195" thickBot="1">
      <c r="A81" s="81" t="inlineStr">
        <is>
          <t>Pencairan (penempatan) aset keuangan yang diukur pada nilai wajar melalui laba rugi</t>
        </is>
      </c>
      <c r="B81" s="81" t="n"/>
      <c r="C81" s="78" t="n">
        <v/>
      </c>
      <c r="D81" s="78" t="n">
        <v/>
      </c>
      <c r="E81" s="78" t="n">
        <v/>
      </c>
      <c r="F81" s="78" t="n">
        <v/>
      </c>
      <c r="G81" s="78" t="n">
        <v/>
      </c>
      <c r="H81" s="78" t="n">
        <v/>
      </c>
      <c r="I81" s="78" t="n">
        <v/>
      </c>
      <c r="J81" s="78" t="n">
        <v/>
      </c>
      <c r="K81" s="78" t="n"/>
      <c r="L81" s="78" t="n"/>
      <c r="M81" s="78" t="n"/>
    </row>
    <row r="82" hidden="1" ht="69" customHeight="1" s="195" thickBot="1">
      <c r="A82" s="81" t="inlineStr">
        <is>
          <t>Pencairan (penempatan) aset keuangan nilai wajar melalui pendapatan komprehensif lainnya</t>
        </is>
      </c>
      <c r="B82" s="81" t="n"/>
      <c r="C82" s="78" t="n">
        <v/>
      </c>
      <c r="D82" s="78" t="n">
        <v/>
      </c>
      <c r="E82" s="78" t="n">
        <v/>
      </c>
      <c r="F82" s="78" t="n">
        <v/>
      </c>
      <c r="G82" s="78" t="n">
        <v/>
      </c>
      <c r="H82" s="78" t="n">
        <v/>
      </c>
      <c r="I82" s="78" t="n">
        <v/>
      </c>
      <c r="J82" s="78" t="n">
        <v/>
      </c>
      <c r="K82" s="78" t="n"/>
      <c r="L82" s="78" t="n"/>
      <c r="M82" s="78" t="n"/>
    </row>
    <row r="83" hidden="1" ht="52" customHeight="1" s="195" thickBot="1">
      <c r="A83" s="81" t="inlineStr">
        <is>
          <t>Pencairan (penempatan) dana yang dibatasi penggunaannya dari aktivitas investasi</t>
        </is>
      </c>
      <c r="B83" s="81" t="n"/>
      <c r="C83" s="78" t="n">
        <v/>
      </c>
      <c r="D83" s="78" t="n">
        <v/>
      </c>
      <c r="E83" s="78" t="n">
        <v/>
      </c>
      <c r="F83" s="78" t="n">
        <v/>
      </c>
      <c r="G83" s="78" t="n">
        <v/>
      </c>
      <c r="H83" s="78" t="n">
        <v/>
      </c>
      <c r="I83" s="78" t="n">
        <v/>
      </c>
      <c r="J83" s="78" t="n">
        <v/>
      </c>
      <c r="K83" s="78" t="n"/>
      <c r="L83" s="78" t="n"/>
      <c r="M83" s="78" t="n"/>
    </row>
    <row r="84" hidden="1" ht="35" customHeight="1" s="195" thickBot="1">
      <c r="A84" s="81" t="inlineStr">
        <is>
          <t>Pencairan (penempatan) obligasi dan (atau) sukuk</t>
        </is>
      </c>
      <c r="B84" s="81" t="n"/>
      <c r="C84" s="78" t="n">
        <v/>
      </c>
      <c r="D84" s="78" t="n">
        <v/>
      </c>
      <c r="E84" s="78" t="n">
        <v/>
      </c>
      <c r="F84" s="78" t="n">
        <v/>
      </c>
      <c r="G84" s="78" t="n">
        <v/>
      </c>
      <c r="H84" s="78" t="n">
        <v/>
      </c>
      <c r="I84" s="78" t="n">
        <v/>
      </c>
      <c r="J84" s="78" t="n">
        <v/>
      </c>
      <c r="K84" s="78" t="n"/>
      <c r="L84" s="78" t="n"/>
      <c r="M84" s="78" t="n"/>
    </row>
    <row r="85" hidden="1" ht="35" customHeight="1" s="195" thickBot="1">
      <c r="A85" s="81" t="inlineStr">
        <is>
          <t>Penempatan aset keuangan biaya perolehan diamortisasi</t>
        </is>
      </c>
      <c r="B85" s="81" t="n"/>
      <c r="C85" s="79" t="n">
        <v/>
      </c>
      <c r="D85" s="79" t="n">
        <v/>
      </c>
      <c r="E85" s="79" t="n">
        <v/>
      </c>
      <c r="F85" s="79" t="n">
        <v/>
      </c>
      <c r="G85" s="79" t="n">
        <v/>
      </c>
      <c r="H85" s="79" t="n">
        <v/>
      </c>
      <c r="I85" s="79" t="n">
        <v/>
      </c>
      <c r="J85" s="79" t="n">
        <v/>
      </c>
      <c r="K85" s="79" t="n"/>
      <c r="L85" s="79" t="n"/>
      <c r="M85" s="79" t="n"/>
    </row>
    <row r="86" hidden="1" ht="35" customHeight="1" s="195" thickBot="1">
      <c r="A86" s="81" t="inlineStr">
        <is>
          <t>Pencairan aset keuangan biaya perolehan diamortisasi</t>
        </is>
      </c>
      <c r="B86" s="81" t="n"/>
      <c r="C86" s="78" t="n">
        <v/>
      </c>
      <c r="D86" s="78" t="n">
        <v/>
      </c>
      <c r="E86" s="78" t="n">
        <v/>
      </c>
      <c r="F86" s="78" t="n">
        <v/>
      </c>
      <c r="G86" s="78" t="n">
        <v/>
      </c>
      <c r="H86" s="78" t="n">
        <v/>
      </c>
      <c r="I86" s="78" t="n">
        <v/>
      </c>
      <c r="J86" s="78" t="n">
        <v/>
      </c>
      <c r="K86" s="78" t="n"/>
      <c r="L86" s="78" t="n"/>
      <c r="M86" s="78" t="n"/>
    </row>
    <row r="87" hidden="1" ht="35" customHeight="1" s="195" thickBot="1">
      <c r="A87" s="81" t="inlineStr">
        <is>
          <t>Penerimaan dari penjualan aset keuangan</t>
        </is>
      </c>
      <c r="B87" s="81" t="n"/>
      <c r="C87" s="78" t="n">
        <v/>
      </c>
      <c r="D87" s="78" t="n">
        <v/>
      </c>
      <c r="E87" s="78" t="n">
        <v/>
      </c>
      <c r="F87" s="78" t="n">
        <v/>
      </c>
      <c r="G87" s="78" t="n">
        <v/>
      </c>
      <c r="H87" s="78" t="n">
        <v/>
      </c>
      <c r="I87" s="78" t="n">
        <v/>
      </c>
      <c r="J87" s="78" t="n">
        <v/>
      </c>
      <c r="K87" s="78" t="n"/>
      <c r="L87" s="78" t="n"/>
      <c r="M87" s="78" t="n"/>
    </row>
    <row r="88" hidden="1" ht="35" customHeight="1" s="195" thickBot="1">
      <c r="A88" s="81" t="inlineStr">
        <is>
          <t>Pembayaran untuk perolehan aset keuangan</t>
        </is>
      </c>
      <c r="B88" s="81" t="n"/>
      <c r="C88" s="79" t="n">
        <v/>
      </c>
      <c r="D88" s="79" t="n">
        <v/>
      </c>
      <c r="E88" s="79" t="n">
        <v/>
      </c>
      <c r="F88" s="79" t="n">
        <v/>
      </c>
      <c r="G88" s="79" t="n">
        <v/>
      </c>
      <c r="H88" s="79" t="n">
        <v/>
      </c>
      <c r="I88" s="79" t="n">
        <v/>
      </c>
      <c r="J88" s="79" t="n">
        <v/>
      </c>
      <c r="K88" s="79" t="n"/>
      <c r="L88" s="79" t="n"/>
      <c r="M88" s="79" t="n"/>
    </row>
    <row r="89" hidden="1" ht="52" customHeight="1" s="195" thickBot="1">
      <c r="A89" s="81" t="inlineStr">
        <is>
          <t>Penerimaan dari future contracts, forward contracts, option contracts, dan swap contracts</t>
        </is>
      </c>
      <c r="B89" s="81" t="n"/>
      <c r="C89" s="78" t="n">
        <v/>
      </c>
      <c r="D89" s="78" t="n">
        <v/>
      </c>
      <c r="E89" s="78" t="n">
        <v/>
      </c>
      <c r="F89" s="78" t="n">
        <v/>
      </c>
      <c r="G89" s="78" t="n">
        <v/>
      </c>
      <c r="H89" s="78" t="n">
        <v/>
      </c>
      <c r="I89" s="78" t="n">
        <v/>
      </c>
      <c r="J89" s="78" t="n">
        <v/>
      </c>
      <c r="K89" s="78" t="n"/>
      <c r="L89" s="78" t="n"/>
      <c r="M89" s="78" t="n"/>
    </row>
    <row r="90" hidden="1" ht="69" customHeight="1" s="195" thickBot="1">
      <c r="A90" s="81" t="inlineStr">
        <is>
          <t>Pembayaran untuk future contracts, forward contracts, option contracts, dan swap contracts</t>
        </is>
      </c>
      <c r="B90" s="81" t="n"/>
      <c r="C90" s="79" t="n">
        <v/>
      </c>
      <c r="D90" s="79" t="n">
        <v/>
      </c>
      <c r="E90" s="79" t="n">
        <v/>
      </c>
      <c r="F90" s="79" t="n">
        <v/>
      </c>
      <c r="G90" s="79" t="n">
        <v/>
      </c>
      <c r="H90" s="79" t="n">
        <v/>
      </c>
      <c r="I90" s="79" t="n">
        <v/>
      </c>
      <c r="J90" s="79" t="n">
        <v/>
      </c>
      <c r="K90" s="79" t="n"/>
      <c r="L90" s="79" t="n"/>
      <c r="M90" s="79" t="n"/>
    </row>
    <row r="91" hidden="1" ht="35" customHeight="1" s="195" thickBot="1">
      <c r="A91" s="81" t="inlineStr">
        <is>
          <t>Pembayaran uang muka investasi</t>
        </is>
      </c>
      <c r="B91" s="81" t="n"/>
      <c r="C91" s="79" t="n">
        <v/>
      </c>
      <c r="D91" s="79" t="n">
        <v/>
      </c>
      <c r="E91" s="79" t="n">
        <v/>
      </c>
      <c r="F91" s="79" t="n">
        <v/>
      </c>
      <c r="G91" s="79" t="n">
        <v/>
      </c>
      <c r="H91" s="79" t="n">
        <v/>
      </c>
      <c r="I91" s="79" t="n">
        <v/>
      </c>
      <c r="J91" s="79" t="n">
        <v/>
      </c>
      <c r="K91" s="79" t="n"/>
      <c r="L91" s="79" t="n"/>
      <c r="M91" s="79" t="n"/>
    </row>
    <row r="92" hidden="1" ht="35" customHeight="1" s="195" thickBot="1">
      <c r="A92" s="81" t="inlineStr">
        <is>
          <t>Penerimaan pembayaran piutang dari pihak berelasi</t>
        </is>
      </c>
      <c r="B92" s="81" t="n"/>
      <c r="C92" s="78" t="n">
        <v/>
      </c>
      <c r="D92" s="78" t="n">
        <v/>
      </c>
      <c r="E92" s="78" t="n">
        <v/>
      </c>
      <c r="F92" s="78" t="n">
        <v/>
      </c>
      <c r="G92" s="78" t="n">
        <v/>
      </c>
      <c r="H92" s="78" t="n">
        <v/>
      </c>
      <c r="I92" s="78" t="n">
        <v/>
      </c>
      <c r="J92" s="78" t="n">
        <v/>
      </c>
      <c r="K92" s="78" t="n"/>
      <c r="L92" s="78" t="n"/>
      <c r="M92" s="78" t="n"/>
    </row>
    <row r="93" hidden="1" ht="35" customHeight="1" s="195" thickBot="1">
      <c r="A93" s="81" t="inlineStr">
        <is>
          <t>Pembayaran pemberian piutang kepada pihak berelasi</t>
        </is>
      </c>
      <c r="B93" s="81" t="n"/>
      <c r="C93" s="79" t="n">
        <v/>
      </c>
      <c r="D93" s="79" t="n">
        <v/>
      </c>
      <c r="E93" s="79" t="n">
        <v/>
      </c>
      <c r="F93" s="79" t="n">
        <v/>
      </c>
      <c r="G93" s="79" t="n">
        <v/>
      </c>
      <c r="H93" s="79" t="n">
        <v/>
      </c>
      <c r="I93" s="79" t="n">
        <v/>
      </c>
      <c r="J93" s="79" t="n">
        <v/>
      </c>
      <c r="K93" s="79" t="n"/>
      <c r="L93" s="79" t="n"/>
      <c r="M93" s="79" t="n"/>
    </row>
    <row r="94" hidden="1" ht="35" customHeight="1" s="195" thickBot="1">
      <c r="A94" s="81" t="inlineStr">
        <is>
          <t>Penerimaan pembayaran piutang dari pemegang saham</t>
        </is>
      </c>
      <c r="B94" s="81" t="n"/>
      <c r="C94" s="78" t="n">
        <v/>
      </c>
      <c r="D94" s="78" t="n">
        <v/>
      </c>
      <c r="E94" s="78" t="n">
        <v/>
      </c>
      <c r="F94" s="78" t="n">
        <v/>
      </c>
      <c r="G94" s="78" t="n">
        <v/>
      </c>
      <c r="H94" s="78" t="n">
        <v/>
      </c>
      <c r="I94" s="78" t="n">
        <v/>
      </c>
      <c r="J94" s="78" t="n">
        <v/>
      </c>
      <c r="K94" s="78" t="n"/>
      <c r="L94" s="78" t="n"/>
      <c r="M94" s="78" t="n"/>
    </row>
    <row r="95" hidden="1" ht="35" customHeight="1" s="195" thickBot="1">
      <c r="A95" s="81" t="inlineStr">
        <is>
          <t>Pembayaran pemberian piutang kepada pemegang saham</t>
        </is>
      </c>
      <c r="B95" s="81" t="n"/>
      <c r="C95" s="79" t="n">
        <v/>
      </c>
      <c r="D95" s="79" t="n">
        <v/>
      </c>
      <c r="E95" s="79" t="n">
        <v/>
      </c>
      <c r="F95" s="79" t="n">
        <v/>
      </c>
      <c r="G95" s="79" t="n">
        <v/>
      </c>
      <c r="H95" s="79" t="n">
        <v/>
      </c>
      <c r="I95" s="79" t="n">
        <v/>
      </c>
      <c r="J95" s="79" t="n">
        <v/>
      </c>
      <c r="K95" s="79" t="n"/>
      <c r="L95" s="79" t="n"/>
      <c r="M95" s="79" t="n"/>
    </row>
    <row r="96" hidden="1" ht="52" customHeight="1" s="195" thickBot="1">
      <c r="A96" s="81" t="inlineStr">
        <is>
          <t>Uang muka dan pinjaman diberikan kepada pihak lain, selain institusi keuangan</t>
        </is>
      </c>
      <c r="B96" s="81" t="n"/>
      <c r="C96" s="79" t="n">
        <v/>
      </c>
      <c r="D96" s="79" t="n">
        <v/>
      </c>
      <c r="E96" s="79" t="n">
        <v/>
      </c>
      <c r="F96" s="79" t="n">
        <v/>
      </c>
      <c r="G96" s="79" t="n">
        <v/>
      </c>
      <c r="H96" s="79" t="n">
        <v/>
      </c>
      <c r="I96" s="79" t="n">
        <v/>
      </c>
      <c r="J96" s="79" t="n">
        <v/>
      </c>
      <c r="K96" s="79" t="n"/>
      <c r="L96" s="79" t="n"/>
      <c r="M96" s="79" t="n"/>
    </row>
    <row r="97" hidden="1" ht="52" customHeight="1" s="195" thickBot="1">
      <c r="A97" s="81" t="inlineStr">
        <is>
          <t>Penerimaan pengembalian uang muka dan pinjaman diberikan kepada pihak lain</t>
        </is>
      </c>
      <c r="B97" s="81" t="n"/>
      <c r="C97" s="78" t="n">
        <v/>
      </c>
      <c r="D97" s="78" t="n">
        <v/>
      </c>
      <c r="E97" s="78" t="n">
        <v/>
      </c>
      <c r="F97" s="78" t="n">
        <v/>
      </c>
      <c r="G97" s="78" t="n">
        <v/>
      </c>
      <c r="H97" s="78" t="n">
        <v/>
      </c>
      <c r="I97" s="78" t="n">
        <v/>
      </c>
      <c r="J97" s="78" t="n">
        <v/>
      </c>
      <c r="K97" s="78" t="n"/>
      <c r="L97" s="78" t="n"/>
      <c r="M97" s="78" t="n"/>
    </row>
    <row r="98" hidden="1" ht="35" customHeight="1" s="195" thickBot="1">
      <c r="A98" s="81" t="inlineStr">
        <is>
          <t>Penerimaan dari pelepasan entitas anak</t>
        </is>
      </c>
      <c r="B98" s="81" t="n"/>
      <c r="C98" s="78" t="n">
        <v/>
      </c>
      <c r="D98" s="78" t="n">
        <v/>
      </c>
      <c r="E98" s="78" t="n">
        <v/>
      </c>
      <c r="F98" s="78" t="n">
        <v/>
      </c>
      <c r="G98" s="78" t="n">
        <v/>
      </c>
      <c r="H98" s="78" t="n">
        <v/>
      </c>
      <c r="I98" s="78" t="n">
        <v/>
      </c>
      <c r="J98" s="78" t="n">
        <v/>
      </c>
      <c r="K98" s="78" t="n"/>
      <c r="L98" s="78" t="n"/>
      <c r="M98" s="78" t="n"/>
    </row>
    <row r="99" ht="35" customHeight="1" s="195" thickBot="1">
      <c r="A99" s="81" t="inlineStr">
        <is>
          <t>Pembayaran untuk perolehan entitas anak</t>
        </is>
      </c>
      <c r="B99" s="81" t="n"/>
      <c r="C99" s="79" t="n">
        <v/>
      </c>
      <c r="D99" s="79" t="n">
        <v/>
      </c>
      <c r="E99" s="79" t="n">
        <v/>
      </c>
      <c r="F99" s="79" t="n">
        <v/>
      </c>
      <c r="G99" s="79" t="n">
        <v/>
      </c>
      <c r="H99" s="79" t="n">
        <v/>
      </c>
      <c r="I99" s="79" t="n">
        <v>0</v>
      </c>
      <c r="J99" s="79" t="n">
        <v>17.55</v>
      </c>
      <c r="K99" s="79" t="n"/>
      <c r="L99" s="79" t="n"/>
      <c r="M99" s="79" t="n"/>
    </row>
    <row r="100" hidden="1" ht="69" customHeight="1" s="195" thickBot="1">
      <c r="A100" s="81" t="inlineStr">
        <is>
          <t>Penerimaan dari pelepasan kepentingan di entitas anak tanpa hilangnya pengendalian dari kegiatan investasi</t>
        </is>
      </c>
      <c r="B100" s="81" t="n"/>
      <c r="C100" s="78" t="n">
        <v/>
      </c>
      <c r="D100" s="78" t="n">
        <v/>
      </c>
      <c r="E100" s="78" t="n">
        <v/>
      </c>
      <c r="F100" s="78" t="n">
        <v/>
      </c>
      <c r="G100" s="78" t="n">
        <v/>
      </c>
      <c r="H100" s="78" t="n">
        <v/>
      </c>
      <c r="I100" s="78" t="n">
        <v/>
      </c>
      <c r="J100" s="78" t="n">
        <v/>
      </c>
      <c r="K100" s="78" t="n"/>
      <c r="L100" s="78" t="n"/>
      <c r="M100" s="78" t="n"/>
    </row>
    <row r="101" hidden="1" ht="52" customHeight="1" s="195" thickBot="1">
      <c r="A101" s="81" t="inlineStr">
        <is>
          <t>Pembayaran untuk perolehan tambahan kepemilikan pada entitas anak</t>
        </is>
      </c>
      <c r="B101" s="81" t="n"/>
      <c r="C101" s="79" t="n">
        <v/>
      </c>
      <c r="D101" s="79" t="n">
        <v/>
      </c>
      <c r="E101" s="79" t="n">
        <v/>
      </c>
      <c r="F101" s="79" t="n">
        <v/>
      </c>
      <c r="G101" s="79" t="n">
        <v/>
      </c>
      <c r="H101" s="79" t="n">
        <v/>
      </c>
      <c r="I101" s="79" t="n">
        <v/>
      </c>
      <c r="J101" s="79" t="n">
        <v/>
      </c>
      <c r="K101" s="79" t="n"/>
      <c r="L101" s="79" t="n"/>
      <c r="M101" s="79" t="n"/>
    </row>
    <row r="102" hidden="1" ht="52" customHeight="1" s="195" thickBot="1">
      <c r="A102" s="81" t="inlineStr">
        <is>
          <t>Penerimaan dari pelepasan kepemilikan pada entitas ventura bersama</t>
        </is>
      </c>
      <c r="B102" s="81" t="n"/>
      <c r="C102" s="78" t="n">
        <v/>
      </c>
      <c r="D102" s="78" t="n">
        <v/>
      </c>
      <c r="E102" s="78" t="n">
        <v/>
      </c>
      <c r="F102" s="78" t="n">
        <v/>
      </c>
      <c r="G102" s="78" t="n">
        <v/>
      </c>
      <c r="H102" s="78" t="n">
        <v/>
      </c>
      <c r="I102" s="78" t="n">
        <v/>
      </c>
      <c r="J102" s="78" t="n">
        <v/>
      </c>
      <c r="K102" s="78" t="n"/>
      <c r="L102" s="78" t="n"/>
      <c r="M102" s="78" t="n"/>
    </row>
    <row r="103" hidden="1" ht="52" customHeight="1" s="195" thickBot="1">
      <c r="A103" s="81" t="inlineStr">
        <is>
          <t>Pembayaran untuk perolehan kepemilikan pada entitas ventura bersama</t>
        </is>
      </c>
      <c r="B103" s="81" t="n"/>
      <c r="C103" s="79" t="n">
        <v/>
      </c>
      <c r="D103" s="79" t="n">
        <v/>
      </c>
      <c r="E103" s="79" t="n">
        <v/>
      </c>
      <c r="F103" s="79" t="n">
        <v/>
      </c>
      <c r="G103" s="79" t="n">
        <v/>
      </c>
      <c r="H103" s="79" t="n">
        <v/>
      </c>
      <c r="I103" s="79" t="n">
        <v/>
      </c>
      <c r="J103" s="79" t="n">
        <v/>
      </c>
      <c r="K103" s="79" t="n"/>
      <c r="L103" s="79" t="n"/>
      <c r="M103" s="79" t="n"/>
    </row>
    <row r="104" hidden="1" ht="52" customHeight="1" s="195" thickBot="1">
      <c r="A104" s="81" t="inlineStr">
        <is>
          <t>Penerimaan dari pelepasan kepemilikan pada entitas asosiasi</t>
        </is>
      </c>
      <c r="B104" s="81" t="n"/>
      <c r="C104" s="78" t="n">
        <v/>
      </c>
      <c r="D104" s="78" t="n">
        <v/>
      </c>
      <c r="E104" s="78" t="n">
        <v/>
      </c>
      <c r="F104" s="78" t="n">
        <v/>
      </c>
      <c r="G104" s="78" t="n">
        <v/>
      </c>
      <c r="H104" s="78" t="n">
        <v/>
      </c>
      <c r="I104" s="78" t="n">
        <v/>
      </c>
      <c r="J104" s="78" t="n">
        <v/>
      </c>
      <c r="K104" s="78" t="n"/>
      <c r="L104" s="78" t="n"/>
      <c r="M104" s="78" t="n"/>
    </row>
    <row r="105" ht="52" customHeight="1" s="195" thickBot="1">
      <c r="A105" s="81" t="inlineStr">
        <is>
          <t>Pembayaran untuk perolehan kepemilikan pada entitas asosiasi</t>
        </is>
      </c>
      <c r="B105" s="81" t="n"/>
      <c r="C105" s="79" t="n">
        <v/>
      </c>
      <c r="D105" s="79" t="n">
        <v>23.738</v>
      </c>
      <c r="E105" s="79" t="n">
        <v>2.05</v>
      </c>
      <c r="F105" s="79" t="n">
        <v/>
      </c>
      <c r="G105" s="79" t="n">
        <v/>
      </c>
      <c r="H105" s="79" t="n">
        <v/>
      </c>
      <c r="I105" s="79" t="n">
        <v/>
      </c>
      <c r="J105" s="79" t="n">
        <v/>
      </c>
      <c r="K105" s="79" t="n"/>
      <c r="L105" s="79" t="n"/>
      <c r="M105" s="79" t="n"/>
    </row>
    <row r="106" hidden="1" ht="86" customHeight="1" s="195" thickBot="1">
      <c r="A106" s="81" t="inlineStr">
        <is>
          <t>Penerimaan dari pelepasan aset tidak lancar atau kelompok lepasan yang diklasifikasikan sebagai dimiliki untuk dijual dan operasi yang dihentikan</t>
        </is>
      </c>
      <c r="B106" s="81" t="n"/>
      <c r="C106" s="78" t="n">
        <v/>
      </c>
      <c r="D106" s="78" t="n">
        <v/>
      </c>
      <c r="E106" s="78" t="n">
        <v/>
      </c>
      <c r="F106" s="78" t="n">
        <v/>
      </c>
      <c r="G106" s="78" t="n">
        <v/>
      </c>
      <c r="H106" s="78" t="n">
        <v/>
      </c>
      <c r="I106" s="78" t="n">
        <v/>
      </c>
      <c r="J106" s="78" t="n">
        <v/>
      </c>
      <c r="K106" s="78" t="n"/>
      <c r="L106" s="78" t="n"/>
      <c r="M106" s="78" t="n"/>
    </row>
    <row r="107" hidden="1" ht="35" customHeight="1" s="195" thickBot="1">
      <c r="A107" s="81" t="inlineStr">
        <is>
          <t>Penerimaan dividen dari aktivitas investasi</t>
        </is>
      </c>
      <c r="B107" s="81" t="n"/>
      <c r="C107" s="78" t="n">
        <v/>
      </c>
      <c r="D107" s="78" t="n">
        <v/>
      </c>
      <c r="E107" s="78" t="n">
        <v/>
      </c>
      <c r="F107" s="78" t="n">
        <v/>
      </c>
      <c r="G107" s="78" t="n">
        <v/>
      </c>
      <c r="H107" s="78" t="n">
        <v/>
      </c>
      <c r="I107" s="78" t="n">
        <v/>
      </c>
      <c r="J107" s="78" t="n">
        <v/>
      </c>
      <c r="K107" s="78" t="n"/>
      <c r="L107" s="78" t="n"/>
      <c r="M107" s="78" t="n"/>
    </row>
    <row r="108" hidden="1" ht="35" customHeight="1" s="195" thickBot="1">
      <c r="A108" s="81" t="inlineStr">
        <is>
          <t>Penerimaan bunga dari aktivitas investasi</t>
        </is>
      </c>
      <c r="B108" s="81" t="n"/>
      <c r="C108" s="78" t="n">
        <v/>
      </c>
      <c r="D108" s="78" t="n">
        <v/>
      </c>
      <c r="E108" s="78" t="n">
        <v/>
      </c>
      <c r="F108" s="78" t="n">
        <v/>
      </c>
      <c r="G108" s="78" t="n">
        <v/>
      </c>
      <c r="H108" s="78" t="n">
        <v/>
      </c>
      <c r="I108" s="78" t="n">
        <v/>
      </c>
      <c r="J108" s="78" t="n">
        <v/>
      </c>
      <c r="K108" s="78" t="n"/>
      <c r="L108" s="78" t="n"/>
      <c r="M108" s="78" t="n"/>
    </row>
    <row r="109" hidden="1" ht="35" customHeight="1" s="195" thickBot="1">
      <c r="A109" s="81" t="inlineStr">
        <is>
          <t>Pembayaran bunga dari aktivitas investasi</t>
        </is>
      </c>
      <c r="B109" s="81" t="n"/>
      <c r="C109" s="79" t="n">
        <v/>
      </c>
      <c r="D109" s="79" t="n">
        <v/>
      </c>
      <c r="E109" s="79" t="n">
        <v/>
      </c>
      <c r="F109" s="79" t="n">
        <v/>
      </c>
      <c r="G109" s="79" t="n">
        <v/>
      </c>
      <c r="H109" s="79" t="n">
        <v/>
      </c>
      <c r="I109" s="79" t="n">
        <v/>
      </c>
      <c r="J109" s="79" t="n">
        <v/>
      </c>
      <c r="K109" s="79" t="n"/>
      <c r="L109" s="79" t="n"/>
      <c r="M109" s="79" t="n"/>
    </row>
    <row r="110" hidden="1" ht="69" customHeight="1" s="195" thickBot="1">
      <c r="A110" s="81" t="inlineStr">
        <is>
          <t>Penerimaan pengembalian (pembayaran) pajak penghasilan dari aktivitas investasi</t>
        </is>
      </c>
      <c r="B110" s="81" t="n"/>
      <c r="C110" s="78" t="n">
        <v/>
      </c>
      <c r="D110" s="78" t="n">
        <v/>
      </c>
      <c r="E110" s="78" t="n">
        <v/>
      </c>
      <c r="F110" s="78" t="n">
        <v/>
      </c>
      <c r="G110" s="78" t="n">
        <v/>
      </c>
      <c r="H110" s="78" t="n">
        <v/>
      </c>
      <c r="I110" s="78" t="n">
        <v/>
      </c>
      <c r="J110" s="78" t="n">
        <v/>
      </c>
      <c r="K110" s="78" t="n"/>
      <c r="L110" s="78" t="n"/>
      <c r="M110" s="78" t="n"/>
    </row>
    <row r="111" ht="35" customHeight="1" s="195" thickBot="1">
      <c r="A111" s="81" t="inlineStr">
        <is>
          <t>Penerimaan (pengeluaran) kas lainnya dari aktivitas investasi</t>
        </is>
      </c>
      <c r="B111" s="81" t="n"/>
      <c r="C111" s="78" t="n">
        <v/>
      </c>
      <c r="D111" s="78" t="n">
        <v>-0.501</v>
      </c>
      <c r="E111" s="78" t="n">
        <v>0.48</v>
      </c>
      <c r="F111" s="78" t="n">
        <v>-4.487</v>
      </c>
      <c r="G111" s="78" t="n">
        <v>5.005</v>
      </c>
      <c r="H111" s="78" t="n">
        <v>-0.194</v>
      </c>
      <c r="I111" s="78" t="n">
        <v/>
      </c>
      <c r="J111" s="78" t="n">
        <v/>
      </c>
      <c r="K111" s="78" t="n"/>
      <c r="L111" s="78" t="n"/>
      <c r="M111" s="78" t="n"/>
    </row>
    <row r="112" ht="52" customHeight="1" s="195" thickBot="1">
      <c r="A112" s="76" t="inlineStr">
        <is>
          <t>Jumlah arus kas bersih yang diperoleh dari (digunakan untuk) aktivitas investasi</t>
        </is>
      </c>
      <c r="B112" s="76" t="n"/>
      <c r="C112" s="80" t="n">
        <v/>
      </c>
      <c r="D112" s="80" t="n">
        <v>-195.555</v>
      </c>
      <c r="E112" s="80" t="n">
        <v>-111.555</v>
      </c>
      <c r="F112" s="80" t="n">
        <v>-77.18300000000001</v>
      </c>
      <c r="G112" s="80" t="n">
        <v>-160.69</v>
      </c>
      <c r="H112" s="80" t="n">
        <v>-255.979</v>
      </c>
      <c r="I112" s="80" t="n">
        <v>-205.99</v>
      </c>
      <c r="J112" s="80" t="n">
        <v>-235.814</v>
      </c>
      <c r="K112" s="80" t="n"/>
      <c r="L112" s="80" t="n"/>
      <c r="M112" s="80" t="n"/>
    </row>
    <row r="113" ht="18" customHeight="1" s="195" thickBot="1">
      <c r="A113" s="75" t="inlineStr">
        <is>
          <t>Arus kas dari aktivitas pendanaan</t>
        </is>
      </c>
      <c r="B113" s="75" t="n"/>
      <c r="C113" s="74" t="n"/>
      <c r="D113" s="74" t="n"/>
      <c r="E113" s="74" t="n"/>
      <c r="F113" s="74" t="n"/>
      <c r="G113" s="74" t="n"/>
      <c r="H113" s="74" t="n"/>
      <c r="I113" s="74" t="n"/>
      <c r="J113" s="74" t="n"/>
      <c r="K113" s="74" t="n"/>
      <c r="L113" s="74" t="n"/>
      <c r="M113" s="74" t="n"/>
    </row>
    <row r="114" ht="18" customHeight="1" s="195" thickBot="1">
      <c r="A114" s="81" t="inlineStr">
        <is>
          <t>Penerimaan pinjaman bank</t>
        </is>
      </c>
      <c r="B114" s="81" t="n"/>
      <c r="C114" s="78" t="n">
        <v/>
      </c>
      <c r="D114" s="78" t="n">
        <v>610.457</v>
      </c>
      <c r="E114" s="78" t="n">
        <v>244.082</v>
      </c>
      <c r="F114" s="78" t="n">
        <v>173.402</v>
      </c>
      <c r="G114" s="78" t="n">
        <v>395.544</v>
      </c>
      <c r="H114" s="78" t="n">
        <v>375.609</v>
      </c>
      <c r="I114" s="78" t="n">
        <v>334.09</v>
      </c>
      <c r="J114" s="78" t="n">
        <v>123.569</v>
      </c>
      <c r="K114" s="78" t="n"/>
      <c r="L114" s="78" t="n"/>
      <c r="M114" s="78" t="n"/>
    </row>
    <row r="115" ht="18" customHeight="1" s="195" thickBot="1">
      <c r="A115" s="81" t="inlineStr">
        <is>
          <t>Pembayaran pinjaman bank</t>
        </is>
      </c>
      <c r="B115" s="81" t="n"/>
      <c r="C115" s="79" t="n">
        <v/>
      </c>
      <c r="D115" s="79" t="n">
        <v>630.47</v>
      </c>
      <c r="E115" s="79" t="n">
        <v>252.532</v>
      </c>
      <c r="F115" s="79" t="n">
        <v>186.521</v>
      </c>
      <c r="G115" s="79" t="n">
        <v>270.735</v>
      </c>
      <c r="H115" s="79" t="n">
        <v>336.15</v>
      </c>
      <c r="I115" s="79" t="n">
        <v>360.101</v>
      </c>
      <c r="J115" s="79" t="n">
        <v>199.154</v>
      </c>
      <c r="K115" s="79" t="n"/>
      <c r="L115" s="79" t="n"/>
      <c r="M115" s="79" t="n"/>
    </row>
    <row r="116" hidden="1" ht="35" customHeight="1" s="195" thickBot="1">
      <c r="A116" s="81" t="inlineStr">
        <is>
          <t>Penerimaan pinjaman dari lembaga keuangan non-bank</t>
        </is>
      </c>
      <c r="B116" s="81" t="n"/>
      <c r="C116" s="78" t="n">
        <v/>
      </c>
      <c r="D116" s="78" t="n">
        <v/>
      </c>
      <c r="E116" s="78" t="n">
        <v/>
      </c>
      <c r="F116" s="78" t="n">
        <v/>
      </c>
      <c r="G116" s="78" t="n">
        <v/>
      </c>
      <c r="H116" s="78" t="n">
        <v/>
      </c>
      <c r="I116" s="78" t="n">
        <v/>
      </c>
      <c r="J116" s="78" t="n">
        <v/>
      </c>
      <c r="K116" s="78" t="n"/>
      <c r="L116" s="78" t="n"/>
      <c r="M116" s="78" t="n"/>
    </row>
    <row r="117" hidden="1" ht="35" customHeight="1" s="195" thickBot="1">
      <c r="A117" s="81" t="inlineStr">
        <is>
          <t>Pembayaran pinjaman kepada lembaga keuangan non-bank</t>
        </is>
      </c>
      <c r="B117" s="81" t="n"/>
      <c r="C117" s="79" t="n">
        <v/>
      </c>
      <c r="D117" s="79" t="n">
        <v/>
      </c>
      <c r="E117" s="79" t="n">
        <v/>
      </c>
      <c r="F117" s="79" t="n">
        <v/>
      </c>
      <c r="G117" s="79" t="n">
        <v/>
      </c>
      <c r="H117" s="79" t="n">
        <v/>
      </c>
      <c r="I117" s="79" t="n">
        <v/>
      </c>
      <c r="J117" s="79" t="n">
        <v/>
      </c>
      <c r="K117" s="79" t="n"/>
      <c r="L117" s="79" t="n"/>
      <c r="M117" s="79" t="n"/>
    </row>
    <row r="118" hidden="1" ht="35" customHeight="1" s="195" thickBot="1">
      <c r="A118" s="81" t="inlineStr">
        <is>
          <t>Penerimaan pinjaman beragunan</t>
        </is>
      </c>
      <c r="B118" s="81" t="n"/>
      <c r="C118" s="78" t="n">
        <v/>
      </c>
      <c r="D118" s="78" t="n">
        <v/>
      </c>
      <c r="E118" s="78" t="n">
        <v/>
      </c>
      <c r="F118" s="78" t="n">
        <v/>
      </c>
      <c r="G118" s="78" t="n">
        <v/>
      </c>
      <c r="H118" s="78" t="n">
        <v/>
      </c>
      <c r="I118" s="78" t="n">
        <v/>
      </c>
      <c r="J118" s="78" t="n">
        <v/>
      </c>
      <c r="K118" s="78" t="n"/>
      <c r="L118" s="78" t="n"/>
      <c r="M118" s="78" t="n"/>
    </row>
    <row r="119" hidden="1" ht="35" customHeight="1" s="195" thickBot="1">
      <c r="A119" s="81" t="inlineStr">
        <is>
          <t>Pembayaran pinjaman beragunan</t>
        </is>
      </c>
      <c r="B119" s="81" t="n"/>
      <c r="C119" s="79" t="n">
        <v/>
      </c>
      <c r="D119" s="79" t="n">
        <v/>
      </c>
      <c r="E119" s="79" t="n">
        <v/>
      </c>
      <c r="F119" s="79" t="n">
        <v/>
      </c>
      <c r="G119" s="79" t="n">
        <v/>
      </c>
      <c r="H119" s="79" t="n">
        <v/>
      </c>
      <c r="I119" s="79" t="n">
        <v/>
      </c>
      <c r="J119" s="79" t="n">
        <v/>
      </c>
      <c r="K119" s="79" t="n"/>
      <c r="L119" s="79" t="n"/>
      <c r="M119" s="79" t="n"/>
    </row>
    <row r="120" hidden="1" ht="35" customHeight="1" s="195" thickBot="1">
      <c r="A120" s="81" t="inlineStr">
        <is>
          <t>Penerimaan pinjaman tanpa agunan</t>
        </is>
      </c>
      <c r="B120" s="81" t="n"/>
      <c r="C120" s="78" t="n">
        <v/>
      </c>
      <c r="D120" s="78" t="n">
        <v/>
      </c>
      <c r="E120" s="78" t="n">
        <v/>
      </c>
      <c r="F120" s="78" t="n">
        <v/>
      </c>
      <c r="G120" s="78" t="n">
        <v/>
      </c>
      <c r="H120" s="78" t="n">
        <v/>
      </c>
      <c r="I120" s="78" t="n">
        <v/>
      </c>
      <c r="J120" s="78" t="n">
        <v/>
      </c>
      <c r="K120" s="78" t="n"/>
      <c r="L120" s="78" t="n"/>
      <c r="M120" s="78" t="n"/>
    </row>
    <row r="121" hidden="1" ht="35" customHeight="1" s="195" thickBot="1">
      <c r="A121" s="81" t="inlineStr">
        <is>
          <t>Pembayaran pinjaman tanpa agunan</t>
        </is>
      </c>
      <c r="B121" s="81" t="n"/>
      <c r="C121" s="79" t="n">
        <v/>
      </c>
      <c r="D121" s="79" t="n">
        <v/>
      </c>
      <c r="E121" s="79" t="n">
        <v/>
      </c>
      <c r="F121" s="79" t="n">
        <v/>
      </c>
      <c r="G121" s="79" t="n">
        <v/>
      </c>
      <c r="H121" s="79" t="n">
        <v/>
      </c>
      <c r="I121" s="79" t="n">
        <v/>
      </c>
      <c r="J121" s="79" t="n">
        <v/>
      </c>
      <c r="K121" s="79" t="n"/>
      <c r="L121" s="79" t="n"/>
      <c r="M121" s="79" t="n"/>
    </row>
    <row r="122" hidden="1" ht="18" customHeight="1" s="195" thickBot="1">
      <c r="A122" s="81" t="inlineStr">
        <is>
          <t>Penerimaan pinjaman penerusan</t>
        </is>
      </c>
      <c r="B122" s="81" t="n"/>
      <c r="C122" s="78" t="n">
        <v/>
      </c>
      <c r="D122" s="78" t="n">
        <v/>
      </c>
      <c r="E122" s="78" t="n">
        <v/>
      </c>
      <c r="F122" s="78" t="n">
        <v/>
      </c>
      <c r="G122" s="78" t="n">
        <v/>
      </c>
      <c r="H122" s="78" t="n">
        <v/>
      </c>
      <c r="I122" s="78" t="n">
        <v/>
      </c>
      <c r="J122" s="78" t="n">
        <v/>
      </c>
      <c r="K122" s="78" t="n"/>
      <c r="L122" s="78" t="n"/>
      <c r="M122" s="78" t="n"/>
    </row>
    <row r="123" hidden="1" ht="35" customHeight="1" s="195" thickBot="1">
      <c r="A123" s="81" t="inlineStr">
        <is>
          <t>Pembayaran pinjaman penerusan</t>
        </is>
      </c>
      <c r="B123" s="81" t="n"/>
      <c r="C123" s="79" t="n">
        <v/>
      </c>
      <c r="D123" s="79" t="n">
        <v/>
      </c>
      <c r="E123" s="79" t="n">
        <v/>
      </c>
      <c r="F123" s="79" t="n">
        <v/>
      </c>
      <c r="G123" s="79" t="n">
        <v/>
      </c>
      <c r="H123" s="79" t="n">
        <v/>
      </c>
      <c r="I123" s="79" t="n">
        <v/>
      </c>
      <c r="J123" s="79" t="n">
        <v/>
      </c>
      <c r="K123" s="79" t="n"/>
      <c r="L123" s="79" t="n"/>
      <c r="M123" s="79" t="n"/>
    </row>
    <row r="124" hidden="1" ht="35" customHeight="1" s="195" thickBot="1">
      <c r="A124" s="81" t="inlineStr">
        <is>
          <t>Penerimaan utang dari bantuan pemerintah republik Indonesia</t>
        </is>
      </c>
      <c r="B124" s="81" t="n"/>
      <c r="C124" s="78" t="n">
        <v/>
      </c>
      <c r="D124" s="78" t="n">
        <v/>
      </c>
      <c r="E124" s="78" t="n">
        <v/>
      </c>
      <c r="F124" s="78" t="n">
        <v/>
      </c>
      <c r="G124" s="78" t="n">
        <v/>
      </c>
      <c r="H124" s="78" t="n">
        <v/>
      </c>
      <c r="I124" s="78" t="n">
        <v/>
      </c>
      <c r="J124" s="78" t="n">
        <v/>
      </c>
      <c r="K124" s="78" t="n"/>
      <c r="L124" s="78" t="n"/>
      <c r="M124" s="78" t="n"/>
    </row>
    <row r="125" hidden="1" ht="35" customHeight="1" s="195" thickBot="1">
      <c r="A125" s="81" t="inlineStr">
        <is>
          <t>Pembayaran utang bantuan dari pemerintah republik indonesia</t>
        </is>
      </c>
      <c r="B125" s="81" t="n"/>
      <c r="C125" s="79" t="n">
        <v/>
      </c>
      <c r="D125" s="79" t="n">
        <v/>
      </c>
      <c r="E125" s="79" t="n">
        <v/>
      </c>
      <c r="F125" s="79" t="n">
        <v/>
      </c>
      <c r="G125" s="79" t="n">
        <v/>
      </c>
      <c r="H125" s="79" t="n">
        <v/>
      </c>
      <c r="I125" s="79" t="n">
        <v/>
      </c>
      <c r="J125" s="79" t="n">
        <v/>
      </c>
      <c r="K125" s="79" t="n"/>
      <c r="L125" s="79" t="n"/>
      <c r="M125" s="79" t="n"/>
    </row>
    <row r="126" hidden="1" ht="35" customHeight="1" s="195" thickBot="1">
      <c r="A126" s="81" t="inlineStr">
        <is>
          <t>Penerimaan pinjaman subordinasi</t>
        </is>
      </c>
      <c r="B126" s="81" t="n"/>
      <c r="C126" s="78" t="n">
        <v/>
      </c>
      <c r="D126" s="78" t="n">
        <v/>
      </c>
      <c r="E126" s="78" t="n">
        <v/>
      </c>
      <c r="F126" s="78" t="n">
        <v/>
      </c>
      <c r="G126" s="78" t="n">
        <v/>
      </c>
      <c r="H126" s="78" t="n">
        <v/>
      </c>
      <c r="I126" s="78" t="n">
        <v/>
      </c>
      <c r="J126" s="78" t="n">
        <v/>
      </c>
      <c r="K126" s="78" t="n"/>
      <c r="L126" s="78" t="n"/>
      <c r="M126" s="78" t="n"/>
    </row>
    <row r="127" hidden="1" ht="35" customHeight="1" s="195" thickBot="1">
      <c r="A127" s="81" t="inlineStr">
        <is>
          <t>Pembayaran pinjaman subordinasi</t>
        </is>
      </c>
      <c r="B127" s="81" t="n"/>
      <c r="C127" s="79" t="n">
        <v/>
      </c>
      <c r="D127" s="79" t="n">
        <v/>
      </c>
      <c r="E127" s="79" t="n">
        <v/>
      </c>
      <c r="F127" s="79" t="n">
        <v/>
      </c>
      <c r="G127" s="79" t="n">
        <v/>
      </c>
      <c r="H127" s="79" t="n">
        <v/>
      </c>
      <c r="I127" s="79" t="n">
        <v/>
      </c>
      <c r="J127" s="79" t="n">
        <v/>
      </c>
      <c r="K127" s="79" t="n"/>
      <c r="L127" s="79" t="n"/>
      <c r="M127" s="79" t="n"/>
    </row>
    <row r="128" hidden="1" ht="35" customHeight="1" s="195" thickBot="1">
      <c r="A128" s="81" t="inlineStr">
        <is>
          <t>Penerimaan liabilitas kerjasama operasi</t>
        </is>
      </c>
      <c r="B128" s="81" t="n"/>
      <c r="C128" s="78" t="n">
        <v/>
      </c>
      <c r="D128" s="78" t="n">
        <v/>
      </c>
      <c r="E128" s="78" t="n">
        <v/>
      </c>
      <c r="F128" s="78" t="n">
        <v/>
      </c>
      <c r="G128" s="78" t="n">
        <v/>
      </c>
      <c r="H128" s="78" t="n">
        <v/>
      </c>
      <c r="I128" s="78" t="n">
        <v/>
      </c>
      <c r="J128" s="78" t="n">
        <v/>
      </c>
      <c r="K128" s="78" t="n"/>
      <c r="L128" s="78" t="n"/>
      <c r="M128" s="78" t="n"/>
    </row>
    <row r="129" hidden="1" ht="35" customHeight="1" s="195" thickBot="1">
      <c r="A129" s="81" t="inlineStr">
        <is>
          <t>Pembayaran liabilitas kerjasama operasi</t>
        </is>
      </c>
      <c r="B129" s="81" t="n"/>
      <c r="C129" s="79" t="n">
        <v/>
      </c>
      <c r="D129" s="79" t="n">
        <v/>
      </c>
      <c r="E129" s="79" t="n">
        <v/>
      </c>
      <c r="F129" s="79" t="n">
        <v/>
      </c>
      <c r="G129" s="79" t="n">
        <v/>
      </c>
      <c r="H129" s="79" t="n">
        <v/>
      </c>
      <c r="I129" s="79" t="n">
        <v/>
      </c>
      <c r="J129" s="79" t="n">
        <v/>
      </c>
      <c r="K129" s="79" t="n"/>
      <c r="L129" s="79" t="n"/>
      <c r="M129" s="79" t="n"/>
    </row>
    <row r="130" hidden="1" ht="35" customHeight="1" s="195" thickBot="1">
      <c r="A130" s="81" t="inlineStr">
        <is>
          <t>Penerimaan utang pembiayaan konsumen</t>
        </is>
      </c>
      <c r="B130" s="81" t="n"/>
      <c r="C130" s="78" t="n">
        <v/>
      </c>
      <c r="D130" s="78" t="n">
        <v/>
      </c>
      <c r="E130" s="78" t="n">
        <v/>
      </c>
      <c r="F130" s="78" t="n">
        <v/>
      </c>
      <c r="G130" s="78" t="n">
        <v/>
      </c>
      <c r="H130" s="78" t="n">
        <v/>
      </c>
      <c r="I130" s="78" t="n">
        <v/>
      </c>
      <c r="J130" s="78" t="n">
        <v/>
      </c>
      <c r="K130" s="78" t="n"/>
      <c r="L130" s="78" t="n"/>
      <c r="M130" s="78" t="n"/>
    </row>
    <row r="131" hidden="1" ht="35" customHeight="1" s="195" thickBot="1">
      <c r="A131" s="81" t="inlineStr">
        <is>
          <t>Pembayaran utang pembiayaan konsumen</t>
        </is>
      </c>
      <c r="B131" s="81" t="n"/>
      <c r="C131" s="79" t="n">
        <v/>
      </c>
      <c r="D131" s="79" t="n">
        <v/>
      </c>
      <c r="E131" s="79" t="n">
        <v/>
      </c>
      <c r="F131" s="79" t="n">
        <v/>
      </c>
      <c r="G131" s="79" t="n">
        <v/>
      </c>
      <c r="H131" s="79" t="n">
        <v/>
      </c>
      <c r="I131" s="79" t="n">
        <v/>
      </c>
      <c r="J131" s="79" t="n">
        <v/>
      </c>
      <c r="K131" s="79" t="n"/>
      <c r="L131" s="79" t="n"/>
      <c r="M131" s="79" t="n"/>
    </row>
    <row r="132" hidden="1" ht="35" customHeight="1" s="195" thickBot="1">
      <c r="A132" s="81" t="inlineStr">
        <is>
          <t>Penerimaan liabilitas sewa pembiayaan</t>
        </is>
      </c>
      <c r="B132" s="81" t="n"/>
      <c r="C132" s="78" t="n">
        <v/>
      </c>
      <c r="D132" s="78" t="n">
        <v/>
      </c>
      <c r="E132" s="78" t="n">
        <v/>
      </c>
      <c r="F132" s="78" t="n">
        <v/>
      </c>
      <c r="G132" s="78" t="n">
        <v/>
      </c>
      <c r="H132" s="78" t="n">
        <v/>
      </c>
      <c r="I132" s="78" t="n">
        <v/>
      </c>
      <c r="J132" s="78" t="n">
        <v/>
      </c>
      <c r="K132" s="78" t="n"/>
      <c r="L132" s="78" t="n"/>
      <c r="M132" s="78" t="n"/>
    </row>
    <row r="133" ht="35" customHeight="1" s="195" thickBot="1">
      <c r="A133" s="81" t="inlineStr">
        <is>
          <t>Pembayaran liabilitas sewa pembiayaan</t>
        </is>
      </c>
      <c r="B133" s="81" t="n"/>
      <c r="C133" s="79" t="n">
        <v/>
      </c>
      <c r="D133" s="79" t="n">
        <v/>
      </c>
      <c r="E133" s="79" t="n">
        <v/>
      </c>
      <c r="F133" s="79" t="n">
        <v>28.59</v>
      </c>
      <c r="G133" s="79" t="n">
        <v>34.815</v>
      </c>
      <c r="H133" s="79" t="n">
        <v>34.519</v>
      </c>
      <c r="I133" s="79" t="n">
        <v>38.7</v>
      </c>
      <c r="J133" s="79" t="n">
        <v>42.051</v>
      </c>
      <c r="K133" s="79" t="n"/>
      <c r="L133" s="79" t="n"/>
      <c r="M133" s="79" t="n"/>
    </row>
    <row r="134" hidden="1" ht="18" customHeight="1" s="195" thickBot="1">
      <c r="A134" s="81" t="inlineStr">
        <is>
          <t>Penerimaan utang listrik swasta</t>
        </is>
      </c>
      <c r="B134" s="81" t="n"/>
      <c r="C134" s="78" t="n">
        <v/>
      </c>
      <c r="D134" s="78" t="n">
        <v/>
      </c>
      <c r="E134" s="78" t="n">
        <v/>
      </c>
      <c r="F134" s="78" t="n">
        <v/>
      </c>
      <c r="G134" s="78" t="n">
        <v/>
      </c>
      <c r="H134" s="78" t="n">
        <v/>
      </c>
      <c r="I134" s="78" t="n">
        <v/>
      </c>
      <c r="J134" s="78" t="n">
        <v/>
      </c>
      <c r="K134" s="78" t="n"/>
      <c r="L134" s="78" t="n"/>
      <c r="M134" s="78" t="n"/>
    </row>
    <row r="135" hidden="1" ht="18" customHeight="1" s="195" thickBot="1">
      <c r="A135" s="81" t="inlineStr">
        <is>
          <t>Pembayaran utang listrik swasta</t>
        </is>
      </c>
      <c r="B135" s="81" t="n"/>
      <c r="C135" s="79" t="n">
        <v/>
      </c>
      <c r="D135" s="79" t="n">
        <v/>
      </c>
      <c r="E135" s="79" t="n">
        <v/>
      </c>
      <c r="F135" s="79" t="n">
        <v/>
      </c>
      <c r="G135" s="79" t="n">
        <v/>
      </c>
      <c r="H135" s="79" t="n">
        <v/>
      </c>
      <c r="I135" s="79" t="n">
        <v/>
      </c>
      <c r="J135" s="79" t="n">
        <v/>
      </c>
      <c r="K135" s="79" t="n"/>
      <c r="L135" s="79" t="n"/>
      <c r="M135" s="79" t="n"/>
    </row>
    <row r="136" hidden="1" ht="18" customHeight="1" s="195" thickBot="1">
      <c r="A136" s="81" t="inlineStr">
        <is>
          <t>Penerimaan utang retensi</t>
        </is>
      </c>
      <c r="B136" s="81" t="n"/>
      <c r="C136" s="78" t="n">
        <v/>
      </c>
      <c r="D136" s="78" t="n">
        <v/>
      </c>
      <c r="E136" s="78" t="n">
        <v/>
      </c>
      <c r="F136" s="78" t="n">
        <v/>
      </c>
      <c r="G136" s="78" t="n">
        <v/>
      </c>
      <c r="H136" s="78" t="n">
        <v/>
      </c>
      <c r="I136" s="78" t="n">
        <v/>
      </c>
      <c r="J136" s="78" t="n">
        <v/>
      </c>
      <c r="K136" s="78" t="n"/>
      <c r="L136" s="78" t="n"/>
      <c r="M136" s="78" t="n"/>
    </row>
    <row r="137" hidden="1" ht="18" customHeight="1" s="195" thickBot="1">
      <c r="A137" s="81" t="inlineStr">
        <is>
          <t>Pembayaran utang retensi</t>
        </is>
      </c>
      <c r="B137" s="81" t="n"/>
      <c r="C137" s="79" t="n">
        <v/>
      </c>
      <c r="D137" s="79" t="n">
        <v/>
      </c>
      <c r="E137" s="79" t="n">
        <v/>
      </c>
      <c r="F137" s="79" t="n">
        <v/>
      </c>
      <c r="G137" s="79" t="n">
        <v/>
      </c>
      <c r="H137" s="79" t="n">
        <v/>
      </c>
      <c r="I137" s="79" t="n">
        <v/>
      </c>
      <c r="J137" s="79" t="n">
        <v/>
      </c>
      <c r="K137" s="79" t="n"/>
      <c r="L137" s="79" t="n"/>
      <c r="M137" s="79" t="n"/>
    </row>
    <row r="138" hidden="1" ht="18" customHeight="1" s="195" thickBot="1">
      <c r="A138" s="81" t="inlineStr">
        <is>
          <t>Penerimaan wesel bayar</t>
        </is>
      </c>
      <c r="B138" s="81" t="n"/>
      <c r="C138" s="78" t="n">
        <v/>
      </c>
      <c r="D138" s="78" t="n">
        <v/>
      </c>
      <c r="E138" s="78" t="n">
        <v/>
      </c>
      <c r="F138" s="78" t="n">
        <v/>
      </c>
      <c r="G138" s="78" t="n">
        <v/>
      </c>
      <c r="H138" s="78" t="n">
        <v/>
      </c>
      <c r="I138" s="78" t="n">
        <v/>
      </c>
      <c r="J138" s="78" t="n">
        <v/>
      </c>
      <c r="K138" s="78" t="n"/>
      <c r="L138" s="78" t="n"/>
      <c r="M138" s="78" t="n"/>
    </row>
    <row r="139" hidden="1" ht="18" customHeight="1" s="195" thickBot="1">
      <c r="A139" s="81" t="inlineStr">
        <is>
          <t>Pembayaran wesel bayar</t>
        </is>
      </c>
      <c r="B139" s="81" t="n"/>
      <c r="C139" s="79" t="n">
        <v/>
      </c>
      <c r="D139" s="79" t="n">
        <v/>
      </c>
      <c r="E139" s="79" t="n">
        <v/>
      </c>
      <c r="F139" s="79" t="n">
        <v/>
      </c>
      <c r="G139" s="79" t="n">
        <v/>
      </c>
      <c r="H139" s="79" t="n">
        <v/>
      </c>
      <c r="I139" s="79" t="n">
        <v/>
      </c>
      <c r="J139" s="79" t="n">
        <v/>
      </c>
      <c r="K139" s="79" t="n"/>
      <c r="L139" s="79" t="n"/>
      <c r="M139" s="79" t="n"/>
    </row>
    <row r="140" hidden="1" ht="35" customHeight="1" s="195" thickBot="1">
      <c r="A140" s="81" t="inlineStr">
        <is>
          <t>Penerimaan dari surat utang jangka menengah</t>
        </is>
      </c>
      <c r="B140" s="81" t="n"/>
      <c r="C140" s="78" t="n">
        <v/>
      </c>
      <c r="D140" s="78" t="n">
        <v/>
      </c>
      <c r="E140" s="78" t="n">
        <v/>
      </c>
      <c r="F140" s="78" t="n">
        <v/>
      </c>
      <c r="G140" s="78" t="n">
        <v/>
      </c>
      <c r="H140" s="78" t="n">
        <v/>
      </c>
      <c r="I140" s="78" t="n">
        <v/>
      </c>
      <c r="J140" s="78" t="n">
        <v/>
      </c>
      <c r="K140" s="78" t="n"/>
      <c r="L140" s="78" t="n"/>
      <c r="M140" s="78" t="n"/>
    </row>
    <row r="141" hidden="1" ht="35" customHeight="1" s="195" thickBot="1">
      <c r="A141" s="81" t="inlineStr">
        <is>
          <t>Pembayaran dari surat utang jangka menengah</t>
        </is>
      </c>
      <c r="B141" s="81" t="n"/>
      <c r="C141" s="79" t="n">
        <v/>
      </c>
      <c r="D141" s="79" t="n">
        <v/>
      </c>
      <c r="E141" s="79" t="n">
        <v/>
      </c>
      <c r="F141" s="79" t="n">
        <v/>
      </c>
      <c r="G141" s="79" t="n">
        <v/>
      </c>
      <c r="H141" s="79" t="n">
        <v/>
      </c>
      <c r="I141" s="79" t="n">
        <v/>
      </c>
      <c r="J141" s="79" t="n">
        <v/>
      </c>
      <c r="K141" s="79" t="n"/>
      <c r="L141" s="79" t="n"/>
      <c r="M141" s="79" t="n"/>
    </row>
    <row r="142" hidden="1" ht="35" customHeight="1" s="195" thickBot="1">
      <c r="A142" s="81" t="inlineStr">
        <is>
          <t>Penerimaan dari penerbitan obligasi</t>
        </is>
      </c>
      <c r="B142" s="81" t="n"/>
      <c r="C142" s="78" t="n">
        <v/>
      </c>
      <c r="D142" s="78" t="n">
        <v/>
      </c>
      <c r="E142" s="78" t="n">
        <v/>
      </c>
      <c r="F142" s="78" t="n">
        <v/>
      </c>
      <c r="G142" s="78" t="n">
        <v/>
      </c>
      <c r="H142" s="78" t="n">
        <v/>
      </c>
      <c r="I142" s="78" t="n">
        <v/>
      </c>
      <c r="J142" s="78" t="n">
        <v/>
      </c>
      <c r="K142" s="78" t="n"/>
      <c r="L142" s="78" t="n"/>
      <c r="M142" s="78" t="n"/>
    </row>
    <row r="143" hidden="1" ht="18" customHeight="1" s="195" thickBot="1">
      <c r="A143" s="81" t="inlineStr">
        <is>
          <t>Pembayaran utang obligasi</t>
        </is>
      </c>
      <c r="B143" s="81" t="n"/>
      <c r="C143" s="79" t="n">
        <v/>
      </c>
      <c r="D143" s="79" t="n">
        <v/>
      </c>
      <c r="E143" s="79" t="n">
        <v/>
      </c>
      <c r="F143" s="79" t="n">
        <v/>
      </c>
      <c r="G143" s="79" t="n">
        <v/>
      </c>
      <c r="H143" s="79" t="n">
        <v/>
      </c>
      <c r="I143" s="79" t="n">
        <v/>
      </c>
      <c r="J143" s="79" t="n">
        <v/>
      </c>
      <c r="K143" s="79" t="n"/>
      <c r="L143" s="79" t="n"/>
      <c r="M143" s="79" t="n"/>
    </row>
    <row r="144" hidden="1" ht="35" customHeight="1" s="195" thickBot="1">
      <c r="A144" s="81" t="inlineStr">
        <is>
          <t>Obligasi subordinasi yang diterbitkan</t>
        </is>
      </c>
      <c r="B144" s="81" t="n"/>
      <c r="C144" s="78" t="n">
        <v/>
      </c>
      <c r="D144" s="78" t="n">
        <v/>
      </c>
      <c r="E144" s="78" t="n">
        <v/>
      </c>
      <c r="F144" s="78" t="n">
        <v/>
      </c>
      <c r="G144" s="78" t="n">
        <v/>
      </c>
      <c r="H144" s="78" t="n">
        <v/>
      </c>
      <c r="I144" s="78" t="n">
        <v/>
      </c>
      <c r="J144" s="78" t="n">
        <v/>
      </c>
      <c r="K144" s="78" t="n"/>
      <c r="L144" s="78" t="n"/>
      <c r="M144" s="78" t="n"/>
    </row>
    <row r="145" hidden="1" ht="18" customHeight="1" s="195" thickBot="1">
      <c r="A145" s="81" t="inlineStr">
        <is>
          <t>Pembayaran obligasi subordinasi</t>
        </is>
      </c>
      <c r="B145" s="81" t="n"/>
      <c r="C145" s="79" t="n">
        <v/>
      </c>
      <c r="D145" s="79" t="n">
        <v/>
      </c>
      <c r="E145" s="79" t="n">
        <v/>
      </c>
      <c r="F145" s="79" t="n">
        <v/>
      </c>
      <c r="G145" s="79" t="n">
        <v/>
      </c>
      <c r="H145" s="79" t="n">
        <v/>
      </c>
      <c r="I145" s="79" t="n">
        <v/>
      </c>
      <c r="J145" s="79" t="n">
        <v/>
      </c>
      <c r="K145" s="79" t="n"/>
      <c r="L145" s="79" t="n"/>
      <c r="M145" s="79" t="n"/>
    </row>
    <row r="146" hidden="1" ht="18" customHeight="1" s="195" thickBot="1">
      <c r="A146" s="81" t="inlineStr">
        <is>
          <t>Penerimaan sukuk</t>
        </is>
      </c>
      <c r="B146" s="81" t="n"/>
      <c r="C146" s="78" t="n">
        <v/>
      </c>
      <c r="D146" s="78" t="n">
        <v/>
      </c>
      <c r="E146" s="78" t="n">
        <v/>
      </c>
      <c r="F146" s="78" t="n">
        <v/>
      </c>
      <c r="G146" s="78" t="n">
        <v/>
      </c>
      <c r="H146" s="78" t="n">
        <v/>
      </c>
      <c r="I146" s="78" t="n">
        <v/>
      </c>
      <c r="J146" s="78" t="n">
        <v/>
      </c>
      <c r="K146" s="78" t="n"/>
      <c r="L146" s="78" t="n"/>
      <c r="M146" s="78" t="n"/>
    </row>
    <row r="147" hidden="1" ht="18" customHeight="1" s="195" thickBot="1">
      <c r="A147" s="81" t="inlineStr">
        <is>
          <t>Pembayaran sukuk</t>
        </is>
      </c>
      <c r="B147" s="81" t="n"/>
      <c r="C147" s="79" t="n">
        <v/>
      </c>
      <c r="D147" s="79" t="n">
        <v/>
      </c>
      <c r="E147" s="79" t="n">
        <v/>
      </c>
      <c r="F147" s="79" t="n">
        <v/>
      </c>
      <c r="G147" s="79" t="n">
        <v/>
      </c>
      <c r="H147" s="79" t="n">
        <v/>
      </c>
      <c r="I147" s="79" t="n">
        <v/>
      </c>
      <c r="J147" s="79" t="n">
        <v/>
      </c>
      <c r="K147" s="79" t="n"/>
      <c r="L147" s="79" t="n"/>
      <c r="M147" s="79" t="n"/>
    </row>
    <row r="148" hidden="1" ht="18" customHeight="1" s="195" thickBot="1">
      <c r="A148" s="81" t="inlineStr">
        <is>
          <t>Penerimaan pinjaman lainnya</t>
        </is>
      </c>
      <c r="B148" s="81" t="n"/>
      <c r="C148" s="78" t="n">
        <v/>
      </c>
      <c r="D148" s="78" t="n">
        <v/>
      </c>
      <c r="E148" s="78" t="n">
        <v/>
      </c>
      <c r="F148" s="78" t="n">
        <v/>
      </c>
      <c r="G148" s="78" t="n">
        <v/>
      </c>
      <c r="H148" s="78" t="n">
        <v/>
      </c>
      <c r="I148" s="78" t="n">
        <v/>
      </c>
      <c r="J148" s="78" t="n">
        <v/>
      </c>
      <c r="K148" s="78" t="n"/>
      <c r="L148" s="78" t="n"/>
      <c r="M148" s="78" t="n"/>
    </row>
    <row r="149" ht="18" customHeight="1" s="195" thickBot="1">
      <c r="A149" s="81" t="inlineStr">
        <is>
          <t>Pembayaran pinjaman lainnya</t>
        </is>
      </c>
      <c r="B149" s="81" t="n"/>
      <c r="C149" s="79" t="n">
        <v/>
      </c>
      <c r="D149" s="79" t="n">
        <v>4.682</v>
      </c>
      <c r="E149" s="79" t="n">
        <v>8.939</v>
      </c>
      <c r="F149" s="79" t="n">
        <v>13.391</v>
      </c>
      <c r="G149" s="79" t="n">
        <v>0.955</v>
      </c>
      <c r="H149" s="79" t="n">
        <v>1.43</v>
      </c>
      <c r="I149" s="79" t="n">
        <v>0.882</v>
      </c>
      <c r="J149" s="79" t="n">
        <v>0.275</v>
      </c>
      <c r="K149" s="79" t="n"/>
      <c r="L149" s="79" t="n"/>
      <c r="M149" s="79" t="n"/>
    </row>
    <row r="150" hidden="1" ht="35" customHeight="1" s="195" thickBot="1">
      <c r="A150" s="81" t="inlineStr">
        <is>
          <t>Penerimaan dari penerbitan obligasi konversi</t>
        </is>
      </c>
      <c r="B150" s="81" t="n"/>
      <c r="C150" s="78" t="n">
        <v/>
      </c>
      <c r="D150" s="78" t="n">
        <v/>
      </c>
      <c r="E150" s="78" t="n">
        <v/>
      </c>
      <c r="F150" s="78" t="n">
        <v/>
      </c>
      <c r="G150" s="78" t="n">
        <v/>
      </c>
      <c r="H150" s="78" t="n">
        <v/>
      </c>
      <c r="I150" s="78" t="n">
        <v/>
      </c>
      <c r="J150" s="78" t="n">
        <v/>
      </c>
      <c r="K150" s="78" t="n"/>
      <c r="L150" s="78" t="n"/>
      <c r="M150" s="78" t="n"/>
    </row>
    <row r="151" hidden="1" ht="18" customHeight="1" s="195" thickBot="1">
      <c r="A151" s="81" t="inlineStr">
        <is>
          <t>Pembayaran obligasi konversi</t>
        </is>
      </c>
      <c r="B151" s="81" t="n"/>
      <c r="C151" s="79" t="n">
        <v/>
      </c>
      <c r="D151" s="79" t="n">
        <v/>
      </c>
      <c r="E151" s="79" t="n">
        <v/>
      </c>
      <c r="F151" s="79" t="n">
        <v/>
      </c>
      <c r="G151" s="79" t="n">
        <v/>
      </c>
      <c r="H151" s="79" t="n">
        <v/>
      </c>
      <c r="I151" s="79" t="n">
        <v/>
      </c>
      <c r="J151" s="79" t="n">
        <v/>
      </c>
      <c r="K151" s="79" t="n"/>
      <c r="L151" s="79" t="n"/>
      <c r="M151" s="79" t="n"/>
    </row>
    <row r="152" hidden="1" ht="35" customHeight="1" s="195" thickBot="1">
      <c r="A152" s="81" t="inlineStr">
        <is>
          <t>Pembayaran biaya emisi penerbitan obligasi</t>
        </is>
      </c>
      <c r="B152" s="81" t="n"/>
      <c r="C152" s="79" t="n">
        <v/>
      </c>
      <c r="D152" s="79" t="n">
        <v/>
      </c>
      <c r="E152" s="79" t="n">
        <v/>
      </c>
      <c r="F152" s="79" t="n">
        <v/>
      </c>
      <c r="G152" s="79" t="n">
        <v/>
      </c>
      <c r="H152" s="79" t="n">
        <v/>
      </c>
      <c r="I152" s="79" t="n">
        <v/>
      </c>
      <c r="J152" s="79" t="n">
        <v/>
      </c>
      <c r="K152" s="79" t="n"/>
      <c r="L152" s="79" t="n"/>
      <c r="M152" s="79" t="n"/>
    </row>
    <row r="153" hidden="1" ht="52" customHeight="1" s="195" thickBot="1">
      <c r="A153" s="81" t="inlineStr">
        <is>
          <t>Pencairan (penempatan) dana yang dibatasi penggunaannya dari aktivitas pendanaan</t>
        </is>
      </c>
      <c r="B153" s="81" t="n"/>
      <c r="C153" s="78" t="n">
        <v/>
      </c>
      <c r="D153" s="78" t="n">
        <v/>
      </c>
      <c r="E153" s="78" t="n">
        <v/>
      </c>
      <c r="F153" s="78" t="n">
        <v/>
      </c>
      <c r="G153" s="78" t="n">
        <v/>
      </c>
      <c r="H153" s="78" t="n">
        <v/>
      </c>
      <c r="I153" s="78" t="n">
        <v/>
      </c>
      <c r="J153" s="78" t="n">
        <v/>
      </c>
      <c r="K153" s="78" t="n"/>
      <c r="L153" s="78" t="n"/>
      <c r="M153" s="78" t="n"/>
    </row>
    <row r="154" hidden="1" ht="18" customHeight="1" s="195" thickBot="1">
      <c r="A154" s="81" t="inlineStr">
        <is>
          <t>Penerimaan utang pihak berelasi</t>
        </is>
      </c>
      <c r="B154" s="81" t="n"/>
      <c r="C154" s="78" t="n">
        <v/>
      </c>
      <c r="D154" s="78" t="n">
        <v/>
      </c>
      <c r="E154" s="78" t="n">
        <v/>
      </c>
      <c r="F154" s="78" t="n">
        <v/>
      </c>
      <c r="G154" s="78" t="n">
        <v/>
      </c>
      <c r="H154" s="78" t="n">
        <v/>
      </c>
      <c r="I154" s="78" t="n">
        <v/>
      </c>
      <c r="J154" s="78" t="n">
        <v/>
      </c>
      <c r="K154" s="78" t="n"/>
      <c r="L154" s="78" t="n"/>
      <c r="M154" s="78" t="n"/>
    </row>
    <row r="155" hidden="1" ht="35" customHeight="1" s="195" thickBot="1">
      <c r="A155" s="81" t="inlineStr">
        <is>
          <t>Pembayaran utang pihak berelasi</t>
        </is>
      </c>
      <c r="B155" s="81" t="n"/>
      <c r="C155" s="79" t="n">
        <v/>
      </c>
      <c r="D155" s="79" t="n">
        <v/>
      </c>
      <c r="E155" s="79" t="n">
        <v/>
      </c>
      <c r="F155" s="79" t="n">
        <v/>
      </c>
      <c r="G155" s="79" t="n">
        <v/>
      </c>
      <c r="H155" s="79" t="n">
        <v/>
      </c>
      <c r="I155" s="79" t="n">
        <v/>
      </c>
      <c r="J155" s="79" t="n">
        <v/>
      </c>
      <c r="K155" s="79" t="n"/>
      <c r="L155" s="79" t="n"/>
      <c r="M155" s="79" t="n"/>
    </row>
    <row r="156" hidden="1" ht="35" customHeight="1" s="195" thickBot="1">
      <c r="A156" s="81" t="inlineStr">
        <is>
          <t>Penerimaan utang pemegang saham</t>
        </is>
      </c>
      <c r="B156" s="81" t="n"/>
      <c r="C156" s="78" t="n">
        <v/>
      </c>
      <c r="D156" s="78" t="n">
        <v/>
      </c>
      <c r="E156" s="78" t="n">
        <v/>
      </c>
      <c r="F156" s="78" t="n">
        <v/>
      </c>
      <c r="G156" s="78" t="n">
        <v/>
      </c>
      <c r="H156" s="78" t="n">
        <v/>
      </c>
      <c r="I156" s="78" t="n">
        <v/>
      </c>
      <c r="J156" s="78" t="n">
        <v/>
      </c>
      <c r="K156" s="78" t="n"/>
      <c r="L156" s="78" t="n"/>
      <c r="M156" s="78" t="n"/>
    </row>
    <row r="157" hidden="1" ht="35" customHeight="1" s="195" thickBot="1">
      <c r="A157" s="81" t="inlineStr">
        <is>
          <t>Pembayaran utang pemegang saham</t>
        </is>
      </c>
      <c r="B157" s="81" t="n"/>
      <c r="C157" s="79" t="n">
        <v/>
      </c>
      <c r="D157" s="79" t="n">
        <v/>
      </c>
      <c r="E157" s="79" t="n">
        <v/>
      </c>
      <c r="F157" s="79" t="n">
        <v/>
      </c>
      <c r="G157" s="79" t="n">
        <v/>
      </c>
      <c r="H157" s="79" t="n">
        <v/>
      </c>
      <c r="I157" s="79" t="n">
        <v/>
      </c>
      <c r="J157" s="79" t="n">
        <v/>
      </c>
      <c r="K157" s="79" t="n"/>
      <c r="L157" s="79" t="n"/>
      <c r="M157" s="79" t="n"/>
    </row>
    <row r="158" hidden="1" ht="35" customHeight="1" s="195" thickBot="1">
      <c r="A158" s="81" t="inlineStr">
        <is>
          <t>Penerimaan dari penerbitan saham biasa</t>
        </is>
      </c>
      <c r="B158" s="81" t="n"/>
      <c r="C158" s="78" t="n">
        <v/>
      </c>
      <c r="D158" s="78" t="n">
        <v/>
      </c>
      <c r="E158" s="78" t="n">
        <v/>
      </c>
      <c r="F158" s="78" t="n">
        <v/>
      </c>
      <c r="G158" s="78" t="n">
        <v/>
      </c>
      <c r="H158" s="78" t="n">
        <v/>
      </c>
      <c r="I158" s="78" t="n">
        <v/>
      </c>
      <c r="J158" s="78" t="n">
        <v/>
      </c>
      <c r="K158" s="78" t="n"/>
      <c r="L158" s="78" t="n"/>
      <c r="M158" s="78" t="n"/>
    </row>
    <row r="159" hidden="1" ht="35" customHeight="1" s="195" thickBot="1">
      <c r="A159" s="81" t="inlineStr">
        <is>
          <t>Penerimaan dari penerbitan saham preferen</t>
        </is>
      </c>
      <c r="B159" s="81" t="n"/>
      <c r="C159" s="78" t="n">
        <v/>
      </c>
      <c r="D159" s="78" t="n">
        <v/>
      </c>
      <c r="E159" s="78" t="n">
        <v/>
      </c>
      <c r="F159" s="78" t="n">
        <v/>
      </c>
      <c r="G159" s="78" t="n">
        <v/>
      </c>
      <c r="H159" s="78" t="n">
        <v/>
      </c>
      <c r="I159" s="78" t="n">
        <v/>
      </c>
      <c r="J159" s="78" t="n">
        <v/>
      </c>
      <c r="K159" s="78" t="n"/>
      <c r="L159" s="78" t="n"/>
      <c r="M159" s="78" t="n"/>
    </row>
    <row r="160" hidden="1" ht="35" customHeight="1" s="195" thickBot="1">
      <c r="A160" s="81" t="inlineStr">
        <is>
          <t>Penerimaan dari penerbitan instrumen ekuitas lainnya</t>
        </is>
      </c>
      <c r="B160" s="81" t="n"/>
      <c r="C160" s="78" t="n">
        <v/>
      </c>
      <c r="D160" s="78" t="n">
        <v/>
      </c>
      <c r="E160" s="78" t="n">
        <v/>
      </c>
      <c r="F160" s="78" t="n">
        <v/>
      </c>
      <c r="G160" s="78" t="n">
        <v/>
      </c>
      <c r="H160" s="78" t="n">
        <v/>
      </c>
      <c r="I160" s="78" t="n">
        <v/>
      </c>
      <c r="J160" s="78" t="n">
        <v/>
      </c>
      <c r="K160" s="78" t="n"/>
      <c r="L160" s="78" t="n"/>
      <c r="M160" s="78" t="n"/>
    </row>
    <row r="161" hidden="1" ht="18" customHeight="1" s="195" thickBot="1">
      <c r="A161" s="81" t="inlineStr">
        <is>
          <t>Pembayaran biaya emisi saham</t>
        </is>
      </c>
      <c r="B161" s="81" t="n"/>
      <c r="C161" s="79" t="n">
        <v/>
      </c>
      <c r="D161" s="79" t="n">
        <v/>
      </c>
      <c r="E161" s="79" t="n">
        <v/>
      </c>
      <c r="F161" s="79" t="n">
        <v/>
      </c>
      <c r="G161" s="79" t="n">
        <v/>
      </c>
      <c r="H161" s="79" t="n">
        <v/>
      </c>
      <c r="I161" s="79" t="n">
        <v/>
      </c>
      <c r="J161" s="79" t="n">
        <v/>
      </c>
      <c r="K161" s="79" t="n"/>
      <c r="L161" s="79" t="n"/>
      <c r="M161" s="79" t="n"/>
    </row>
    <row r="162" hidden="1" ht="35" customHeight="1" s="195" thickBot="1">
      <c r="A162" s="81" t="inlineStr">
        <is>
          <t>Penerimaan dari penjualan (pembelian) saham tresuri</t>
        </is>
      </c>
      <c r="B162" s="81" t="n"/>
      <c r="C162" s="78" t="n">
        <v/>
      </c>
      <c r="D162" s="78" t="n">
        <v/>
      </c>
      <c r="E162" s="78" t="n">
        <v/>
      </c>
      <c r="F162" s="78" t="n">
        <v/>
      </c>
      <c r="G162" s="78" t="n">
        <v/>
      </c>
      <c r="H162" s="78" t="n">
        <v/>
      </c>
      <c r="I162" s="78" t="n">
        <v/>
      </c>
      <c r="J162" s="78" t="n">
        <v/>
      </c>
      <c r="K162" s="78" t="n"/>
      <c r="L162" s="78" t="n"/>
      <c r="M162" s="78" t="n"/>
    </row>
    <row r="163" hidden="1" ht="35" customHeight="1" s="195" thickBot="1">
      <c r="A163" s="81" t="inlineStr">
        <is>
          <t>Penerimaan dari program opsi saham karyawan</t>
        </is>
      </c>
      <c r="B163" s="81" t="n"/>
      <c r="C163" s="78" t="n">
        <v/>
      </c>
      <c r="D163" s="78" t="n">
        <v/>
      </c>
      <c r="E163" s="78" t="n">
        <v/>
      </c>
      <c r="F163" s="78" t="n">
        <v/>
      </c>
      <c r="G163" s="78" t="n">
        <v/>
      </c>
      <c r="H163" s="78" t="n">
        <v/>
      </c>
      <c r="I163" s="78" t="n">
        <v/>
      </c>
      <c r="J163" s="78" t="n">
        <v/>
      </c>
      <c r="K163" s="78" t="n"/>
      <c r="L163" s="78" t="n"/>
      <c r="M163" s="78" t="n"/>
    </row>
    <row r="164" hidden="1" ht="35" customHeight="1" s="195" thickBot="1">
      <c r="A164" s="81" t="inlineStr">
        <is>
          <t>Penyelesaian (penempatan) transaksi derivatif</t>
        </is>
      </c>
      <c r="B164" s="81" t="n"/>
      <c r="C164" s="78" t="n">
        <v/>
      </c>
      <c r="D164" s="78" t="n">
        <v/>
      </c>
      <c r="E164" s="78" t="n">
        <v/>
      </c>
      <c r="F164" s="78" t="n">
        <v/>
      </c>
      <c r="G164" s="78" t="n">
        <v/>
      </c>
      <c r="H164" s="78" t="n">
        <v/>
      </c>
      <c r="I164" s="78" t="n">
        <v/>
      </c>
      <c r="J164" s="78" t="n">
        <v/>
      </c>
      <c r="K164" s="78" t="n"/>
      <c r="L164" s="78" t="n"/>
      <c r="M164" s="78" t="n"/>
    </row>
    <row r="165" hidden="1" ht="69" customHeight="1" s="195" thickBot="1">
      <c r="A165" s="81" t="inlineStr">
        <is>
          <t>Penerimaan dari pelepasan kepentingan di entitas anak tanpa hilangnya pengendalian dari kegiatan pendanaan</t>
        </is>
      </c>
      <c r="B165" s="81" t="n"/>
      <c r="C165" s="78" t="n">
        <v/>
      </c>
      <c r="D165" s="78" t="n">
        <v/>
      </c>
      <c r="E165" s="78" t="n">
        <v/>
      </c>
      <c r="F165" s="78" t="n">
        <v/>
      </c>
      <c r="G165" s="78" t="n">
        <v/>
      </c>
      <c r="H165" s="78" t="n">
        <v/>
      </c>
      <c r="I165" s="78" t="n">
        <v/>
      </c>
      <c r="J165" s="78" t="n">
        <v/>
      </c>
      <c r="K165" s="78" t="n"/>
      <c r="L165" s="78" t="n"/>
      <c r="M165" s="78" t="n"/>
    </row>
    <row r="166" hidden="1" ht="35" customHeight="1" s="195" thickBot="1">
      <c r="A166" s="81" t="inlineStr">
        <is>
          <t>Penerimaan dari penambahan kepemilikan dari non-pengendali</t>
        </is>
      </c>
      <c r="B166" s="81" t="n"/>
      <c r="C166" s="78" t="n">
        <v/>
      </c>
      <c r="D166" s="78" t="n">
        <v/>
      </c>
      <c r="E166" s="78" t="n">
        <v/>
      </c>
      <c r="F166" s="78" t="n">
        <v/>
      </c>
      <c r="G166" s="78" t="n">
        <v/>
      </c>
      <c r="H166" s="78" t="n">
        <v/>
      </c>
      <c r="I166" s="78" t="n">
        <v/>
      </c>
      <c r="J166" s="78" t="n">
        <v/>
      </c>
      <c r="K166" s="78" t="n"/>
      <c r="L166" s="78" t="n"/>
      <c r="M166" s="78" t="n"/>
    </row>
    <row r="167" hidden="1" ht="52" customHeight="1" s="195" thickBot="1">
      <c r="A167" s="81" t="inlineStr">
        <is>
          <t>Pembayaran untuk perolehan kepentingan pihak non-pengendali pada entitas anak</t>
        </is>
      </c>
      <c r="B167" s="81" t="n"/>
      <c r="C167" s="79" t="n">
        <v/>
      </c>
      <c r="D167" s="79" t="n">
        <v/>
      </c>
      <c r="E167" s="79" t="n">
        <v/>
      </c>
      <c r="F167" s="79" t="n">
        <v/>
      </c>
      <c r="G167" s="79" t="n">
        <v/>
      </c>
      <c r="H167" s="79" t="n">
        <v/>
      </c>
      <c r="I167" s="79" t="n">
        <v/>
      </c>
      <c r="J167" s="79" t="n">
        <v/>
      </c>
      <c r="K167" s="79" t="n"/>
      <c r="L167" s="79" t="n"/>
      <c r="M167" s="79" t="n"/>
    </row>
    <row r="168" ht="35" customHeight="1" s="195" thickBot="1">
      <c r="A168" s="81" t="inlineStr">
        <is>
          <t>Pembayaran dividen dari aktivitas pendanaan</t>
        </is>
      </c>
      <c r="B168" s="81" t="n"/>
      <c r="C168" s="79" t="n">
        <v/>
      </c>
      <c r="D168" s="79" t="n">
        <v>299.451</v>
      </c>
      <c r="E168" s="79" t="n">
        <v>334.003</v>
      </c>
      <c r="F168" s="79" t="n">
        <v>339.761</v>
      </c>
      <c r="G168" s="79" t="n">
        <v>403.108</v>
      </c>
      <c r="H168" s="79" t="n">
        <v>489.154</v>
      </c>
      <c r="I168" s="79" t="n">
        <v>700.163</v>
      </c>
      <c r="J168" s="79" t="n">
        <v>837.545</v>
      </c>
      <c r="K168" s="79" t="n"/>
      <c r="L168" s="79" t="n"/>
      <c r="M168" s="79" t="n"/>
    </row>
    <row r="169" hidden="1" ht="35" customHeight="1" s="195" thickBot="1">
      <c r="A169" s="81" t="inlineStr">
        <is>
          <t>Penerimaan bunga dari aktivitas pendanaan</t>
        </is>
      </c>
      <c r="B169" s="81" t="n"/>
      <c r="C169" s="78" t="n">
        <v/>
      </c>
      <c r="D169" s="78" t="n">
        <v/>
      </c>
      <c r="E169" s="78" t="n">
        <v/>
      </c>
      <c r="F169" s="78" t="n">
        <v/>
      </c>
      <c r="G169" s="78" t="n">
        <v/>
      </c>
      <c r="H169" s="78" t="n">
        <v/>
      </c>
      <c r="I169" s="78" t="n">
        <v/>
      </c>
      <c r="J169" s="78" t="n">
        <v/>
      </c>
      <c r="K169" s="78" t="n"/>
      <c r="L169" s="78" t="n"/>
      <c r="M169" s="78" t="n"/>
    </row>
    <row r="170" hidden="1" ht="35" customHeight="1" s="195" thickBot="1">
      <c r="A170" s="81" t="inlineStr">
        <is>
          <t>Pembayaran bunga dari aktivitas pendanaan</t>
        </is>
      </c>
      <c r="B170" s="81" t="n"/>
      <c r="C170" s="79" t="n">
        <v/>
      </c>
      <c r="D170" s="79" t="n">
        <v/>
      </c>
      <c r="E170" s="79" t="n">
        <v/>
      </c>
      <c r="F170" s="79" t="n">
        <v/>
      </c>
      <c r="G170" s="79" t="n">
        <v/>
      </c>
      <c r="H170" s="79" t="n">
        <v/>
      </c>
      <c r="I170" s="79" t="n">
        <v/>
      </c>
      <c r="J170" s="79" t="n">
        <v/>
      </c>
      <c r="K170" s="79" t="n"/>
      <c r="L170" s="79" t="n"/>
      <c r="M170" s="79" t="n"/>
    </row>
    <row r="171" hidden="1" ht="69" customHeight="1" s="195" thickBot="1">
      <c r="A171" s="81" t="inlineStr">
        <is>
          <t>Penerimaan pengembalian (pembayaran) pajak penghasilan dari aktivitas pendanaan</t>
        </is>
      </c>
      <c r="B171" s="81" t="n"/>
      <c r="C171" s="78" t="n">
        <v/>
      </c>
      <c r="D171" s="78" t="n">
        <v/>
      </c>
      <c r="E171" s="78" t="n">
        <v/>
      </c>
      <c r="F171" s="78" t="n">
        <v/>
      </c>
      <c r="G171" s="78" t="n">
        <v/>
      </c>
      <c r="H171" s="78" t="n">
        <v/>
      </c>
      <c r="I171" s="78" t="n">
        <v/>
      </c>
      <c r="J171" s="78" t="n">
        <v/>
      </c>
      <c r="K171" s="78" t="n"/>
      <c r="L171" s="78" t="n"/>
      <c r="M171" s="78" t="n"/>
    </row>
    <row r="172" ht="35" customHeight="1" s="195" thickBot="1">
      <c r="A172" s="81" t="inlineStr">
        <is>
          <t>Penerimaan (pengeluaran) kas lainnya dari aktivitas pendanaan</t>
        </is>
      </c>
      <c r="B172" s="81" t="n"/>
      <c r="C172" s="78" t="n">
        <v/>
      </c>
      <c r="D172" s="78" t="n">
        <v>-29.754</v>
      </c>
      <c r="E172" s="78" t="n">
        <v>-31.721</v>
      </c>
      <c r="F172" s="78" t="n">
        <v>-35.656</v>
      </c>
      <c r="G172" s="78" t="n">
        <v>-43.517</v>
      </c>
      <c r="H172" s="78" t="n">
        <v>-61.203</v>
      </c>
      <c r="I172" s="78" t="n">
        <v>0</v>
      </c>
      <c r="J172" s="78" t="n">
        <v>-2.45</v>
      </c>
      <c r="K172" s="78" t="n"/>
      <c r="L172" s="78" t="n"/>
      <c r="M172" s="78" t="n"/>
    </row>
    <row r="173" ht="52" customHeight="1" s="195" thickBot="1">
      <c r="A173" s="76" t="inlineStr">
        <is>
          <t>Jumlah arus kas bersih yang diperoleh dari (digunakan untuk) aktivitas pendanaan</t>
        </is>
      </c>
      <c r="B173" s="76" t="n"/>
      <c r="C173" s="80" t="n">
        <v/>
      </c>
      <c r="D173" s="80" t="n">
        <v>-353.9</v>
      </c>
      <c r="E173" s="80" t="n">
        <v>-383.113</v>
      </c>
      <c r="F173" s="80" t="n">
        <v>-430.517</v>
      </c>
      <c r="G173" s="80" t="n">
        <v>-357.586</v>
      </c>
      <c r="H173" s="80" t="n">
        <v>-546.847</v>
      </c>
      <c r="I173" s="80" t="n">
        <v>-765.756</v>
      </c>
      <c r="J173" s="80" t="n">
        <v>-957.9059999999999</v>
      </c>
      <c r="K173" s="80" t="n"/>
      <c r="L173" s="80" t="n"/>
      <c r="M173" s="80" t="n"/>
    </row>
    <row r="174" ht="35" customHeight="1" s="195" thickBot="1">
      <c r="A174" s="75" t="inlineStr">
        <is>
          <t>Jumlah kenaikan (penurunan) bersih kas dan setara kas</t>
        </is>
      </c>
      <c r="B174" s="75" t="n"/>
      <c r="C174" s="80" t="n">
        <v/>
      </c>
      <c r="D174" s="80" t="n">
        <v>-6.807</v>
      </c>
      <c r="E174" s="80" t="n">
        <v>183.199</v>
      </c>
      <c r="F174" s="80" t="n">
        <v>436.668</v>
      </c>
      <c r="G174" s="80" t="n">
        <v>-25.155</v>
      </c>
      <c r="H174" s="80" t="n">
        <v>261.039</v>
      </c>
      <c r="I174" s="80" t="n">
        <v>145.147</v>
      </c>
      <c r="J174" s="80" t="n">
        <v>-17.341</v>
      </c>
      <c r="K174" s="80" t="n"/>
      <c r="L174" s="80" t="n"/>
      <c r="M174" s="80" t="n"/>
    </row>
    <row r="175" hidden="1" ht="35" customHeight="1" s="195" thickBot="1">
      <c r="A175" s="82" t="inlineStr">
        <is>
          <t>Kas dan setara kas arus kas, awal periode</t>
        </is>
      </c>
      <c r="B175" s="82" t="n"/>
      <c r="C175" s="78" t="n"/>
      <c r="D175" s="78" t="n"/>
      <c r="E175" s="78" t="n"/>
      <c r="F175" s="78" t="n"/>
      <c r="G175" s="78" t="n"/>
      <c r="H175" s="78" t="n"/>
      <c r="I175" s="78" t="n"/>
      <c r="J175" s="78" t="n"/>
      <c r="K175" s="78" t="n"/>
      <c r="L175" s="78" t="n"/>
      <c r="M175" s="78" t="n"/>
    </row>
    <row r="176" ht="35" customHeight="1" s="195" thickBot="1">
      <c r="A176" s="82" t="inlineStr">
        <is>
          <t>Efek perubahan nilai kurs pada kas dan setara kas</t>
        </is>
      </c>
      <c r="B176" s="82" t="n"/>
      <c r="C176" s="78" t="n">
        <v/>
      </c>
      <c r="D176" s="78" t="n">
        <v>1.876</v>
      </c>
      <c r="E176" s="78" t="n">
        <v>-7.543</v>
      </c>
      <c r="F176" s="78" t="n">
        <v>7.1</v>
      </c>
      <c r="G176" s="78" t="n">
        <v>1.28</v>
      </c>
      <c r="H176" s="78" t="n">
        <v>58.57</v>
      </c>
      <c r="I176" s="78" t="n">
        <v/>
      </c>
      <c r="J176" s="78" t="n">
        <v/>
      </c>
      <c r="K176" s="78" t="n"/>
      <c r="L176" s="78" t="n"/>
      <c r="M176" s="78" t="n"/>
    </row>
    <row r="177" hidden="1" ht="35" customHeight="1" s="195" thickBot="1">
      <c r="A177" s="82" t="inlineStr">
        <is>
          <t>Kas dan setara kas dari entitas anak yang didekonsolidasikan</t>
        </is>
      </c>
      <c r="B177" s="82" t="n"/>
      <c r="C177" s="78" t="n">
        <v/>
      </c>
      <c r="D177" s="78" t="n">
        <v/>
      </c>
      <c r="E177" s="78" t="n">
        <v/>
      </c>
      <c r="F177" s="78" t="n">
        <v/>
      </c>
      <c r="G177" s="78" t="n">
        <v/>
      </c>
      <c r="H177" s="78" t="n">
        <v/>
      </c>
      <c r="I177" s="78" t="n">
        <v/>
      </c>
      <c r="J177" s="78" t="n">
        <v/>
      </c>
      <c r="K177" s="78" t="n"/>
      <c r="L177" s="78" t="n"/>
      <c r="M177" s="78" t="n"/>
    </row>
    <row r="178" hidden="1" ht="35" customHeight="1" s="195" thickBot="1">
      <c r="A178" s="82" t="inlineStr">
        <is>
          <t>Kenaikan (penurunan) kas dan setara kas lainnya</t>
        </is>
      </c>
      <c r="B178" s="82" t="n"/>
      <c r="C178" s="78" t="n">
        <v/>
      </c>
      <c r="D178" s="78" t="n">
        <v/>
      </c>
      <c r="E178" s="78" t="n">
        <v/>
      </c>
      <c r="F178" s="78" t="n">
        <v/>
      </c>
      <c r="G178" s="78" t="n">
        <v/>
      </c>
      <c r="H178" s="78" t="n">
        <v/>
      </c>
      <c r="I178" s="78" t="n">
        <v/>
      </c>
      <c r="J178" s="78" t="n">
        <v/>
      </c>
      <c r="K178" s="78" t="n"/>
      <c r="L178" s="78" t="n"/>
      <c r="M178" s="78" t="n"/>
    </row>
    <row r="179" ht="35" customHeight="1" s="195" thickBot="1">
      <c r="A179" s="75" t="inlineStr">
        <is>
          <t>Kas dan setara kas arus kas, akhir periode</t>
        </is>
      </c>
      <c r="B179" s="75" t="n"/>
      <c r="C179" s="80" t="n">
        <v>240.748</v>
      </c>
      <c r="D179" s="80" t="n">
        <v>65.092</v>
      </c>
      <c r="E179" s="80" t="n">
        <v>240.748</v>
      </c>
      <c r="F179" s="80" t="n">
        <v>684.516</v>
      </c>
      <c r="G179" s="80" t="n">
        <v>660.641</v>
      </c>
      <c r="H179" s="80" t="n">
        <v>984.298</v>
      </c>
      <c r="I179" s="80" t="n">
        <v>1129.445</v>
      </c>
      <c r="J179" s="80" t="n">
        <v>1112.104</v>
      </c>
      <c r="K179" s="80" t="n"/>
      <c r="L179" s="80" t="n"/>
      <c r="M179" s="80" t="n"/>
    </row>
  </sheetData>
  <mergeCells count="1">
    <mergeCell ref="A1:B1"/>
  </mergeCells>
  <dataValidations count="1">
    <dataValidation sqref="C48:M112 C44:M46 C15:M38 C40:M42 C7:M13 C114:M17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7.xml><?xml version="1.0" encoding="utf-8"?>
<worksheet xmlns="http://schemas.openxmlformats.org/spreadsheetml/2006/main">
  <sheetPr>
    <outlinePr summaryBelow="1" summaryRight="1"/>
    <pageSetUpPr/>
  </sheetPr>
  <dimension ref="A1:R62"/>
  <sheetViews>
    <sheetView showGridLines="0" topLeftCell="A1" workbookViewId="0">
      <pane xSplit="2" ySplit="3" topLeftCell="C4" activePane="bottomRight" state="frozen"/>
      <selection pane="topRight"/>
      <selection pane="bottomLeft"/>
      <selection pane="bottomRight" activeCell="C6" sqref="C6"/>
    </sheetView>
  </sheetViews>
  <sheetFormatPr baseColWidth="10" defaultColWidth="9.3984375" defaultRowHeight="15"/>
  <cols>
    <col collapsed="1" width="42.59765625" bestFit="1" customWidth="1" style="84" min="1" max="1"/>
    <col width="26" customWidth="1" style="84" min="2" max="2"/>
    <col collapsed="1" width="36" customWidth="1" style="84" min="3" max="18"/>
    <col collapsed="1" width="9.3984375" customWidth="1" style="84" min="19" max="16384"/>
  </cols>
  <sheetData>
    <row r="1" ht="38" customHeight="1" s="195">
      <c r="A1" s="83" t="inlineStr">
        <is>
          <t>Kebijakan akuntansi signifikan</t>
        </is>
      </c>
      <c r="B1" s="83" t="n"/>
    </row>
    <row r="2">
      <c r="A2" s="85" t="n">
        <v>1</v>
      </c>
      <c r="B2" s="85" t="n"/>
    </row>
    <row r="3" ht="17" customHeight="1" s="195">
      <c r="A3" s="86" t="inlineStr">
        <is>
          <t>Period</t>
        </is>
      </c>
      <c r="B3" s="87" t="n"/>
      <c r="C3" s="92" t="inlineStr">
        <is>
          <t>2022-12-31</t>
        </is>
      </c>
      <c r="D3" s="92" t="inlineStr">
        <is>
          <t>2023-12-31</t>
        </is>
      </c>
      <c r="E3" s="92" t="inlineStr">
        <is>
          <t>2024-12-31</t>
        </is>
      </c>
      <c r="F3" s="92" t="n"/>
      <c r="G3" s="92" t="n"/>
      <c r="H3" s="92" t="n"/>
      <c r="I3" s="92" t="n"/>
      <c r="J3" s="92" t="n"/>
      <c r="K3" s="92" t="n"/>
      <c r="L3" s="92" t="n"/>
      <c r="M3" s="92" t="n"/>
      <c r="N3" s="92" t="n"/>
      <c r="O3" s="92" t="n"/>
      <c r="P3" s="92" t="n"/>
      <c r="Q3" s="92" t="n"/>
      <c r="R3" s="92" t="n"/>
    </row>
    <row r="4" ht="18" customHeight="1" s="195" thickBot="1">
      <c r="A4" s="88" t="inlineStr">
        <is>
          <t>Kebijakan akuntansi signifikan</t>
        </is>
      </c>
      <c r="B4" s="88" t="n"/>
      <c r="C4" s="89" t="n"/>
      <c r="D4" s="89" t="n"/>
      <c r="E4" s="89" t="n"/>
      <c r="F4" s="89" t="n"/>
      <c r="G4" s="89" t="n"/>
      <c r="H4" s="89" t="n"/>
      <c r="I4" s="89" t="n"/>
      <c r="J4" s="89" t="n"/>
      <c r="K4" s="89" t="n"/>
      <c r="L4" s="89" t="n"/>
      <c r="M4" s="89" t="n"/>
      <c r="N4" s="89" t="n"/>
      <c r="O4" s="89" t="n"/>
      <c r="P4" s="89" t="n"/>
      <c r="Q4" s="89" t="n"/>
      <c r="R4" s="89" t="n"/>
    </row>
    <row r="5" ht="75" customHeight="1" s="195" thickBot="1">
      <c r="A5" s="90" t="inlineStr">
        <is>
          <t>Dasar penyusunan laporan keuangan konsolidasian</t>
        </is>
      </c>
      <c r="B5" s="90" t="n"/>
      <c r="C5" s="91" t="inlineStr">
        <is>
          <t>Laporan keuangan konsolidasian telah disusun sesuai dengan Standar Akuntansi Keuangan di Indonesia (“SAK”), yang mencakup Pernyataan dan Interpretasi yang dikeluarkan oleh Dewan Standar Akuntansi Keuangan Ikatan Akuntan Indonesia (“DSAK”) serta Peraturan Otoritas Jasa Keuangan (“OJK”) No. VIII.G.7 tentang “Penyajian dan Pengungkapan Laporan Keuangan Emiten atau Perusahaan Publik”. Kebijakan akuntansi yang diterapkan dalam penyusunan laporan keuangan konsolidasian adalah selaras dengan kebijakan akuntansi yang diterapkan dalam penyusunan laporan keuangan konsolidasian Kelompok Usaha untuk tanggal dan tahun yang berakhir pada tanggal 31 Desember 2022. Laporan keuangan konsolidasian telah disusun sesuai dengan PSAK 1: Penyajian Laporan Keuangan. Laporan keuangan konsolidasian, kecuali untuk laporan arus kas konsolidasian, disusun berdasarkan basis akrual, menggunakan dasar akuntansi biaya historis, kecuali untuk beberapa akun tertentu yang disajikan berdasarkan pengukuran lain sebagaimana diuraikan dalam kebijakan akuntansi masing-masing akun tersebut. Laporan arus kas konsolidasian yang disajikan dengan menggunakan metode langsung, menyajikan penerimaan dan pengeluaran kas dan setara kas yang diklasifikasikan ke dalam aktivitas operasi, investasi dan pendanaan. Tahun buku Kelompok Usaha adalah tanggal 1 Januari sampai dengan 31 Desember. Mata uang penyajian yang digunakan dalam penyusunan laporan keuangan konsolidasian adalah mata uang Rupiah (Rp), yang juga merupakan mata uang fungsionalnya sendiri dan transaksi-transaksi di dalam laporan keuangan dari setiap entitas diukur berdasarkan mata uang fungsional tersebut | The consolidated financial statements have been prepared in accordance with Indonesian Financial Accounting Standards (“SAK”), which consist of the Statements and Interpretations issued by the Financial Accounting Standards Board of the Indonesian Institute of Accountants (“DSAK”) and the Regulation of Financial Services Authority (“OJK”) No. VIII.G.7 regarding “Financial Statements Presentation and Disclosure of the Issuer or Public Company”. The accounting policies adopted in the preparation of the consolidated financial statements are consistent with those adopted in the preparation of the Group’s consolidated financial statements as of and for the year ended December 31, 2022. The consolidated financial statements have been prepared in accordance with PSAK 1: Presentation of Financial Statements. The consolidated financial statements, except  for the consolidated statement of cash flows, have  been prepared on the accrual basis, using the historical cost basis of accounting, except for certain accounts which are measured on the basis described in the related accounting policies for those accounts. The consolidated statement of cash flows, which have been prepared using the direct method, presents receipts and disbursements of cash and cash equivalents classified into operating, investing and financing activities. The financial reporting period of the Group is January 1 to December 31. The presentation currency used in the preparation of the consolidated financial statements is in Indonesian Rupiah (Rp), which is also the Company’s functional currency. Subsidiaries in the Group determine their own functional currency and items included in the financial statements of each entity are measured using that functional currency.</t>
        </is>
      </c>
      <c r="D5" s="91" t="inlineStr">
        <is>
          <t>Terlampir pada Catatan atas Laporan Keuangan Konsolidasian No. 2a.</t>
        </is>
      </c>
      <c r="E5" s="91" t="inlineStr">
        <is>
          <t>Terlampir pada Catatan atas Laporan Keuangan Konsolidasian No. 2a.</t>
        </is>
      </c>
      <c r="F5" s="91" t="n"/>
      <c r="G5" s="91" t="n"/>
      <c r="H5" s="91" t="n"/>
      <c r="I5" s="91" t="n"/>
      <c r="J5" s="91" t="n"/>
      <c r="K5" s="91" t="n"/>
      <c r="L5" s="91" t="n"/>
      <c r="M5" s="91" t="n"/>
      <c r="N5" s="91" t="n"/>
      <c r="O5" s="91" t="n"/>
      <c r="P5" s="91" t="n"/>
      <c r="Q5" s="91" t="n"/>
      <c r="R5" s="91" t="n"/>
    </row>
    <row r="6" ht="75" customHeight="1" s="195" thickBot="1">
      <c r="A6" s="90" t="inlineStr">
        <is>
          <t>Prinsip-prinsip konsolidasi</t>
        </is>
      </c>
      <c r="B6" s="90" t="n"/>
      <c r="C6" s="91" t="inlineStr">
        <is>
          <t>Berdasarkan PSAK 65: Laporan Keuangan Konsolidasian, laporan keuangan konsolidasian meliputi laporan keuangan Perusahaan dan entitas anaknya. Kendali diperoleh ketika Kelompok Usaha terekspos, atau memiliki hak atas imbal hasil variabel dari keterlibatannya dengan investee dan memiliki kemampuan untuk mempengaruhi imbal hasil tersebut melalui kekuasaannya atas investee. Dengan demikian, Kelompok Usaha  mengendalikan investee jika, dan hanya jika, Kelompok Usaha memiliki seluruh hal berikut ini: (i) Kekuasaan atas investee (misalnya adanya hak yang memberikan Kelompok Usaha kemampuan saat ini untuk mengarahkan aktivitas investee yang relevan); (ii) Eksposur atau hak atas imbal hasil variabel dari keterlibatan Kelompok Usaha dengan investee; dan (iii) Kemampuan untuk menggunakan kekuasaannya atas investee untuk mempengaruhi imbal hasil Kelompok Usaha. Umumnya, ada anggapan bahwa mayoritas hak suara menghasilkan kontrol. Untuk mendukung anggapan ini dan bila Kelompok Usaha memiliki kurang dari mayoritas hak suara atau hak serupa dari investee, Kelompok Usaha mempertimbangkan semua fakta dan keadaan yang relevan dalam menilai apakah ia memiliki kuasa atas investee, termasuk: (i) Pengaturan kontraktual dengan pemilik hak suara lainnya dari investee, (ii) Hak yang timbul atas pengaturan kontraktual lain, dan (iii) Hak suara dan hak suara potensial yang dimiliki Kelompok Usaha. Kelompok Usaha menilai kembali apakah mereka mengendalikan investee bila fakta dan keadaan mengindikasikan adanya perubahan terhadap satu atau lebih dari ketiga elemen dari pengendalian. Konsolidasi atas entitas-entitas anak dimulai sejak Kelompok Usaha memperoleh pengendalian atas entitas anak dan berhenti pada saat Kelompok Usaha kehilangan pengendalian atas entitas anak. Aset, liabilitas, penghasilan dan beban dari entitas anak yang diakuisisi pada tahun tertentu disertakan dalam laporan keuangan konsolidasian sejak tanggal Kelompok Usaha memperoleh kendali sampai tanggal Kelompok Usaha tidak lagi mengendalikan entitas anak tersebut. Seluruh laba rugi dan setiap komponen penghasilan komprehensif lain diatribusikan pada pemilik entitas induk dan pada kepentingan non-pengendali (“KNP”) bahkan jika hal ini mengakibatkan KNP mempunyai saldo defisit. Bila dipandang perlu, penyesuaian dilakukan terhadap laporan keuangan entitas anak untuk diselaraskan dengan kebijakan akuntansi Kelompok Usaha. Seluruh aset dan liabilitas, ekuitas, penghasilan dan beban dan arus kas atas transaksi antar anggota Kelompok Usaha dieliminasi sepenuhnya pada saat konsolidasi. Anak perusahaan dikonsolidasi sepenuhnya sejak tanggal akuisisi, yaitu tanggal Perusahaan memperoleh pengendalian, sampai dengan tanggal pada saat kehilangan pengendalian. Pengendalian dianggap ada ketika Perusahaan memiliki, secara langsung atau tidak langsung melalui entitas anak, lebih dari setengah hak suara suatu entitas. Perubahan dalam bagian kepemilikan entitas induk pada entitas anak yang tidak mengakibatkan hilangnya pengendalian, dicatat sebagai transaksi ekuitas. Bila kehilangan pengendalian atas suatu entitas anak, maka Kelompok Usaha menghentikan pengakuan atas aset (termasuk goodwill), liabilitas, KNP dan komponen lain dari ekuitas terkait, dan selisihnya diakui pada laba rugi. Bagian dari investasi yang tersisa diakui pada nilai wajar | Based on PSAK 65: Consolidated Financial Statements, the consolidated financial statements include the financial statements of the Company and its subsidiaries. Control is achieved when the Group is exposed, or has rights, to variable returns from its involvement with the investee and has the ability to affect those returns through its power over the investee. Thus, the Group controls an investee if, and only if, the Group has all of the following: (i) Power over the investee (i.e., existing rights that give it the current ability to direct the relevant activities of the investee); (ii) Exposure or rights to variable returns from its involvement with the investee; and (iii) The ability to use its power over the investee to affect the Group’s returns. Generally, there is a presumption that majority of voting rights results in control. To support this presumption and when the Group has less than a majority of the voting or similar rights of an investee, the Group considers all relevant facts and circumstances in assessing whether it has power over an investee, including: (i) The contractual arrangement with the other vote holders of the investee, (ii) Rights arising from other contractual arrangements, and (iii) The Group's voting rights and potential voting rights. The Group re-assesses whether or not it controls an investee if facts and circumstances indicate that there are changes to one or more of the three elements of control. Consolidation of a subsidiary begins when the Group obtains control over the subsidiary and ceases when the Group loses control of the subsidiary. Assets, liabilities, income and expenses of a subsidiary acquired during the year are included in the consolidated financial statements from the date the Group gains control until the date the Group ceases to control the subsidiary. Profit or loss and each component of other comprehensive income are attributed to the equity holders of the parent of the Group and to the non-controlling interests (“NCI”), even if this results in the NCI having a deficit balance. When necessary, adjustments are made to the financial statements of subsidiaries to bring their accounting policies into line with the Group’s accounting policies. All intra-group assets and liabilities, equity, income, expenses and cash flows relating to transactions between members of the Group are eliminated in full on consolidation. Subsidiaries are fully consolidated from the date of acquisitions, being the date on which the Company obtained control, and continue to be consolidated until the date when such control ceases. Control is presumed to exist if the Company owns, directly or indirectly through subsidiaries, more than half of the voting right of an entity. A change in the parent’s ownership interest in a subsidiary without a loss of control, is accounted for as an equity transaction. If the Group loses control over a subsidiary, it derecognizes the related assets (including goodwill), liabilities, NCI and other component of equity, while the difference is recognized in the profit or loss. Any investment retained is recognized at fair value.</t>
        </is>
      </c>
      <c r="D6" s="91" t="inlineStr">
        <is>
          <t>Terlampir pada Catatan atas Laporan Keuangan Konsolidasian No. 2c.</t>
        </is>
      </c>
      <c r="E6" s="91" t="inlineStr">
        <is>
          <t>Terlampir pada Catatan atas Laporan Keuangan Konsolidasian No. 2b.</t>
        </is>
      </c>
      <c r="F6" s="91" t="n"/>
      <c r="G6" s="91" t="n"/>
      <c r="H6" s="91" t="n"/>
      <c r="I6" s="91" t="n"/>
      <c r="J6" s="91" t="n"/>
      <c r="K6" s="91" t="n"/>
      <c r="L6" s="91" t="n"/>
      <c r="M6" s="91" t="n"/>
      <c r="N6" s="91" t="n"/>
      <c r="O6" s="91" t="n"/>
      <c r="P6" s="91" t="n"/>
      <c r="Q6" s="91" t="n"/>
      <c r="R6" s="91" t="n"/>
    </row>
    <row r="7" ht="75" customHeight="1" s="195" thickBot="1">
      <c r="A7" s="90" t="inlineStr">
        <is>
          <t>Kas dan setara kas</t>
        </is>
      </c>
      <c r="B7" s="90" t="n"/>
      <c r="C7" s="91" t="inlineStr">
        <is>
          <t>Berdasarkan PSAK 2: Laporan Arus Kas, kas dan setara kas dalam laporan posisi keuangan terdiri dari kas, bank dan deposito jangka pendek dengan jangka waktu jatuh tempo antara 3 (tiga) bulan atau kurang pada saat penempatan dan tidak dibatasi penggunaannya, dan mana yang memiliki risiko tidak signifikan dari perubahan nilai. Deposito berjangka yang jatuh temponya kurang dari tiga bulan pada saat penempatan namun dijaminkan, atau dibatasi pencairannya, dan deposito berjangka yang jatuh temponya lebih dari tiga bulan pada saat penempatan disajikan sebagai deposito berjangka dan dana yang dibatasi pencairannya dalam laporan posisi keuangan konsolidasian | Based on PSAK 2: Statement of Cash Flows, cash and cash equivalents in the statement of financial position comprise cash on hand and in banks and short-term deposits with an original maturity of 3 (three) months or less at the time of placements and not restricted in use, and which are subject to an insignificant risk of changes in value. Time deposits with maturities less than three months from the date of placement which are used as collateral or are restricted, and time deposits with maturities of more than three months from the date of placement, are presented as time deposits and restricted funds in the consolidated statement of financial position.</t>
        </is>
      </c>
      <c r="D7" s="91" t="inlineStr">
        <is>
          <t>Terlampir pada Catatan atas Laporan Keuangan Konsolidasian No. 2g.</t>
        </is>
      </c>
      <c r="E7" s="91" t="inlineStr">
        <is>
          <t>Terlampir pada Catatan atas Laporan Keuangan Konsolidasian No. 2e.</t>
        </is>
      </c>
      <c r="F7" s="91" t="n"/>
      <c r="G7" s="91" t="n"/>
      <c r="H7" s="91" t="n"/>
      <c r="I7" s="91" t="n"/>
      <c r="J7" s="91" t="n"/>
      <c r="K7" s="91" t="n"/>
      <c r="L7" s="91" t="n"/>
      <c r="M7" s="91" t="n"/>
      <c r="N7" s="91" t="n"/>
      <c r="O7" s="91" t="n"/>
      <c r="P7" s="91" t="n"/>
      <c r="Q7" s="91" t="n"/>
      <c r="R7" s="91" t="n"/>
    </row>
    <row r="8" ht="75" customHeight="1" s="195" thickBot="1">
      <c r="A8" s="90" t="inlineStr">
        <is>
          <t>Piutang usaha dan piutang lain-lain</t>
        </is>
      </c>
      <c r="B8" s="90" t="n"/>
      <c r="C8" s="91" t="inlineStr">
        <is>
          <t>-</t>
        </is>
      </c>
      <c r="D8" s="91" t="inlineStr">
        <is>
          <t>-</t>
        </is>
      </c>
      <c r="E8" s="91" t="inlineStr">
        <is>
          <t>Terlampir pada Catatan atas Laporan Keuangan Konsolidasian No. 2f.</t>
        </is>
      </c>
      <c r="F8" s="91" t="n"/>
      <c r="G8" s="91" t="n"/>
      <c r="H8" s="91" t="n"/>
      <c r="I8" s="91" t="n"/>
      <c r="J8" s="91" t="n"/>
      <c r="K8" s="91" t="n"/>
      <c r="L8" s="91" t="n"/>
      <c r="M8" s="91" t="n"/>
      <c r="N8" s="91" t="n"/>
      <c r="O8" s="91" t="n"/>
      <c r="P8" s="91" t="n"/>
      <c r="Q8" s="91" t="n"/>
      <c r="R8" s="91" t="n"/>
    </row>
    <row r="9" ht="75" customHeight="1" s="195" thickBot="1">
      <c r="A9" s="90" t="inlineStr">
        <is>
          <t>Persediaan</t>
        </is>
      </c>
      <c r="B9" s="90" t="n"/>
      <c r="C9" s="91" t="inlineStr">
        <is>
          <t>Berdasarkan PSAK 14: Persediaan, persediaan dinyatakan sebesar nilai yang lebih rendah antara biaya perolehan atau nilai realisasi neto. Biaya perolehan ditentukan dengan menggunakan metode rata-rata tertimbang. Biaya yang dikeluarkan untuk setiap produk agar berada pada lokasi dan kondisi siap untuk dijual dicatat sebagai berikut: (i) Bahan baku, suku cadang dan bahan pembantu: harga pembelian; (ii) Barang jadi dan persediaan dalam proses: biaya bahan baku dan tenaga kerja langsung dan bagian proporsional dari beban overhead berdasarkan kapasitas operasi normal namun tidak termasuk biaya pinjaman. Nilai realisasi neto persediaan adalah estimasi harga jual dalam kegiatan usaha biasa dikurangi estimasi biaya penyelesaian dan estimasi biaya yang diperlukan untuk membuat penjualan. Kelompok Usaha menetapkan penyisihan untuk keusangan dan/atau penurunan nilai persediaan berdasarkan hasil penelaahan berkala atas kondisi fisik dan nilai realisasi neto persediaan | Based on PSAK 14: Inventories, inventories are valued at the lower of cost or net realizable value. Cost is calculated using weighted-average method. Costs incurred in bringing each product to its present location and ready-to-sell condition are accounted for as follows: (i) Raw materials, spare parts and factory supplies: purchase cost; (ii) Finished goods and work in-process: cost of direct materials and labor and a proportion of manufacturing overheads based on normal operating capacity but excluding borrowing costs. Net realizable value is the estimated selling price in the ordinary course of business, less estimated costs of completion and the estimated costs necessary to make the sale. The Group provides allowance for decline in market value and obsolescence of inventories based on periodic reviews of the physical conditions and net realizable values of the inventories.</t>
        </is>
      </c>
      <c r="D9" s="91" t="inlineStr">
        <is>
          <t>Terlampir pada Catatan atas Laporan Keuangan Konsolidasian No. 2k.</t>
        </is>
      </c>
      <c r="E9" s="91" t="inlineStr">
        <is>
          <t>Terlampir pada Catatan atas Laporan Keuangan Konsolidasian No. 2h.</t>
        </is>
      </c>
      <c r="F9" s="91" t="n"/>
      <c r="G9" s="91" t="n"/>
      <c r="H9" s="91" t="n"/>
      <c r="I9" s="91" t="n"/>
      <c r="J9" s="91" t="n"/>
      <c r="K9" s="91" t="n"/>
      <c r="L9" s="91" t="n"/>
      <c r="M9" s="91" t="n"/>
      <c r="N9" s="91" t="n"/>
      <c r="O9" s="91" t="n"/>
      <c r="P9" s="91" t="n"/>
      <c r="Q9" s="91" t="n"/>
      <c r="R9" s="91" t="n"/>
    </row>
    <row r="10" ht="75" customHeight="1" s="195" thickBot="1">
      <c r="A10" s="90" t="inlineStr">
        <is>
          <t>Tanaman produktif</t>
        </is>
      </c>
      <c r="B10" s="90" t="n"/>
      <c r="C10" s="91" t="inlineStr">
        <is>
          <t>-</t>
        </is>
      </c>
      <c r="D10" s="91" t="inlineStr">
        <is>
          <t>-</t>
        </is>
      </c>
      <c r="E10" s="91" t="inlineStr">
        <is>
          <t>-</t>
        </is>
      </c>
      <c r="F10" s="91" t="n"/>
      <c r="G10" s="91" t="n"/>
      <c r="H10" s="91" t="n"/>
      <c r="I10" s="91" t="n"/>
      <c r="J10" s="91" t="n"/>
      <c r="K10" s="91" t="n"/>
      <c r="L10" s="91" t="n"/>
      <c r="M10" s="91" t="n"/>
      <c r="N10" s="91" t="n"/>
      <c r="O10" s="91" t="n"/>
      <c r="P10" s="91" t="n"/>
      <c r="Q10" s="91" t="n"/>
      <c r="R10" s="91" t="n"/>
    </row>
    <row r="11" ht="75" customHeight="1" s="195" thickBot="1">
      <c r="A11" s="90" t="inlineStr">
        <is>
          <t>Aset tetap</t>
        </is>
      </c>
      <c r="B11" s="90" t="n"/>
      <c r="C11" s="91" t="inlineStr">
        <is>
          <t>Berdasarkan PSAK 16: Aset Tetap, seluruh aset tetap awalnya diakui sebesar biaya perolehan, yang terdiri atas harga perolehan dan biaya-biaya tambahan yang dapat diatribusikan langsung untuk membawa aset ke lokasi dan kondisi yang diinginkan supaya aset tersebut siap digunakan sesuai dengan maksud manajemen. Setelah pengakuan awal, aset tetap dinyatakan pada biaya perolehan dikurangi akumulasi penyusutan dan akumulasi rugi penurunan nilai. Penyusutan aset tetap dimulai pada saat aset tersebut siap untuk digunakan sesuai maksud penggunaannya dan dihitung dengan menggunakan metode garis lurus dan saldo menurun ganda berdasarkan estimasi umur manfaat ekonomis. Jumlah tercatat komponen dari suatu aset tetap dihentikan pengakuannya pada saat dilepaskan atau saat sudah tidak ada lagi manfaat ekonomi masa depan yang diharapkan dari penggunaan maupun pelepasannya. Keuntungan atau kerugian yang timbul dari penghentian pengakuan tersebut (ditentukan sebesar selisih antara jumlah hasil pelepasan neto dan jumlah tercatatnya) dimasukkan ke dalam laba rugi pada tahun penghentian pengakuan tersebut dilakukan. Nilai residu aset, umur manfaat dan metode penyusutan aset dievaluasi setiap akhir tahun dan disesuaikan secara prospektif, jika diperlukan. Aset tetap dalam penyelesaian dicatat sebesar biaya perolehan, yang mencakup kapitalisasi beban pinjaman dan biaya-biaya lainnya yang terjadi sehubungan dengan pendanaan aset tetap dalam penyelesaian tersebut. Akumulasi biaya perolehan akan direklasifikasi ke akun “Aset Tetap” yang bersangkutan pada saat aset tetap tersebut telah selesai dikerjakan dan siap untuk digunakan. Aset tetap dalam penyelesaian tidak disusutkan sampai memenuhi syarat pengakuan sebagai aset tetap seperti pengungkapan diatas. Beban pemeliharaan dan perbaikan dibebankan pada laba rugi pada saat terjadinya. Beban pemugaran dan penambahan dalam jumlah besar dikapitalisasi kepada jumlah tercatat aset terkait bila besar kemungkinan bagi Kelompok Usaha manfaat ekonomi masa depan menjadi lebih besar dari standar kinerja awal yang ditetapkan sebelumnya dan disusutkan sepanjang sisa masa manfaat aset terkait. Tanah dinyatakan sebesar biaya perolehan dan tidak diamortisasi karena manajemen berpendapat bahwa kemungkinan besar hak atas tanah tersebut dapat diperbaharui/ diperpanjang pada saat masa berlakunya selesai. Biaya pengurusan legal hak atas tanah dalam bentuk Hak Guna Usaha (“HGU”), Hak Guna Bangunan (“HGB”) dan Hak Pakai (“HP”) ketika tanah diperoleh pertama kali diakui sebagai bagian dari biaya perolehan tanah pada akun “Aset Tetap” dan tidak diamortisasi. Biaya pengurusan atas perpanjangan atau pembaruan legal hak atas tanah dalam bentuk HGU, HGB dan HP ditangguhkan dan diamortisasi yang lebih pendek antara umur hukum hak atas tanah dan umur ekonomi tanah, dan disajikan sebagai bagian dari akun “Aset Tidak Lancar Lainnya” pada laporan posisi keuangan konsolidasian | Based on PSAK 16: Fixed Assets, all fixed assets are initially recognized at cost, which comprises of acquisition costs and any costs directly attributable to bring the asset to the location and condition necessary for it to be capable of operating in the manner intended by management. Subsequent to initial recognition, fixed assets are carried at cost less any accumulated depreciation and impairment losses. Depreciation of fixed assets starts when it is available for use and is computed using the straight-line and double declining method based on the estimated useful lifes of the assets. The carrying amount of an item of fixed assets is derecognized upon disposal or when no future economic benefits are expected from its use or disposal. Any gain or loss arising from the derecognition of the asset (calculated as the difference between the net disposal proceeds and the carrying amount of the asset) is directly included in the profit or loss of year the item is derecognized. The asset residual values, useful lifes and depreciation methods are reviewed at each year end and adjusted prospectively, if necessary. Constructions in progress are stated at cost, including capitalized borrowing costs and other charges incurred in connection with the financing of said assets. The accumulated costs will be reclassified to the appropriate “Fixed Assets” account when the construction is completed and ready for use. Constructions in progress are not depreciated until they fulfill criteria for recognition as fixed assets as disclosed above. Repairs and maintenance expenses are taken to the profit or loss when they are incurred. The cost of major renovation and restoration are included in the carrying amount of the related asset when it is probable that future economic benefits in excess of the originally assessed standard of performance of the existing asset will flow to the Group and is depreciated over the remaining useful life of the related asset. Land are stated at cost and not amortized as the management is of the opinion that it is probable the titles of land rights can be renewed or extended upon expiration. Legal cost of land rights in the form of Right to Cultivate (“Hak Guna Usaha” or “HGU”), Right to Build (“Hak Guna Bangunan” or “HGB”) and Right to Use (“Hak Pakai” or “HP”) when the land rights were acquired initially are recognized as part of the cost of the land under the “Fixed Assets” account and are not amortized. The extension or the legal renewal costs of land rights in the form of HGU, HGB and HP are deferred and amortized over the shorter between the land rights' legal life and the economic life of the land, and presented as part of “Other Non-current Assets” account in the   consolidated statement of financial position.</t>
        </is>
      </c>
      <c r="D11" s="91" t="inlineStr">
        <is>
          <t>Terlampir pada Catatan atas Laporan Keuangan Konsolidasian No. 2m.</t>
        </is>
      </c>
      <c r="E11" s="91" t="inlineStr">
        <is>
          <t>Terlampir pada Catatan atas Laporan Keuangan Konsolidasian No. 2i.</t>
        </is>
      </c>
      <c r="F11" s="91" t="n"/>
      <c r="G11" s="91" t="n"/>
      <c r="H11" s="91" t="n"/>
      <c r="I11" s="91" t="n"/>
      <c r="J11" s="91" t="n"/>
      <c r="K11" s="91" t="n"/>
      <c r="L11" s="91" t="n"/>
      <c r="M11" s="91" t="n"/>
      <c r="N11" s="91" t="n"/>
      <c r="O11" s="91" t="n"/>
      <c r="P11" s="91" t="n"/>
      <c r="Q11" s="91" t="n"/>
      <c r="R11" s="91" t="n"/>
    </row>
    <row r="12" ht="75" customHeight="1" s="195" thickBot="1">
      <c r="A12" s="90" t="inlineStr">
        <is>
          <t>Tanah belum dikembangkan</t>
        </is>
      </c>
      <c r="B12" s="90" t="n"/>
      <c r="C12" s="91" t="inlineStr">
        <is>
          <t>-</t>
        </is>
      </c>
      <c r="D12" s="91" t="inlineStr">
        <is>
          <t>-</t>
        </is>
      </c>
      <c r="E12" s="91" t="inlineStr">
        <is>
          <t>-</t>
        </is>
      </c>
      <c r="F12" s="91" t="n"/>
      <c r="G12" s="91" t="n"/>
      <c r="H12" s="91" t="n"/>
      <c r="I12" s="91" t="n"/>
      <c r="J12" s="91" t="n"/>
      <c r="K12" s="91" t="n"/>
      <c r="L12" s="91" t="n"/>
      <c r="M12" s="91" t="n"/>
      <c r="N12" s="91" t="n"/>
      <c r="O12" s="91" t="n"/>
      <c r="P12" s="91" t="n"/>
      <c r="Q12" s="91" t="n"/>
      <c r="R12" s="91" t="n"/>
    </row>
    <row r="13" ht="75" customHeight="1" s="195" thickBot="1">
      <c r="A13" s="90" t="inlineStr">
        <is>
          <t>Aset biologis</t>
        </is>
      </c>
      <c r="B13" s="90" t="n"/>
      <c r="C13" s="91" t="inlineStr">
        <is>
          <t>-</t>
        </is>
      </c>
      <c r="D13" s="91" t="inlineStr">
        <is>
          <t>-</t>
        </is>
      </c>
      <c r="E13" s="91" t="inlineStr">
        <is>
          <t>-</t>
        </is>
      </c>
      <c r="F13" s="91" t="n"/>
      <c r="G13" s="91" t="n"/>
      <c r="H13" s="91" t="n"/>
      <c r="I13" s="91" t="n"/>
      <c r="J13" s="91" t="n"/>
      <c r="K13" s="91" t="n"/>
      <c r="L13" s="91" t="n"/>
      <c r="M13" s="91" t="n"/>
      <c r="N13" s="91" t="n"/>
      <c r="O13" s="91" t="n"/>
      <c r="P13" s="91" t="n"/>
      <c r="Q13" s="91" t="n"/>
      <c r="R13" s="91" t="n"/>
    </row>
    <row r="14" ht="75" customHeight="1" s="195" thickBot="1">
      <c r="A14" s="90" t="inlineStr">
        <is>
          <t>Perkebunan plasma</t>
        </is>
      </c>
      <c r="B14" s="90" t="n"/>
      <c r="C14" s="91" t="inlineStr">
        <is>
          <t>-</t>
        </is>
      </c>
      <c r="D14" s="91" t="inlineStr">
        <is>
          <t>-</t>
        </is>
      </c>
      <c r="E14" s="91" t="inlineStr">
        <is>
          <t>-</t>
        </is>
      </c>
      <c r="F14" s="91" t="n"/>
      <c r="G14" s="91" t="n"/>
      <c r="H14" s="91" t="n"/>
      <c r="I14" s="91" t="n"/>
      <c r="J14" s="91" t="n"/>
      <c r="K14" s="91" t="n"/>
      <c r="L14" s="91" t="n"/>
      <c r="M14" s="91" t="n"/>
      <c r="N14" s="91" t="n"/>
      <c r="O14" s="91" t="n"/>
      <c r="P14" s="91" t="n"/>
      <c r="Q14" s="91" t="n"/>
      <c r="R14" s="91" t="n"/>
    </row>
    <row r="15" ht="75" customHeight="1" s="195" thickBot="1">
      <c r="A15" s="90" t="inlineStr">
        <is>
          <t>Penurunan nilai aset nonkeuangan</t>
        </is>
      </c>
      <c r="B15" s="90" t="n"/>
      <c r="C15" s="91" t="inlineStr">
        <is>
          <t>Berdasarkan PSAK 48: Penurunan Nilai Aset, pada setiap akhir tanggal pelaporan, Kelompok Usaha menilai apakah terdapat indikasi suatu aset mengalami penurunan nilai. Jika terdapat indikasi tersebut atau pada saat pengujian penurunan nilai aset (yaitu aset takberwujud dengan umur manfaat tidak terbatas, aset takberwujud yang belum dapat digunakan, atau goodwill yang diperoleh dalam suatu kombinasi bisnis) diperlukan, maka Kelompok Usaha mengestimasi jumlah terpulihkan aset tersebut. Jumlah terpulihkan yang ditentukan untuk aset individual adalah jumlah yang lebih tinggi antara nilai wajar aset atau UPK dikurangi biaya untuk menjual dengan nilai pakainya, kecuali aset tersebut tidak menghasilkan arus kas masuk yang sebagian besar independen dari aset atau kelompok aset lain. Jika nilai tercatat aset atau UPK lebih besar daripada jumlah terpulihkannya, maka aset tersebut dipertimbangkan mengalami penurunan nilai dan nilai tercatat aset diturunkan menjadi sebesar jumlah terpulihkannya. Dalam menghitung nilai pakai, estimasi arus kas masa depan neto didiskontokan ke nilai kini dengan menggunakan tingkat diskonto sebelum pajak yang menggambarkan penilaian pasar kini dari nilai waktu uang dan risiko spesifik atas aset. Dalam menentukan nilai wajar dikurangi biaya untuk menjual, digunakan harga penawaran pasar terakhir. Jika tidak terdapat transaksi tersebut, Kelompok Usaha menggunakan model penilaian yang sesuai. Perhitungan ini dikuatkan dengan kelipatan penilaian, mengutip harga saham untuk perusahaan publik atau indikator nilai wajar lainnya yang tersedia. Kelompok Usaha mendasarkan perhitungan penurunan nilai pada rincian perhitungan anggaran atau prakiraan yang disusun secara terpisah untuk masing-masing UPK Kelompok Usaha atas aset individual yang dialokasikan. Perhitungan anggaran dan prakiraan ini secara umum mencakup periode selama lima atau sepuluh tahun sesuai dengan stabilitas arus kas Kelompok Usaha terkait. Setelah periode yang dianggarkan, proyeksi arus kas diestimasi dengan melakukan ekstrapolasi proyeksi yang dianggarkan dengan menggunakan tingkat pertumbuhan jangka panjang yang tetap. Kerugian penurunan nilai dari operasi yang berkelanjutan, jika ada, diakui pada laba rugi sesuai dengan kategori biaya yang konsisten dengan fungsi dari aset yang diturunkan nilainya. Untuk aset selain goodwill, penilaian dilakukan pada akhir setiap tanggal pelaporan apakah terdapat indikasi bahwa rugi penurunan nilai yang telah diakui dalam tahun sebelumnya mungkin tidak ada lagi atau mungkin telah menurun. Jika indikasi dimaksud ditemukan, maka Kelompok Usaha mengestimasi jumlah terpulihkan aset atau UPK tersebut. Kerugian penurunan nilai yang telah diakui dalam tahun sebelumnya untuk aset selain goodwill dibalik hanya jika terdapat perubahan asumsi-asumsi yang digunakan untuk menentukan jumlah terpulihkan aset tersebut sejak rugi penurunan nilai terakhir diakui. Pembalikan tersebut dibatasi sehingga jumlah tercatat aset tidak melebihi jumlah terpulihkannya maupun jumlah tercatat, neto setelah penyusutan, seandainya tidak ada rugi penurunan nilai yang telah diakui untuk aset tersebut pada periode/tahun sebelumnya. Pembalikan rugi penurunan nilai diakui pada laporan laba rugi. Setelah pembalikan tersebut, penyusutan aset tersebut disesuaikan di periode mendatang untuk mengalokasikan jumlah tercatat aset yang direvisi, dikurangi nilai sisanya, dengan dasar yang sistematis selama sisa umur manfaatnya. Manajemen berkeyakinan bahwa tidak terdapat indikasi atas kemungkinan penurunan nilai potensial atas aset tetap dan aset non-keuangan tidak lancar lainnya yang disajikan pada laporan posisi keuangan konsolidasian pada tanggal 31 Desember 2022 | Based on PSAK 48: Impairment of Assets, the Group assesses, at the end of each reporting date, whether there is an indication that an asset may be impaired. If such indication exists or when annual impairment testing for an asset (i.e. an intangible asset with an indefinite useful life, an intangible asset not yet available for use, or goodwill acquired in a business combination) is required, the Group estimates the asset’s recoverable amount. An asset’s recoverable amount is the higher of an asset’s or CGU’s fair value less costs to sell and its value in use, and is determined for an individual asset, unless the asset does not generate cash inflows that are largely independent of those from other assets or groups of assets. When the carrying amount of an asset or CGU exceeds its recoverable amount, the asset is considered impaired and is written down to its recoverable amount. In assessing the value in use, the estimated future cash flows are discounted to their present value using a pre-tax discount rate that reflects current market assessments of the time value of money and the risks specific to the asset. In determining fair value less costs to sell, recent market transactions are taken into account. If no such transactions can be identified, an appropriate valuation model is used. These calculations are corroborated by valuation multiples, quoted share prices for publicly traded companies or other available fair value indicators. The Group bases its impairment calculation on detailed budgets and forecast calculations, which are prepared separately for each of the Group’s CGUs to which the individual assets are allocated. These budgets and forecast calculations are generally covering a period of five or ten years in accordance with the stability of the Group’s cash flows. Beyond the forecasted period, the estimated cash flows are determined by extrapolating the forecasted cash flows using a steady long-term growth rate. Impairment losses of continuing operations, if any, are recognized in the profit or loss in expense categories consistent with the functions of the impaired asset. For assets excluding goodwill, an assessment is made at each reporting date as to whether there is any indication that previously recognized impairment losses may no longer exist or may have decreased. If such indication exists, the Group estimates asset’s or CGU’s recoverable amount. A previously recognized impairment loss for an asset other than goodwill is reversed only if there has been a change in the assumptions used to determine the asset’s recoverable amount since the last impairment loss was recognized. The reversal is limited so that the carrying amount of the assets does not exceed its recoverable amount, nor exceed the carrying amount that would have been determined, net of depreciation, had no impairment loss been recognized for the asset in prior period/years. Such reversal is recognized in the statement of profit or loss. After such reversal, the depreciation charge on the said asset is adjusted in future periods to allocate the asset’s revised carrying amount, less any residual value, on a systematic basis over its remaining useful life. Management believes that there is no indication of potential impairment in values of  fixed assets and other non-current non-financial assets presented in the consolidated statement of financial position as of December 31, 2022.</t>
        </is>
      </c>
      <c r="D15" s="91" t="inlineStr">
        <is>
          <t>Terlampir pada Catatan atas Laporan Keuangan Konsolidasian No. 2p.</t>
        </is>
      </c>
      <c r="E15" s="91" t="inlineStr">
        <is>
          <t>Terlampir pada Catatan atas Laporan Keuangan Konsolidasian No. 2m.</t>
        </is>
      </c>
      <c r="F15" s="91" t="n"/>
      <c r="G15" s="91" t="n"/>
      <c r="H15" s="91" t="n"/>
      <c r="I15" s="91" t="n"/>
      <c r="J15" s="91" t="n"/>
      <c r="K15" s="91" t="n"/>
      <c r="L15" s="91" t="n"/>
      <c r="M15" s="91" t="n"/>
      <c r="N15" s="91" t="n"/>
      <c r="O15" s="91" t="n"/>
      <c r="P15" s="91" t="n"/>
      <c r="Q15" s="91" t="n"/>
      <c r="R15" s="91" t="n"/>
    </row>
    <row r="16" ht="75" customHeight="1" s="195" thickBot="1">
      <c r="A16" s="90" t="inlineStr">
        <is>
          <t>Beban tangguhan</t>
        </is>
      </c>
      <c r="B16" s="90" t="n"/>
      <c r="C16" s="91" t="inlineStr">
        <is>
          <t>-</t>
        </is>
      </c>
      <c r="D16" s="91" t="inlineStr">
        <is>
          <t>-</t>
        </is>
      </c>
      <c r="E16" s="91" t="inlineStr">
        <is>
          <t>Terlampir pada Catatan atas Laporan Keuangan Konsolidasian No. 2q.</t>
        </is>
      </c>
      <c r="F16" s="91" t="n"/>
      <c r="G16" s="91" t="n"/>
      <c r="H16" s="91" t="n"/>
      <c r="I16" s="91" t="n"/>
      <c r="J16" s="91" t="n"/>
      <c r="K16" s="91" t="n"/>
      <c r="L16" s="91" t="n"/>
      <c r="M16" s="91" t="n"/>
      <c r="N16" s="91" t="n"/>
      <c r="O16" s="91" t="n"/>
      <c r="P16" s="91" t="n"/>
      <c r="Q16" s="91" t="n"/>
      <c r="R16" s="91" t="n"/>
    </row>
    <row r="17" ht="75" customHeight="1" s="195" thickBot="1">
      <c r="A17" s="90" t="inlineStr">
        <is>
          <t>Utang usaha dan liabilitas lain-lain</t>
        </is>
      </c>
      <c r="B17" s="90" t="n"/>
      <c r="C17" s="91" t="inlineStr">
        <is>
          <t>-</t>
        </is>
      </c>
      <c r="D17" s="91" t="inlineStr">
        <is>
          <t>-</t>
        </is>
      </c>
      <c r="E17" s="91" t="inlineStr">
        <is>
          <t>Terlampir pada Catatan atas Laporan Keuangan Konsolidasian No. 2n.</t>
        </is>
      </c>
      <c r="F17" s="91" t="n"/>
      <c r="G17" s="91" t="n"/>
      <c r="H17" s="91" t="n"/>
      <c r="I17" s="91" t="n"/>
      <c r="J17" s="91" t="n"/>
      <c r="K17" s="91" t="n"/>
      <c r="L17" s="91" t="n"/>
      <c r="M17" s="91" t="n"/>
      <c r="N17" s="91" t="n"/>
      <c r="O17" s="91" t="n"/>
      <c r="P17" s="91" t="n"/>
      <c r="Q17" s="91" t="n"/>
      <c r="R17" s="91" t="n"/>
    </row>
    <row r="18" ht="75" customHeight="1" s="195" thickBot="1">
      <c r="A18" s="90" t="inlineStr">
        <is>
          <t>Pengakuan pendapatan dan beban</t>
        </is>
      </c>
      <c r="B18" s="90" t="n"/>
      <c r="C18" s="91" t="inlineStr">
        <is>
          <t>Penjualan Barang - Kelompok Usaha menerapkan PSAK 72, “Pendapatan dari Kontrak dengan Pelanggan”, yang mensyaratkan pengakuan pendapatan untuk memenuhi 5 (lima) langkah analisis sebagai berikut: Identifikasi kontrak dengan pelanggan; Identifikasi kewajiban pelaksanaan dalam kontrak. Kewajiban pelaksanaan merupakan janji-janji dalam kontrak untuk menyerahkan barang atau jasa yang memiliki karakteristik berbeda ke pelanggan; Menetapkan harga transaksi, setelah dikurangi diskon, retur, insentif penjualan dan Pajak Pertambahan Nilai (“PPN"), yang berhak diperoleh suatu entitas sebagai kompensasi atas diserahkannya barang atau jasa yang dijanjikan di kontrak; Alokasi harga transaksi ke setiap kewajiban pelaksanaan dengan menggunakan dasar harga jual relatif tersendiri dari setiap barang atau jasa berbeda yang dijanjikan di kontrak. Ketika tidak dapat diamati secara langsung, harga jual relatif tersendiri diperkirakan berdasarkan biaya yang diharapkan ditambah marjin; dan Pengakuan pendapatan ketika kewajiban pelaksanaan telah dipenuhi dengan menyerahkan barang atau jasa yang dijanjikan ke pelanggan (ketika pelanggan telah memiliki kendali atas barang atau jasa tersebut). Untuk penjualan barang, kewajiban pelaksanaan umumnya terpenuhi, dan pendapatan diakui, pada saat pengendalian atas barang telah berpindah kepada pelanggan (pada suatu titik waktu). Pendapatan dalam hubungan keagenan dicatat sebesar jumlah tagihan bruto kepada pelanggan ketika Kelompok Usaha bertindak sebagai prinsipal dalam penjualan barang dan jasa. Pendapatan dicatat sebesar jumlah bersih yang diperoleh (jumlah yang dibayarkan pelanggan dikurangi jumlah yang dibayarkan kepada pemasok) ketika secara substansi, Kelompok Usaha bertindak sebagai agen dan memperoleh komisi dari pemasok atas penjualan barang dan jasa. Kelompok Usaha menerima uang muka jangka pendek dari para pelanggannya. Dengan menggunakan pertimbangan praktis dalam PSAK 72, Kelompok Usaha tidak menyesuaikan jumlah imbalan yang dijanjikan atas dampak komponen pendanaan signifikan jika diharapkan, pada awal kontrak, bahwa periode antara pengalihan barang atau jasa yang dijanjikan kepada pelanggan dan ketika pelanggan membayar barang atau jasa itu satu tahun atau kurang. Penghasilan dan Beban Bunga - Untuk semua instrumen keuangan yang diukur pada biaya perolehan diamortisasi, penghasilan atau biaya bunga dicatat dengan menggunakan metode Suku Bunga Efektif (”SBE”), yaitu suku bunga yang secara tepat mendiskontokan estimasi pembayaran atau penerimaan kas di masa datang selama perkiraan umur dari instrumen keuangan, atau jika lebih tepat, digunakan periode yang lebih singkat, untuk nilai tercatat neto dari aset keuangan atau liabilitas keuangan. Penghasilan Sewa - Penghasilan sewa diakui dengan dasar garis lurus selama masa sewa. Beban - Beban diakui pada saat terjadinya (dasar akrual) | Sale of Goods - The Group has adopted PSAK 72, “Revenue from Contracts with Customers”, which requires revenue recognition to fulfill 5 (five) steps of assessments as follows: Identify contract(s) with a customer; Identify the performance obligations in the contract. Performance obligations are promises in a contract to transfer goods or services that are distinct to a customer; Determine the transaction price, net of discounts, returns, sales incentives and Value Added Tax (“VAT”), which an entity expects to be entitled in exchange for transferring the promised goods or services to a customer; Allocate the transaction price to each performance obligation on the basis of the relative stand-alone selling prices of each distinct goods or services promised in the contract. When these are not directly observable, the relative stand-alone selling price are estimated based on expected cost plus margin; and 5. Recognition of revenue when performance obligation is satisfied by transferring the promised goods or services to the customer (which is when the customer obtains control of that goods or services). For sale of goods, performance obligation is typically satisfied, and revenue is recognized, when the control of goods has been transferred to the customer (at a point in time). Revenues from an agency relationship are recorded based on the gross amount billed to the customers when the Group acts as principal in the sale of goods and services. Revenues are  recorded based on the net amount retained (the amount paid by the customer less amount paid to the suppliers) when, in substance, the Group has acted as agent and earned commission from the suppliers of the goods and services sold. The Group receives short-term advances payment from its customers. Using the practical expedient in PSAK 72, the Group does not adjust the promised amount of consideration for the effects of a significant financing component if it expects, at contract inception, that the period between the transfer of the promised good or service to the customer and when the customer pays for that good or service will be one year or less. Interest Income and Expense - For all financial instruments measured at amortized cost, interest income or expense is recorded using the Effective Interest Rate (“EIR”) method, which is the rate that precisely discounts the estimated future cash payments or receipts through the expected life of the financial instrument or a shorter period, where appropriate, to arrive at the net carrying amount of the financial assets or liabilities. Rent Income - Rent income is recognized on a straight-line basis over the lease terms. Expenses - Expenses are recognized when they are incurred (accrual basis).</t>
        </is>
      </c>
      <c r="D18" s="91" t="inlineStr">
        <is>
          <t>Terlampir pada Catatan atas Laporan Keuangan Konsolidasian No. 2s.</t>
        </is>
      </c>
      <c r="E18" s="91" t="inlineStr">
        <is>
          <t>Terlampir pada Catatan atas Laporan Keuangan Konsolidasian No. 2r.</t>
        </is>
      </c>
      <c r="F18" s="91" t="n"/>
      <c r="G18" s="91" t="n"/>
      <c r="H18" s="91" t="n"/>
      <c r="I18" s="91" t="n"/>
      <c r="J18" s="91" t="n"/>
      <c r="K18" s="91" t="n"/>
      <c r="L18" s="91" t="n"/>
      <c r="M18" s="91" t="n"/>
      <c r="N18" s="91" t="n"/>
      <c r="O18" s="91" t="n"/>
      <c r="P18" s="91" t="n"/>
      <c r="Q18" s="91" t="n"/>
      <c r="R18" s="91" t="n"/>
    </row>
    <row r="19" ht="75" customHeight="1" s="195" thickBot="1">
      <c r="A19" s="90" t="inlineStr">
        <is>
          <t>Penjabaran mata uang asing</t>
        </is>
      </c>
      <c r="B19" s="90" t="n"/>
      <c r="C19" s="91" t="inlineStr">
        <is>
          <t>Kelompok Usaha mempertimbangkan indikator utama dan indikator lainnya dalam menentukan mata uang fungsionalnya. Jika ada indikator yang tercampur dan mata uang fungsional tidak jelas, manajemen menggunakan penilaian untuk menentukan mata uang fungsional yang paling tepat menggambarkan pengaruh ekonomi dari transaksi, kejadian dan kondisi yang mendasarinya. Mata uang pelaporan yang digunakan pada laporan keuangan konsolidasian adalah Rupiah, yang juga merupakan mata uang fungsional Perusahaan. Berdasarkan PSAK 1: Penyajian Laporan Keuangan, entitas anak di dalam Kelompok Usaha menetapkan mata uang fungsionalnya sendiri dan laporan keuangannya masing-masing diukur menggunakan mata uang fungsional tersebut dan dicatat berdasarkan nilai tukar yang berlaku pada saat transaksi dilakukan. Pada tanggal pelaporan, aset dan liabilitas moneter dalam mata uang asing disesuaikan untuk mencerminkan rata-rata kurs jual dan kurs beli yang berlaku pada tanggal tersebut dan laba atau rugi kurs yang timbul dikreditkan atau dibebankan pada usaha tahun berjalan. i) Transaksi dan Saldo - Transaksi dalam mata uang asing dicatat dalam Rupiah berdasarkan kurs yang berlaku pada saat transaksi dilakukan. Pada tanggal pelaporan, aset dan liabilitas moneter dalam mata uang asing dijabarkan sesuai dengan rata-rata kurs jual dan beli yang diterbitkan oleh Bank Indonesia pada tanggal transaksi perbankan terakhir untuk periode yang bersangkutan, dan laba rugi kurs yang timbul, dikreditkan atau dibebankan pada operasi periode yang bersangkutan. ii) Kelompok Usaha - Akun-akun dari entitas anak luar negeri dijabarkan dari mata uang pelaporannya menjadi Rupiah dengan dasar sebagai berikut: a) Aset dan liabilitas, baik moneter maupun non-moneter, dijabarkan dengan menggunakan kurs penutup; b) Pendapatan dan beban dijabarkan dengan menggunakan kurs yang berlaku pada tanggal transaksi atau, bila memenuhi syarat, kurs rata-rata periode tersebut; dan c) Selisih kurs yang terjadi disajikan sebagai “Penghasilan Komprehensif Lain - Selisih Kurs atas Penjabaran Akun-akun Kegiatan Usaha Luar Negeri” sebagai bagian dari ekuitas sampai pelepasan investasi neto yang bersangkutan | The Group considers the primary indicators and other indicators in determining its functional currency. If indicators are mixed and the functional currency is not obvious, management uses its judgment to determine the functional currency that most faithfully represents the economic effects of the underlying transactions, events and conditions. The reporting currency used in the consolidated financial statements is Indonesian Rupiah, which is also the Company’s functional currency. Based on PSAK 1: Presentation of Financial Statement, subsidiaries in the Group determine their own functional currency and item included in the financial statements of each entity are measured using that functional currency and recorded at the rates of exchange prevailing at the time transactions are made. At reporting dates, monetary assets and liabilities denominated in foreign currencies are adjusted to reflect the average of selling rates and buying rates at such date and the resulting gains or losses are credited or charged to current year operations. i) Transactions and Balances - Transactions involving foreign currencies are recorded in Indonesian Rupiah at the rates of exchange prevailing at the time the transactions are made. At the reporting date, monetary assets and liabilities denominated in foreign currencies are adjusted to reflect the average of the selling and buying rates of exchange prevailing at the last banking transaction date of the period, as published by Bank Indonesia, and any resulting gains or losses are credited or charged to operations of the current period. ii) Group Companies - The accounts of foreign subsidiaries are translated from their respective reporting currency into Indonesian Rupiah on the following basis: a) Assets and liabilities, both monetary and non-monetary, are translated using the closing rate of exchange; b) Revenues and expenses are translated using transactions date exchange rate or, if applicable, the average rate for the period; and c) The resulting exchange difference is presented as “Other Comprehensive Income - Exchange Differences on Translation of the Accounts of Foreign Operations” in the equity section until disposal of the net investment.</t>
        </is>
      </c>
      <c r="D19" s="91" t="inlineStr">
        <is>
          <t>Terlampir pada Catatan atas Laporan Keuangan Konsolidasian No. 2t.</t>
        </is>
      </c>
      <c r="E19" s="91" t="inlineStr">
        <is>
          <t>Terlampir pada Catatan atas Laporan Keuangan Konsolidasian No. 2c.</t>
        </is>
      </c>
      <c r="F19" s="91" t="n"/>
      <c r="G19" s="91" t="n"/>
      <c r="H19" s="91" t="n"/>
      <c r="I19" s="91" t="n"/>
      <c r="J19" s="91" t="n"/>
      <c r="K19" s="91" t="n"/>
      <c r="L19" s="91" t="n"/>
      <c r="M19" s="91" t="n"/>
      <c r="N19" s="91" t="n"/>
      <c r="O19" s="91" t="n"/>
      <c r="P19" s="91" t="n"/>
      <c r="Q19" s="91" t="n"/>
      <c r="R19" s="91" t="n"/>
    </row>
    <row r="20" ht="75" customHeight="1" s="195" thickBot="1">
      <c r="A20" s="90" t="inlineStr">
        <is>
          <t>Transaksi dengan pihak berelasi</t>
        </is>
      </c>
      <c r="B20" s="90" t="n"/>
      <c r="C20" s="91" t="inlineStr">
        <is>
          <t>Perusahaan dan entitas anaknya mempunyai transaksi dengan pihak berelasi sesuai                 dengan definisi yang diuraikan pada PSAK 7: Pengungkapan pihak-pihak berelasi. Transaksi ini dilakukan berdasarkan persyaratan yang disetujui oleh kedua belah pihak, dimana persyaratan tersebut mungkin tidak   sama   dengan   transaksi   lain yang dilakukan dengan pihak yang tidak berelasi. Transaksi dan saldo yang material dengan pihak berelasi diungkapkan dalam Catatan 36. Kecuali diungkapkan khusus sebagai pihak berelasi, maka pihak-pihak lain disebutkan dalam Catatan atas laporan keuangan konsolidasian merupakan pihak tidak berelasi | The Company and its subsidiaries have transactions with related parties as defined in PSAK 7: Related party disclosures. The  transactions  are  made  based  on  terms agreed by the parties, such terms may not be the same  as  those  of  the  transactions  between unrelated parties. Significant transactions and balances with related parties are disclosed in Note 36. Unless specifically identified as related parties, the parties disclosed in the Notes to the consolidated financial statements are unrelated parties.</t>
        </is>
      </c>
      <c r="D20" s="91" t="inlineStr">
        <is>
          <t>Terlampir pada Catatan atas Laporan Keuangan Konsolidasian No. 2j.</t>
        </is>
      </c>
      <c r="E20" s="91" t="inlineStr">
        <is>
          <t>Terlampir pada Catatan atas Laporan Keuangan Konsolidasian No. 2u.</t>
        </is>
      </c>
      <c r="F20" s="91" t="n"/>
      <c r="G20" s="91" t="n"/>
      <c r="H20" s="91" t="n"/>
      <c r="I20" s="91" t="n"/>
      <c r="J20" s="91" t="n"/>
      <c r="K20" s="91" t="n"/>
      <c r="L20" s="91" t="n"/>
      <c r="M20" s="91" t="n"/>
      <c r="N20" s="91" t="n"/>
      <c r="O20" s="91" t="n"/>
      <c r="P20" s="91" t="n"/>
      <c r="Q20" s="91" t="n"/>
      <c r="R20" s="91" t="n"/>
    </row>
    <row r="21" ht="75" customHeight="1" s="195" thickBot="1">
      <c r="A21" s="90" t="inlineStr">
        <is>
          <t>Pajak penghasilan</t>
        </is>
      </c>
      <c r="B21" s="90" t="n"/>
      <c r="C21" s="91" t="inlineStr">
        <is>
          <t>Beban pajak penghasilan merupakan jumlah dari pajak penghasilan badan yang terutang saat ini dan pajak tangguhan. Pajak Penghasilan Kini - Berdasarkan PSAK 46: Pajak Penghasilan, aset dan liabilitas pajak kini diukur sebesar jumlah yang diharapkan dapat direstitusi dari atau dibayarkan kepada otoritas perpajakan. Tarif pajak dan peraturan pajak yang digunakan untuk menghitung jumlah tersebut adalah yang telah berlaku atau secara substantif telah berlaku pada tanggal pelaporan di negara tempat Kelompok Usaha beroperasi dan menghasilkan penghasilan kena pajak. Bunga dan denda disajikan sebagai bagian dari penghasilan atau beban operasi lain karena tidak dianggap sebagai bagian dari beban pajak penghasilan. Pajak Tangguhan - Pajak tangguhan diakui dengan menggunakan metode liabilitas atas perbedaan temporer antara dasar pengenaan pajak aset dan liabilitas dan jumlah tercatatnya untuk tujuan pelaporan keuangan pada tanggal pelaporan | Income tax expense represents the sum of the corporate income tax currently payable and deferred tax. Current Income Tax - Based on PSAK 46: Income Taxes, current income tax assets and liabilities are measured at the amount expected to be recovered from or paid to the taxation authority. The tax rates and tax laws used to compute the amount are those that have been enacted or substantively enacted as of the reporting date in the countries where the Group operates and generates taxable income. Interests and penalties are presented as part of other operating income or expense since they are not considered as part of the income tax expense. Deferred Tax - Deferred tax is recognized using the liability method on temporary differences between the tax bases of assets and liabilities and their carrying amounts for financial reporting purposes at the reporting date.</t>
        </is>
      </c>
      <c r="D21" s="91" t="inlineStr">
        <is>
          <t>Terlampir pada Catatan atas Laporan Keuangan Konsolidasian No. 2v.</t>
        </is>
      </c>
      <c r="E21" s="91" t="inlineStr">
        <is>
          <t>Terlampir pada Catatan atas Laporan Keuangan Konsolidasian No. 2q.</t>
        </is>
      </c>
      <c r="F21" s="91" t="n"/>
      <c r="G21" s="91" t="n"/>
      <c r="H21" s="91" t="n"/>
      <c r="I21" s="91" t="n"/>
      <c r="J21" s="91" t="n"/>
      <c r="K21" s="91" t="n"/>
      <c r="L21" s="91" t="n"/>
      <c r="M21" s="91" t="n"/>
      <c r="N21" s="91" t="n"/>
      <c r="O21" s="91" t="n"/>
      <c r="P21" s="91" t="n"/>
      <c r="Q21" s="91" t="n"/>
      <c r="R21" s="91" t="n"/>
    </row>
    <row r="22" ht="75" customHeight="1" s="195" thickBot="1">
      <c r="A22" s="90" t="inlineStr">
        <is>
          <t>Pinjaman</t>
        </is>
      </c>
      <c r="B22" s="90" t="n"/>
      <c r="C22" s="91" t="inlineStr">
        <is>
          <t>-</t>
        </is>
      </c>
      <c r="D22" s="91" t="inlineStr">
        <is>
          <t>-</t>
        </is>
      </c>
      <c r="E22" s="91" t="inlineStr">
        <is>
          <t>Terlampir pada Catatan atas Laporan Keuangan Konsolidasian No. 2o.</t>
        </is>
      </c>
      <c r="F22" s="91" t="n"/>
      <c r="G22" s="91" t="n"/>
      <c r="H22" s="91" t="n"/>
      <c r="I22" s="91" t="n"/>
      <c r="J22" s="91" t="n"/>
      <c r="K22" s="91" t="n"/>
      <c r="L22" s="91" t="n"/>
      <c r="M22" s="91" t="n"/>
      <c r="N22" s="91" t="n"/>
      <c r="O22" s="91" t="n"/>
      <c r="P22" s="91" t="n"/>
      <c r="Q22" s="91" t="n"/>
      <c r="R22" s="91" t="n"/>
    </row>
    <row r="23" ht="75" customHeight="1" s="195" thickBot="1">
      <c r="A23" s="90" t="inlineStr">
        <is>
          <t>Provisi</t>
        </is>
      </c>
      <c r="B23" s="90" t="n"/>
      <c r="C23" s="91" t="inlineStr">
        <is>
          <t>Berdasarkan PSAK 57: Provisi, Liabilitas Kontijensi, dan Aset Kontijensi, provisi diakui jika Kelompok Usaha memiliki liabilitas kini (baik bersifat hukum maupun bersifat konstruktif) yang akibat peristiwa masa lalu. Besar kemungkinannya penyelesaian liabilitas tersebut mengakibatkan arus keluar sumber daya yang mengandung manfaat ekonomi dan estimasi yang andal mengenai jumlah liabilitas tersebut dapat dibuat. Provisi ditelaah pada setiap tanggal pelaporan dan disesuaikan untuk mencerminkan estimasi terbaik yang paling kini. Jika arus keluar sumber daya untuk menyelesaikan liabilitas kemungkinan besar tidak terjadi, maka provisi dibatalkan | Based on PSAK 57: Provisions, Contingent Liabilities and Contingent Assets, provisions are recognized when the Group has a present obligation (legal or constructive) as a result of a past event. It is probable that an outflow of resources embodying economic benefits will be required to settle the obligation and a reliable estimation can be made of the amount of the obligation. Provisions are reviewed at each reporting date and adjusted to reflect the current best estimate. If it is no longer probable that an outflow of resources embodying economic benefits will be required to settle the obligation, the provision is reversed.</t>
        </is>
      </c>
      <c r="D23" s="91" t="inlineStr">
        <is>
          <t>Terlampir pada Catatan atas Laporan Keuangan Konsolidasian No. 2r.</t>
        </is>
      </c>
      <c r="E23" s="91" t="inlineStr">
        <is>
          <t>-</t>
        </is>
      </c>
      <c r="F23" s="91" t="n"/>
      <c r="G23" s="91" t="n"/>
      <c r="H23" s="91" t="n"/>
      <c r="I23" s="91" t="n"/>
      <c r="J23" s="91" t="n"/>
      <c r="K23" s="91" t="n"/>
      <c r="L23" s="91" t="n"/>
      <c r="M23" s="91" t="n"/>
      <c r="N23" s="91" t="n"/>
      <c r="O23" s="91" t="n"/>
      <c r="P23" s="91" t="n"/>
      <c r="Q23" s="91" t="n"/>
      <c r="R23" s="91" t="n"/>
    </row>
    <row r="24" ht="75" customHeight="1" s="195" thickBot="1">
      <c r="A24" s="90" t="inlineStr">
        <is>
          <t>Imbalan kerja karyawan</t>
        </is>
      </c>
      <c r="B24" s="90" t="n"/>
      <c r="C24" s="91" t="inlineStr">
        <is>
          <t>Kelompok Usaha mencatat beban gaji, bonus, BPJS dan honorarium yang masih harus dibayar sebagai “Liabilitas Imbalan Kerja Jangka Pendek” dalam laporan posisi keuangan konsolidasian. Kelompok Usaha mencatat penyisihan imbalan kerja dan imbalan kerja jangka panjang lainnya kepada karyawan-karyawan sesuai dengan Perjanjian Kerja Bersama dan Undang-Undang Penciptaan Lapangan Kerja No. 11/2020 (“UU Cipta Kerja”, (UUCK)). Penyisihan tambahan tersebut diestimasi dengan menggunakan perhitungan aktuarial metode “Projected Unit Credit”. Berdasarkan PSAK 24: Imbalan Kerja, pengukuran kembali, terdiri atas keuntungan dan kerugian aktuarial, efek dari plafon aset, tidak termasuk jumlah yang termasuk dalam bunga bersih atas liabilitas manfaat pasti bersih dan pengembalian aset program (tidak termasuk jumlah yang termasuk dalam bunga bersih atas liabilitas imbalan pasti bersih) segera diakui pada laporan posisi keuangan konsolidasian dengan pengaruh langsung didebit atau dikreditkan kepada saldo laba melalui penghasilan komprehensif lain pada periode terjadinya. Pengukuran kembali tidak direklasifikasi ke laba rugi pada periode berikutnya. Biaya jasa lalu harus diakui sebagai beban pada saat yang lebih awal antara: i) ketika program amendemen atau pengurangan terjadi; dan ii) ketika Kelompok Usaha mengakui biaya restrukturisasi atau imbalan terminasi terkait. Bunga neto dihitung dengan menerapkan tingkat diskonto yang digunakan terhadap liabilitas imbalan kerja. Kelompok Usaha mengakui perubahan berikut pada kewajiban obligasi neto pada akun “Beban Pabrikasi”, “Beban Penjualan” dan “Beban Umum dan Administrasi”, pada laporan laba rugi dan penghasilan komprehensif lain konsolidasian: i) Biaya jasa terdiri atas biaya jasa kini, biaya jasa lalu, keuntungan atau kerugian atas penyelesaian (curtailment) tidak rutin; dan ii) Beban atau penghasilan bunga neto | The Group recorded accrued salary, bonus, BPJS and honorarium expenses as “Short-term Employee Benefits Liabilities” in the consolidated statement of financial position. The Group made additional provision for employee benefits and other long-term employee benefit to qualified employees under Collective Labor Agreement and Job Creation Law No. 11/2020 (the “Cipta Kerja Law”, (UUCK)). The additional provisions are estimated through actuarial calculations using the “Projected Unit Credit” method. Based on PSAK 24: Employees Benefits, re-measurements, comprising of actuarial gains and losses, the effect of the asset ceiling, excluding the amounts included in the net interest on the net defined benefit liability and the return on plan assets (excluding the amounts included in net interest on the net defined benefit liability) are recognized immediately in the consolidated statement of financial position with a corresponding debit or credit to retained earnings through OCI in the period in which they occur. Re-measurements are not reclassified to profit or loss in subsequent periods. Past service costs are recognized in profit or loss at the earlier between: i) the date of the plan amendment or curtailment; and ii)  the date the Group recognizes related restructuring costs or termination benefits. Net interest is calculated by applying the discount rate to the net defined benefit liability. The Group recognizes the following changes in the net defined benefit obligation under “Manufacturing Overhead”, “Selling Expenses” and “General and Administrative Expenses” as appropriate in the consolidated statement of profit or loss and other comprehensive income: i) Service costs comprising current service costs, past-service costs, gains and losses on curtailments and non-routine settlements; and ii) Net interest expense or income.</t>
        </is>
      </c>
      <c r="D24" s="91" t="inlineStr">
        <is>
          <t>Terlampir pada Catatan atas Laporan Keuangan Konsolidasian No. 2q.</t>
        </is>
      </c>
      <c r="E24" s="91" t="inlineStr">
        <is>
          <t>Terlampir pada Catatan atas Laporan Keuangan Konsolidasian No. 2p.</t>
        </is>
      </c>
      <c r="F24" s="91" t="n"/>
      <c r="G24" s="91" t="n"/>
      <c r="H24" s="91" t="n"/>
      <c r="I24" s="91" t="n"/>
      <c r="J24" s="91" t="n"/>
      <c r="K24" s="91" t="n"/>
      <c r="L24" s="91" t="n"/>
      <c r="M24" s="91" t="n"/>
      <c r="N24" s="91" t="n"/>
      <c r="O24" s="91" t="n"/>
      <c r="P24" s="91" t="n"/>
      <c r="Q24" s="91" t="n"/>
      <c r="R24" s="91" t="n"/>
    </row>
    <row r="25" ht="75" customHeight="1" s="195" thickBot="1">
      <c r="A25" s="90" t="inlineStr">
        <is>
          <t>Laba per saham</t>
        </is>
      </c>
      <c r="B25" s="90" t="n"/>
      <c r="C25" s="91" t="inlineStr">
        <is>
          <t>Laba per saham dihitung berdasarkan rata-rata tertimbang jumlah saham yang beredar selama tahun yang bersangkutan. Perusahaan tidak mempunyai efek berpotensi saham biasa yang bersifat dilutif pada tanggal 31 Desember 2022 dan 2021 | Earnings per share is computed from the weighted average number of issued and fully paid shares during the period. The Company has no outstanding dilutive potential ordinary shares as of December 31, 2022 and 2021.</t>
        </is>
      </c>
      <c r="D25" s="91" t="inlineStr">
        <is>
          <t>Terlampir pada Catatan atas Laporan Keuangan Konsolidasian No. 2w.</t>
        </is>
      </c>
      <c r="E25" s="91" t="inlineStr">
        <is>
          <t>Terlampir pada Catatan atas Laporan Keuangan Konsolidasian No. 2v.</t>
        </is>
      </c>
      <c r="F25" s="91" t="n"/>
      <c r="G25" s="91" t="n"/>
      <c r="H25" s="91" t="n"/>
      <c r="I25" s="91" t="n"/>
      <c r="J25" s="91" t="n"/>
      <c r="K25" s="91" t="n"/>
      <c r="L25" s="91" t="n"/>
      <c r="M25" s="91" t="n"/>
      <c r="N25" s="91" t="n"/>
      <c r="O25" s="91" t="n"/>
      <c r="P25" s="91" t="n"/>
      <c r="Q25" s="91" t="n"/>
      <c r="R25" s="91" t="n"/>
    </row>
    <row r="26" ht="75" customHeight="1" s="195" thickBot="1">
      <c r="A26" s="90" t="inlineStr">
        <is>
          <t>Dividen</t>
        </is>
      </c>
      <c r="B26" s="90" t="n"/>
      <c r="C26" s="91" t="inlineStr">
        <is>
          <t>-</t>
        </is>
      </c>
      <c r="D26" s="91" t="inlineStr">
        <is>
          <t>-</t>
        </is>
      </c>
      <c r="E26" s="91" t="inlineStr">
        <is>
          <t>Terlampir pada Catatan atas Laporan Keuangan Konsolidasian No. 2s.</t>
        </is>
      </c>
      <c r="F26" s="91" t="n"/>
      <c r="G26" s="91" t="n"/>
      <c r="H26" s="91" t="n"/>
      <c r="I26" s="91" t="n"/>
      <c r="J26" s="91" t="n"/>
      <c r="K26" s="91" t="n"/>
      <c r="L26" s="91" t="n"/>
      <c r="M26" s="91" t="n"/>
      <c r="N26" s="91" t="n"/>
      <c r="O26" s="91" t="n"/>
      <c r="P26" s="91" t="n"/>
      <c r="Q26" s="91" t="n"/>
      <c r="R26" s="91" t="n"/>
    </row>
    <row r="27" ht="75" customHeight="1" s="195" thickBot="1">
      <c r="A27" s="90" t="inlineStr">
        <is>
          <t>Pelaporan segmen</t>
        </is>
      </c>
      <c r="B27" s="90" t="n"/>
      <c r="C27" s="91" t="inlineStr">
        <is>
          <t>Segmen adalah bagian yang dapat dibedakan dari Kelompok Usaha yang terlibat baik dalam menyediakan produk tertentu (segmen operasi), maupun dalam menyediakan produk dalam lingkungan ekonomi tertentu (segmen geografis), yang memiliki risiko dan imbalan yang berbeda dengan segmen lainnya. Penghasilan, beban, hasil, aset dan liabilitas segmen termasuk komponen yang dapat diatribusikan langsung kepada suatu segmen serta hal-hal yang dapat dialokasikan dengan dasar yang sesuai kepada segmen tersebut. Segmen ditentukan sebelum saldo dan transaksi antar perusahaan dieliminasi, sebagai bagian dari proses konsolidasi | A segment is a distinguishable component of the Group that is engaged either in providing certain products (operating segment), or in providing products within a particular economic environment (geographical segment), which is subject to risks and rewards that are different from those of other segments. Segment revenue, expenses, results, assets and liabilities include items directly attributable to a segment as well as those that can be allocated on a reasonable basis to that segment. Segment is determined before intra-group balances and intra-group transactions are eliminated, as part of the process of consolidation.</t>
        </is>
      </c>
      <c r="D27" s="91" t="inlineStr">
        <is>
          <t>Terlampir pada Catatan atas Laporan Keuangan Konsolidasian No. 2y.</t>
        </is>
      </c>
      <c r="E27" s="91" t="inlineStr">
        <is>
          <t>Terlampir pada Catatan atas Laporan Keuangan Konsolidasian No. 2t.</t>
        </is>
      </c>
      <c r="F27" s="91" t="n"/>
      <c r="G27" s="91" t="n"/>
      <c r="H27" s="91" t="n"/>
      <c r="I27" s="91" t="n"/>
      <c r="J27" s="91" t="n"/>
      <c r="K27" s="91" t="n"/>
      <c r="L27" s="91" t="n"/>
      <c r="M27" s="91" t="n"/>
      <c r="N27" s="91" t="n"/>
      <c r="O27" s="91" t="n"/>
      <c r="P27" s="91" t="n"/>
      <c r="Q27" s="91" t="n"/>
      <c r="R27" s="91" t="n"/>
    </row>
    <row r="28" ht="75" customHeight="1" s="195" thickBot="1">
      <c r="A28" s="90" t="inlineStr">
        <is>
          <t>Instrumen keuangan derivatif</t>
        </is>
      </c>
      <c r="B28" s="90" t="n"/>
      <c r="C28" s="91" t="inlineStr">
        <is>
          <t>Berdasarkan PSAK 71: Instrumen Keuangan, Kelompok Usaha menggunakan instrumen keuangan derivatif, seperti kontrak mata uang forward untuk melindungi risiko mata uang asing. Instrumen keuangan derivatif tersebut tidak ditetapkan untuk suatu hubungan lindung nilai yang memenuhi syarat (qualifying hedge relationship) dan pada awalnya diakui pada nilai wajar pada saat kontrak derivatif ditandatangani, yang kemudian dinilai kembali pada nilai wajar. Derivatif dicatat sebagai aset keuangan ketika nilai wajarnya positif dan sebagai liabilitas keuangan ketika nilai wajarnya negatif. Setiap keuntungan atau kerugian yang timbul dari perubahan dalam nilai wajar dari derivatif selama tahun berjalan yang tidak memenuhi persyaratan sebagai akuntansi lindung nilai diakui langsung pada laba rugi. Aset dan liabilitas derivatif disajikan masing-masing sebagai aset lancar dan liabilitas jangka pendek. Perubahan neto nilai wajar instrumen derivatif dan penyelesaian dari instrumen derivatif dibebankan atau dikreditkan pada usaha tahun berjalan yang disajikan sebagai bagian dari akun “Pendapatan/Beban Operasi Lainnya” pada laporan laba rugi dan penghasilan komprehensif lain konsolidasian | Based on PSAK 71: Financial Instrument, the Group uses derivative financial instruments, such as forward contracts to hedge its foreign currency risks. Such derivative financial instruments are not designated for a qualifying hedge relationship and initially recognized at fair value on the date on which a derivative contract is entered into and are subsequently re-measured at fair value. Derivatives are carried as financial assets when the fair value is positive and as financial liabilities when the fair value is negative. Any gains or losses arising from changes in the fair value of derivatives during the year, which do not satisfy hedge accounting criteria are taken directly to profit or loss. Derivative assets and liabilities are presented as current assets and current liabilities, respectively. Net changes in fair value of derivative instruments and settlement of derivative instruments are changed or credited to current year operations and presented as part of “Other Operating Income/Expenses” account in the consolidated statement of profit or loss and other comprehensive income.</t>
        </is>
      </c>
      <c r="D28" s="91" t="inlineStr">
        <is>
          <t>Terlampir pada Catatan atas Laporan Keuangan Konsolidasian No. 2i.</t>
        </is>
      </c>
      <c r="E28" s="91" t="inlineStr">
        <is>
          <t>Terlampir pada Catatan atas Laporan Keuangan Konsolidasian No. 2g.</t>
        </is>
      </c>
      <c r="F28" s="91" t="n"/>
      <c r="G28" s="91" t="n"/>
      <c r="H28" s="91" t="n"/>
      <c r="I28" s="91" t="n"/>
      <c r="J28" s="91" t="n"/>
      <c r="K28" s="91" t="n"/>
      <c r="L28" s="91" t="n"/>
      <c r="M28" s="91" t="n"/>
      <c r="N28" s="91" t="n"/>
      <c r="O28" s="91" t="n"/>
      <c r="P28" s="91" t="n"/>
      <c r="Q28" s="91" t="n"/>
      <c r="R28" s="91" t="n"/>
    </row>
    <row r="29" ht="75" customHeight="1" s="195" thickBot="1">
      <c r="A29" s="90" t="inlineStr">
        <is>
          <t>Penerapan standar akutansi baru</t>
        </is>
      </c>
      <c r="B29" s="90" t="n"/>
      <c r="C29" s="91" t="inlineStr">
        <is>
          <t>Kelompok Usaha menerapkan pertama kali seluruh standar baru dan/atau yang direvisi yang berlaku efektif untuk tahun yang dimulai pada atau setelah 1 Januari 2022, termasuk standar yang direvisi berikut ini yang mempengaruhi laporan keuangan konsolidasian Kelompok Usaha: Amendemen PSAK 57: Provisi, Liabilitas Kontijensi, dan Aset Kontijensi tentang Kontrak Merugi - Biaya Memenuhi Kontrak; Penyesuaian Tahunan 2020 - PSAK 71: Instrumen Keuangan; dan Penyesuaian Tahunan 2020 - PSAK 73: Sewa | The Group made first time adoption of all the new and/or revised standards effective for the years beginning on or after January 1, 2022, including the following revised standards that have affected the consolidated financial statements of the Group: Amendments to PSAK 57: Provisions, Contingent Liabilities, and Contingent Assets - Onerous Contract Fulfillment Costs; 2020 Annual Improvements - PSAK 71: Financial Instruments; and 2020 Annual Improvements - PSAK 73: Leases.</t>
        </is>
      </c>
      <c r="D29" s="91" t="inlineStr">
        <is>
          <t>Terlampir pada Catatan atas Laporan Keuangan Konsolidasian No. 2b.</t>
        </is>
      </c>
      <c r="E29" s="91" t="inlineStr">
        <is>
          <t>Terlampir pada Catatan atas Laporan Keuangan Konsolidasian No. 2a.</t>
        </is>
      </c>
      <c r="F29" s="91" t="n"/>
      <c r="G29" s="91" t="n"/>
      <c r="H29" s="91" t="n"/>
      <c r="I29" s="91" t="n"/>
      <c r="J29" s="91" t="n"/>
      <c r="K29" s="91" t="n"/>
      <c r="L29" s="91" t="n"/>
      <c r="M29" s="91" t="n"/>
      <c r="N29" s="91" t="n"/>
      <c r="O29" s="91" t="n"/>
      <c r="P29" s="91" t="n"/>
      <c r="Q29" s="91" t="n"/>
      <c r="R29" s="91" t="n"/>
    </row>
    <row r="30" ht="75" customHeight="1" s="195" thickBot="1">
      <c r="A30" s="90" t="inlineStr">
        <is>
          <t>Kombinasi bisnis</t>
        </is>
      </c>
      <c r="B30" s="90" t="n"/>
      <c r="C30" s="91" t="inlineStr">
        <is>
          <t>Berdasarkan PSAK 22: Kombinasi Bisnis, kombinasi bisnis dicatat dengan menggunakan metode akuisisi. Biaya perolehan dari sebuah akuisisi diukur pada nilai agregat imbalan yang dialihkan, diukur pada nilai wajar pada tanggal akuisisi dan jumlah setiap KNP pada pihak yang diakuisisi. Untuk setiap kombinasi bisnis, Kelompok Usaha memilih apakah mengukur KNP pada entitas yang diakuisisi baik pada nilai wajar ataupun pada proporsi kepemilikan KNP atas aset neto yang teridentifikasi dari entitas yang diakuisisi. Biaya-biaya akuisisi yang timbul dibebankan langsung dan disertakan dalam beban administrasi. Kelompok usaha menentukan bahwa mereka telah mengakuisisi bisnis ketika rangkaian aktivitas dan aset yang diakuisisi mencakup input dan proses substantif yang bersama-sama secara signifikan berkontribusi pada kemampuan untuk menghasilkan output. Proses yang diperoleh adalah substantif jika penting bagi kemampuan untuk terus menghasilkan output, dan input yang diperoleh mencakup tenaga kerja yang terorganisir dengan keterampilan, pengetahuan, atau pengalaman yang diperlukan untuk melakukan proses itu atau secara signifikan berkontribusi pada kemampuan untuk terus menghasilkan output dan dianggap unik atau langka atau tidak dapat diganti tanpa biaya, usaha, atau penundaan yang signifikan dalam kemampuan untuk terus menghasilkan output. Ketika melakukan akuisisi atas sebuah bisnis, Kelompok Usaha mengklasifikasikan dan menentukan aset keuangan yang diperoleh dan liabilitas keuangan yang diambil alih berdasarkan pada persyaratan kontraktual, kondisi ekonomi dan kondisi terkait lain yang ada pada tanggal akuisisi. Dalam suatu kombinasi bisnis yang dilakukan secara bertahap, Kelompok Usaha mengukur kembali kepentingan ekuitas yang dimiliki sebelumnya pada pihak yang diakuisisi pada nilai wajar tanggal akuisisi dan mengakui keuntungan atau kerugian yang dihasilkan. Setiap imbalan kontinjensi yang akan ditransfer oleh perusahaan pengakuisisi akan diakui pada nilai wajar pada tanggal akuisisi. Imbalan kontinjensi yang diklasifikasikan sebagai ekuitas tidak diukur kembali dan penyelesaian selanjutnya adalah diperhitungkan dalam ekuitas. Imbalan kontinjensi yang diklasifikasikan sebagai aset atau liabilitas yaitu instrumen keuangan dan dalam lingkup PSAK 71: Instrumen Keuangan: Pengakuan dan Pengukuran diukur pada nilai wajar dengan perubahan nilai wajar yang diakui dalam laba rugi sesuai dengan PSAK 71. Imbalan kontinjensi lain yang tidak termasuk dalam PSAK 71 diukur sebesar nilai wajar pada setiap tanggal pelaporan dengan perubahan nilai wajar yang diakui pada laba rugi | Based on PSAK 22: Business Combinations, business combinations are accounted for using the acquisition method. The cost of an acquisition is measured as the aggregate of the consideration transferred, measured at fair value on acquisition date, and the amount of any NCI in the acquiree. For each business combination, the Group elects whether it measures the NCI in the acquiree either at fair value or at the proportionate share of the acquiree’s identifiable net assets. Acquisition costs incurred are directly charged and included in administrative expenses. The Group determines that it has acquired a business when the acquired set of activities and assets include an input and a substantive process that together significantly contribute to the ability to create outputs. The acquired process is considered substantive if it is critical to the ability to continue producing outputs, and the inputs acquired include an organized workforce with necessary skills, knowledge, or experience to perform that process or it significantly contributes to the ability to continue producing outputs and is considered unique or scarce or cannot be replaced without significant cost, effort, or delay in the ability to continue producing outputs. When the Group acquires a business, it assesses the financial assets acquired and liabilities assumed for appropriate classification and designation in accordance with the contractual terms, economic circumstances and pertinent conditions as at the acquisition date. If the business combination is achieved in stages, the Group re-measures the previously held equity interest in the acquiree at the acquisition date fair value and recognize profit or loss, if any. Any contingent consideration to be transferred by the acquirer will be recognized at fair value at the acquisition date. Contingent consideration classified as equity is not re-measured and its subsequent settlement is accounted for within equity. Contingent consideration classified as an asset or liability that is a financial instrument and within the scope of PSAK 71: Financial Instruments: Recognition and Measurement, is measured at fair value with the changes in fair value recognized in the statement of profit or loss in accordance with PSAK 71. Other contingent consideration that is not within the scope of PSAK 71 is measured at fair value at each reporting date with changes in fair value recognized in profit or loss.</t>
        </is>
      </c>
      <c r="D30" s="91" t="inlineStr">
        <is>
          <t>Terlampir pada Catatan atas Laporan Keuangan Konsolidasian No. 2aa.</t>
        </is>
      </c>
      <c r="E30" s="91" t="inlineStr">
        <is>
          <t>Terlampir pada Catatan atas Laporan Keuangan Konsolidasian No. 2w.</t>
        </is>
      </c>
      <c r="F30" s="91" t="n"/>
      <c r="G30" s="91" t="n"/>
      <c r="H30" s="91" t="n"/>
      <c r="I30" s="91" t="n"/>
      <c r="J30" s="91" t="n"/>
      <c r="K30" s="91" t="n"/>
      <c r="L30" s="91" t="n"/>
      <c r="M30" s="91" t="n"/>
      <c r="N30" s="91" t="n"/>
      <c r="O30" s="91" t="n"/>
      <c r="P30" s="91" t="n"/>
      <c r="Q30" s="91" t="n"/>
      <c r="R30" s="91" t="n"/>
    </row>
    <row r="31" ht="75" customHeight="1" s="195" thickBot="1">
      <c r="A31" s="90" t="inlineStr">
        <is>
          <t>Penentuan nilai wajar</t>
        </is>
      </c>
      <c r="B31" s="90" t="n"/>
      <c r="C31" s="91" t="inlineStr">
        <is>
          <t>Kelompok Usaha mengukur nilai wajar pada pengakuan awal instrumen keuangan, dan aset dan liabilitas yang diakuisisi pada kombinasi bisnis. Kelompok Usaha juga mengukur jumlah terpulihkan dari unit penghasil kas (“UPK”) tertentu berdasarkan nilai wajar dikurangi biaya pelepasan (fair value less cost of disposal atau “FVLCD”), dan pinjaman karyawan yang tidak dikenakan bunga pada nilai wajar. Berdasarkan PSAK 68: Pengukuran Nilai Wajar, nilai wajar adalah harga yang akan diterima dari menjual suatu aset atau harga yang akan dibayar untuk mengalihkan suatu liabilitas dalam transaksi teratur antara pelaku pasar pada tanggal pengukuran. Pengukuran nilai wajar mengasumsikan bahwa transaksi untuk menjual aset atau mengalihkan liabilitas terjadi: Di pasar utama untuk aset atau liabilitas tersebut, atau; Jika tidak terdapat pasar utama, di pasar yang paling menguntungkan untuk aset atau liabilitas tersebut. Pasar utama atau pasar yang paling menguntungkan tersebut harus dapat diakses oleh Kelompok Usaha. Nilai wajar dari aset atau liabilitas diukur dengan menggunakan asumsi yang akan digunakan pelaku pasar ketika menentukan harga aset atau liabilitas tersebut, dengan asumsi bahwa pelaku pasar bertindak dalam kepentingan ekonomi terbaiknya. Pengukuran nilai wajar dari suatu aset non-keuangan memperhitungkan kemampuan pelaku pasar untuk menghasilkan manfaat ekonomik dengan menggunakan aset dalam penggunaan tertinggi dan terbaiknya atau dengan menjualnya kepada pelaku pasar lain yang akan menggunakan aset tersebut pada penggunaan tertinggi dan terbaiknya. Kelompok Usaha menggunakan teknik penilaian yang sesuai dengan keadaan dan data yang memadai tersedia untuk mengukur nilai wajar, dengan memaksimalkan masukan (input) yang dapat diamati (observable) yang relevan dan meminimalkan masukan (input) yang tidak dapat diamati (unobservable). Semua aset dan liabilitas yang nilai wajarnya diukur atau diungkapkan dalam laporan keuangan konsolidasian dikategorikan dalam hierarki nilai wajar berdasarkan level masukan (input) paling rendah yang signifikan terhadap pengukuran nilai wajar secara keseluruhan sebagai berikut: i) Level 1 - Harga kuotasian (tanpa penyesuaian) di pasar aktif untuk aset atau liabilitas yang identik; ii) Level 2 - Teknik penilaian yang menggunakan tingkat masukan (input) yang paling rendah yang signifikan terhadap pengukuran nilai wajar yang dapat diamati (observable) baik secara langsung atau tidak langsung; iii) Level 3 - Teknik penilaian yang menggunakan tingkat masukan (input) yang paling rendah yang signifikan terhadap pengukuran nilai wajar yang tidak dapat diamati (unobservable) baik secara langsung atau tidak langsung. Untuk aset dan liabilitas yang diakui pada laporan keuangan konsolidasian secara berulang, Kelompok Usaha menentukan apakah terdapat perpindahan antara level dalam hierarki dengan melakukan evaluasi ulang atas penetapan kategori (berdasarkan level masukan (input) paling rendah yang signifikan terhadap pengukuran nilai wajar secara keseluruhan) pada tiap akhir periode pelaporan. Untuk tujuan pengungkapan nilai wajar, Kelompok Usaha menentukan klasifikasi aset dan liabilitas berdasarkan sifat, karakteristik dan risikonya dan level pada hierarki nilai wajar sebagaimana dijelaskan di atas | The Group initially measures financial instruments at fair value, and assets and liabilities of the acquirees upon business combinations. It also measures certain recoverable amounts of cash generating unit (“CGU”) using fair value less cost of disposal (“FVLCD”), unsecured employee loans at fair value. Based on PSAK 68: Fair Value Measurement, fair value is the price that would be received from selling an asset or paid to transfer a liability in an orderly transaction between market participants at the measurement date. The fair value measurement is based on the presumption that the transaction to sell the asset or transfer the liability takes place either: In the principal market for the asset or liability, or; In the absence of a principal market, in the most advantageous market for the asset or liability. The principal or the most advantageous market must be accessible by the Group. The fair value of an asset or a liability is measured using the assumptions that market participants would use when pricing the asset or liability, assuming that market participants act in their best economic interest. A fair value measurement of a non-financial asset takes into account a market participant's ability to generate economic benefits by using the asset in its highest and best use or by selling it to another market participant that would use the asset in its highest and best use. The Group uses valuation techniques that are appropriate in the circumstances and for which sufficient data are available to measure fair value, maximizing the use of relevant observable inputs and minimizing the use of unobservable inputs. All assets and liabilities for which fair value is measured or disclosed in the consolidated financial statements are categorized within the fair value hierarchy, described as follows, based on the lowest level input that is significant to the fair value measurement as a whole: i) Level 1 - Quoted (unadjusted) market prices in active markets for identical assets or liabilities; ii) Level 2 - Valuation techniques for which the lowest level input that is significant to the fair value measurement is directly or indirectly observable; iii) Level 3 - Valuation techniques for which the lowest level input that is significant to the fair value measurement is directly or indirectly unobservable. For assets and liabilities that are recognized in the consolidated financial statements on a recurring basis, the Group determines whether transfers have occurred between levels in the hierarchy by re-assessing categorization (based on the lowest level input that is significant to the fair value measurement as a whole) at the end of each reporting period. For the purpose of fair value disclosures, the Group has determined classes of assets and liabilities on the basis of the nature, characteristics and risks of the asset or liability and the level of the fair value hierarchy as explained above.</t>
        </is>
      </c>
      <c r="D31" s="91" t="inlineStr">
        <is>
          <t>Terlampir pada Catatan atas Laporan Keuangan Konsolidasian No. 2f.</t>
        </is>
      </c>
      <c r="E31" s="91" t="inlineStr">
        <is>
          <t>Terlampir pada Catatan atas Laporan Keuangan Konsolidasian No. 2d bagian Nilai wajar instrumen keuangan  2g.</t>
        </is>
      </c>
      <c r="F31" s="91" t="n"/>
      <c r="G31" s="91" t="n"/>
      <c r="H31" s="91" t="n"/>
      <c r="I31" s="91" t="n"/>
      <c r="J31" s="91" t="n"/>
      <c r="K31" s="91" t="n"/>
      <c r="L31" s="91" t="n"/>
      <c r="M31" s="91" t="n"/>
      <c r="N31" s="91" t="n"/>
      <c r="O31" s="91" t="n"/>
      <c r="P31" s="91" t="n"/>
      <c r="Q31" s="91" t="n"/>
      <c r="R31" s="91" t="n"/>
    </row>
    <row r="32" ht="75" customHeight="1" s="195" thickBot="1">
      <c r="A32" s="90" t="inlineStr">
        <is>
          <t>Transaksi dan saldo dalam mata uang asing</t>
        </is>
      </c>
      <c r="B32" s="90" t="n"/>
      <c r="C32" s="91" t="inlineStr">
        <is>
          <t>Transaksi dalam mata uang asing dicatat dalam Rupiah berdasarkan kurs yang berlaku pada saat transaksi dilakukan. Pada tanggal pelaporan, aset dan liabilitas moneter dalam mata uang asing dijabarkan sesuai dengan rata-rata kurs jual dan beli yang diterbitkan oleh Bank Indonesia pada tanggal transaksi perbankan terakhir untuk periode yang bersangkutan, dan laba rugi kurs yang timbul, dikreditkan atau dibebankan pada operasi periode yang bersangkutan | Transactions involving foreign currencies are recorded in Indonesian Rupiah at the rates of exchange prevailing at the time the transactions are made. At the reporting date, monetary assets and liabilities denominated in foreign currencies are adjusted to reflect the average of the selling and buying rates of exchange prevailing at the last banking transaction date of the period, as published by Bank Indonesia, and any resulting gains or losses are credited or charged to operations of the current period.</t>
        </is>
      </c>
      <c r="D32" s="91" t="inlineStr">
        <is>
          <t>Terlampir pada Catatan atas Laporan Keuangan Konsolidasian No. 2t bagian i).</t>
        </is>
      </c>
      <c r="E32" s="91" t="inlineStr">
        <is>
          <t>Terlampir pada Catatan atas Laporan Keuangan Konsolidasian No. 2c bagian (2).</t>
        </is>
      </c>
      <c r="F32" s="91" t="n"/>
      <c r="G32" s="91" t="n"/>
      <c r="H32" s="91" t="n"/>
      <c r="I32" s="91" t="n"/>
      <c r="J32" s="91" t="n"/>
      <c r="K32" s="91" t="n"/>
      <c r="L32" s="91" t="n"/>
      <c r="M32" s="91" t="n"/>
      <c r="N32" s="91" t="n"/>
      <c r="O32" s="91" t="n"/>
      <c r="P32" s="91" t="n"/>
      <c r="Q32" s="91" t="n"/>
      <c r="R32" s="91" t="n"/>
    </row>
    <row r="33" ht="75" customHeight="1" s="195" thickBot="1">
      <c r="A33" s="90" t="inlineStr">
        <is>
          <t>Giro pada Bank Indonesia dan bank lain</t>
        </is>
      </c>
      <c r="B33" s="90" t="n"/>
      <c r="C33" s="91" t="inlineStr">
        <is>
          <t>-</t>
        </is>
      </c>
      <c r="D33" s="91" t="inlineStr">
        <is>
          <t>-</t>
        </is>
      </c>
      <c r="E33" s="91" t="inlineStr">
        <is>
          <t>-</t>
        </is>
      </c>
      <c r="F33" s="91" t="n"/>
      <c r="G33" s="91" t="n"/>
      <c r="H33" s="91" t="n"/>
      <c r="I33" s="91" t="n"/>
      <c r="J33" s="91" t="n"/>
      <c r="K33" s="91" t="n"/>
      <c r="L33" s="91" t="n"/>
      <c r="M33" s="91" t="n"/>
      <c r="N33" s="91" t="n"/>
      <c r="O33" s="91" t="n"/>
      <c r="P33" s="91" t="n"/>
      <c r="Q33" s="91" t="n"/>
      <c r="R33" s="91" t="n"/>
    </row>
    <row r="34" ht="75" customHeight="1" s="195" thickBot="1">
      <c r="A34" s="90" t="inlineStr">
        <is>
          <t>Penempatan pada Bank Indonesia dan bank lain</t>
        </is>
      </c>
      <c r="B34" s="90" t="n"/>
      <c r="C34" s="91" t="inlineStr">
        <is>
          <t>-</t>
        </is>
      </c>
      <c r="D34" s="91" t="inlineStr">
        <is>
          <t>-</t>
        </is>
      </c>
      <c r="E34" s="91" t="inlineStr">
        <is>
          <t>-</t>
        </is>
      </c>
      <c r="F34" s="91" t="n"/>
      <c r="G34" s="91" t="n"/>
      <c r="H34" s="91" t="n"/>
      <c r="I34" s="91" t="n"/>
      <c r="J34" s="91" t="n"/>
      <c r="K34" s="91" t="n"/>
      <c r="L34" s="91" t="n"/>
      <c r="M34" s="91" t="n"/>
      <c r="N34" s="91" t="n"/>
      <c r="O34" s="91" t="n"/>
      <c r="P34" s="91" t="n"/>
      <c r="Q34" s="91" t="n"/>
      <c r="R34" s="91" t="n"/>
    </row>
    <row r="35" ht="75" customHeight="1" s="195" thickBot="1">
      <c r="A35" s="90" t="inlineStr">
        <is>
          <t>Efek-efek</t>
        </is>
      </c>
      <c r="B35" s="90" t="n"/>
      <c r="C35" s="91" t="inlineStr">
        <is>
          <t>-</t>
        </is>
      </c>
      <c r="D35" s="91" t="inlineStr">
        <is>
          <t>-</t>
        </is>
      </c>
      <c r="E35" s="91" t="inlineStr">
        <is>
          <t>-</t>
        </is>
      </c>
      <c r="F35" s="91" t="n"/>
      <c r="G35" s="91" t="n"/>
      <c r="H35" s="91" t="n"/>
      <c r="I35" s="91" t="n"/>
      <c r="J35" s="91" t="n"/>
      <c r="K35" s="91" t="n"/>
      <c r="L35" s="91" t="n"/>
      <c r="M35" s="91" t="n"/>
      <c r="N35" s="91" t="n"/>
      <c r="O35" s="91" t="n"/>
      <c r="P35" s="91" t="n"/>
      <c r="Q35" s="91" t="n"/>
      <c r="R35" s="91" t="n"/>
    </row>
    <row r="36" ht="75" customHeight="1" s="195" thickBot="1">
      <c r="A36" s="90" t="inlineStr">
        <is>
          <t>Investasi jangka pendek</t>
        </is>
      </c>
      <c r="B36" s="90" t="n"/>
      <c r="C36" s="91" t="inlineStr">
        <is>
          <t>-</t>
        </is>
      </c>
      <c r="D36" s="91" t="inlineStr">
        <is>
          <t>-</t>
        </is>
      </c>
      <c r="E36" s="91" t="inlineStr">
        <is>
          <t>-</t>
        </is>
      </c>
      <c r="F36" s="91" t="n"/>
      <c r="G36" s="91" t="n"/>
      <c r="H36" s="91" t="n"/>
      <c r="I36" s="91" t="n"/>
      <c r="J36" s="91" t="n"/>
      <c r="K36" s="91" t="n"/>
      <c r="L36" s="91" t="n"/>
      <c r="M36" s="91" t="n"/>
      <c r="N36" s="91" t="n"/>
      <c r="O36" s="91" t="n"/>
      <c r="P36" s="91" t="n"/>
      <c r="Q36" s="91" t="n"/>
      <c r="R36" s="91" t="n"/>
    </row>
    <row r="37" ht="75" customHeight="1" s="195" thickBot="1">
      <c r="A37" s="90" t="inlineStr">
        <is>
          <t>Aset hak guna</t>
        </is>
      </c>
      <c r="B37" s="90" t="n"/>
      <c r="C37" s="91" t="inlineStr">
        <is>
          <t>Kelompok usaha mengakui aset hak-guna pada tanggal permulaan sewa (yaitu tanggal aset pendasar tersedia untuk digunakan). Aset hak-guna diukur pada harga perolehan, dikurangi akumulasi penyusutan dan penurunan nilai, serta disesuaikan dengan pengukuran kembali liabilitas sewa. Biaya perolehan aset hak-guna mencakup jumlah liabilitas sewa yang diakui, biaya langsung awal yang terjadi, dan pembayaran sewa yang dilakukan pada atau sebelum tanggal permulaan dikurangi setiap insentif sewa yang diterima. Aset hak-guna disusutkan dengan metode garis lurus selama masa sewa. Jika kepemilikan aset pendasar sewa beralih ke Kelompok Usaha pada akhir masa sewa atau biaya perolehan aset hak-guna merefleksikan Kelompok Usaha akan mengeksekusi opsi beli, maka penyusutan aset hak-guna dihitung menggunakan estimasi masa manfaat aset. Aset hak-guna juga dievaluasi untuk penurunan nilai (Note 2p) | The Group recognizes right-of-use assets at the commencement date of the lease (i.e., the date the underlying asset is available for use). Right-of-use assets are measured at cost, less any accumulated depreciation and impairment losses, and adjusted for any remeasurement of lease liabilities. The cost of right-of-use assets includes the amount of lease liabilities recognized, initial direct costs incurred, and lease payments made at or before the commencement date less any lease incentives received. Right-of-use assets are depreciated on  a straight-line basis over the lease term. If ownership of the leased asset transfers to the Group at the end of the lease term or the cost reflects the exercise of a purchase option, depreciation is calculated using the estimated useful life of the asset. The right-of-use assets are also assessed for impairment (Note 2p).</t>
        </is>
      </c>
      <c r="D37" s="91" t="inlineStr">
        <is>
          <t>Terlampir pada Catatan atas Laporan Keuangan Konsolidasian No. 2u.</t>
        </is>
      </c>
      <c r="E37" s="91" t="inlineStr">
        <is>
          <t>Terlampir pada Catatan atas Laporan Keuangan Konsolidasian No. 2l.</t>
        </is>
      </c>
      <c r="F37" s="91" t="n"/>
      <c r="G37" s="91" t="n"/>
      <c r="H37" s="91" t="n"/>
      <c r="I37" s="91" t="n"/>
      <c r="J37" s="91" t="n"/>
      <c r="K37" s="91" t="n"/>
      <c r="L37" s="91" t="n"/>
      <c r="M37" s="91" t="n"/>
      <c r="N37" s="91" t="n"/>
      <c r="O37" s="91" t="n"/>
      <c r="P37" s="91" t="n"/>
      <c r="Q37" s="91" t="n"/>
      <c r="R37" s="91" t="n"/>
    </row>
    <row r="38" ht="75" customHeight="1" s="195" thickBot="1">
      <c r="A38" s="90" t="inlineStr">
        <is>
          <t>Properti investasi</t>
        </is>
      </c>
      <c r="B38" s="90" t="n"/>
      <c r="C38" s="91" t="inlineStr">
        <is>
          <t>Properti investasi merupakan tanah dan bangunan yang dimiliki untuk kenaikan nilai dan tidak digunakan dalam kegiatan usaha. Properti investasi dinyatakan sebesar harga perolehan | Investment properties represents land and building held for capital appreciation rather than for use or sale on the ordinary course of business. Investment properties is stated at cost.</t>
        </is>
      </c>
      <c r="D38" s="91" t="inlineStr">
        <is>
          <t>Terlampir pada Catatan atas Laporan Keuangan Konsolidasian No. 2n.</t>
        </is>
      </c>
      <c r="E38" s="91" t="inlineStr">
        <is>
          <t>Terlampir pada Catatan atas Laporan Keuangan Konsolidasian No. 2k.</t>
        </is>
      </c>
      <c r="F38" s="91" t="n"/>
      <c r="G38" s="91" t="n"/>
      <c r="H38" s="91" t="n"/>
      <c r="I38" s="91" t="n"/>
      <c r="J38" s="91" t="n"/>
      <c r="K38" s="91" t="n"/>
      <c r="L38" s="91" t="n"/>
      <c r="M38" s="91" t="n"/>
      <c r="N38" s="91" t="n"/>
      <c r="O38" s="91" t="n"/>
      <c r="P38" s="91" t="n"/>
      <c r="Q38" s="91" t="n"/>
      <c r="R38" s="91" t="n"/>
    </row>
    <row r="39" ht="75" customHeight="1" s="195" thickBot="1">
      <c r="A39" s="90" t="inlineStr">
        <is>
          <t>Goodwill</t>
        </is>
      </c>
      <c r="B39" s="90" t="n"/>
      <c r="C39" s="91" t="inlineStr">
        <is>
          <t>-</t>
        </is>
      </c>
      <c r="D39" s="91" t="inlineStr">
        <is>
          <t>-</t>
        </is>
      </c>
      <c r="E39" s="91" t="inlineStr">
        <is>
          <t>-</t>
        </is>
      </c>
      <c r="F39" s="91" t="n"/>
      <c r="G39" s="91" t="n"/>
      <c r="H39" s="91" t="n"/>
      <c r="I39" s="91" t="n"/>
      <c r="J39" s="91" t="n"/>
      <c r="K39" s="91" t="n"/>
      <c r="L39" s="91" t="n"/>
      <c r="M39" s="91" t="n"/>
      <c r="N39" s="91" t="n"/>
      <c r="O39" s="91" t="n"/>
      <c r="P39" s="91" t="n"/>
      <c r="Q39" s="91" t="n"/>
      <c r="R39" s="91" t="n"/>
    </row>
    <row r="40" ht="75" customHeight="1" s="195" thickBot="1">
      <c r="A40" s="90" t="inlineStr">
        <is>
          <t>Investasi pada entitas asosiasi</t>
        </is>
      </c>
      <c r="B40" s="90" t="n"/>
      <c r="C40" s="91" t="inlineStr">
        <is>
          <t>Berdasarkan PSAK 15: Investasi pada Entitas Asosiasi dan Ventura Bersama, entitas asosiasi adalah entitas yang terhadapnya Kelompok Usaha memiliki pengaruh signifikan. Pengaruh signifikan adalah kekuasaan untuk berpartisipasi dalam keputusan kebijakan keuangan dan operasional investee, tetapi tidak mengendalikan atau mengendalikan bersama atas kebijakan tersebut. Pertimbangan yang dibuat dalam menentukan pengaruh signifikan adalah serupa dengan hal-hal yang diperlukan dalam menentukan pengendalian atas entitas anak. Investasi Kelompok Usaha pada entitas asosiasi dicatat dengan menggunakan metode ekuitas. Dalam metode ekuitas, investasi awalnya diakui pada harga perolehan. Nilai tercatat investasi disesuaikan untuk mengakui perubahan bagian Kelompok Usaha atas aset neto entitas asosiasi sejak tanggal perolehan. Laporan laba rugi konsolidasian mencerminkan bagian Kelompok Usaha atas hasil usaha entitas asosiasi. Setiap perubahan OCI dari investee tersebut disajikan sebagai bagian dari penghasilan komprehensif Kelompok Usaha lainnya ("OCI"). Apabila telah terjadi perubahan yang diakui secara langsung dalam ekuitas entitas asosiasi, Kelompok Usaha mengakui bagiannya atas perubahan, jika ada, dalam laporan perubahan ekuitas konsolidasian. Keuntungan dan kerugian yang belum direalisasi akibat transaksi antara Kelompok Usaha dengan entitas asosiasi tersebut dieliminasi sesuai dengan kepentingan entitas asosiasi. Keseluruhan bagian Kelompok Usaha atas laba rugi entitas asosiasi disajikan pada laba rugi dan penghasilan komprehensif lain konsolidasian  (sebagai laba atau rugi) di luar laba usaha dan mencerminkan laba atau rugi setelah pajak dan kepentingan non-pengendali pada entitas anak dari entitas asosiasi. Laporan keuangan entitas asosiasi disusun atas periode pelaporan yang sama dengan Kelompok Usaha. Setelah penerapan metode ekuitas, Kelompok Usaha menentukan apakah perlu untuk mengakui kerugian penurunan nilai atas investasi pada entitas asosiasi. Pada setiap tanggal pelaporan, Kelompok Usaha menentukan apakah ada bukti objektif bahwa investasi pada entitas asosiasi terganggu. Jika ada bukti tersebut, Kelompok Usaha menghitung jumlah penurunan nilai sebagai selisih antara jumlah yang dapat dipulihkan dari entitas asosiasi dan nilai tercatatnya, dan kemudian mengakui kerugian tersebut dalam 'Bagian laba neto asosiasi' dalam laporan laba rugi. Pada saat kehilangan pengaruh signifikan atas entitas asosiasi, Kelompok Usaha mengukur dan mengakui bagian investasi tersisa pada nilai wajarnya. Selisih antara nilai tercatat entitas asosiasi dan nilai wajar investasi yang ditahan dan penerimaan dari pelepasan investasi diakui pada laba rugi | Based on PSAK 15: Investments in Associates and Joint Ventures, an associate is an entity over which the Group has significant influence. Significant influence is the power to participate in the financial and operating policy decisions of the investee, but is not control or joint control over those policies. The considerations made in determining significant influence are similar to those necessary to determine control over subsidiaries. The Group’s investment in its associate is accounted for using the equity method. Under the equity method, the investment in an associate is initially recognized at cost. The carrying amount of the investment is adjusted to recognize changes in the Group’s share of net assets of the associate since the acquisition date. The statement of consolidated profit or loss reflects the Group’s share of the results of operations of the associate. Any change in OCI of the associate is presented as part of the Group’s Other comprehensive income (“OCI”). In addition, when there has been a change recognized directly in the equity of the associate, the Group recognizes its share of any changes, when applicable, in the consolidated statement of changes in equity. Unrealized gains and losses resulting from transactions between the Group and the associate are eliminated to the extent of the interest in the associate. The aggregate of the Group’s share of profit or loss of an associate is shown on the face of the consolidated statement of profit or loss and other comprehensive income (as profit or loss) outside operating profit and represents profit or loss after tax and NCI in the subsidiaries of the associate. The financial statements of the associate are prepared for the same reporting period of the Group. After application of the equity method, the Group determines whether it is necessary to recognize an impairment loss on its investment in its associate. At each reporting date, the Group determines whether there is objective evidence that the investment in the associate is impaired. If there is such evidence, the Group calculates the amount of impairment as the difference between the recoverable amount of the associate and its carrying value, and then recognizes the loss within ‘Equity in net income of associate’ in the statement of profit or loss. Upon loss of significant influence over the associate, the Group measures and recognizes any retained investment at its fair value. Any difference between the carrying amount of the associate and the fair value of the retained investment and proceeds from disposal is recognized in profit or loss.</t>
        </is>
      </c>
      <c r="D40" s="91" t="inlineStr">
        <is>
          <t>Terlampir pada Catatan atas Laporan Keuangan Konsolidasian No. 2d.</t>
        </is>
      </c>
      <c r="E40" s="91" t="inlineStr">
        <is>
          <t>Terlampir pada Catatan atas Laporan Keuangan Konsolidasian No. 2b bagian (2).</t>
        </is>
      </c>
      <c r="F40" s="91" t="n"/>
      <c r="G40" s="91" t="n"/>
      <c r="H40" s="91" t="n"/>
      <c r="I40" s="91" t="n"/>
      <c r="J40" s="91" t="n"/>
      <c r="K40" s="91" t="n"/>
      <c r="L40" s="91" t="n"/>
      <c r="M40" s="91" t="n"/>
      <c r="N40" s="91" t="n"/>
      <c r="O40" s="91" t="n"/>
      <c r="P40" s="91" t="n"/>
      <c r="Q40" s="91" t="n"/>
      <c r="R40" s="91" t="n"/>
    </row>
    <row r="41" ht="75" customHeight="1" s="195" thickBot="1">
      <c r="A41" s="90" t="inlineStr">
        <is>
          <t>Aset takberwujud</t>
        </is>
      </c>
      <c r="B41" s="90" t="n"/>
      <c r="C41" s="91" t="inlineStr">
        <is>
          <t>Berdasarkan PSAK 19: Aset Takberwujud, aset takberwujud yang diperoleh secara terpisah diukur pada pengakuan awal sebesar biaya perolehan. Biaya perolehan aset takberwujud yang diperoleh dalam kombinasi bisnis adalah nilai wajarnya pada tanggal akuisisi. Setelah pengakuan awal, aset takberwujud dicatat sebesar biaya perolehan dikurangi akumulasi amortisasi dan akumulasi kerugian penurunan nilai. Aset takberwujud yang dihasilkan secara internal, tidak termasuk biaya pengembangan yang dikapitalisasi, tidak dikapitalisasi dan pengeluaran terkait tercermin dalam laba rugi pada periode pengeluaran tersebut terjadi. Masa manfaat aset takberwujud dinilai baik terbatas atau tidak terbatas. Aset takberwujud dengan masa manfaat terbatas diamortisasi selama masa manfaat ekonomis dan dinilai untuk penurunan nilai setiap ada indikasi bahwa aset takberwujud tersebut mungkin mengalami penurunan nilai. Periode amortisasi dan metode amortisasi untuk aset takberwujud dengan masa manfaat terbatas dikaji paling lambat pada setiap akhir periode pelaporan. Perubahan dalam masa manfaat yang diharapkan atau pola konsumsi yang diharapkan dari manfaat ekonomi masa depan yang terkandung dalam aset dianggap memodifikasi periode atau metode amortisasi, sebagaimana mestinya, dan diperlakukan sebagai perubahan dalam estimasi akuntansi. Beban amortisasi atas aset takberwujud dengan umur terbatas diakui dalam laba rugi dalam kategori biaya yang konsisten dengan fungsi dari aset takberwujud. Aset takberwujud dengan masa manfaat tidak terbatas tidak diamortisasi, tetapi diuji penurunan nilainya setiap tahun, baik secara individual maupun pada tingkat unit penghasil kas. Penilaian kehidupan tidak terbatas ditinjau setiap tahun untuk menentukan apakah kehidupan tidak terbatas terus dapat didukung. Jika tidak, perubahan masa manfaat dari tidak terbatas menjadi terbatas dilakukan secara prospektif. Aset takberwujud dihentikan pengakuannya pada saat pelepasan (yaitu, pada tanggal penerima memperoleh kendali) atau ketika tidak ada manfaat ekonomi masa depan yang diharapkan dari penggunaan atau pelepasannya. Keuntungan atau kerugian yang timbul dari penghentian pengakuan aset (dihitung sebagai perbedaan antara hasil pelepasan neto dan jumlah tercatat aset) dimasukkan dalam laporan laba rugi | Based on PSAK 19: Intangible assets, intangible assets acquired separately are measured on initial recognition at cost. The cost of intangible assets acquired in a business combination is their fair value at the date of acquisition. Following initial recognition, intangible assets are carried at cost less any accumulated amortisation and accumulated impairment losses. Internally generated intangibles, excluding capitalized development costs, are not capitalized and the related expenditure is reflected in profit or loss in the period in which the expenditure is incurred. The useful lifes of intangible assets are assessed as either finite or indefinite. Intangible assets with finite lifes are amortized over the useful economic life and assessed for impairment whenever there is an indication that the intangible asset may be impaired. The amortization period and the amortization method for an intangible asset with a finite useful life is reviewed at least at the end of each reporting period. Changes in the expected useful life or the expected pattern of consumption of future economic benefits embodied in the asset are considered to modify the amortization period or method, as appropriate, and are treated as changes in accounting estimates. The amortization expense on intangible assets with finite life is recognized in the statement of profit or loss in the expense category that is consistent with the function of the intangible assets. Intangible assets with indefinite useful lives are not amortized, but are tested for impairment annually, either individually or at the cash-generating unit level. The assessment of indefinite life is reviewed annually to determine whether the indefinite life continues to be supportable. If not, the change in useful life from indefinite to finite is made on a prospective basis. An intangible asset is derecognized upon disposal (i.e., at the date the recipient obtains control) or when no future economic benefits are expected from its use or disposal. Any gain or loss arising upon derecognition of the asset (calculated as the difference between the net disposal proceeds and the carrying amount of the asset) is included in the statement of profit or loss.</t>
        </is>
      </c>
      <c r="D41" s="91" t="inlineStr">
        <is>
          <t>Terlampir pada Catatan atas Laporan Keuangan Konsolidasian No. 2o.</t>
        </is>
      </c>
      <c r="E41" s="91" t="inlineStr">
        <is>
          <t>-</t>
        </is>
      </c>
      <c r="F41" s="91" t="n"/>
      <c r="G41" s="91" t="n"/>
      <c r="H41" s="91" t="n"/>
      <c r="I41" s="91" t="n"/>
      <c r="J41" s="91" t="n"/>
      <c r="K41" s="91" t="n"/>
      <c r="L41" s="91" t="n"/>
      <c r="M41" s="91" t="n"/>
      <c r="N41" s="91" t="n"/>
      <c r="O41" s="91" t="n"/>
      <c r="P41" s="91" t="n"/>
      <c r="Q41" s="91" t="n"/>
      <c r="R41" s="91" t="n"/>
    </row>
    <row r="42" ht="75" customHeight="1" s="195" thickBot="1">
      <c r="A42" s="90" t="inlineStr">
        <is>
          <t>Beban dibayar dimuka</t>
        </is>
      </c>
      <c r="B42" s="90" t="n"/>
      <c r="C42" s="91" t="inlineStr">
        <is>
          <t>Biaya dibayar di muka diamortisasi dan dibebankan pada laba rugi selama masa manfaatnya, dan disajikan sebagai aset lancar atau aset tidak lancar sesuai sifatnya masing-masing | Prepaid expenses are amortized and charged to operations over the periods benefited, and are presented as current asset or non-current asset based on their nature.</t>
        </is>
      </c>
      <c r="D42" s="91" t="inlineStr">
        <is>
          <t>Terlampir pada Catatan atas Laporan Keuangan Konsolidasian No. 2l.</t>
        </is>
      </c>
      <c r="E42" s="91" t="inlineStr">
        <is>
          <t>-</t>
        </is>
      </c>
      <c r="F42" s="91" t="n"/>
      <c r="G42" s="91" t="n"/>
      <c r="H42" s="91" t="n"/>
      <c r="I42" s="91" t="n"/>
      <c r="J42" s="91" t="n"/>
      <c r="K42" s="91" t="n"/>
      <c r="L42" s="91" t="n"/>
      <c r="M42" s="91" t="n"/>
      <c r="N42" s="91" t="n"/>
      <c r="O42" s="91" t="n"/>
      <c r="P42" s="91" t="n"/>
      <c r="Q42" s="91" t="n"/>
      <c r="R42" s="91" t="n"/>
    </row>
    <row r="43" ht="75" customHeight="1" s="195" thickBot="1">
      <c r="A43" s="90" t="inlineStr">
        <is>
          <t>Piutang dan utang asuransi</t>
        </is>
      </c>
      <c r="B43" s="90" t="n"/>
      <c r="C43" s="91" t="inlineStr">
        <is>
          <t>-</t>
        </is>
      </c>
      <c r="D43" s="91" t="inlineStr">
        <is>
          <t>-</t>
        </is>
      </c>
      <c r="E43" s="91" t="inlineStr">
        <is>
          <t>-</t>
        </is>
      </c>
      <c r="F43" s="91" t="n"/>
      <c r="G43" s="91" t="n"/>
      <c r="H43" s="91" t="n"/>
      <c r="I43" s="91" t="n"/>
      <c r="J43" s="91" t="n"/>
      <c r="K43" s="91" t="n"/>
      <c r="L43" s="91" t="n"/>
      <c r="M43" s="91" t="n"/>
      <c r="N43" s="91" t="n"/>
      <c r="O43" s="91" t="n"/>
      <c r="P43" s="91" t="n"/>
      <c r="Q43" s="91" t="n"/>
      <c r="R43" s="91" t="n"/>
    </row>
    <row r="44" ht="75" customHeight="1" s="195" thickBot="1">
      <c r="A44" s="90" t="inlineStr">
        <is>
          <t>Piutang pembiayaan konsumen</t>
        </is>
      </c>
      <c r="B44" s="90" t="n"/>
      <c r="C44" s="91" t="inlineStr">
        <is>
          <t>-</t>
        </is>
      </c>
      <c r="D44" s="91" t="inlineStr">
        <is>
          <t>-</t>
        </is>
      </c>
      <c r="E44" s="91" t="inlineStr">
        <is>
          <t>-</t>
        </is>
      </c>
      <c r="F44" s="91" t="n"/>
      <c r="G44" s="91" t="n"/>
      <c r="H44" s="91" t="n"/>
      <c r="I44" s="91" t="n"/>
      <c r="J44" s="91" t="n"/>
      <c r="K44" s="91" t="n"/>
      <c r="L44" s="91" t="n"/>
      <c r="M44" s="91" t="n"/>
      <c r="N44" s="91" t="n"/>
      <c r="O44" s="91" t="n"/>
      <c r="P44" s="91" t="n"/>
      <c r="Q44" s="91" t="n"/>
      <c r="R44" s="91" t="n"/>
    </row>
    <row r="45" ht="75" customHeight="1" s="195" thickBot="1">
      <c r="A45" s="90" t="inlineStr">
        <is>
          <t>Aset minyak dan gas bumi</t>
        </is>
      </c>
      <c r="B45" s="90" t="n"/>
      <c r="C45" s="91" t="inlineStr">
        <is>
          <t>-</t>
        </is>
      </c>
      <c r="D45" s="91" t="inlineStr">
        <is>
          <t>-</t>
        </is>
      </c>
      <c r="E45" s="91" t="inlineStr">
        <is>
          <t>-</t>
        </is>
      </c>
      <c r="F45" s="91" t="n"/>
      <c r="G45" s="91" t="n"/>
      <c r="H45" s="91" t="n"/>
      <c r="I45" s="91" t="n"/>
      <c r="J45" s="91" t="n"/>
      <c r="K45" s="91" t="n"/>
      <c r="L45" s="91" t="n"/>
      <c r="M45" s="91" t="n"/>
      <c r="N45" s="91" t="n"/>
      <c r="O45" s="91" t="n"/>
      <c r="P45" s="91" t="n"/>
      <c r="Q45" s="91" t="n"/>
      <c r="R45" s="91" t="n"/>
    </row>
    <row r="46" ht="75" customHeight="1" s="195" thickBot="1">
      <c r="A46" s="90" t="inlineStr">
        <is>
          <t>Aset eksplorasi dan evaluasi</t>
        </is>
      </c>
      <c r="B46" s="90" t="n"/>
      <c r="C46" s="91" t="inlineStr">
        <is>
          <t>-</t>
        </is>
      </c>
      <c r="D46" s="91" t="inlineStr">
        <is>
          <t>-</t>
        </is>
      </c>
      <c r="E46" s="91" t="inlineStr">
        <is>
          <t>-</t>
        </is>
      </c>
      <c r="F46" s="91" t="n"/>
      <c r="G46" s="91" t="n"/>
      <c r="H46" s="91" t="n"/>
      <c r="I46" s="91" t="n"/>
      <c r="J46" s="91" t="n"/>
      <c r="K46" s="91" t="n"/>
      <c r="L46" s="91" t="n"/>
      <c r="M46" s="91" t="n"/>
      <c r="N46" s="91" t="n"/>
      <c r="O46" s="91" t="n"/>
      <c r="P46" s="91" t="n"/>
      <c r="Q46" s="91" t="n"/>
      <c r="R46" s="91" t="n"/>
    </row>
    <row r="47" ht="75" customHeight="1" s="195" thickBot="1">
      <c r="A47" s="90" t="inlineStr">
        <is>
          <t>Aset konsesi</t>
        </is>
      </c>
      <c r="B47" s="90" t="n"/>
      <c r="C47" s="91" t="inlineStr">
        <is>
          <t>-</t>
        </is>
      </c>
      <c r="D47" s="91" t="inlineStr">
        <is>
          <t>-</t>
        </is>
      </c>
      <c r="E47" s="91" t="inlineStr">
        <is>
          <t>-</t>
        </is>
      </c>
      <c r="F47" s="91" t="n"/>
      <c r="G47" s="91" t="n"/>
      <c r="H47" s="91" t="n"/>
      <c r="I47" s="91" t="n"/>
      <c r="J47" s="91" t="n"/>
      <c r="K47" s="91" t="n"/>
      <c r="L47" s="91" t="n"/>
      <c r="M47" s="91" t="n"/>
      <c r="N47" s="91" t="n"/>
      <c r="O47" s="91" t="n"/>
      <c r="P47" s="91" t="n"/>
      <c r="Q47" s="91" t="n"/>
      <c r="R47" s="91" t="n"/>
    </row>
    <row r="48" ht="75" customHeight="1" s="195" thickBot="1">
      <c r="A48" s="90" t="inlineStr">
        <is>
          <t>Liabilitas atas kontrak</t>
        </is>
      </c>
      <c r="B48" s="90" t="n"/>
      <c r="C48" s="91" t="inlineStr">
        <is>
          <t>Pada tanggal permulaan sewa, Kelompok Usaha mengakui liabilitas sewa yang diukur pada nilai kini pembayaran sewa yang harus dilakukan selama masa sewa. Pembayaran sewa juga mencakup harga pelaksanaan dari opsi beli yang secara wajar pasti dilaksanakan oleh Kelompok Usaha dan pembayaran pinalti untuk mengakhiri sewa, jika masa sewa merefleksikan adanya opsi dapat mengakhiri sewa. Pembayaran sewa variabel yang tidak bergantung pada indeks atau tarif diakui sebagai beban pada periode terjadinya peristiwa atau kondisi yang memicu terjadinya pembayaran tersebut. Dalam menghitung nilai kini pembayaran sewa, Kelompok Usaha menggunakan Suku Bunga Pinjaman Inkremental (“SBPI”) pada tanggal permulaan sewa karena suku bunga implisit dalam sewa tidak dapat langsung ditentukan. Setelah tanggal permulaan, jumlah kewajiban sewa ditingkatkan untuk mencerminkan akresi bunga (atas efek diskonto) dan dikurangi untuk pembayaran sewa yang dilakukan. Selain itu, nilai tercatat liabilitas sewa diukur kembali jika terdapat modifikasi, perubahan masa sewa, perubahan pembayaran sewa, atau perubahan penilaian atas opsi untuk membeli aset pendasar. Sewa jangka pendek dan sewa dengan aset bernilai rendah. Kelompok Usaha menerapkan pengecualian pengakuan sewa jangka pendek untuk sewa yang jangka waktu sewanya pendek (yaitu, sewa yang memiliki jangka waktu sewa 12 bulan atau kurang dari tanggal permulaan dan tidak memiliki opsi beli). Kelompok Usaha juga menerapkan pengecualian pengakuan sewa dengan aset bernilai rendah untuk sewa yang aset pendasarnya dianggap bernilai rendah. Pembayaran sewa untuk sewa jangka pendek dan sewa dari aset bernilai rendah diakui sebagai beban dengan metode garis lurus selama masa sewa | At the commencement date of the lease, the Group recognizes lease liabilities measured at the present value of lease payments to be made over the lease term. The lease payments also include the exercise price of a purchase option reasonably certain to be exercised by the Group and payments of penalties for terminating the lease, if the lease term reflects exercising the option to terminate. Variable lease payments that do not depend on an index or a rate are recognized as expenses in the period in which the event or condition that triggers the payment occurs. In calculating the present value of lease payments, the Group uses its Incremental Borrowing Rate (“IBR”) at the lease commencement date because the interest rate implicit in the lease is not readily determinable. After the commencement date, the amount of lease liabilities is increased to reflect the accretion of interest and reduced for the lease payments made. In addition, the carrying amount of lease liabilities is remeasured if there is a modification, a change in the lease term, a change in the lease payments or a change in the assessment of an option to purchase the underlying asset. Short-term leases and leases of low-value assets. The Group applies the short-term lease recognition exemption to its short-term leases (i.e., those leases that have a lease term of 12 months or less from the commencement date and do not contain a purchase option). The Group also applies the lease of low-value assets recognition exemption to leases that are considered to be low value. Lease payments on short-term leases and leases of low-value underlying assets are recognized as expense on a straight-line basis over the lease term.</t>
        </is>
      </c>
      <c r="D48" s="91" t="inlineStr">
        <is>
          <t>Terlampir pada Catatan atas Laporan Keuangan Konsolidasian No. 2u.</t>
        </is>
      </c>
      <c r="E48" s="91" t="inlineStr">
        <is>
          <t>Terlampir pada Catatan atas Laporan Keuangan Konsolidasian No. 2l.</t>
        </is>
      </c>
      <c r="F48" s="91" t="n"/>
      <c r="G48" s="91" t="n"/>
      <c r="H48" s="91" t="n"/>
      <c r="I48" s="91" t="n"/>
      <c r="J48" s="91" t="n"/>
      <c r="K48" s="91" t="n"/>
      <c r="L48" s="91" t="n"/>
      <c r="M48" s="91" t="n"/>
      <c r="N48" s="91" t="n"/>
      <c r="O48" s="91" t="n"/>
      <c r="P48" s="91" t="n"/>
      <c r="Q48" s="91" t="n"/>
      <c r="R48" s="91" t="n"/>
    </row>
    <row r="49" ht="75" customHeight="1" s="195" thickBot="1">
      <c r="A49" s="90" t="inlineStr">
        <is>
          <t>Simpanan nasabah dan simpanan dari bank lain</t>
        </is>
      </c>
      <c r="B49" s="90" t="n"/>
      <c r="C49" s="91" t="inlineStr">
        <is>
          <t>-</t>
        </is>
      </c>
      <c r="D49" s="91" t="inlineStr">
        <is>
          <t>-</t>
        </is>
      </c>
      <c r="E49" s="91" t="inlineStr">
        <is>
          <t>-</t>
        </is>
      </c>
      <c r="F49" s="91" t="n"/>
      <c r="G49" s="91" t="n"/>
      <c r="H49" s="91" t="n"/>
      <c r="I49" s="91" t="n"/>
      <c r="J49" s="91" t="n"/>
      <c r="K49" s="91" t="n"/>
      <c r="L49" s="91" t="n"/>
      <c r="M49" s="91" t="n"/>
      <c r="N49" s="91" t="n"/>
      <c r="O49" s="91" t="n"/>
      <c r="P49" s="91" t="n"/>
      <c r="Q49" s="91" t="n"/>
      <c r="R49" s="91" t="n"/>
    </row>
    <row r="50" ht="75" customHeight="1" s="195" thickBot="1">
      <c r="A50" s="90" t="inlineStr">
        <is>
          <t>Obligasi subordinasi</t>
        </is>
      </c>
      <c r="B50" s="90" t="n"/>
      <c r="C50" s="91" t="inlineStr">
        <is>
          <t>-</t>
        </is>
      </c>
      <c r="D50" s="91" t="inlineStr">
        <is>
          <t>-</t>
        </is>
      </c>
      <c r="E50" s="91" t="inlineStr">
        <is>
          <t>-</t>
        </is>
      </c>
      <c r="F50" s="91" t="n"/>
      <c r="G50" s="91" t="n"/>
      <c r="H50" s="91" t="n"/>
      <c r="I50" s="91" t="n"/>
      <c r="J50" s="91" t="n"/>
      <c r="K50" s="91" t="n"/>
      <c r="L50" s="91" t="n"/>
      <c r="M50" s="91" t="n"/>
      <c r="N50" s="91" t="n"/>
      <c r="O50" s="91" t="n"/>
      <c r="P50" s="91" t="n"/>
      <c r="Q50" s="91" t="n"/>
      <c r="R50" s="91" t="n"/>
    </row>
    <row r="51" ht="75" customHeight="1" s="195" thickBot="1">
      <c r="A51" s="90" t="inlineStr">
        <is>
          <t>Efek-efek yang dibeli dengan janji dibeli kembali</t>
        </is>
      </c>
      <c r="B51" s="90" t="n"/>
      <c r="C51" s="91" t="inlineStr">
        <is>
          <t>-</t>
        </is>
      </c>
      <c r="D51" s="91" t="inlineStr">
        <is>
          <t>-</t>
        </is>
      </c>
      <c r="E51" s="91" t="inlineStr">
        <is>
          <t>-</t>
        </is>
      </c>
      <c r="F51" s="91" t="n"/>
      <c r="G51" s="91" t="n"/>
      <c r="H51" s="91" t="n"/>
      <c r="I51" s="91" t="n"/>
      <c r="J51" s="91" t="n"/>
      <c r="K51" s="91" t="n"/>
      <c r="L51" s="91" t="n"/>
      <c r="M51" s="91" t="n"/>
      <c r="N51" s="91" t="n"/>
      <c r="O51" s="91" t="n"/>
      <c r="P51" s="91" t="n"/>
      <c r="Q51" s="91" t="n"/>
      <c r="R51" s="91" t="n"/>
    </row>
    <row r="52" ht="75" customHeight="1" s="195" thickBot="1">
      <c r="A52" s="90" t="inlineStr">
        <is>
          <t>Liabilitas pembongkaran aset restorasi area</t>
        </is>
      </c>
      <c r="B52" s="90" t="n"/>
      <c r="C52" s="91" t="inlineStr">
        <is>
          <t>-</t>
        </is>
      </c>
      <c r="D52" s="91" t="inlineStr">
        <is>
          <t>-</t>
        </is>
      </c>
      <c r="E52" s="91" t="inlineStr">
        <is>
          <t>-</t>
        </is>
      </c>
      <c r="F52" s="91" t="n"/>
      <c r="G52" s="91" t="n"/>
      <c r="H52" s="91" t="n"/>
      <c r="I52" s="91" t="n"/>
      <c r="J52" s="91" t="n"/>
      <c r="K52" s="91" t="n"/>
      <c r="L52" s="91" t="n"/>
      <c r="M52" s="91" t="n"/>
      <c r="N52" s="91" t="n"/>
      <c r="O52" s="91" t="n"/>
      <c r="P52" s="91" t="n"/>
      <c r="Q52" s="91" t="n"/>
      <c r="R52" s="91" t="n"/>
    </row>
    <row r="53" ht="75" customHeight="1" s="195" thickBot="1">
      <c r="A53" s="90" t="inlineStr">
        <is>
          <t>Saham treasuri</t>
        </is>
      </c>
      <c r="B53" s="90" t="n"/>
      <c r="C53" s="91" t="inlineStr">
        <is>
          <t>-</t>
        </is>
      </c>
      <c r="D53" s="91" t="inlineStr">
        <is>
          <t>-</t>
        </is>
      </c>
      <c r="E53" s="91" t="inlineStr">
        <is>
          <t>-</t>
        </is>
      </c>
      <c r="F53" s="91" t="n"/>
      <c r="G53" s="91" t="n"/>
      <c r="H53" s="91" t="n"/>
      <c r="I53" s="91" t="n"/>
      <c r="J53" s="91" t="n"/>
      <c r="K53" s="91" t="n"/>
      <c r="L53" s="91" t="n"/>
      <c r="M53" s="91" t="n"/>
      <c r="N53" s="91" t="n"/>
      <c r="O53" s="91" t="n"/>
      <c r="P53" s="91" t="n"/>
      <c r="Q53" s="91" t="n"/>
      <c r="R53" s="91" t="n"/>
    </row>
    <row r="54" ht="75" customHeight="1" s="195" thickBot="1">
      <c r="A54" s="90" t="inlineStr">
        <is>
          <t>Modal saham</t>
        </is>
      </c>
      <c r="B54" s="90" t="n"/>
      <c r="C54" s="91" t="inlineStr">
        <is>
          <t>-</t>
        </is>
      </c>
      <c r="D54" s="91" t="inlineStr">
        <is>
          <t>-</t>
        </is>
      </c>
      <c r="E54" s="91" t="inlineStr">
        <is>
          <t>-</t>
        </is>
      </c>
      <c r="F54" s="91" t="n"/>
      <c r="G54" s="91" t="n"/>
      <c r="H54" s="91" t="n"/>
      <c r="I54" s="91" t="n"/>
      <c r="J54" s="91" t="n"/>
      <c r="K54" s="91" t="n"/>
      <c r="L54" s="91" t="n"/>
      <c r="M54" s="91" t="n"/>
      <c r="N54" s="91" t="n"/>
      <c r="O54" s="91" t="n"/>
      <c r="P54" s="91" t="n"/>
      <c r="Q54" s="91" t="n"/>
      <c r="R54" s="91" t="n"/>
    </row>
    <row r="55" ht="75" customHeight="1" s="195" thickBot="1">
      <c r="A55" s="90" t="inlineStr">
        <is>
          <t>Pengaturan pembayaran berbasis saham</t>
        </is>
      </c>
      <c r="B55" s="90" t="n"/>
      <c r="C55" s="91" t="inlineStr">
        <is>
          <t>-</t>
        </is>
      </c>
      <c r="D55" s="91" t="inlineStr">
        <is>
          <t>-</t>
        </is>
      </c>
      <c r="E55" s="91" t="inlineStr">
        <is>
          <t>-</t>
        </is>
      </c>
      <c r="F55" s="91" t="n"/>
      <c r="G55" s="91" t="n"/>
      <c r="H55" s="91" t="n"/>
      <c r="I55" s="91" t="n"/>
      <c r="J55" s="91" t="n"/>
      <c r="K55" s="91" t="n"/>
      <c r="L55" s="91" t="n"/>
      <c r="M55" s="91" t="n"/>
      <c r="N55" s="91" t="n"/>
      <c r="O55" s="91" t="n"/>
      <c r="P55" s="91" t="n"/>
      <c r="Q55" s="91" t="n"/>
      <c r="R55" s="91" t="n"/>
    </row>
    <row r="56" ht="75" customHeight="1" s="195" thickBot="1">
      <c r="A56" s="90" t="inlineStr">
        <is>
          <t>Biaya emisi efek ekuitas</t>
        </is>
      </c>
      <c r="B56" s="90" t="n"/>
      <c r="C56" s="91" t="inlineStr">
        <is>
          <t>Biaya yang terjadi sehubungan dengan penerbitan modal saham Perusahaan kepada publik dikurangkan langsung dengan hasil emisi dan disajikan sebagai pengurang akun tambahan modal disetor dalam laporan posisi keuangan konsolidasian | Costs incurred in connection with the Company’s issuance of share capital to the public were offset directly with the proceeds and presented as deduction to additional paid-in capital account in the consolidated statement of financial position.</t>
        </is>
      </c>
      <c r="D56" s="91" t="inlineStr">
        <is>
          <t>-</t>
        </is>
      </c>
      <c r="E56" s="91" t="inlineStr">
        <is>
          <t>-</t>
        </is>
      </c>
      <c r="F56" s="91" t="n"/>
      <c r="G56" s="91" t="n"/>
      <c r="H56" s="91" t="n"/>
      <c r="I56" s="91" t="n"/>
      <c r="J56" s="91" t="n"/>
      <c r="K56" s="91" t="n"/>
      <c r="L56" s="91" t="n"/>
      <c r="M56" s="91" t="n"/>
      <c r="N56" s="91" t="n"/>
      <c r="O56" s="91" t="n"/>
      <c r="P56" s="91" t="n"/>
      <c r="Q56" s="91" t="n"/>
      <c r="R56" s="91" t="n"/>
    </row>
    <row r="57" ht="75" customHeight="1" s="195" thickBot="1">
      <c r="A57" s="90" t="inlineStr">
        <is>
          <t>Instrumen keuangan</t>
        </is>
      </c>
      <c r="B57" s="90" t="n"/>
      <c r="C57" s="91" t="inlineStr">
        <is>
          <t>Instrumen keuangan adalah setiap kontrak yang memberikan aset keuangan bagi satu entitas dan liabilitas keuangan atau ekuitas bagi entitas lain | A financial instrument is any contract that gives rise to a financial asset of one entity and a financial liability or equity instrument of another entity.</t>
        </is>
      </c>
      <c r="D57" s="91" t="inlineStr">
        <is>
          <t>Terlampir pada Catatan atas Laporan Keuangan Konsolidasian No. 2h.</t>
        </is>
      </c>
      <c r="E57" s="91" t="inlineStr">
        <is>
          <t>Terlampir pada Catatan atas Laporan Keuangan Konsolidasian No. 2d.</t>
        </is>
      </c>
      <c r="F57" s="91" t="n"/>
      <c r="G57" s="91" t="n"/>
      <c r="H57" s="91" t="n"/>
      <c r="I57" s="91" t="n"/>
      <c r="J57" s="91" t="n"/>
      <c r="K57" s="91" t="n"/>
      <c r="L57" s="91" t="n"/>
      <c r="M57" s="91" t="n"/>
      <c r="N57" s="91" t="n"/>
      <c r="O57" s="91" t="n"/>
      <c r="P57" s="91" t="n"/>
      <c r="Q57" s="91" t="n"/>
      <c r="R57" s="91" t="n"/>
    </row>
    <row r="58" ht="75" customHeight="1" s="195" thickBot="1">
      <c r="A58" s="90" t="inlineStr">
        <is>
          <t>Aset tidak lancar yang diklasifikasikan sebagai dimiliki untuk dijual</t>
        </is>
      </c>
      <c r="B58" s="90" t="n"/>
      <c r="C58" s="91" t="inlineStr">
        <is>
          <t>Properti diklasifikasikan sebagai dimiliki untuk dijual jika nilai tercatatnya akan terpulihkan terutama melalui transaksi penjualan daripada melalui pemakaian berlanjut. Properti yang diklasifikasikan sebagai dimiliki untuk dijual diukur pada nilai yang lebih rendah antara nilai tercatat dan nilai wajar setelah dikurangi biaya untuk menjual | Property is classified as held for sale if their carrying amounts will be recovered principally through a sale transaction rather than through continuing use. Property classified as held for sale is measured at the lower of its carrying amount and fair value less costs to sell.</t>
        </is>
      </c>
      <c r="D58" s="91" t="inlineStr">
        <is>
          <t>Terlampir pada Catatan atas Laporan Keuangan Konsolidasian No. 2x.</t>
        </is>
      </c>
      <c r="E58" s="91" t="inlineStr">
        <is>
          <t>-</t>
        </is>
      </c>
      <c r="F58" s="91" t="n"/>
      <c r="G58" s="91" t="n"/>
      <c r="H58" s="91" t="n"/>
      <c r="I58" s="91" t="n"/>
      <c r="J58" s="91" t="n"/>
      <c r="K58" s="91" t="n"/>
      <c r="L58" s="91" t="n"/>
      <c r="M58" s="91" t="n"/>
      <c r="N58" s="91" t="n"/>
      <c r="O58" s="91" t="n"/>
      <c r="P58" s="91" t="n"/>
      <c r="Q58" s="91" t="n"/>
      <c r="R58" s="91" t="n"/>
    </row>
    <row r="59" ht="75" customHeight="1" s="195" thickBot="1">
      <c r="A59" s="90" t="inlineStr">
        <is>
          <t>Peristiwa setelah tanggal periode pelaporan</t>
        </is>
      </c>
      <c r="B59" s="90" t="n"/>
      <c r="C59" s="91" t="inlineStr">
        <is>
          <t>Peristiwa setelah akhir periode yang memberikan tambahan informasi mengenai posisi keuangan Kelompok Usaha pada tanggal pelaporan (peristiwa penyesuaian), jika ada, dicerminkan dalam laporan keuangan konsolidasian. Peristiwa setelah akhir periode yang bukan peristiwa penyesuaian diungkapkan dalam Catatan atas laporan keuangan konsolidasian, jika material | Post period-end events that provide additional information about the Group’s financial position at the reporting date (adjusting events), if any, are reflected in the consolidated financial statements. Post period-end events that are not adjusting events are disclosed in the Notes to the consolidated financial statements, if material.</t>
        </is>
      </c>
      <c r="D59" s="91" t="inlineStr">
        <is>
          <t>Terlampir pada Catatan atas Laporan Keuangan Konsolidasian No. 2z.</t>
        </is>
      </c>
      <c r="E59" s="91" t="inlineStr">
        <is>
          <t>-</t>
        </is>
      </c>
      <c r="F59" s="91" t="n"/>
      <c r="G59" s="91" t="n"/>
      <c r="H59" s="91" t="n"/>
      <c r="I59" s="91" t="n"/>
      <c r="J59" s="91" t="n"/>
      <c r="K59" s="91" t="n"/>
      <c r="L59" s="91" t="n"/>
      <c r="M59" s="91" t="n"/>
      <c r="N59" s="91" t="n"/>
      <c r="O59" s="91" t="n"/>
      <c r="P59" s="91" t="n"/>
      <c r="Q59" s="91" t="n"/>
      <c r="R59" s="91" t="n"/>
    </row>
    <row r="60" ht="75" customHeight="1" s="195" thickBot="1">
      <c r="A60" s="90" t="inlineStr">
        <is>
          <t>Penerapan standar akuntansi baru</t>
        </is>
      </c>
      <c r="B60" s="90" t="n"/>
      <c r="C60" s="91" t="inlineStr">
        <is>
          <t>-</t>
        </is>
      </c>
      <c r="D60" s="91" t="inlineStr">
        <is>
          <t>-</t>
        </is>
      </c>
      <c r="E60" s="91" t="inlineStr">
        <is>
          <t>-</t>
        </is>
      </c>
      <c r="F60" s="91" t="n"/>
      <c r="G60" s="91" t="n"/>
      <c r="H60" s="91" t="n"/>
      <c r="I60" s="91" t="n"/>
      <c r="J60" s="91" t="n"/>
      <c r="K60" s="91" t="n"/>
      <c r="L60" s="91" t="n"/>
      <c r="M60" s="91" t="n"/>
      <c r="N60" s="91" t="n"/>
      <c r="O60" s="91" t="n"/>
      <c r="P60" s="91" t="n"/>
      <c r="Q60" s="91" t="n"/>
      <c r="R60" s="91" t="n"/>
    </row>
    <row r="61" ht="75" customHeight="1" s="195" thickBot="1">
      <c r="A61" s="90" t="inlineStr">
        <is>
          <t>Standar akuntansi yang telah disahkan namun belum berlaku efektif</t>
        </is>
      </c>
      <c r="B61" s="90" t="n"/>
      <c r="C61" s="91" t="inlineStr">
        <is>
          <t>-</t>
        </is>
      </c>
      <c r="D61" s="91" t="inlineStr">
        <is>
          <t>-</t>
        </is>
      </c>
      <c r="E61" s="91" t="inlineStr">
        <is>
          <t>-</t>
        </is>
      </c>
      <c r="F61" s="91" t="n"/>
      <c r="G61" s="91" t="n"/>
      <c r="H61" s="91" t="n"/>
      <c r="I61" s="91" t="n"/>
      <c r="J61" s="91" t="n"/>
      <c r="K61" s="91" t="n"/>
      <c r="L61" s="91" t="n"/>
      <c r="M61" s="91" t="n"/>
      <c r="N61" s="91" t="n"/>
      <c r="O61" s="91" t="n"/>
      <c r="P61" s="91" t="n"/>
      <c r="Q61" s="91" t="n"/>
      <c r="R61" s="91" t="n"/>
    </row>
    <row r="62" ht="75" customHeight="1" s="195" thickBot="1">
      <c r="A62" s="90" t="inlineStr">
        <is>
          <t>Utang pembiayaan konsumen</t>
        </is>
      </c>
      <c r="B62" s="90" t="n"/>
      <c r="C62" s="91" t="inlineStr">
        <is>
          <t>-</t>
        </is>
      </c>
      <c r="D62" s="91" t="inlineStr">
        <is>
          <t>-</t>
        </is>
      </c>
      <c r="E62" s="91" t="inlineStr">
        <is>
          <t>-</t>
        </is>
      </c>
      <c r="F62" s="91" t="n"/>
      <c r="G62" s="91" t="n"/>
      <c r="H62" s="91" t="n"/>
      <c r="I62" s="91" t="n"/>
      <c r="J62" s="91" t="n"/>
      <c r="K62" s="91" t="n"/>
      <c r="L62" s="91" t="n"/>
      <c r="M62" s="91" t="n"/>
      <c r="N62" s="91" t="n"/>
      <c r="O62" s="91" t="n"/>
      <c r="P62" s="91" t="n"/>
      <c r="Q62" s="91" t="n"/>
      <c r="R62" s="91" t="n"/>
    </row>
  </sheetData>
  <dataValidations count="1">
    <dataValidation sqref="C5:R62"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8.xml><?xml version="1.0" encoding="utf-8"?>
<worksheet xmlns="http://schemas.openxmlformats.org/spreadsheetml/2006/main">
  <sheetPr>
    <outlinePr summaryBelow="1" summaryRight="1"/>
    <pageSetUpPr/>
  </sheetPr>
  <dimension ref="A1:N76"/>
  <sheetViews>
    <sheetView showGridLines="0" topLeftCell="A1" zoomScale="110" zoomScaleNormal="110" workbookViewId="0">
      <pane xSplit="2" ySplit="3" topLeftCell="C4" activePane="bottomRight" state="frozen"/>
      <selection pane="topRight"/>
      <selection pane="bottomLeft"/>
      <selection pane="bottomRight" activeCell="C55" sqref="C55"/>
    </sheetView>
  </sheetViews>
  <sheetFormatPr baseColWidth="10" defaultColWidth="9.3984375" defaultRowHeight="15"/>
  <cols>
    <col collapsed="1" width="42.59765625" bestFit="1" customWidth="1" style="93" min="1" max="1"/>
    <col width="26" customWidth="1" style="93" min="2" max="2"/>
    <col collapsed="1" width="21" customWidth="1" style="93" min="3" max="14"/>
    <col collapsed="1" width="9.3984375" customWidth="1" style="93" min="15" max="16384"/>
  </cols>
  <sheetData>
    <row r="1" ht="18" customHeight="1" s="195">
      <c r="A1" s="187" t="inlineStr">
        <is>
          <t>Catatan atas persediaan</t>
        </is>
      </c>
    </row>
    <row r="2">
      <c r="A2" s="94" t="n">
        <v>1</v>
      </c>
      <c r="B2" s="94" t="n"/>
    </row>
    <row r="3" ht="17" customHeight="1" s="195">
      <c r="A3" s="95" t="inlineStr">
        <is>
          <t>Period</t>
        </is>
      </c>
      <c r="B3" s="95" t="n"/>
      <c r="C3" s="96" t="inlineStr">
        <is>
          <t>2018-12-31</t>
        </is>
      </c>
      <c r="D3" s="96" t="inlineStr">
        <is>
          <t>2019-12-31</t>
        </is>
      </c>
      <c r="E3" s="96" t="inlineStr">
        <is>
          <t>2020-12-31</t>
        </is>
      </c>
      <c r="F3" s="96" t="inlineStr">
        <is>
          <t>2021-12-31</t>
        </is>
      </c>
      <c r="G3" s="96" t="inlineStr">
        <is>
          <t>2022-12-31</t>
        </is>
      </c>
      <c r="H3" s="96" t="inlineStr">
        <is>
          <t>2023-12-31</t>
        </is>
      </c>
      <c r="I3" s="96" t="inlineStr">
        <is>
          <t>2024-12-31</t>
        </is>
      </c>
      <c r="J3" s="96" t="n"/>
      <c r="K3" s="96" t="n"/>
      <c r="L3" s="96" t="n"/>
      <c r="M3" s="96" t="n"/>
      <c r="N3" s="96" t="n"/>
    </row>
    <row r="4" ht="18" customHeight="1" s="195" thickBot="1">
      <c r="A4" s="97" t="inlineStr">
        <is>
          <t>Catatan atas persediaan</t>
        </is>
      </c>
      <c r="B4" s="97" t="n"/>
      <c r="C4" s="98" t="n"/>
      <c r="D4" s="98" t="n"/>
      <c r="E4" s="98" t="n"/>
      <c r="F4" s="98" t="n"/>
      <c r="G4" s="98" t="n"/>
      <c r="H4" s="98" t="n"/>
      <c r="I4" s="98" t="n"/>
      <c r="J4" s="98" t="n"/>
      <c r="K4" s="98" t="n"/>
      <c r="L4" s="98" t="n"/>
      <c r="M4" s="98" t="n"/>
      <c r="N4" s="98" t="n"/>
    </row>
    <row r="5" ht="18" customHeight="1" s="195" thickBot="1">
      <c r="A5" s="99" t="inlineStr">
        <is>
          <t>Persediaan hewan ternak</t>
        </is>
      </c>
      <c r="B5" s="99" t="n"/>
      <c r="C5" s="98" t="n"/>
      <c r="D5" s="98" t="n"/>
      <c r="E5" s="98" t="n"/>
      <c r="F5" s="98" t="n"/>
      <c r="G5" s="98" t="n"/>
      <c r="H5" s="98" t="n"/>
      <c r="I5" s="98" t="n"/>
      <c r="J5" s="98" t="n"/>
      <c r="K5" s="98" t="n"/>
      <c r="L5" s="98" t="n"/>
      <c r="M5" s="98" t="n"/>
      <c r="N5" s="98" t="n"/>
    </row>
    <row r="6" ht="35" customHeight="1" s="195" thickBot="1">
      <c r="A6" s="100" t="inlineStr">
        <is>
          <t>Rincian persediaan hewan ternak</t>
        </is>
      </c>
      <c r="B6" s="100" t="n"/>
      <c r="C6" s="98" t="n"/>
      <c r="D6" s="98" t="n"/>
      <c r="E6" s="98" t="n"/>
      <c r="F6" s="98" t="n"/>
      <c r="G6" s="98" t="n"/>
      <c r="H6" s="98" t="n"/>
      <c r="I6" s="98" t="n"/>
      <c r="J6" s="98" t="n"/>
      <c r="K6" s="98" t="n"/>
      <c r="L6" s="98" t="n"/>
      <c r="M6" s="98" t="n"/>
      <c r="N6" s="98" t="n"/>
    </row>
    <row r="7" hidden="1" ht="18" customHeight="1" s="195" thickBot="1">
      <c r="A7" s="101" t="inlineStr">
        <is>
          <t>Sapi</t>
        </is>
      </c>
      <c r="B7" s="101" t="n"/>
      <c r="C7" s="102" t="n">
        <v/>
      </c>
      <c r="D7" s="102" t="n">
        <v/>
      </c>
      <c r="E7" s="102" t="n">
        <v/>
      </c>
      <c r="F7" s="102" t="n">
        <v/>
      </c>
      <c r="G7" s="102" t="n">
        <v/>
      </c>
      <c r="H7" s="102" t="n">
        <v/>
      </c>
      <c r="I7" s="102" t="n">
        <v/>
      </c>
      <c r="J7" s="102" t="n"/>
      <c r="K7" s="102" t="n"/>
      <c r="L7" s="102" t="n"/>
      <c r="M7" s="102" t="n"/>
      <c r="N7" s="102" t="n"/>
    </row>
    <row r="8" hidden="1" ht="18" customHeight="1" s="195" thickBot="1">
      <c r="A8" s="101" t="inlineStr">
        <is>
          <t>Ayam</t>
        </is>
      </c>
      <c r="B8" s="101" t="n"/>
      <c r="C8" s="102" t="n">
        <v/>
      </c>
      <c r="D8" s="102" t="n">
        <v/>
      </c>
      <c r="E8" s="102" t="n">
        <v/>
      </c>
      <c r="F8" s="102" t="n">
        <v/>
      </c>
      <c r="G8" s="102" t="n">
        <v/>
      </c>
      <c r="H8" s="102" t="n">
        <v/>
      </c>
      <c r="I8" s="102" t="n">
        <v/>
      </c>
      <c r="J8" s="102" t="n"/>
      <c r="K8" s="102" t="n"/>
      <c r="L8" s="102" t="n"/>
      <c r="M8" s="102" t="n"/>
      <c r="N8" s="102" t="n"/>
    </row>
    <row r="9" hidden="1" ht="18" customHeight="1" s="195" thickBot="1">
      <c r="A9" s="101" t="inlineStr">
        <is>
          <t>Ikan</t>
        </is>
      </c>
      <c r="B9" s="101" t="n"/>
      <c r="C9" s="102" t="n">
        <v/>
      </c>
      <c r="D9" s="102" t="n">
        <v/>
      </c>
      <c r="E9" s="102" t="n">
        <v/>
      </c>
      <c r="F9" s="102" t="n">
        <v/>
      </c>
      <c r="G9" s="102" t="n">
        <v/>
      </c>
      <c r="H9" s="102" t="n">
        <v/>
      </c>
      <c r="I9" s="102" t="n">
        <v/>
      </c>
      <c r="J9" s="102" t="n"/>
      <c r="K9" s="102" t="n"/>
      <c r="L9" s="102" t="n"/>
      <c r="M9" s="102" t="n"/>
      <c r="N9" s="102" t="n"/>
    </row>
    <row r="10" hidden="1" ht="18" customHeight="1" s="195" thickBot="1">
      <c r="A10" s="101" t="inlineStr">
        <is>
          <t>Udang</t>
        </is>
      </c>
      <c r="B10" s="101" t="n"/>
      <c r="C10" s="102" t="n">
        <v/>
      </c>
      <c r="D10" s="102" t="n">
        <v/>
      </c>
      <c r="E10" s="102" t="n">
        <v/>
      </c>
      <c r="F10" s="102" t="n">
        <v/>
      </c>
      <c r="G10" s="102" t="n">
        <v/>
      </c>
      <c r="H10" s="102" t="n">
        <v/>
      </c>
      <c r="I10" s="102" t="n">
        <v/>
      </c>
      <c r="J10" s="102" t="n"/>
      <c r="K10" s="102" t="n"/>
      <c r="L10" s="102" t="n"/>
      <c r="M10" s="102" t="n"/>
      <c r="N10" s="102" t="n"/>
    </row>
    <row r="11" hidden="1" ht="35" customHeight="1" s="195" thickBot="1">
      <c r="A11" s="101" t="inlineStr">
        <is>
          <t>Persediaan hewan ternak lainnya</t>
        </is>
      </c>
      <c r="B11" s="101" t="n"/>
      <c r="C11" s="102" t="n">
        <v/>
      </c>
      <c r="D11" s="102" t="n">
        <v/>
      </c>
      <c r="E11" s="102" t="n">
        <v/>
      </c>
      <c r="F11" s="102" t="n">
        <v/>
      </c>
      <c r="G11" s="102" t="n">
        <v/>
      </c>
      <c r="H11" s="102" t="n">
        <v/>
      </c>
      <c r="I11" s="102" t="n">
        <v/>
      </c>
      <c r="J11" s="102" t="n"/>
      <c r="K11" s="102" t="n"/>
      <c r="L11" s="102" t="n"/>
      <c r="M11" s="102" t="n"/>
      <c r="N11" s="102" t="n"/>
    </row>
    <row r="12" ht="35" customHeight="1" s="195" thickBot="1">
      <c r="A12" s="103" t="inlineStr">
        <is>
          <t>Persediaan hewan ternak kotor</t>
        </is>
      </c>
      <c r="B12" s="103" t="n"/>
      <c r="C12" s="104" t="n">
        <v/>
      </c>
      <c r="D12" s="104" t="n">
        <v/>
      </c>
      <c r="E12" s="104" t="n">
        <v/>
      </c>
      <c r="F12" s="104" t="n">
        <v/>
      </c>
      <c r="G12" s="104" t="n">
        <v/>
      </c>
      <c r="H12" s="104" t="n">
        <v/>
      </c>
      <c r="I12" s="104" t="n">
        <v/>
      </c>
      <c r="J12" s="104" t="n"/>
      <c r="K12" s="104" t="n"/>
      <c r="L12" s="104" t="n"/>
      <c r="M12" s="104" t="n"/>
      <c r="N12" s="104" t="n"/>
    </row>
    <row r="13" ht="35" customHeight="1" s="195" thickBot="1">
      <c r="A13" s="101" t="inlineStr">
        <is>
          <t>Cadangan penurunan nilai hewan ternak</t>
        </is>
      </c>
      <c r="B13" s="101" t="n"/>
      <c r="C13" s="105" t="n">
        <v/>
      </c>
      <c r="D13" s="105" t="n">
        <v/>
      </c>
      <c r="E13" s="105" t="n">
        <v/>
      </c>
      <c r="F13" s="105" t="n">
        <v/>
      </c>
      <c r="G13" s="105" t="n">
        <v/>
      </c>
      <c r="H13" s="105" t="n">
        <v/>
      </c>
      <c r="I13" s="105" t="n">
        <v/>
      </c>
      <c r="J13" s="105">
        <f>J76</f>
        <v/>
      </c>
      <c r="K13" s="105">
        <f>K76</f>
        <v/>
      </c>
      <c r="L13" s="105">
        <f>L76</f>
        <v/>
      </c>
      <c r="M13" s="105">
        <f>M76</f>
        <v/>
      </c>
      <c r="N13" s="105">
        <f>N76</f>
        <v/>
      </c>
    </row>
    <row r="14" hidden="1" ht="18" customHeight="1" s="195" thickBot="1">
      <c r="A14" s="101" t="inlineStr">
        <is>
          <t>Persediaan hewan ternak</t>
        </is>
      </c>
      <c r="B14" s="101" t="n"/>
      <c r="C14" s="104" t="n">
        <v/>
      </c>
      <c r="D14" s="104" t="n">
        <v/>
      </c>
      <c r="E14" s="104" t="n">
        <v/>
      </c>
      <c r="F14" s="104" t="n">
        <v/>
      </c>
      <c r="G14" s="104" t="n">
        <v/>
      </c>
      <c r="H14" s="104" t="n">
        <v/>
      </c>
      <c r="I14" s="104" t="n">
        <v/>
      </c>
      <c r="J14" s="104" t="n"/>
      <c r="K14" s="104" t="n"/>
      <c r="L14" s="104" t="n"/>
      <c r="M14" s="104" t="n"/>
      <c r="N14" s="104" t="n"/>
    </row>
    <row r="15" hidden="1" ht="18" customHeight="1" s="195" thickBot="1">
      <c r="A15" s="101" t="inlineStr">
        <is>
          <t>Persediaan hewan ternak lancar</t>
        </is>
      </c>
      <c r="B15" s="101" t="n"/>
      <c r="C15" s="102" t="n">
        <v/>
      </c>
      <c r="D15" s="102" t="n">
        <v/>
      </c>
      <c r="E15" s="102" t="n">
        <v/>
      </c>
      <c r="F15" s="102" t="n">
        <v/>
      </c>
      <c r="G15" s="102" t="n">
        <v/>
      </c>
      <c r="H15" s="102" t="n">
        <v/>
      </c>
      <c r="I15" s="102" t="n">
        <v/>
      </c>
      <c r="J15" s="102" t="n"/>
      <c r="K15" s="102" t="n"/>
      <c r="L15" s="102" t="n"/>
      <c r="M15" s="102" t="n"/>
      <c r="N15" s="102" t="n"/>
    </row>
    <row r="16" hidden="1" ht="35" customHeight="1" s="195" thickBot="1">
      <c r="A16" s="101" t="inlineStr">
        <is>
          <t>Persediaan hewan ternak tidak lancar</t>
        </is>
      </c>
      <c r="B16" s="101" t="n"/>
      <c r="C16" s="102" t="n">
        <v/>
      </c>
      <c r="D16" s="102" t="n">
        <v/>
      </c>
      <c r="E16" s="102" t="n">
        <v/>
      </c>
      <c r="F16" s="102" t="n">
        <v/>
      </c>
      <c r="G16" s="102" t="n">
        <v/>
      </c>
      <c r="H16" s="102" t="n">
        <v/>
      </c>
      <c r="I16" s="102" t="n">
        <v/>
      </c>
      <c r="J16" s="102" t="n"/>
      <c r="K16" s="102" t="n"/>
      <c r="L16" s="102" t="n"/>
      <c r="M16" s="102" t="n"/>
      <c r="N16" s="102" t="n"/>
    </row>
    <row r="17" ht="18" customHeight="1" s="195" thickBot="1">
      <c r="A17" s="99" t="inlineStr">
        <is>
          <t>Aset real estat</t>
        </is>
      </c>
      <c r="B17" s="99" t="n"/>
      <c r="C17" s="98" t="n"/>
      <c r="D17" s="98" t="n"/>
      <c r="E17" s="98" t="n"/>
      <c r="F17" s="98" t="n"/>
      <c r="G17" s="98" t="n"/>
      <c r="H17" s="98" t="n"/>
      <c r="I17" s="98" t="n"/>
      <c r="J17" s="98" t="n"/>
      <c r="K17" s="98" t="n"/>
      <c r="L17" s="98" t="n"/>
      <c r="M17" s="98" t="n"/>
      <c r="N17" s="98" t="n"/>
    </row>
    <row r="18" ht="18" customHeight="1" s="195" thickBot="1">
      <c r="A18" s="100" t="inlineStr">
        <is>
          <t>Rincian aset real estat</t>
        </is>
      </c>
      <c r="B18" s="100" t="n"/>
      <c r="C18" s="98" t="n"/>
      <c r="D18" s="98" t="n"/>
      <c r="E18" s="98" t="n"/>
      <c r="F18" s="98" t="n"/>
      <c r="G18" s="98" t="n"/>
      <c r="H18" s="98" t="n"/>
      <c r="I18" s="98" t="n"/>
      <c r="J18" s="98" t="n"/>
      <c r="K18" s="98" t="n"/>
      <c r="L18" s="98" t="n"/>
      <c r="M18" s="98" t="n"/>
      <c r="N18" s="98" t="n"/>
    </row>
    <row r="19" hidden="1" ht="18" customHeight="1" s="195" thickBot="1">
      <c r="A19" s="101" t="inlineStr">
        <is>
          <t>Tanah</t>
        </is>
      </c>
      <c r="B19" s="101" t="n"/>
      <c r="C19" s="102" t="n">
        <v/>
      </c>
      <c r="D19" s="102" t="n">
        <v/>
      </c>
      <c r="E19" s="102" t="n">
        <v/>
      </c>
      <c r="F19" s="102" t="n">
        <v/>
      </c>
      <c r="G19" s="102" t="n">
        <v/>
      </c>
      <c r="H19" s="102" t="n">
        <v/>
      </c>
      <c r="I19" s="102" t="n">
        <v/>
      </c>
      <c r="J19" s="102" t="n"/>
      <c r="K19" s="102" t="n"/>
      <c r="L19" s="102" t="n"/>
      <c r="M19" s="102" t="n"/>
      <c r="N19" s="102" t="n"/>
    </row>
    <row r="20" hidden="1" ht="35" customHeight="1" s="195" thickBot="1">
      <c r="A20" s="101" t="inlineStr">
        <is>
          <t>Persediaan Tanah Dalam Pengembangan</t>
        </is>
      </c>
      <c r="B20" s="101" t="n"/>
      <c r="C20" s="102" t="n">
        <v/>
      </c>
      <c r="D20" s="102" t="n">
        <v/>
      </c>
      <c r="E20" s="102" t="n">
        <v/>
      </c>
      <c r="F20" s="102" t="n">
        <v/>
      </c>
      <c r="G20" s="102" t="n">
        <v/>
      </c>
      <c r="H20" s="102" t="n">
        <v/>
      </c>
      <c r="I20" s="102" t="n">
        <v/>
      </c>
      <c r="J20" s="102" t="n"/>
      <c r="K20" s="102" t="n"/>
      <c r="L20" s="102" t="n"/>
      <c r="M20" s="102" t="n"/>
      <c r="N20" s="102" t="n"/>
    </row>
    <row r="21" hidden="1" ht="35" customHeight="1" s="195" thickBot="1">
      <c r="A21" s="101" t="inlineStr">
        <is>
          <t>Persediaan Tanah Belum Dikembangkan</t>
        </is>
      </c>
      <c r="B21" s="101" t="n"/>
      <c r="C21" s="102" t="n">
        <v/>
      </c>
      <c r="D21" s="102" t="n">
        <v/>
      </c>
      <c r="E21" s="102" t="n">
        <v/>
      </c>
      <c r="F21" s="102" t="n">
        <v/>
      </c>
      <c r="G21" s="102" t="n">
        <v/>
      </c>
      <c r="H21" s="102" t="n">
        <v/>
      </c>
      <c r="I21" s="102" t="n">
        <v/>
      </c>
      <c r="J21" s="102" t="n"/>
      <c r="K21" s="102" t="n"/>
      <c r="L21" s="102" t="n"/>
      <c r="M21" s="102" t="n"/>
      <c r="N21" s="102" t="n"/>
    </row>
    <row r="22" hidden="1" ht="18" customHeight="1" s="195" thickBot="1">
      <c r="A22" s="101" t="inlineStr">
        <is>
          <t>Bangunan dalam konstruksi</t>
        </is>
      </c>
      <c r="B22" s="101" t="n"/>
      <c r="C22" s="102" t="n">
        <v/>
      </c>
      <c r="D22" s="102" t="n">
        <v/>
      </c>
      <c r="E22" s="102" t="n">
        <v/>
      </c>
      <c r="F22" s="102" t="n">
        <v/>
      </c>
      <c r="G22" s="102" t="n">
        <v/>
      </c>
      <c r="H22" s="102" t="n">
        <v/>
      </c>
      <c r="I22" s="102" t="n">
        <v/>
      </c>
      <c r="J22" s="102" t="n"/>
      <c r="K22" s="102" t="n"/>
      <c r="L22" s="102" t="n"/>
      <c r="M22" s="102" t="n"/>
      <c r="N22" s="102" t="n"/>
    </row>
    <row r="23" hidden="1" ht="18" customHeight="1" s="195" thickBot="1">
      <c r="A23" s="101" t="inlineStr">
        <is>
          <t>Bangunan siap jual</t>
        </is>
      </c>
      <c r="B23" s="101" t="n"/>
      <c r="C23" s="102" t="n">
        <v/>
      </c>
      <c r="D23" s="102" t="n">
        <v/>
      </c>
      <c r="E23" s="102" t="n">
        <v/>
      </c>
      <c r="F23" s="102" t="n">
        <v/>
      </c>
      <c r="G23" s="102" t="n">
        <v/>
      </c>
      <c r="H23" s="102" t="n">
        <v/>
      </c>
      <c r="I23" s="102" t="n">
        <v/>
      </c>
      <c r="J23" s="102" t="n"/>
      <c r="K23" s="102" t="n"/>
      <c r="L23" s="102" t="n"/>
      <c r="M23" s="102" t="n"/>
      <c r="N23" s="102" t="n"/>
    </row>
    <row r="24" hidden="1" ht="18" customHeight="1" s="195" thickBot="1">
      <c r="A24" s="101" t="inlineStr">
        <is>
          <t>Aset real estat lainnya</t>
        </is>
      </c>
      <c r="B24" s="101" t="n"/>
      <c r="C24" s="102" t="n">
        <v/>
      </c>
      <c r="D24" s="102" t="n">
        <v/>
      </c>
      <c r="E24" s="102" t="n">
        <v/>
      </c>
      <c r="F24" s="102" t="n">
        <v/>
      </c>
      <c r="G24" s="102" t="n">
        <v/>
      </c>
      <c r="H24" s="102" t="n">
        <v/>
      </c>
      <c r="I24" s="102" t="n">
        <v/>
      </c>
      <c r="J24" s="102" t="n"/>
      <c r="K24" s="102" t="n"/>
      <c r="L24" s="102" t="n"/>
      <c r="M24" s="102" t="n"/>
      <c r="N24" s="102" t="n"/>
    </row>
    <row r="25" ht="18" customHeight="1" s="195" thickBot="1">
      <c r="A25" s="103" t="inlineStr">
        <is>
          <t>Aset real estat kotor</t>
        </is>
      </c>
      <c r="B25" s="103" t="n"/>
      <c r="C25" s="104" t="n">
        <v/>
      </c>
      <c r="D25" s="104" t="n">
        <v/>
      </c>
      <c r="E25" s="104" t="n">
        <v/>
      </c>
      <c r="F25" s="104" t="n">
        <v/>
      </c>
      <c r="G25" s="104" t="n">
        <v/>
      </c>
      <c r="H25" s="104" t="n">
        <v/>
      </c>
      <c r="I25" s="104" t="n">
        <v/>
      </c>
      <c r="J25" s="104" t="n"/>
      <c r="K25" s="104" t="n"/>
      <c r="L25" s="104" t="n"/>
      <c r="M25" s="104" t="n"/>
      <c r="N25" s="104" t="n"/>
    </row>
    <row r="26" ht="35" customHeight="1" s="195" thickBot="1">
      <c r="A26" s="101" t="inlineStr">
        <is>
          <t>Cadangan penurunan nilai aset real estat</t>
        </is>
      </c>
      <c r="B26" s="101" t="n"/>
      <c r="C26" s="105" t="n">
        <v/>
      </c>
      <c r="D26" s="105" t="n">
        <v/>
      </c>
      <c r="E26" s="105" t="n">
        <v/>
      </c>
      <c r="F26" s="105" t="n">
        <v/>
      </c>
      <c r="G26" s="105" t="n">
        <v/>
      </c>
      <c r="H26" s="105" t="n">
        <v/>
      </c>
      <c r="I26" s="105" t="n">
        <v/>
      </c>
      <c r="J26" s="105">
        <f>J76</f>
        <v/>
      </c>
      <c r="K26" s="105">
        <f>K76</f>
        <v/>
      </c>
      <c r="L26" s="105">
        <f>L76</f>
        <v/>
      </c>
      <c r="M26" s="105">
        <f>M76</f>
        <v/>
      </c>
      <c r="N26" s="105">
        <f>N76</f>
        <v/>
      </c>
    </row>
    <row r="27" hidden="1" ht="18" customHeight="1" s="195" thickBot="1">
      <c r="A27" s="101" t="inlineStr">
        <is>
          <t>Aset real estat</t>
        </is>
      </c>
      <c r="B27" s="101" t="n"/>
      <c r="C27" s="104" t="n">
        <v/>
      </c>
      <c r="D27" s="104" t="n">
        <v/>
      </c>
      <c r="E27" s="104" t="n">
        <v/>
      </c>
      <c r="F27" s="104" t="n">
        <v/>
      </c>
      <c r="G27" s="104" t="n">
        <v/>
      </c>
      <c r="H27" s="104" t="n">
        <v/>
      </c>
      <c r="I27" s="104" t="n">
        <v/>
      </c>
      <c r="J27" s="104" t="n"/>
      <c r="K27" s="104" t="n"/>
      <c r="L27" s="104" t="n"/>
      <c r="M27" s="104" t="n"/>
      <c r="N27" s="104" t="n"/>
    </row>
    <row r="28" hidden="1" ht="18" customHeight="1" s="195" thickBot="1">
      <c r="A28" s="101" t="inlineStr">
        <is>
          <t>Aset real estat lancar</t>
        </is>
      </c>
      <c r="B28" s="101" t="n"/>
      <c r="C28" s="102" t="n">
        <v/>
      </c>
      <c r="D28" s="102" t="n">
        <v/>
      </c>
      <c r="E28" s="102" t="n">
        <v/>
      </c>
      <c r="F28" s="102" t="n">
        <v/>
      </c>
      <c r="G28" s="102" t="n">
        <v/>
      </c>
      <c r="H28" s="102" t="n">
        <v/>
      </c>
      <c r="I28" s="102" t="n">
        <v/>
      </c>
      <c r="J28" s="102" t="n"/>
      <c r="K28" s="102" t="n"/>
      <c r="L28" s="102" t="n"/>
      <c r="M28" s="102" t="n"/>
      <c r="N28" s="102" t="n"/>
    </row>
    <row r="29" hidden="1" ht="18" customHeight="1" s="195" thickBot="1">
      <c r="A29" s="101" t="inlineStr">
        <is>
          <t>Aset real estat tidak lancar</t>
        </is>
      </c>
      <c r="B29" s="101" t="n"/>
      <c r="C29" s="102" t="n">
        <v/>
      </c>
      <c r="D29" s="102" t="n">
        <v/>
      </c>
      <c r="E29" s="102" t="n">
        <v/>
      </c>
      <c r="F29" s="102" t="n">
        <v/>
      </c>
      <c r="G29" s="102" t="n">
        <v/>
      </c>
      <c r="H29" s="102" t="n">
        <v/>
      </c>
      <c r="I29" s="102" t="n">
        <v/>
      </c>
      <c r="J29" s="102" t="n"/>
      <c r="K29" s="102" t="n"/>
      <c r="L29" s="102" t="n"/>
      <c r="M29" s="102" t="n"/>
      <c r="N29" s="102" t="n"/>
    </row>
    <row r="30" ht="18" customHeight="1" s="195" thickBot="1">
      <c r="A30" s="99" t="inlineStr">
        <is>
          <t>Persediaan</t>
        </is>
      </c>
      <c r="B30" s="99" t="n"/>
      <c r="C30" s="106" t="n"/>
      <c r="D30" s="106" t="n"/>
      <c r="E30" s="106" t="n"/>
      <c r="F30" s="106" t="n"/>
      <c r="G30" s="106" t="n"/>
      <c r="H30" s="106" t="n"/>
      <c r="I30" s="106" t="n"/>
      <c r="J30" s="106" t="n"/>
      <c r="K30" s="106" t="n"/>
      <c r="L30" s="106" t="n"/>
      <c r="M30" s="106" t="n"/>
      <c r="N30" s="106" t="n"/>
    </row>
    <row r="31" ht="18" customHeight="1" s="195" thickBot="1">
      <c r="A31" s="100" t="inlineStr">
        <is>
          <t>Rincian persediaan</t>
        </is>
      </c>
      <c r="B31" s="100" t="n"/>
      <c r="C31" s="98" t="n"/>
      <c r="D31" s="98" t="n"/>
      <c r="E31" s="98" t="n"/>
      <c r="F31" s="98" t="n"/>
      <c r="G31" s="98" t="n"/>
      <c r="H31" s="98" t="n"/>
      <c r="I31" s="98" t="n"/>
      <c r="J31" s="98" t="n"/>
      <c r="K31" s="98" t="n"/>
      <c r="L31" s="98" t="n"/>
      <c r="M31" s="98" t="n"/>
      <c r="N31" s="98" t="n"/>
    </row>
    <row r="32" ht="18" customHeight="1" s="195" thickBot="1">
      <c r="A32" s="101" t="inlineStr">
        <is>
          <t>Barang jadi</t>
        </is>
      </c>
      <c r="B32" s="101" t="n"/>
      <c r="C32" s="102" t="n">
        <v/>
      </c>
      <c r="D32" s="102" t="n">
        <v/>
      </c>
      <c r="E32" s="102" t="n">
        <v/>
      </c>
      <c r="F32" s="102" t="n">
        <v>362.028</v>
      </c>
      <c r="G32" s="102" t="n">
        <v>439.386</v>
      </c>
      <c r="H32" s="102" t="n">
        <v>364.378</v>
      </c>
      <c r="I32" s="102" t="n">
        <v>451.752</v>
      </c>
      <c r="J32" s="102" t="n"/>
      <c r="K32" s="102" t="n"/>
      <c r="L32" s="102" t="n"/>
      <c r="M32" s="102" t="n"/>
      <c r="N32" s="102" t="n"/>
    </row>
    <row r="33" ht="18" customHeight="1" s="195" thickBot="1">
      <c r="A33" s="101" t="inlineStr">
        <is>
          <t>Barang dalam proses</t>
        </is>
      </c>
      <c r="B33" s="101" t="n"/>
      <c r="C33" s="102" t="n">
        <v/>
      </c>
      <c r="D33" s="102" t="n">
        <v/>
      </c>
      <c r="E33" s="102" t="n">
        <v/>
      </c>
      <c r="F33" s="102" t="n">
        <v>47.372</v>
      </c>
      <c r="G33" s="102" t="n">
        <v>63.255</v>
      </c>
      <c r="H33" s="102" t="n">
        <v>68.68000000000001</v>
      </c>
      <c r="I33" s="102" t="n">
        <v>65.892</v>
      </c>
      <c r="J33" s="102" t="n"/>
      <c r="K33" s="102" t="n"/>
      <c r="L33" s="102" t="n"/>
      <c r="M33" s="102" t="n"/>
      <c r="N33" s="102" t="n"/>
    </row>
    <row r="34" ht="35" customHeight="1" s="195" thickBot="1">
      <c r="A34" s="101" t="inlineStr">
        <is>
          <t>Bahan baku dan bahan pembantu</t>
        </is>
      </c>
      <c r="B34" s="101" t="n"/>
      <c r="C34" s="102" t="n">
        <v/>
      </c>
      <c r="D34" s="102" t="n">
        <v/>
      </c>
      <c r="E34" s="102" t="n">
        <v/>
      </c>
      <c r="F34" s="102" t="n">
        <v>697.432</v>
      </c>
      <c r="G34" s="102" t="n">
        <v>700.145</v>
      </c>
      <c r="H34" s="102" t="n">
        <v>613.004</v>
      </c>
      <c r="I34" s="102" t="n">
        <v>675.107</v>
      </c>
      <c r="J34" s="102" t="n"/>
      <c r="K34" s="102" t="n"/>
      <c r="L34" s="102" t="n"/>
      <c r="M34" s="102" t="n"/>
      <c r="N34" s="102" t="n"/>
    </row>
    <row r="35" hidden="1" ht="18" customHeight="1" s="195" thickBot="1">
      <c r="A35" s="101" t="inlineStr">
        <is>
          <t>Suku cadang</t>
        </is>
      </c>
      <c r="B35" s="101" t="n"/>
      <c r="C35" s="102" t="n">
        <v/>
      </c>
      <c r="D35" s="102" t="n">
        <v/>
      </c>
      <c r="E35" s="102" t="n">
        <v/>
      </c>
      <c r="F35" s="102" t="n">
        <v/>
      </c>
      <c r="G35" s="102" t="n">
        <v/>
      </c>
      <c r="H35" s="102" t="n">
        <v/>
      </c>
      <c r="I35" s="102" t="n">
        <v/>
      </c>
      <c r="J35" s="102" t="n"/>
      <c r="K35" s="102" t="n"/>
      <c r="L35" s="102" t="n"/>
      <c r="M35" s="102" t="n"/>
      <c r="N35" s="102" t="n"/>
    </row>
    <row r="36" hidden="1" ht="18" customHeight="1" s="195" thickBot="1">
      <c r="A36" s="101" t="inlineStr">
        <is>
          <t>Perlengkapan</t>
        </is>
      </c>
      <c r="B36" s="101" t="n"/>
      <c r="C36" s="102" t="n">
        <v/>
      </c>
      <c r="D36" s="102" t="n">
        <v/>
      </c>
      <c r="E36" s="102" t="n">
        <v/>
      </c>
      <c r="F36" s="102" t="n">
        <v/>
      </c>
      <c r="G36" s="102" t="n">
        <v/>
      </c>
      <c r="H36" s="102" t="n">
        <v/>
      </c>
      <c r="I36" s="102" t="n">
        <v/>
      </c>
      <c r="J36" s="102" t="n"/>
      <c r="K36" s="102" t="n"/>
      <c r="L36" s="102" t="n"/>
      <c r="M36" s="102" t="n"/>
      <c r="N36" s="102" t="n"/>
    </row>
    <row r="37" hidden="1" ht="18" customHeight="1" s="195" thickBot="1">
      <c r="A37" s="101" t="inlineStr">
        <is>
          <t>Barang dagang</t>
        </is>
      </c>
      <c r="B37" s="101" t="n"/>
      <c r="C37" s="102" t="n">
        <v/>
      </c>
      <c r="D37" s="102" t="n">
        <v/>
      </c>
      <c r="E37" s="102" t="n">
        <v/>
      </c>
      <c r="F37" s="102" t="n">
        <v/>
      </c>
      <c r="G37" s="102" t="n">
        <v/>
      </c>
      <c r="H37" s="102" t="n">
        <v/>
      </c>
      <c r="I37" s="102" t="n">
        <v/>
      </c>
      <c r="J37" s="102" t="n"/>
      <c r="K37" s="102" t="n"/>
      <c r="L37" s="102" t="n"/>
      <c r="M37" s="102" t="n"/>
      <c r="N37" s="102" t="n"/>
    </row>
    <row r="38" hidden="1" ht="18" customHeight="1" s="195" thickBot="1">
      <c r="A38" s="101" t="inlineStr">
        <is>
          <t>Batubara</t>
        </is>
      </c>
      <c r="B38" s="101" t="n"/>
      <c r="C38" s="102" t="n">
        <v/>
      </c>
      <c r="D38" s="102" t="n">
        <v/>
      </c>
      <c r="E38" s="102" t="n">
        <v/>
      </c>
      <c r="F38" s="102" t="n">
        <v/>
      </c>
      <c r="G38" s="102" t="n">
        <v/>
      </c>
      <c r="H38" s="102" t="n">
        <v/>
      </c>
      <c r="I38" s="102" t="n">
        <v/>
      </c>
      <c r="J38" s="102" t="n"/>
      <c r="K38" s="102" t="n"/>
      <c r="L38" s="102" t="n"/>
      <c r="M38" s="102" t="n"/>
      <c r="N38" s="102" t="n"/>
    </row>
    <row r="39" ht="18" customHeight="1" s="195" thickBot="1">
      <c r="A39" s="101" t="inlineStr">
        <is>
          <t>Barang dalam perjalanan</t>
        </is>
      </c>
      <c r="B39" s="101" t="n"/>
      <c r="C39" s="102" t="n">
        <v/>
      </c>
      <c r="D39" s="102" t="n">
        <v/>
      </c>
      <c r="E39" s="102" t="n">
        <v/>
      </c>
      <c r="F39" s="102" t="n">
        <v>25.527</v>
      </c>
      <c r="G39" s="102" t="n">
        <v>4.583</v>
      </c>
      <c r="H39" s="102" t="n">
        <v>12.318</v>
      </c>
      <c r="I39" s="102" t="n">
        <v>95.55</v>
      </c>
      <c r="J39" s="102" t="n"/>
      <c r="K39" s="102" t="n"/>
      <c r="L39" s="102" t="n"/>
      <c r="M39" s="102" t="n"/>
      <c r="N39" s="102" t="n"/>
    </row>
    <row r="40" hidden="1" ht="18" customHeight="1" s="195" thickBot="1">
      <c r="A40" s="101" t="inlineStr">
        <is>
          <t>Emas</t>
        </is>
      </c>
      <c r="B40" s="101" t="n"/>
      <c r="C40" s="102" t="n">
        <v/>
      </c>
      <c r="D40" s="102" t="n">
        <v/>
      </c>
      <c r="E40" s="102" t="n">
        <v/>
      </c>
      <c r="F40" s="102" t="n">
        <v/>
      </c>
      <c r="G40" s="102" t="n">
        <v/>
      </c>
      <c r="H40" s="102" t="n">
        <v/>
      </c>
      <c r="I40" s="102" t="n">
        <v/>
      </c>
      <c r="J40" s="102" t="n"/>
      <c r="K40" s="102" t="n"/>
      <c r="L40" s="102" t="n"/>
      <c r="M40" s="102" t="n"/>
      <c r="N40" s="102" t="n"/>
    </row>
    <row r="41" hidden="1" ht="18" customHeight="1" s="195" thickBot="1">
      <c r="A41" s="101" t="inlineStr">
        <is>
          <t>Perak</t>
        </is>
      </c>
      <c r="B41" s="101" t="n"/>
      <c r="C41" s="102" t="n">
        <v/>
      </c>
      <c r="D41" s="102" t="n">
        <v/>
      </c>
      <c r="E41" s="102" t="n">
        <v/>
      </c>
      <c r="F41" s="102" t="n">
        <v/>
      </c>
      <c r="G41" s="102" t="n">
        <v/>
      </c>
      <c r="H41" s="102" t="n">
        <v/>
      </c>
      <c r="I41" s="102" t="n">
        <v/>
      </c>
      <c r="J41" s="102" t="n"/>
      <c r="K41" s="102" t="n"/>
      <c r="L41" s="102" t="n"/>
      <c r="M41" s="102" t="n"/>
      <c r="N41" s="102" t="n"/>
    </row>
    <row r="42" hidden="1" ht="18" customHeight="1" s="195" thickBot="1">
      <c r="A42" s="101" t="inlineStr">
        <is>
          <t>Nikel</t>
        </is>
      </c>
      <c r="B42" s="101" t="n"/>
      <c r="C42" s="102" t="n">
        <v/>
      </c>
      <c r="D42" s="102" t="n">
        <v/>
      </c>
      <c r="E42" s="102" t="n">
        <v/>
      </c>
      <c r="F42" s="102" t="n">
        <v/>
      </c>
      <c r="G42" s="102" t="n">
        <v/>
      </c>
      <c r="H42" s="102" t="n">
        <v/>
      </c>
      <c r="I42" s="102" t="n">
        <v/>
      </c>
      <c r="J42" s="102" t="n"/>
      <c r="K42" s="102" t="n"/>
      <c r="L42" s="102" t="n"/>
      <c r="M42" s="102" t="n"/>
      <c r="N42" s="102" t="n"/>
    </row>
    <row r="43" hidden="1" ht="18" customHeight="1" s="195" thickBot="1">
      <c r="A43" s="101" t="inlineStr">
        <is>
          <t>Timah</t>
        </is>
      </c>
      <c r="B43" s="101" t="n"/>
      <c r="C43" s="102" t="n">
        <v/>
      </c>
      <c r="D43" s="102" t="n">
        <v/>
      </c>
      <c r="E43" s="102" t="n">
        <v/>
      </c>
      <c r="F43" s="102" t="n">
        <v/>
      </c>
      <c r="G43" s="102" t="n">
        <v/>
      </c>
      <c r="H43" s="102" t="n">
        <v/>
      </c>
      <c r="I43" s="102" t="n">
        <v/>
      </c>
      <c r="J43" s="102" t="n"/>
      <c r="K43" s="102" t="n"/>
      <c r="L43" s="102" t="n"/>
      <c r="M43" s="102" t="n"/>
      <c r="N43" s="102" t="n"/>
    </row>
    <row r="44" hidden="1" ht="18" customHeight="1" s="195" thickBot="1">
      <c r="A44" s="101" t="inlineStr">
        <is>
          <t>Feronikel</t>
        </is>
      </c>
      <c r="B44" s="101" t="n"/>
      <c r="C44" s="102" t="n">
        <v/>
      </c>
      <c r="D44" s="102" t="n">
        <v/>
      </c>
      <c r="E44" s="102" t="n">
        <v/>
      </c>
      <c r="F44" s="102" t="n">
        <v/>
      </c>
      <c r="G44" s="102" t="n">
        <v/>
      </c>
      <c r="H44" s="102" t="n">
        <v/>
      </c>
      <c r="I44" s="102" t="n">
        <v/>
      </c>
      <c r="J44" s="102" t="n"/>
      <c r="K44" s="102" t="n"/>
      <c r="L44" s="102" t="n"/>
      <c r="M44" s="102" t="n"/>
      <c r="N44" s="102" t="n"/>
    </row>
    <row r="45" hidden="1" ht="18" customHeight="1" s="195" thickBot="1">
      <c r="A45" s="101" t="inlineStr">
        <is>
          <t>Bauksit</t>
        </is>
      </c>
      <c r="B45" s="101" t="n"/>
      <c r="C45" s="102" t="n">
        <v/>
      </c>
      <c r="D45" s="102" t="n">
        <v/>
      </c>
      <c r="E45" s="102" t="n">
        <v/>
      </c>
      <c r="F45" s="102" t="n">
        <v/>
      </c>
      <c r="G45" s="102" t="n">
        <v/>
      </c>
      <c r="H45" s="102" t="n">
        <v/>
      </c>
      <c r="I45" s="102" t="n">
        <v/>
      </c>
      <c r="J45" s="102" t="n"/>
      <c r="K45" s="102" t="n"/>
      <c r="L45" s="102" t="n"/>
      <c r="M45" s="102" t="n"/>
      <c r="N45" s="102" t="n"/>
    </row>
    <row r="46" hidden="1" ht="35" customHeight="1" s="195" thickBot="1">
      <c r="A46" s="101" t="inlineStr">
        <is>
          <t>Perangkat transmisi dan komunikasi</t>
        </is>
      </c>
      <c r="B46" s="101" t="n"/>
      <c r="C46" s="102" t="n">
        <v/>
      </c>
      <c r="D46" s="102" t="n">
        <v/>
      </c>
      <c r="E46" s="102" t="n">
        <v/>
      </c>
      <c r="F46" s="102" t="n">
        <v/>
      </c>
      <c r="G46" s="102" t="n">
        <v/>
      </c>
      <c r="H46" s="102" t="n">
        <v/>
      </c>
      <c r="I46" s="102" t="n">
        <v/>
      </c>
      <c r="J46" s="102" t="n"/>
      <c r="K46" s="102" t="n"/>
      <c r="L46" s="102" t="n"/>
      <c r="M46" s="102" t="n"/>
      <c r="N46" s="102" t="n"/>
    </row>
    <row r="47" hidden="1" ht="52" customHeight="1" s="195" thickBot="1">
      <c r="A47" s="101" t="inlineStr">
        <is>
          <t>Perangkat optical network terminal, access point, set top box</t>
        </is>
      </c>
      <c r="B47" s="101" t="n"/>
      <c r="C47" s="102" t="n">
        <v/>
      </c>
      <c r="D47" s="102" t="n">
        <v/>
      </c>
      <c r="E47" s="102" t="n">
        <v/>
      </c>
      <c r="F47" s="102" t="n">
        <v/>
      </c>
      <c r="G47" s="102" t="n">
        <v/>
      </c>
      <c r="H47" s="102" t="n">
        <v/>
      </c>
      <c r="I47" s="102" t="n">
        <v/>
      </c>
      <c r="J47" s="102" t="n"/>
      <c r="K47" s="102" t="n"/>
      <c r="L47" s="102" t="n"/>
      <c r="M47" s="102" t="n"/>
      <c r="N47" s="102" t="n"/>
    </row>
    <row r="48" hidden="1" ht="18" customHeight="1" s="195" thickBot="1">
      <c r="A48" s="101" t="inlineStr">
        <is>
          <t>Sarana penunjang menara</t>
        </is>
      </c>
      <c r="B48" s="101" t="n"/>
      <c r="C48" s="102" t="n">
        <v/>
      </c>
      <c r="D48" s="102" t="n">
        <v/>
      </c>
      <c r="E48" s="102" t="n">
        <v/>
      </c>
      <c r="F48" s="102" t="n">
        <v/>
      </c>
      <c r="G48" s="102" t="n">
        <v/>
      </c>
      <c r="H48" s="102" t="n">
        <v/>
      </c>
      <c r="I48" s="102" t="n">
        <v/>
      </c>
      <c r="J48" s="102" t="n"/>
      <c r="K48" s="102" t="n"/>
      <c r="L48" s="102" t="n"/>
      <c r="M48" s="102" t="n"/>
      <c r="N48" s="102" t="n"/>
    </row>
    <row r="49" hidden="1" ht="18" customHeight="1" s="195" thickBot="1">
      <c r="A49" s="101" t="inlineStr">
        <is>
          <t>Tandan buah segar</t>
        </is>
      </c>
      <c r="B49" s="101" t="n"/>
      <c r="C49" s="102" t="n">
        <v/>
      </c>
      <c r="D49" s="102" t="n">
        <v/>
      </c>
      <c r="E49" s="102" t="n">
        <v/>
      </c>
      <c r="F49" s="102" t="n">
        <v/>
      </c>
      <c r="G49" s="102" t="n">
        <v/>
      </c>
      <c r="H49" s="102" t="n">
        <v/>
      </c>
      <c r="I49" s="102" t="n">
        <v/>
      </c>
      <c r="J49" s="102" t="n"/>
      <c r="K49" s="102" t="n"/>
      <c r="L49" s="102" t="n"/>
      <c r="M49" s="102" t="n"/>
      <c r="N49" s="102" t="n"/>
    </row>
    <row r="50" hidden="1" ht="18" customHeight="1" s="195" thickBot="1">
      <c r="A50" s="101" t="inlineStr">
        <is>
          <t>Inti sawit</t>
        </is>
      </c>
      <c r="B50" s="101" t="n"/>
      <c r="C50" s="102" t="n">
        <v/>
      </c>
      <c r="D50" s="102" t="n">
        <v/>
      </c>
      <c r="E50" s="102" t="n">
        <v/>
      </c>
      <c r="F50" s="102" t="n">
        <v/>
      </c>
      <c r="G50" s="102" t="n">
        <v/>
      </c>
      <c r="H50" s="102" t="n">
        <v/>
      </c>
      <c r="I50" s="102" t="n">
        <v/>
      </c>
      <c r="J50" s="102" t="n"/>
      <c r="K50" s="102" t="n"/>
      <c r="L50" s="102" t="n"/>
      <c r="M50" s="102" t="n"/>
      <c r="N50" s="102" t="n"/>
    </row>
    <row r="51" hidden="1" ht="35" customHeight="1" s="195" thickBot="1">
      <c r="A51" s="101" t="inlineStr">
        <is>
          <t>Minyak sawit dan minyak inti sawit</t>
        </is>
      </c>
      <c r="B51" s="101" t="n"/>
      <c r="C51" s="102" t="n">
        <v/>
      </c>
      <c r="D51" s="102" t="n">
        <v/>
      </c>
      <c r="E51" s="102" t="n">
        <v/>
      </c>
      <c r="F51" s="102" t="n">
        <v/>
      </c>
      <c r="G51" s="102" t="n">
        <v/>
      </c>
      <c r="H51" s="102" t="n">
        <v/>
      </c>
      <c r="I51" s="102" t="n">
        <v/>
      </c>
      <c r="J51" s="102" t="n"/>
      <c r="K51" s="102" t="n"/>
      <c r="L51" s="102" t="n"/>
      <c r="M51" s="102" t="n"/>
      <c r="N51" s="102" t="n"/>
    </row>
    <row r="52" hidden="1" ht="18" customHeight="1" s="195" thickBot="1">
      <c r="A52" s="101" t="inlineStr">
        <is>
          <t>Produk olahan sawit lainnya</t>
        </is>
      </c>
      <c r="B52" s="101" t="n"/>
      <c r="C52" s="102" t="n">
        <v/>
      </c>
      <c r="D52" s="102" t="n">
        <v/>
      </c>
      <c r="E52" s="102" t="n">
        <v/>
      </c>
      <c r="F52" s="102" t="n">
        <v/>
      </c>
      <c r="G52" s="102" t="n">
        <v/>
      </c>
      <c r="H52" s="102" t="n">
        <v/>
      </c>
      <c r="I52" s="102" t="n">
        <v/>
      </c>
      <c r="J52" s="102" t="n"/>
      <c r="K52" s="102" t="n"/>
      <c r="L52" s="102" t="n"/>
      <c r="M52" s="102" t="n"/>
      <c r="N52" s="102" t="n"/>
    </row>
    <row r="53" hidden="1" ht="18" customHeight="1" s="195" thickBot="1">
      <c r="A53" s="101" t="inlineStr">
        <is>
          <t>Pita cukai</t>
        </is>
      </c>
      <c r="B53" s="101" t="n"/>
      <c r="C53" s="102" t="n">
        <v/>
      </c>
      <c r="D53" s="102" t="n">
        <v/>
      </c>
      <c r="E53" s="102" t="n">
        <v/>
      </c>
      <c r="F53" s="102" t="n">
        <v/>
      </c>
      <c r="G53" s="102" t="n">
        <v/>
      </c>
      <c r="H53" s="102" t="n">
        <v/>
      </c>
      <c r="I53" s="102" t="n">
        <v/>
      </c>
      <c r="J53" s="102" t="n"/>
      <c r="K53" s="102" t="n"/>
      <c r="L53" s="102" t="n"/>
      <c r="M53" s="102" t="n"/>
      <c r="N53" s="102" t="n"/>
    </row>
    <row r="54" hidden="1" ht="18" customHeight="1" s="195" thickBot="1">
      <c r="A54" s="101" t="inlineStr">
        <is>
          <t>Karet</t>
        </is>
      </c>
      <c r="B54" s="101" t="n"/>
      <c r="C54" s="102" t="n">
        <v/>
      </c>
      <c r="D54" s="102" t="n">
        <v/>
      </c>
      <c r="E54" s="102" t="n">
        <v/>
      </c>
      <c r="F54" s="102" t="n">
        <v/>
      </c>
      <c r="G54" s="102" t="n">
        <v/>
      </c>
      <c r="H54" s="102" t="n">
        <v/>
      </c>
      <c r="I54" s="102" t="n">
        <v/>
      </c>
      <c r="J54" s="102" t="n"/>
      <c r="K54" s="102" t="n"/>
      <c r="L54" s="102" t="n"/>
      <c r="M54" s="102" t="n"/>
      <c r="N54" s="102" t="n"/>
    </row>
    <row r="55" hidden="1" ht="18" customHeight="1" s="195" thickBot="1">
      <c r="A55" s="101" t="inlineStr">
        <is>
          <t>Sagu</t>
        </is>
      </c>
      <c r="B55" s="101" t="n"/>
      <c r="C55" s="102" t="n">
        <v/>
      </c>
      <c r="D55" s="102" t="n">
        <v/>
      </c>
      <c r="E55" s="102" t="n">
        <v/>
      </c>
      <c r="F55" s="102" t="n">
        <v/>
      </c>
      <c r="G55" s="102" t="n">
        <v/>
      </c>
      <c r="H55" s="102" t="n">
        <v/>
      </c>
      <c r="I55" s="102" t="n">
        <v/>
      </c>
      <c r="J55" s="102" t="n"/>
      <c r="K55" s="102" t="n"/>
      <c r="L55" s="102" t="n"/>
      <c r="M55" s="102" t="n"/>
      <c r="N55" s="102" t="n"/>
    </row>
    <row r="56" hidden="1" ht="18" customHeight="1" s="195" thickBot="1">
      <c r="A56" s="101" t="inlineStr">
        <is>
          <t>Produk agrikultur lainnya</t>
        </is>
      </c>
      <c r="B56" s="101" t="n"/>
      <c r="C56" s="102" t="n">
        <v/>
      </c>
      <c r="D56" s="102" t="n">
        <v/>
      </c>
      <c r="E56" s="102" t="n">
        <v/>
      </c>
      <c r="F56" s="102" t="n">
        <v/>
      </c>
      <c r="G56" s="102" t="n">
        <v/>
      </c>
      <c r="H56" s="102" t="n">
        <v/>
      </c>
      <c r="I56" s="102" t="n">
        <v/>
      </c>
      <c r="J56" s="102" t="n"/>
      <c r="K56" s="102" t="n"/>
      <c r="L56" s="102" t="n"/>
      <c r="M56" s="102" t="n"/>
      <c r="N56" s="102" t="n"/>
    </row>
    <row r="57" hidden="1" ht="18" customHeight="1" s="195" thickBot="1">
      <c r="A57" s="101" t="inlineStr">
        <is>
          <t>Lainnya</t>
        </is>
      </c>
      <c r="B57" s="101" t="n"/>
      <c r="C57" s="102" t="n">
        <v/>
      </c>
      <c r="D57" s="102" t="n">
        <v/>
      </c>
      <c r="E57" s="102" t="n">
        <v/>
      </c>
      <c r="F57" s="102" t="n">
        <v/>
      </c>
      <c r="G57" s="102" t="n">
        <v/>
      </c>
      <c r="H57" s="102" t="n">
        <v/>
      </c>
      <c r="I57" s="102" t="n">
        <v/>
      </c>
      <c r="J57" s="102" t="n"/>
      <c r="K57" s="102" t="n"/>
      <c r="L57" s="102" t="n"/>
      <c r="M57" s="102" t="n"/>
      <c r="N57" s="102" t="n"/>
    </row>
    <row r="58" ht="18" customHeight="1" s="195" thickBot="1">
      <c r="A58" s="103" t="inlineStr">
        <is>
          <t>Persediaan, kotor</t>
        </is>
      </c>
      <c r="B58" s="103" t="n"/>
      <c r="C58" s="104" t="n">
        <v/>
      </c>
      <c r="D58" s="104" t="n">
        <v/>
      </c>
      <c r="E58" s="104" t="n">
        <v/>
      </c>
      <c r="F58" s="104" t="n">
        <v>1132.359</v>
      </c>
      <c r="G58" s="104" t="n">
        <v>1207.369</v>
      </c>
      <c r="H58" s="104" t="n">
        <v>1058.38</v>
      </c>
      <c r="I58" s="104" t="n">
        <v>1288.301</v>
      </c>
      <c r="J58" s="104" t="n"/>
      <c r="K58" s="104" t="n"/>
      <c r="L58" s="104" t="n"/>
      <c r="M58" s="104" t="n"/>
      <c r="N58" s="104" t="n"/>
    </row>
    <row r="59" ht="35" customHeight="1" s="195" thickBot="1">
      <c r="A59" s="103" t="inlineStr">
        <is>
          <t>Cadangan penurunan nilai persediaan</t>
        </is>
      </c>
      <c r="B59" s="103" t="n"/>
      <c r="C59" s="105">
        <f>C68</f>
        <v/>
      </c>
      <c r="D59" s="105">
        <f>D68</f>
        <v/>
      </c>
      <c r="E59" s="105">
        <f>E68</f>
        <v/>
      </c>
      <c r="F59" s="105">
        <f>F68</f>
        <v/>
      </c>
      <c r="G59" s="105">
        <f>G68</f>
        <v/>
      </c>
      <c r="H59" s="105">
        <f>H68</f>
        <v/>
      </c>
      <c r="I59" s="105">
        <f>I68</f>
        <v/>
      </c>
      <c r="J59" s="105">
        <f>J68</f>
        <v/>
      </c>
      <c r="K59" s="105">
        <f>K68</f>
        <v/>
      </c>
      <c r="L59" s="105">
        <f>L68</f>
        <v/>
      </c>
      <c r="M59" s="105">
        <f>M68</f>
        <v/>
      </c>
      <c r="N59" s="105">
        <f>N68</f>
        <v/>
      </c>
    </row>
    <row r="60" ht="18" customHeight="1" s="195" thickBot="1">
      <c r="A60" s="103" t="inlineStr">
        <is>
          <t>Persediaan</t>
        </is>
      </c>
      <c r="B60" s="103" t="n"/>
      <c r="C60" s="104" t="n">
        <v/>
      </c>
      <c r="D60" s="104" t="n">
        <v/>
      </c>
      <c r="E60" s="104" t="n">
        <v/>
      </c>
      <c r="F60" s="104" t="n">
        <v>1099.924</v>
      </c>
      <c r="G60" s="104" t="n">
        <v>1168.71</v>
      </c>
      <c r="H60" s="104" t="n">
        <v>1020.525</v>
      </c>
      <c r="I60" s="104" t="n">
        <v>1244.359</v>
      </c>
      <c r="J60" s="104" t="n"/>
      <c r="K60" s="104" t="n"/>
      <c r="L60" s="104" t="n"/>
      <c r="M60" s="104" t="n"/>
      <c r="N60" s="104" t="n"/>
    </row>
    <row r="61" ht="18" customHeight="1" s="195" thickBot="1">
      <c r="A61" s="101" t="inlineStr">
        <is>
          <t>Persediaan lancar</t>
        </is>
      </c>
      <c r="B61" s="101" t="n"/>
      <c r="C61" s="102" t="n">
        <v>758.3150000000001</v>
      </c>
      <c r="D61" s="102" t="n">
        <v>783.5839999999999</v>
      </c>
      <c r="E61" s="102" t="n">
        <v>720.543</v>
      </c>
      <c r="F61" s="102" t="n">
        <v>1099.924</v>
      </c>
      <c r="G61" s="102" t="n">
        <v>1168.71</v>
      </c>
      <c r="H61" s="102" t="n">
        <v>1020.525</v>
      </c>
      <c r="I61" s="102" t="n">
        <v>1244.359</v>
      </c>
      <c r="J61" s="102" t="n"/>
      <c r="K61" s="102" t="n"/>
      <c r="L61" s="102" t="n"/>
      <c r="M61" s="102" t="n"/>
      <c r="N61" s="102" t="n"/>
    </row>
    <row r="62" hidden="1" ht="18" customHeight="1" s="195" thickBot="1">
      <c r="A62" s="101" t="inlineStr">
        <is>
          <t>Persediaan tidak lancar lainnya</t>
        </is>
      </c>
      <c r="B62" s="101" t="n"/>
      <c r="C62" s="102" t="n">
        <v/>
      </c>
      <c r="D62" s="102" t="n">
        <v/>
      </c>
      <c r="E62" s="102" t="n">
        <v/>
      </c>
      <c r="F62" s="102" t="n">
        <v/>
      </c>
      <c r="G62" s="102" t="n">
        <v/>
      </c>
      <c r="H62" s="102" t="n">
        <v/>
      </c>
      <c r="I62" s="102" t="n">
        <v/>
      </c>
      <c r="J62" s="102" t="n"/>
      <c r="K62" s="102" t="n"/>
      <c r="L62" s="102" t="n"/>
      <c r="M62" s="102" t="n"/>
      <c r="N62" s="102" t="n"/>
    </row>
    <row r="63" ht="17.25" customHeight="1" s="195">
      <c r="A63" s="186" t="n"/>
      <c r="B63" s="196" t="n"/>
      <c r="C63" s="196" t="n"/>
      <c r="D63" s="107" t="n"/>
      <c r="F63" s="107" t="n"/>
      <c r="H63" s="107" t="n"/>
      <c r="J63" s="107" t="n"/>
      <c r="L63" s="107" t="n"/>
      <c r="N63" s="107" t="n"/>
    </row>
    <row r="64" ht="35" customHeight="1" s="195" thickBot="1">
      <c r="A64" s="97" t="inlineStr">
        <is>
          <t>Cadangan penurunan nilai persediaan</t>
        </is>
      </c>
      <c r="B64" s="97" t="n"/>
      <c r="C64" s="98" t="n"/>
      <c r="D64" s="98" t="n"/>
      <c r="E64" s="98" t="n"/>
      <c r="F64" s="98" t="n"/>
      <c r="G64" s="98" t="n"/>
      <c r="H64" s="98" t="n"/>
      <c r="I64" s="98" t="n"/>
      <c r="J64" s="98" t="n"/>
      <c r="K64" s="98" t="n"/>
      <c r="L64" s="98" t="n"/>
      <c r="M64" s="98" t="n"/>
      <c r="N64" s="98" t="n"/>
    </row>
    <row r="65" ht="35" customHeight="1" s="195" thickBot="1">
      <c r="A65" s="99" t="inlineStr">
        <is>
          <t>Mutasi cadangan penurunan nilai persediaan</t>
        </is>
      </c>
      <c r="B65" s="99" t="n"/>
      <c r="C65" s="98" t="n"/>
      <c r="D65" s="98" t="n"/>
      <c r="E65" s="98" t="n"/>
      <c r="F65" s="98" t="n"/>
      <c r="G65" s="98" t="n"/>
      <c r="H65" s="98" t="n"/>
      <c r="I65" s="98" t="n"/>
      <c r="J65" s="98" t="n"/>
      <c r="K65" s="98" t="n"/>
      <c r="L65" s="98" t="n"/>
      <c r="M65" s="98" t="n"/>
      <c r="N65" s="98" t="n"/>
    </row>
    <row r="66" ht="35" customHeight="1" s="195" thickBot="1">
      <c r="A66" s="108" t="inlineStr">
        <is>
          <t>Saldo awal Penyisihan Penurunan Nilai Persediaan</t>
        </is>
      </c>
      <c r="B66" s="108" t="n"/>
      <c r="C66" s="102" t="n"/>
      <c r="D66" s="102">
        <f>C68</f>
        <v/>
      </c>
      <c r="E66" s="102">
        <f>D68</f>
        <v/>
      </c>
      <c r="F66" s="102">
        <f>E68</f>
        <v/>
      </c>
      <c r="G66" s="102">
        <f>F68</f>
        <v/>
      </c>
      <c r="H66" s="102">
        <f>G68</f>
        <v/>
      </c>
      <c r="I66" s="102">
        <f>H68</f>
        <v/>
      </c>
      <c r="J66" s="102">
        <f>I68</f>
        <v/>
      </c>
      <c r="K66" s="102">
        <f>J68</f>
        <v/>
      </c>
      <c r="L66" s="102">
        <f>K68</f>
        <v/>
      </c>
      <c r="M66" s="102">
        <f>L68</f>
        <v/>
      </c>
      <c r="N66" s="102">
        <f>M68</f>
        <v/>
      </c>
    </row>
    <row r="67" ht="52" customHeight="1" s="195" thickBot="1">
      <c r="A67" s="108" t="inlineStr">
        <is>
          <t>Kenaikan/(penurunan) cadangan penurunan nilai persediaan</t>
        </is>
      </c>
      <c r="B67" s="108" t="n"/>
      <c r="C67" s="102" t="n">
        <v/>
      </c>
      <c r="D67" s="102" t="n">
        <v/>
      </c>
      <c r="E67" s="102" t="n">
        <v/>
      </c>
      <c r="F67" s="102" t="n">
        <v>8.991</v>
      </c>
      <c r="G67" s="102" t="n">
        <v>6.224</v>
      </c>
      <c r="H67" s="102" t="n">
        <v>-0.945</v>
      </c>
      <c r="I67" s="102" t="n">
        <v>6.087</v>
      </c>
      <c r="J67" s="102" t="n"/>
      <c r="K67" s="102" t="n"/>
      <c r="L67" s="102" t="n"/>
      <c r="M67" s="102" t="n"/>
      <c r="N67" s="102" t="n"/>
    </row>
    <row r="68" ht="35" customHeight="1" s="195" thickBot="1">
      <c r="A68" s="100" t="inlineStr">
        <is>
          <t>Saldo akhir Penyisihan Penurunan Nilai Persediaan</t>
        </is>
      </c>
      <c r="B68" s="100" t="n"/>
      <c r="C68" s="104" t="n">
        <v/>
      </c>
      <c r="D68" s="104" t="n">
        <v/>
      </c>
      <c r="E68" s="104" t="n">
        <v>23.444</v>
      </c>
      <c r="F68" s="104" t="n">
        <v>32.435</v>
      </c>
      <c r="G68" s="104" t="n">
        <v>38.8</v>
      </c>
      <c r="H68" s="104" t="n">
        <v>37.855</v>
      </c>
      <c r="I68" s="104" t="n">
        <v>43.942</v>
      </c>
      <c r="J68" s="104" t="n"/>
      <c r="K68" s="104" t="n"/>
      <c r="L68" s="104" t="n"/>
      <c r="M68" s="104" t="n"/>
      <c r="N68" s="104" t="n"/>
    </row>
    <row r="69" ht="35" customHeight="1" s="195" thickBot="1">
      <c r="A69" s="99" t="inlineStr">
        <is>
          <t>Mutasi penyisihan penurunan nilai persediaan</t>
        </is>
      </c>
      <c r="B69" s="99" t="n"/>
      <c r="C69" s="98" t="n"/>
      <c r="D69" s="98" t="n"/>
      <c r="E69" s="98" t="n"/>
      <c r="F69" s="98" t="n"/>
      <c r="G69" s="98" t="n"/>
      <c r="H69" s="98" t="n"/>
      <c r="I69" s="98" t="n"/>
      <c r="J69" s="98" t="n"/>
      <c r="K69" s="98" t="n"/>
      <c r="L69" s="98" t="n"/>
      <c r="M69" s="98" t="n"/>
      <c r="N69" s="98" t="n"/>
    </row>
    <row r="70" hidden="1" ht="52" customHeight="1" s="195" thickBot="1">
      <c r="A70" s="108" t="inlineStr">
        <is>
          <t>Saldo Awal Penyisihan Penurunan Nilai Persediaan Hewan Ternak</t>
        </is>
      </c>
      <c r="B70" s="108" t="n"/>
      <c r="C70" s="102" t="n"/>
      <c r="D70" s="102" t="n"/>
      <c r="E70" s="102" t="n"/>
      <c r="F70" s="102" t="n"/>
      <c r="G70" s="102" t="n"/>
      <c r="H70" s="102" t="n"/>
      <c r="I70" s="102" t="n"/>
      <c r="J70" s="102" t="n"/>
      <c r="K70" s="102" t="n"/>
      <c r="L70" s="102" t="n"/>
      <c r="M70" s="102" t="n"/>
      <c r="N70" s="102" t="n"/>
    </row>
    <row r="71" hidden="1" ht="52" customHeight="1" s="195" thickBot="1">
      <c r="A71" s="108" t="inlineStr">
        <is>
          <t>Kenaikan (penurunan) penyisihan penurunan nilai persediaan hewan ternak</t>
        </is>
      </c>
      <c r="B71" s="108" t="n"/>
      <c r="C71" s="102" t="n">
        <v/>
      </c>
      <c r="D71" s="102" t="n">
        <v/>
      </c>
      <c r="E71" s="102" t="n">
        <v/>
      </c>
      <c r="F71" s="102" t="n">
        <v/>
      </c>
      <c r="G71" s="102" t="n">
        <v/>
      </c>
      <c r="H71" s="102" t="n">
        <v/>
      </c>
      <c r="I71" s="102" t="n">
        <v/>
      </c>
      <c r="J71" s="102" t="n"/>
      <c r="K71" s="102" t="n"/>
      <c r="L71" s="102" t="n"/>
      <c r="M71" s="102" t="n"/>
      <c r="N71" s="102" t="n"/>
    </row>
    <row r="72" ht="52" customHeight="1" s="195" thickBot="1">
      <c r="A72" s="100" t="inlineStr">
        <is>
          <t>Saldo Akhir Penyisihan Penurunan Nilai Persediaan Hewan Ternak</t>
        </is>
      </c>
      <c r="B72" s="100" t="n"/>
      <c r="C72" s="104" t="n"/>
      <c r="D72" s="104" t="n"/>
      <c r="E72" s="104" t="n"/>
      <c r="F72" s="104" t="n"/>
      <c r="G72" s="104" t="n"/>
      <c r="H72" s="104" t="n"/>
      <c r="I72" s="104" t="n"/>
      <c r="J72" s="104" t="n"/>
      <c r="K72" s="104" t="n"/>
      <c r="L72" s="104" t="n"/>
      <c r="M72" s="104" t="n"/>
      <c r="N72" s="104" t="n"/>
    </row>
    <row r="73" ht="35" customHeight="1" s="195" thickBot="1">
      <c r="A73" s="99" t="inlineStr">
        <is>
          <t>Mutasi penyisihan penurunan nilai aset real estat</t>
        </is>
      </c>
      <c r="B73" s="99" t="n"/>
      <c r="C73" s="98" t="n"/>
      <c r="D73" s="98" t="n"/>
      <c r="E73" s="98" t="n"/>
      <c r="F73" s="98" t="n"/>
      <c r="G73" s="98" t="n"/>
      <c r="H73" s="98" t="n"/>
      <c r="I73" s="98" t="n"/>
      <c r="J73" s="98" t="n"/>
      <c r="K73" s="98" t="n"/>
      <c r="L73" s="98" t="n"/>
      <c r="M73" s="98" t="n"/>
      <c r="N73" s="98" t="n"/>
    </row>
    <row r="74" hidden="1" ht="35" customHeight="1" s="195" thickBot="1">
      <c r="A74" s="108" t="inlineStr">
        <is>
          <t>Saldo awal Penyisihan Penurunan Nilai Aset Real Estat</t>
        </is>
      </c>
      <c r="B74" s="108" t="n"/>
      <c r="C74" s="102" t="n"/>
      <c r="D74" s="102" t="n"/>
      <c r="E74" s="102" t="n"/>
      <c r="F74" s="102" t="n"/>
      <c r="G74" s="102" t="n"/>
      <c r="H74" s="102" t="n"/>
      <c r="I74" s="102" t="n"/>
      <c r="J74" s="102" t="n"/>
      <c r="K74" s="102" t="n"/>
      <c r="L74" s="102" t="n"/>
      <c r="M74" s="102" t="n"/>
      <c r="N74" s="102" t="n"/>
    </row>
    <row r="75" hidden="1" ht="52" customHeight="1" s="195" thickBot="1">
      <c r="A75" s="108" t="inlineStr">
        <is>
          <t>Kenaikan (penurunan) penyisihan penurunan nilai aset real estat</t>
        </is>
      </c>
      <c r="B75" s="108" t="n"/>
      <c r="C75" s="102" t="n">
        <v/>
      </c>
      <c r="D75" s="102" t="n">
        <v/>
      </c>
      <c r="E75" s="102" t="n">
        <v/>
      </c>
      <c r="F75" s="102" t="n">
        <v/>
      </c>
      <c r="G75" s="102" t="n">
        <v/>
      </c>
      <c r="H75" s="102" t="n">
        <v/>
      </c>
      <c r="I75" s="102" t="n">
        <v/>
      </c>
      <c r="J75" s="102" t="n"/>
      <c r="K75" s="102" t="n"/>
      <c r="L75" s="102" t="n"/>
      <c r="M75" s="102" t="n"/>
      <c r="N75" s="102" t="n"/>
    </row>
    <row r="76" ht="35" customHeight="1" s="195" thickBot="1">
      <c r="A76" s="100" t="inlineStr">
        <is>
          <t>Saldo akhir Penyisihan Penurunan Nilai Aset Real Estat</t>
        </is>
      </c>
      <c r="B76" s="100" t="n"/>
      <c r="C76" s="104" t="n"/>
      <c r="D76" s="104" t="n"/>
      <c r="E76" s="104" t="n"/>
      <c r="F76" s="104" t="n"/>
      <c r="G76" s="104" t="n"/>
      <c r="H76" s="104" t="n"/>
      <c r="I76" s="104" t="n"/>
      <c r="J76" s="104" t="n"/>
      <c r="K76" s="104" t="n"/>
      <c r="L76" s="104" t="n"/>
      <c r="M76" s="104" t="n"/>
      <c r="N76" s="104" t="n"/>
    </row>
  </sheetData>
  <mergeCells count="2">
    <mergeCell ref="A63:C63"/>
    <mergeCell ref="A1:C1"/>
  </mergeCells>
  <dataValidations count="1">
    <dataValidation sqref="C66:N68 C19:N29 C74:N76 C70:N72 C7:N16 C32:N62"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9.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H25" sqref="H25"/>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195">
      <c r="A1" s="111" t="inlineStr">
        <is>
          <t>Pengungkapan Inventory</t>
        </is>
      </c>
      <c r="B1" s="111" t="n"/>
    </row>
    <row r="2">
      <c r="A2" s="110" t="n">
        <v>1</v>
      </c>
      <c r="B2" s="110" t="n"/>
    </row>
    <row r="3" ht="17" customHeight="1" s="195">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195" thickBot="1">
      <c r="A4" s="114" t="inlineStr">
        <is>
          <t>Pengungkapan</t>
        </is>
      </c>
      <c r="B4" s="114" t="n"/>
      <c r="C4" s="115" t="n"/>
      <c r="D4" s="115" t="n"/>
      <c r="E4" s="115" t="n"/>
      <c r="F4" s="115" t="n"/>
      <c r="G4" s="115" t="n"/>
      <c r="H4" s="115" t="n"/>
      <c r="I4" s="115" t="n"/>
      <c r="J4" s="115" t="n"/>
      <c r="K4" s="115" t="n"/>
      <c r="L4" s="115" t="n"/>
      <c r="M4" s="115" t="n"/>
      <c r="N4" s="115" t="n"/>
    </row>
    <row r="5" ht="75" customHeight="1" s="195" thickBot="1">
      <c r="A5" s="116" t="inlineStr">
        <is>
          <t>Pengungkapan catatan atas persediaan</t>
        </is>
      </c>
      <c r="B5" s="116" t="n"/>
      <c r="C5" s="117" t="inlineStr">
        <is>
          <t>Berdasarkan hasil penelaahan terhadap kondisi persediaan pada akhir tahun, manajemen Kelompok Usaha berkeyakinan bahwa jumlah cadangan penurunan nilai pasar dan keusangan persediaan tersebut cukup untuk menutup kemungkinan kerugian yang mungkin timbul. Pada tanggal 31 Desember 2022 dan 2021, persediaan (kecuali persediaan dalam perjalanan) telah diasuransikan terhadap risiko kerugian akibat kerusakan, bencana alam, kebakaran, dan risiko lainnya pada PT Asuransi Multi Artha Guna Tbk, Bangkok Insurance Public Company Limited, Charan Insurance PLC, QBE Insurance (M) Bhd, Lonpac Insurance Bhd, Zurich General Insurance Malaysia Bhd, dan Insurance Australia Ltd T/AS CGU (Taipan), pihak ketiga, pada tahun 2022 dan pada PT Asuransi Multi Artha Guna Tbk, Bangkok Insurance Public Company Limited, QBE Insurance (M) Bhd, Lonpac Insurance Bhd, Zurich General Insurance Malaysia Bhd, dan Insurance Australia Ltd T/AS CGU (Taipan), pihak ketiga, pada tahun 2021 berdasarkan suatu paket polis tertentu dengan nilai pertanggungan masing-masing sebesar Rp1.323.107 dan Rp1.120.763. Manajemen berkeyakinan bahwa nilai pertanggungan tersebut cukup untuk menutup kemungkinan kerugian dari risiko-risiko tersebut | Based on the review of condition of inventories at the end of the year, management of the Group believes that the allowance for decline in market value and obsolescence of inventories is sufficient to cover possible losses. As of December 31, 2022 and 2021, inventories (except inventories in transit) were covered by insurance against losses from damage, natural disasters, fire and other risks at PT Asuransi Multi Artha Guna Tbk, Bangkok Insurance Public Company Limited, Charan Insurance PLC, QBE Insurance (M) Bhd, Lonpac Insurance Bhd, Zurich General Insurance Malaysia Bhd, and Insurance Australia Ltd T/AS CGU (Taipan), third parties, in 2022 and at PT Asuransi Multi Artha Guna Tbk, Bangkok Insurance Public Company Limited, QBE Insurance (M) Bhd, Lonpac Insurance Bhd, Zurich General Insurance Malaysia Bhd, and Insurance Australia Ltd T/AS CGU (Taipan), third parties, in 2021 under blanket policies amounting to Rp1,323,107 and Rp1,120,763, respectively. Management believes that the insurance coverage is sufficient to cover possible losses arising from such risks.</t>
        </is>
      </c>
      <c r="D5" s="117" t="inlineStr">
        <is>
          <t>Terlampir pada Catatan atas Laporan Keuangan Konsolidasian No. 6.</t>
        </is>
      </c>
      <c r="E5" s="117" t="inlineStr">
        <is>
          <t>Terlampir pada Catatan atas Laporan Keuangan Konsolidasian No. 7.</t>
        </is>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2024-08-08T04:12:52Z</dcterms:created>
  <dcterms:modified xmlns:dcterms="http://purl.org/dc/terms/" xmlns:xsi="http://www.w3.org/2001/XMLSchema-instance" xsi:type="dcterms:W3CDTF">2025-06-05T14:57:47Z</dcterms:modified>
  <cp:lastModifiedBy>Rachdyan Naufal</cp:lastModifiedBy>
</cp:coreProperties>
</file>