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912ed5642fd6a4f4/Desktop/DA Projects(GitHub)/P4_NGO_Industry/"/>
    </mc:Choice>
  </mc:AlternateContent>
  <xr:revisionPtr revIDLastSave="15" documentId="14_{68F04BD5-F056-49A9-93FD-4754804BF93D}" xr6:coauthVersionLast="47" xr6:coauthVersionMax="47" xr10:uidLastSave="{68E5F9BC-40E6-49FC-98D1-4BE985B21E1A}"/>
  <bookViews>
    <workbookView xWindow="-120" yWindow="-120" windowWidth="29040" windowHeight="15720" activeTab="4" xr2:uid="{00000000-000D-0000-FFFF-FFFF00000000}"/>
  </bookViews>
  <sheets>
    <sheet name="KP01" sheetId="1" r:id="rId1"/>
    <sheet name="KP02" sheetId="2" r:id="rId2"/>
    <sheet name="KP03" sheetId="3" r:id="rId3"/>
    <sheet name="KP04" sheetId="4" r:id="rId4"/>
    <sheet name="KP05" sheetId="5" r:id="rId5"/>
    <sheet name="KP06" sheetId="6" r:id="rId6"/>
  </sheets>
  <definedNames>
    <definedName name="ExternalData_1" localSheetId="3" hidden="1">'KP04'!$A$3:$J$37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C92AF-9609-4F70-A192-97B1F4749595}" keepAlive="1" name="Query - Donor_and_Funding" description="Connection to the 'Donor_and_Funding' query in the workbook." type="5" refreshedVersion="0" background="1">
    <dbPr connection="Provider=Microsoft.Mashup.OleDb.1;Data Source=$Workbook$;Location=Donor_and_Funding;Extended Properties=&quot;&quot;" command="SELECT * FROM [Donor_and_Funding]"/>
  </connection>
  <connection id="2" xr16:uid="{3B6E4CAC-6A38-4CDD-8F0B-ED4060C31EEF}" keepAlive="1" name="Query - Finance_Data" description="Connection to the 'Finance_Data' query in the workbook." type="5" refreshedVersion="0" background="1">
    <dbPr connection="Provider=Microsoft.Mashup.OleDb.1;Data Source=$Workbook$;Location=Finance_Data;Extended Properties=&quot;&quot;" command="SELECT * FROM [Finance_Data]"/>
  </connection>
  <connection id="3" xr16:uid="{DCE3A52C-C6A2-4469-932C-2000C73924EA}" keepAlive="1" name="Query - Program_Data" description="Connection to the 'Program_Data' query in the workbook." type="5" refreshedVersion="0" background="1">
    <dbPr connection="Provider=Microsoft.Mashup.OleDb.1;Data Source=$Workbook$;Location=Program_Data;Extended Properties=&quot;&quot;" command="SELECT * FROM [Program_Data]"/>
  </connection>
  <connection id="4" xr16:uid="{46118BC9-6D13-4AB6-A57F-C116BC434C39}" keepAlive="1" name="Query - T01" description="Connection to the 'T01' query in the workbook." type="5" refreshedVersion="8" background="1" saveData="1">
    <dbPr connection="Provider=Microsoft.Mashup.OleDb.1;Data Source=$Workbook$;Location=T01;Extended Properties=&quot;&quot;" command="SELECT * FROM [T01]"/>
  </connection>
</connections>
</file>

<file path=xl/sharedStrings.xml><?xml version="1.0" encoding="utf-8"?>
<sst xmlns="http://schemas.openxmlformats.org/spreadsheetml/2006/main" count="202" uniqueCount="156">
  <si>
    <t>Understanding Business Problems, Questions</t>
  </si>
  <si>
    <r>
      <rPr>
        <sz val="11"/>
        <color rgb="FF00B050"/>
        <rFont val="Aptos Narrow"/>
        <family val="2"/>
        <scheme val="minor"/>
      </rPr>
      <t>📊</t>
    </r>
    <r>
      <rPr>
        <sz val="11"/>
        <color theme="1"/>
        <rFont val="Aptos Narrow"/>
        <family val="2"/>
        <scheme val="minor"/>
      </rPr>
      <t xml:space="preserve"> Cost-Benefit Analysis</t>
    </r>
  </si>
  <si>
    <r>
      <rPr>
        <sz val="11"/>
        <color rgb="FF00B050"/>
        <rFont val="Aptos Narrow"/>
        <family val="2"/>
        <scheme val="minor"/>
      </rPr>
      <t>📊</t>
    </r>
    <r>
      <rPr>
        <sz val="11"/>
        <color theme="1"/>
        <rFont val="Aptos Narrow"/>
        <family val="2"/>
        <scheme val="minor"/>
      </rPr>
      <t xml:space="preserve"> Budget Variance Analysis</t>
    </r>
  </si>
  <si>
    <r>
      <rPr>
        <sz val="11"/>
        <color rgb="FF00B050"/>
        <rFont val="Aptos Narrow"/>
        <family val="2"/>
        <scheme val="minor"/>
      </rPr>
      <t>📊</t>
    </r>
    <r>
      <rPr>
        <sz val="11"/>
        <color theme="1"/>
        <rFont val="Aptos Narrow"/>
        <family val="2"/>
        <scheme val="minor"/>
      </rPr>
      <t xml:space="preserve"> Donor Funds Allocation Efficiency</t>
    </r>
  </si>
  <si>
    <r>
      <rPr>
        <b/>
        <sz val="11"/>
        <color rgb="FFFF0000"/>
        <rFont val="Aptos Narrow"/>
        <family val="2"/>
        <scheme val="minor"/>
      </rPr>
      <t>⚠️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High program costs without clear evidence of proportional benefits or outcomes.</t>
    </r>
  </si>
  <si>
    <r>
      <rPr>
        <b/>
        <sz val="11"/>
        <color rgb="FFFF0000"/>
        <rFont val="Aptos Narrow"/>
        <family val="2"/>
        <scheme val="minor"/>
      </rPr>
      <t>⚠️</t>
    </r>
    <r>
      <rPr>
        <sz val="11"/>
        <color theme="1"/>
        <rFont val="Aptos Narrow"/>
        <family val="2"/>
        <scheme val="minor"/>
      </rPr>
      <t xml:space="preserve"> Programs consistently exceed their budgets or have unused funds that affect overall resource allocation.</t>
    </r>
  </si>
  <si>
    <r>
      <rPr>
        <b/>
        <sz val="11"/>
        <color rgb="FFFF0000"/>
        <rFont val="Aptos Narrow"/>
        <family val="2"/>
        <scheme val="minor"/>
      </rPr>
      <t>⚠️</t>
    </r>
    <r>
      <rPr>
        <sz val="11"/>
        <color theme="1"/>
        <rFont val="Aptos Narrow"/>
        <family val="2"/>
        <scheme val="minor"/>
      </rPr>
      <t xml:space="preserve"> Donor funds may not be utilized effectively or allocated to the most impactful programs, leading to dissatisfaction and funding gaps.</t>
    </r>
  </si>
  <si>
    <r>
      <rPr>
        <sz val="11"/>
        <color rgb="FF0000CC"/>
        <rFont val="Aptos Narrow"/>
        <family val="2"/>
        <scheme val="minor"/>
      </rPr>
      <t xml:space="preserve">🎯 </t>
    </r>
    <r>
      <rPr>
        <sz val="11"/>
        <color theme="1"/>
        <rFont val="Aptos Narrow"/>
        <family val="2"/>
        <scheme val="minor"/>
      </rPr>
      <t>Cost Optimization (Economy)</t>
    </r>
  </si>
  <si>
    <t>Data Accessing</t>
  </si>
  <si>
    <t>Folder Path</t>
  </si>
  <si>
    <t>File Name</t>
  </si>
  <si>
    <t>ngo_myanmar</t>
  </si>
  <si>
    <t>Program_ID</t>
  </si>
  <si>
    <t>Program_Name</t>
  </si>
  <si>
    <t>Sector</t>
  </si>
  <si>
    <t>Region</t>
  </si>
  <si>
    <t>Start_Date</t>
  </si>
  <si>
    <t>End_Date</t>
  </si>
  <si>
    <t>Number_of_Staff</t>
  </si>
  <si>
    <t>Number_of_Volunteers</t>
  </si>
  <si>
    <t>Number_of_Beneficiaries</t>
  </si>
  <si>
    <t>Program_Status</t>
  </si>
  <si>
    <t>Programm Data</t>
  </si>
  <si>
    <t>Finance Data</t>
  </si>
  <si>
    <t>Budget_Allocated_USD</t>
  </si>
  <si>
    <t>Budget_Spent_USD</t>
  </si>
  <si>
    <t>Funding_Source</t>
  </si>
  <si>
    <t>Donor_ID</t>
  </si>
  <si>
    <t>Donor_Name</t>
  </si>
  <si>
    <t>Donation_Amount_USD</t>
  </si>
  <si>
    <t>Program_Funded_ID</t>
  </si>
  <si>
    <t>Funding_Type</t>
  </si>
  <si>
    <t>Program_Funded_Name</t>
  </si>
  <si>
    <t>Donor and Funding</t>
  </si>
  <si>
    <t>Data Cleaning &amp; Transformation</t>
  </si>
  <si>
    <t>See in PQ Editor.</t>
  </si>
  <si>
    <t>Cost per Beneficiary</t>
  </si>
  <si>
    <t>Variance</t>
  </si>
  <si>
    <t>Over/Uner</t>
  </si>
  <si>
    <t>Fund per Beneficiary</t>
  </si>
  <si>
    <t>P001</t>
  </si>
  <si>
    <t>Community Health Outreach</t>
  </si>
  <si>
    <t>Underspent</t>
  </si>
  <si>
    <t>P002</t>
  </si>
  <si>
    <t>Rural Livelihood Development</t>
  </si>
  <si>
    <t>P003</t>
  </si>
  <si>
    <t>Healthcare Education Campaign</t>
  </si>
  <si>
    <t>P004</t>
  </si>
  <si>
    <t>Child Rights Awareness Program</t>
  </si>
  <si>
    <t>P005</t>
  </si>
  <si>
    <t>Malaria Prevention Initiative</t>
  </si>
  <si>
    <t>P006</t>
  </si>
  <si>
    <t>Primary School Nutrition Program</t>
  </si>
  <si>
    <t>P007</t>
  </si>
  <si>
    <t>Agricultural Skills Training</t>
  </si>
  <si>
    <t>Overspent</t>
  </si>
  <si>
    <t>P008</t>
  </si>
  <si>
    <t>Emergency Medical Support</t>
  </si>
  <si>
    <t>P009</t>
  </si>
  <si>
    <t>Women's Economic Empowerment</t>
  </si>
  <si>
    <t>P010</t>
  </si>
  <si>
    <t>Child Protection and Advocacy</t>
  </si>
  <si>
    <t>P011</t>
  </si>
  <si>
    <t>HIV/AIDS Education and Treatment</t>
  </si>
  <si>
    <t>P012</t>
  </si>
  <si>
    <t>Disaster Relief Program</t>
  </si>
  <si>
    <t>P013</t>
  </si>
  <si>
    <t>Flood Response Initiative</t>
  </si>
  <si>
    <t>P014</t>
  </si>
  <si>
    <t>Food Security Enhancement</t>
  </si>
  <si>
    <t>P015</t>
  </si>
  <si>
    <t>Maternal and Child Health Support</t>
  </si>
  <si>
    <t>P016</t>
  </si>
  <si>
    <t>Clean Water Access Project</t>
  </si>
  <si>
    <t>P017</t>
  </si>
  <si>
    <t>Environmental Conservation Training</t>
  </si>
  <si>
    <t>P018</t>
  </si>
  <si>
    <t>Youth Vocational Skills</t>
  </si>
  <si>
    <t>P019</t>
  </si>
  <si>
    <t>Post-Disaster Reconstruction</t>
  </si>
  <si>
    <t>P020</t>
  </si>
  <si>
    <t>Early Childhood Education</t>
  </si>
  <si>
    <t>P021</t>
  </si>
  <si>
    <t>Family Health Services</t>
  </si>
  <si>
    <t>P022</t>
  </si>
  <si>
    <t>Sustainable Farming Techniques</t>
  </si>
  <si>
    <t>P023</t>
  </si>
  <si>
    <t>Cyclone Recovery Efforts</t>
  </si>
  <si>
    <t>P024</t>
  </si>
  <si>
    <t>Child Safety and Shelter</t>
  </si>
  <si>
    <t>P025</t>
  </si>
  <si>
    <t>Urban Slum Healthcare</t>
  </si>
  <si>
    <t>P026</t>
  </si>
  <si>
    <t>Disaster Risk Reduction Training</t>
  </si>
  <si>
    <t>P027</t>
  </si>
  <si>
    <t>Malnutrition Treatment Program</t>
  </si>
  <si>
    <t>P028</t>
  </si>
  <si>
    <t>Water Purification and Distribution</t>
  </si>
  <si>
    <t>P029</t>
  </si>
  <si>
    <t>Mobile Health Clinics</t>
  </si>
  <si>
    <t>P030</t>
  </si>
  <si>
    <t>Emergency Shelter Support</t>
  </si>
  <si>
    <t>P031</t>
  </si>
  <si>
    <t>Economic Upliftment for Farmers</t>
  </si>
  <si>
    <t>P032</t>
  </si>
  <si>
    <t>Flood-Resistant Housing Project</t>
  </si>
  <si>
    <t>P033</t>
  </si>
  <si>
    <t>Immunization Campaign</t>
  </si>
  <si>
    <t>P034</t>
  </si>
  <si>
    <t>Disaster Preparedness Education</t>
  </si>
  <si>
    <t>Analyzing &amp; Modeling</t>
  </si>
  <si>
    <t>Data Visualization</t>
  </si>
  <si>
    <t>Reporting &amp; Communication</t>
  </si>
  <si>
    <t>Key Findings</t>
  </si>
  <si>
    <t>1)</t>
  </si>
  <si>
    <t>High Program Costs without Proportional Benefits:</t>
  </si>
  <si>
    <r>
      <t xml:space="preserve">Programs like P024 (Child Safety and Shelter) and </t>
    </r>
    <r>
      <rPr>
        <sz val="11"/>
        <color rgb="FFFF0000"/>
        <rFont val="Aptos Narrow"/>
        <family val="2"/>
        <scheme val="minor"/>
      </rPr>
      <t xml:space="preserve">P034 (Disaster Preparedness Education) </t>
    </r>
    <r>
      <rPr>
        <sz val="11"/>
        <color theme="1"/>
        <rFont val="Aptos Narrow"/>
        <family val="2"/>
        <scheme val="minor"/>
      </rPr>
      <t>show significant budget</t>
    </r>
  </si>
  <si>
    <t>overspending but with relatively low numbers of beneficiaries.</t>
  </si>
  <si>
    <t>2)</t>
  </si>
  <si>
    <t>Underspent Programs with Unused Funds:</t>
  </si>
  <si>
    <t>Several programs (e.g., P006 (Primary School Nutrition Program), P012 (Disaster Relief Program)) are underspent</t>
  </si>
  <si>
    <t>despite significant budget allocations. These programs might have unused resources, indicating inefficiency in fund</t>
  </si>
  <si>
    <t>utilization.</t>
  </si>
  <si>
    <t>3)</t>
  </si>
  <si>
    <t>Donor Funds Inefficiency:</t>
  </si>
  <si>
    <t>Some projects funded by large donations (e.g., P009 (Women’s Economic Empowerment), P007 (Agricultural Skills</t>
  </si>
  <si>
    <t>Training)) show low Fund per Beneficiary and may not be utilizing donor funds effectively.</t>
  </si>
  <si>
    <t>Recommendations:</t>
  </si>
  <si>
    <t>Revisit Overspent Programs:</t>
  </si>
  <si>
    <t>Programs such as P007 (Agricultural Skills Training) and P008 (Emergency Medical Support) have overspent their</t>
  </si>
  <si>
    <t>budgets. Investigate the causes of these overruns (e.g., procurement inefficiencies, operational delays) and</t>
  </si>
  <si>
    <t>implement tighter financial control mechanisms.</t>
  </si>
  <si>
    <t>Improve Fund Allocation Efficiency:</t>
  </si>
  <si>
    <t>Review the distribution of donor funds across programs to ensure that funds are being allocated to the most impactful</t>
  </si>
  <si>
    <t>programs. For example, P026 (Disaster Risk Reduction Training) has a high Fund per Beneficiary ratio, indicating</t>
  </si>
  <si>
    <t>efficient fund usage,  whereas other programs might need reallocation for better impact.</t>
  </si>
  <si>
    <t>Track Program Progress More Closely:</t>
  </si>
  <si>
    <t>Implement regular monitoring to identify underspending or overspending early in the project lifecycle. This will allow for</t>
  </si>
  <si>
    <t>timely adjustments, particularly for large projects like P034 (Disaster Preparedness Education) that are highly</t>
  </si>
  <si>
    <t>underspent.</t>
  </si>
  <si>
    <t>4)</t>
  </si>
  <si>
    <t>Focus on High Impact Programs:</t>
  </si>
  <si>
    <t>Prioritize funding and resource allocation for programs with a high Cost per Beneficiary and low Fund per Beneficiary</t>
  </si>
  <si>
    <t>ratios, as these are the programs generating the most impact per dollar spent (e.g., P024, P034).</t>
  </si>
  <si>
    <t>Next Actions:</t>
  </si>
  <si>
    <t>Trend Analysis of Spending:</t>
  </si>
  <si>
    <t>Perform a time-series analysis of how spending trends evolve over time for programs that are overspending or</t>
  </si>
  <si>
    <t>underspending. This will help determine whether overspending is occurring early, mid-way, or late in the project cycle,</t>
  </si>
  <si>
    <t>allowing for earlier interventions.</t>
  </si>
  <si>
    <t>Correlate Beneficiaries with Budget Allocation:</t>
  </si>
  <si>
    <t>Perform a correlation analysis to explore the relationship between the Budget Allocated and the Number of Beneficiaries to</t>
  </si>
  <si>
    <t>assess whether larger budgets are leading to proportionally larger impacts.</t>
  </si>
  <si>
    <t>Cost-Savings Analysis:</t>
  </si>
  <si>
    <t>For programs that are consistently underspending, assess whether cost savings can be applied elsewhere. This could</t>
  </si>
  <si>
    <t>include reducing procurement costs or reallocating surplus funds to more critical areas.</t>
  </si>
  <si>
    <t>C:\Users\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</si>
</sst>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6" fillId="2" borderId="1" xfId="1" applyFont="1"/>
    <xf numFmtId="0" fontId="0" fillId="3" borderId="0" xfId="0" applyFill="1"/>
    <xf numFmtId="0" fontId="0" fillId="4" borderId="0" xfId="0" applyFill="1"/>
    <xf numFmtId="0" fontId="6" fillId="2" borderId="2" xfId="1" applyFont="1" applyBorder="1" applyAlignment="1"/>
    <xf numFmtId="0" fontId="6" fillId="2" borderId="3" xfId="1" applyFont="1" applyBorder="1" applyAlignment="1"/>
    <xf numFmtId="164" fontId="0" fillId="0" borderId="0" xfId="2" applyNumberFormat="1" applyFont="1"/>
    <xf numFmtId="0" fontId="0" fillId="5" borderId="0" xfId="0" applyFill="1"/>
    <xf numFmtId="164" fontId="0" fillId="5" borderId="0" xfId="2" applyNumberFormat="1" applyFont="1" applyFill="1"/>
    <xf numFmtId="164" fontId="0" fillId="6" borderId="0" xfId="2" applyNumberFormat="1" applyFont="1" applyFill="1"/>
    <xf numFmtId="0" fontId="6" fillId="0" borderId="0" xfId="0" applyFont="1"/>
    <xf numFmtId="0" fontId="0" fillId="0" borderId="0" xfId="0" applyAlignment="1">
      <alignment horizontal="left" indent="2"/>
    </xf>
    <xf numFmtId="0" fontId="6" fillId="2" borderId="2" xfId="1" applyFont="1" applyBorder="1" applyAlignment="1">
      <alignment horizontal="left"/>
    </xf>
    <xf numFmtId="0" fontId="6" fillId="2" borderId="3" xfId="1" applyFont="1" applyBorder="1" applyAlignment="1">
      <alignment horizontal="left"/>
    </xf>
  </cellXfs>
  <cellStyles count="3">
    <cellStyle name="Comma" xfId="2" builtinId="3"/>
    <cellStyle name="Normal" xfId="0" builtinId="0"/>
    <cellStyle name="Note" xfId="1" builtinId="10"/>
  </cellStyles>
  <dxfs count="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>
                <a:latin typeface="Arial Narrow" panose="020B0606020202030204" pitchFamily="34" charset="0"/>
              </a:rPr>
              <a:t>Cost-Benefit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A5-4A62-94D1-923490EF365A}"/>
              </c:ext>
            </c:extLst>
          </c:dPt>
          <c:dPt>
            <c:idx val="1"/>
            <c:invertIfNegative val="0"/>
            <c:bubble3D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A5-4A62-94D1-923490EF365A}"/>
              </c:ext>
            </c:extLst>
          </c:dPt>
          <c:dPt>
            <c:idx val="2"/>
            <c:invertIfNegative val="0"/>
            <c:bubble3D val="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A5-4A62-94D1-923490EF365A}"/>
              </c:ext>
            </c:extLst>
          </c:dPt>
          <c:dPt>
            <c:idx val="3"/>
            <c:invertIfNegative val="0"/>
            <c:bubble3D val="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A5-4A62-94D1-923490EF365A}"/>
              </c:ext>
            </c:extLst>
          </c:dPt>
          <c:dPt>
            <c:idx val="4"/>
            <c:invertIfNegative val="0"/>
            <c:bubble3D val="1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A5-4A62-94D1-923490EF365A}"/>
              </c:ext>
            </c:extLst>
          </c:dPt>
          <c:dPt>
            <c:idx val="5"/>
            <c:invertIfNegative val="0"/>
            <c:bubble3D val="1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A5-4A62-94D1-923490EF365A}"/>
              </c:ext>
            </c:extLst>
          </c:dPt>
          <c:dPt>
            <c:idx val="6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A5-4A62-94D1-923490EF365A}"/>
              </c:ext>
            </c:extLst>
          </c:dPt>
          <c:dPt>
            <c:idx val="7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A5-4A62-94D1-923490EF365A}"/>
              </c:ext>
            </c:extLst>
          </c:dPt>
          <c:dPt>
            <c:idx val="8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A5-4A62-94D1-923490EF365A}"/>
              </c:ext>
            </c:extLst>
          </c:dPt>
          <c:dPt>
            <c:idx val="9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A5-4A62-94D1-923490EF365A}"/>
              </c:ext>
            </c:extLst>
          </c:dPt>
          <c:dPt>
            <c:idx val="10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A5-4A62-94D1-923490EF365A}"/>
              </c:ext>
            </c:extLst>
          </c:dPt>
          <c:dPt>
            <c:idx val="11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A5-4A62-94D1-923490EF365A}"/>
              </c:ext>
            </c:extLst>
          </c:dPt>
          <c:dPt>
            <c:idx val="12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A5-4A62-94D1-923490EF365A}"/>
              </c:ext>
            </c:extLst>
          </c:dPt>
          <c:dPt>
            <c:idx val="13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A5-4A62-94D1-923490EF365A}"/>
              </c:ext>
            </c:extLst>
          </c:dPt>
          <c:dPt>
            <c:idx val="14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A5-4A62-94D1-923490EF365A}"/>
              </c:ext>
            </c:extLst>
          </c:dPt>
          <c:dPt>
            <c:idx val="15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BA5-4A62-94D1-923490EF365A}"/>
              </c:ext>
            </c:extLst>
          </c:dPt>
          <c:dPt>
            <c:idx val="16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BA5-4A62-94D1-923490EF365A}"/>
              </c:ext>
            </c:extLst>
          </c:dPt>
          <c:dPt>
            <c:idx val="17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BA5-4A62-94D1-923490EF365A}"/>
              </c:ext>
            </c:extLst>
          </c:dPt>
          <c:dPt>
            <c:idx val="18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BA5-4A62-94D1-923490EF365A}"/>
              </c:ext>
            </c:extLst>
          </c:dPt>
          <c:dPt>
            <c:idx val="19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BA5-4A62-94D1-923490EF365A}"/>
              </c:ext>
            </c:extLst>
          </c:dPt>
          <c:dPt>
            <c:idx val="20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EBA5-4A62-94D1-923490EF365A}"/>
              </c:ext>
            </c:extLst>
          </c:dPt>
          <c:dPt>
            <c:idx val="21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EBA5-4A62-94D1-923490EF365A}"/>
              </c:ext>
            </c:extLst>
          </c:dPt>
          <c:dPt>
            <c:idx val="22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EBA5-4A62-94D1-923490EF365A}"/>
              </c:ext>
            </c:extLst>
          </c:dPt>
          <c:dPt>
            <c:idx val="23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EBA5-4A62-94D1-923490EF365A}"/>
              </c:ext>
            </c:extLst>
          </c:dPt>
          <c:dPt>
            <c:idx val="24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BA5-4A62-94D1-923490EF365A}"/>
              </c:ext>
            </c:extLst>
          </c:dPt>
          <c:dPt>
            <c:idx val="25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EBA5-4A62-94D1-923490EF365A}"/>
              </c:ext>
            </c:extLst>
          </c:dPt>
          <c:dPt>
            <c:idx val="26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EBA5-4A62-94D1-923490EF365A}"/>
              </c:ext>
            </c:extLst>
          </c:dPt>
          <c:dPt>
            <c:idx val="27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EBA5-4A62-94D1-923490EF365A}"/>
              </c:ext>
            </c:extLst>
          </c:dPt>
          <c:dPt>
            <c:idx val="28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EBA5-4A62-94D1-923490EF365A}"/>
              </c:ext>
            </c:extLst>
          </c:dPt>
          <c:dPt>
            <c:idx val="29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EBA5-4A62-94D1-923490EF365A}"/>
              </c:ext>
            </c:extLst>
          </c:dPt>
          <c:dPt>
            <c:idx val="30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EBA5-4A62-94D1-923490EF365A}"/>
              </c:ext>
            </c:extLst>
          </c:dPt>
          <c:dPt>
            <c:idx val="31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EBA5-4A62-94D1-923490EF365A}"/>
              </c:ext>
            </c:extLst>
          </c:dPt>
          <c:dPt>
            <c:idx val="32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EBA5-4A62-94D1-923490EF365A}"/>
              </c:ext>
            </c:extLst>
          </c:dPt>
          <c:dPt>
            <c:idx val="33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EBA5-4A62-94D1-923490EF365A}"/>
              </c:ext>
            </c:extLst>
          </c:dPt>
          <c:xVal>
            <c:strRef>
              <c:f>'KP04'!$A$4:$A$37</c:f>
              <c:strCache>
                <c:ptCount val="34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</c:strCache>
            </c:strRef>
          </c:xVal>
          <c:yVal>
            <c:numRef>
              <c:f>'KP04'!$C$4:$C$37</c:f>
              <c:numCache>
                <c:formatCode>_(* #,##0_);_(* \(#,##0\);_(* "-"??_);_(@_)</c:formatCode>
                <c:ptCount val="34"/>
                <c:pt idx="0">
                  <c:v>3283</c:v>
                </c:pt>
                <c:pt idx="1">
                  <c:v>1965</c:v>
                </c:pt>
                <c:pt idx="2">
                  <c:v>773</c:v>
                </c:pt>
                <c:pt idx="3">
                  <c:v>3933</c:v>
                </c:pt>
                <c:pt idx="4">
                  <c:v>832</c:v>
                </c:pt>
                <c:pt idx="5">
                  <c:v>673</c:v>
                </c:pt>
                <c:pt idx="6">
                  <c:v>1212</c:v>
                </c:pt>
                <c:pt idx="7">
                  <c:v>2789</c:v>
                </c:pt>
                <c:pt idx="8">
                  <c:v>4630</c:v>
                </c:pt>
                <c:pt idx="9">
                  <c:v>1099</c:v>
                </c:pt>
                <c:pt idx="10">
                  <c:v>3160</c:v>
                </c:pt>
                <c:pt idx="11">
                  <c:v>2233</c:v>
                </c:pt>
                <c:pt idx="12">
                  <c:v>4816</c:v>
                </c:pt>
                <c:pt idx="13">
                  <c:v>3694</c:v>
                </c:pt>
                <c:pt idx="14">
                  <c:v>2957</c:v>
                </c:pt>
                <c:pt idx="15">
                  <c:v>2588</c:v>
                </c:pt>
                <c:pt idx="16">
                  <c:v>1022</c:v>
                </c:pt>
                <c:pt idx="17">
                  <c:v>3475</c:v>
                </c:pt>
                <c:pt idx="18">
                  <c:v>4664</c:v>
                </c:pt>
                <c:pt idx="19">
                  <c:v>2918</c:v>
                </c:pt>
                <c:pt idx="20">
                  <c:v>2134</c:v>
                </c:pt>
                <c:pt idx="21">
                  <c:v>735</c:v>
                </c:pt>
                <c:pt idx="22">
                  <c:v>2215</c:v>
                </c:pt>
                <c:pt idx="23">
                  <c:v>698</c:v>
                </c:pt>
                <c:pt idx="24">
                  <c:v>1609</c:v>
                </c:pt>
                <c:pt idx="25">
                  <c:v>1011</c:v>
                </c:pt>
                <c:pt idx="26">
                  <c:v>3064</c:v>
                </c:pt>
                <c:pt idx="27">
                  <c:v>2552</c:v>
                </c:pt>
                <c:pt idx="28">
                  <c:v>3296</c:v>
                </c:pt>
                <c:pt idx="29">
                  <c:v>1632</c:v>
                </c:pt>
                <c:pt idx="30">
                  <c:v>2678</c:v>
                </c:pt>
                <c:pt idx="31">
                  <c:v>3640</c:v>
                </c:pt>
                <c:pt idx="32">
                  <c:v>4203</c:v>
                </c:pt>
                <c:pt idx="33">
                  <c:v>830</c:v>
                </c:pt>
              </c:numCache>
            </c:numRef>
          </c:yVal>
          <c:bubbleSize>
            <c:numRef>
              <c:f>'KP04'!$G$4:$G$37</c:f>
              <c:numCache>
                <c:formatCode>_(* #,##0_);_(* \(#,##0\);_(* "-"??_);_(@_)</c:formatCode>
                <c:ptCount val="34"/>
                <c:pt idx="0">
                  <c:v>26</c:v>
                </c:pt>
                <c:pt idx="1">
                  <c:v>87</c:v>
                </c:pt>
                <c:pt idx="2">
                  <c:v>130</c:v>
                </c:pt>
                <c:pt idx="3">
                  <c:v>25</c:v>
                </c:pt>
                <c:pt idx="4">
                  <c:v>66</c:v>
                </c:pt>
                <c:pt idx="5">
                  <c:v>88</c:v>
                </c:pt>
                <c:pt idx="6">
                  <c:v>146</c:v>
                </c:pt>
                <c:pt idx="7">
                  <c:v>29</c:v>
                </c:pt>
                <c:pt idx="8">
                  <c:v>22</c:v>
                </c:pt>
                <c:pt idx="9">
                  <c:v>56</c:v>
                </c:pt>
                <c:pt idx="10">
                  <c:v>22</c:v>
                </c:pt>
                <c:pt idx="11">
                  <c:v>76</c:v>
                </c:pt>
                <c:pt idx="12">
                  <c:v>12</c:v>
                </c:pt>
                <c:pt idx="13">
                  <c:v>23</c:v>
                </c:pt>
                <c:pt idx="14">
                  <c:v>49</c:v>
                </c:pt>
                <c:pt idx="15">
                  <c:v>24</c:v>
                </c:pt>
                <c:pt idx="16">
                  <c:v>35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29</c:v>
                </c:pt>
                <c:pt idx="21">
                  <c:v>123</c:v>
                </c:pt>
                <c:pt idx="22">
                  <c:v>61</c:v>
                </c:pt>
                <c:pt idx="23">
                  <c:v>151</c:v>
                </c:pt>
                <c:pt idx="24">
                  <c:v>74</c:v>
                </c:pt>
                <c:pt idx="25">
                  <c:v>77</c:v>
                </c:pt>
                <c:pt idx="26">
                  <c:v>23</c:v>
                </c:pt>
                <c:pt idx="27">
                  <c:v>43</c:v>
                </c:pt>
                <c:pt idx="28">
                  <c:v>17</c:v>
                </c:pt>
                <c:pt idx="29">
                  <c:v>65</c:v>
                </c:pt>
                <c:pt idx="30">
                  <c:v>29</c:v>
                </c:pt>
                <c:pt idx="31">
                  <c:v>38</c:v>
                </c:pt>
                <c:pt idx="32">
                  <c:v>42</c:v>
                </c:pt>
                <c:pt idx="33">
                  <c:v>56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E0C-4374-A1A3-578D96D8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35809968"/>
        <c:axId val="1735834928"/>
      </c:bubbleChart>
      <c:valAx>
        <c:axId val="1735809968"/>
        <c:scaling>
          <c:orientation val="minMax"/>
          <c:max val="36"/>
          <c:min val="-2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34928"/>
        <c:crosses val="autoZero"/>
        <c:crossBetween val="midCat"/>
        <c:majorUnit val="1"/>
      </c:valAx>
      <c:valAx>
        <c:axId val="17358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beneficiaries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rPr>
              <a:t>Variance Analysis (Underspent &amp; Overspent)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'KP04'!$A$4:$A$37</c:f>
              <c:strCache>
                <c:ptCount val="34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</c:strCache>
            </c:strRef>
          </c:cat>
          <c:val>
            <c:numRef>
              <c:f>'KP04'!$H$4:$H$37</c:f>
              <c:numCache>
                <c:formatCode>_(* #,##0_);_(* \(#,##0\);_(* "-"??_);_(@_)</c:formatCode>
                <c:ptCount val="34"/>
                <c:pt idx="0">
                  <c:v>26469</c:v>
                </c:pt>
                <c:pt idx="1">
                  <c:v>7678</c:v>
                </c:pt>
                <c:pt idx="2">
                  <c:v>30899</c:v>
                </c:pt>
                <c:pt idx="3">
                  <c:v>14347</c:v>
                </c:pt>
                <c:pt idx="4">
                  <c:v>45915</c:v>
                </c:pt>
                <c:pt idx="5">
                  <c:v>65924</c:v>
                </c:pt>
                <c:pt idx="6">
                  <c:v>-100582</c:v>
                </c:pt>
                <c:pt idx="7">
                  <c:v>33300</c:v>
                </c:pt>
                <c:pt idx="8">
                  <c:v>54828</c:v>
                </c:pt>
                <c:pt idx="9">
                  <c:v>31396</c:v>
                </c:pt>
                <c:pt idx="10">
                  <c:v>63706</c:v>
                </c:pt>
                <c:pt idx="11">
                  <c:v>-54708</c:v>
                </c:pt>
                <c:pt idx="12">
                  <c:v>14629</c:v>
                </c:pt>
                <c:pt idx="13">
                  <c:v>-32465</c:v>
                </c:pt>
                <c:pt idx="14">
                  <c:v>12771</c:v>
                </c:pt>
                <c:pt idx="15">
                  <c:v>48747</c:v>
                </c:pt>
                <c:pt idx="16">
                  <c:v>35454</c:v>
                </c:pt>
                <c:pt idx="17">
                  <c:v>90374</c:v>
                </c:pt>
                <c:pt idx="18">
                  <c:v>55136</c:v>
                </c:pt>
                <c:pt idx="19">
                  <c:v>83118</c:v>
                </c:pt>
                <c:pt idx="20">
                  <c:v>116583</c:v>
                </c:pt>
                <c:pt idx="21">
                  <c:v>56565</c:v>
                </c:pt>
                <c:pt idx="22">
                  <c:v>-15302</c:v>
                </c:pt>
                <c:pt idx="23">
                  <c:v>56756</c:v>
                </c:pt>
                <c:pt idx="24">
                  <c:v>27273</c:v>
                </c:pt>
                <c:pt idx="25">
                  <c:v>72135</c:v>
                </c:pt>
                <c:pt idx="26">
                  <c:v>83819</c:v>
                </c:pt>
                <c:pt idx="27">
                  <c:v>-26253</c:v>
                </c:pt>
                <c:pt idx="28">
                  <c:v>36681</c:v>
                </c:pt>
                <c:pt idx="29">
                  <c:v>-13496</c:v>
                </c:pt>
                <c:pt idx="30">
                  <c:v>-4838</c:v>
                </c:pt>
                <c:pt idx="31">
                  <c:v>10080</c:v>
                </c:pt>
                <c:pt idx="32">
                  <c:v>-60362</c:v>
                </c:pt>
                <c:pt idx="33">
                  <c:v>21441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4DAE-42F1-8989-B0B9A8C8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4"/>
        <c:axId val="1735861808"/>
        <c:axId val="1735859888"/>
      </c:barChart>
      <c:catAx>
        <c:axId val="173586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5859888"/>
        <c:crosses val="autoZero"/>
        <c:auto val="1"/>
        <c:lblAlgn val="ctr"/>
        <c:lblOffset val="100"/>
        <c:noMultiLvlLbl val="0"/>
      </c:catAx>
      <c:valAx>
        <c:axId val="17358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Narrow" panose="020B0606020202030204" pitchFamily="34" charset="0"/>
                <a:ea typeface="+mn-ea"/>
                <a:cs typeface="+mn-cs"/>
              </a:rPr>
              <a:t>Fund Efficiency Anslysis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387309419470598E-2"/>
          <c:y val="0.16625388493105028"/>
          <c:w val="0.95498326426877389"/>
          <c:h val="0.81049735449735449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8B-4B53-8DF7-8DE1477A5942}"/>
              </c:ext>
            </c:extLst>
          </c:dPt>
          <c:dPt>
            <c:idx val="1"/>
            <c:invertIfNegative val="0"/>
            <c:bubble3D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8B-4B53-8DF7-8DE1477A5942}"/>
              </c:ext>
            </c:extLst>
          </c:dPt>
          <c:dPt>
            <c:idx val="2"/>
            <c:invertIfNegative val="0"/>
            <c:bubble3D val="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8B-4B53-8DF7-8DE1477A5942}"/>
              </c:ext>
            </c:extLst>
          </c:dPt>
          <c:dPt>
            <c:idx val="3"/>
            <c:invertIfNegative val="0"/>
            <c:bubble3D val="1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8B-4B53-8DF7-8DE1477A5942}"/>
              </c:ext>
            </c:extLst>
          </c:dPt>
          <c:dPt>
            <c:idx val="4"/>
            <c:invertIfNegative val="0"/>
            <c:bubble3D val="1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8B-4B53-8DF7-8DE1477A5942}"/>
              </c:ext>
            </c:extLst>
          </c:dPt>
          <c:dPt>
            <c:idx val="5"/>
            <c:invertIfNegative val="0"/>
            <c:bubble3D val="1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A8B-4B53-8DF7-8DE1477A5942}"/>
              </c:ext>
            </c:extLst>
          </c:dPt>
          <c:dPt>
            <c:idx val="6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A8B-4B53-8DF7-8DE1477A5942}"/>
              </c:ext>
            </c:extLst>
          </c:dPt>
          <c:dPt>
            <c:idx val="7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A8B-4B53-8DF7-8DE1477A5942}"/>
              </c:ext>
            </c:extLst>
          </c:dPt>
          <c:dPt>
            <c:idx val="8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A8B-4B53-8DF7-8DE1477A5942}"/>
              </c:ext>
            </c:extLst>
          </c:dPt>
          <c:dPt>
            <c:idx val="9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A8B-4B53-8DF7-8DE1477A5942}"/>
              </c:ext>
            </c:extLst>
          </c:dPt>
          <c:dPt>
            <c:idx val="10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A8B-4B53-8DF7-8DE1477A5942}"/>
              </c:ext>
            </c:extLst>
          </c:dPt>
          <c:dPt>
            <c:idx val="11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A8B-4B53-8DF7-8DE1477A5942}"/>
              </c:ext>
            </c:extLst>
          </c:dPt>
          <c:dPt>
            <c:idx val="12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A8B-4B53-8DF7-8DE1477A5942}"/>
              </c:ext>
            </c:extLst>
          </c:dPt>
          <c:dPt>
            <c:idx val="13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A8B-4B53-8DF7-8DE1477A5942}"/>
              </c:ext>
            </c:extLst>
          </c:dPt>
          <c:dPt>
            <c:idx val="14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A8B-4B53-8DF7-8DE1477A5942}"/>
              </c:ext>
            </c:extLst>
          </c:dPt>
          <c:dPt>
            <c:idx val="15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A8B-4B53-8DF7-8DE1477A5942}"/>
              </c:ext>
            </c:extLst>
          </c:dPt>
          <c:dPt>
            <c:idx val="16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A8B-4B53-8DF7-8DE1477A5942}"/>
              </c:ext>
            </c:extLst>
          </c:dPt>
          <c:dPt>
            <c:idx val="17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A8B-4B53-8DF7-8DE1477A5942}"/>
              </c:ext>
            </c:extLst>
          </c:dPt>
          <c:dPt>
            <c:idx val="18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A8B-4B53-8DF7-8DE1477A5942}"/>
              </c:ext>
            </c:extLst>
          </c:dPt>
          <c:dPt>
            <c:idx val="19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A8B-4B53-8DF7-8DE1477A5942}"/>
              </c:ext>
            </c:extLst>
          </c:dPt>
          <c:dPt>
            <c:idx val="20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A8B-4B53-8DF7-8DE1477A5942}"/>
              </c:ext>
            </c:extLst>
          </c:dPt>
          <c:dPt>
            <c:idx val="21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A8B-4B53-8DF7-8DE1477A5942}"/>
              </c:ext>
            </c:extLst>
          </c:dPt>
          <c:dPt>
            <c:idx val="22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A8B-4B53-8DF7-8DE1477A5942}"/>
              </c:ext>
            </c:extLst>
          </c:dPt>
          <c:dPt>
            <c:idx val="23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A8B-4B53-8DF7-8DE1477A5942}"/>
              </c:ext>
            </c:extLst>
          </c:dPt>
          <c:dPt>
            <c:idx val="24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A8B-4B53-8DF7-8DE1477A5942}"/>
              </c:ext>
            </c:extLst>
          </c:dPt>
          <c:dPt>
            <c:idx val="25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A8B-4B53-8DF7-8DE1477A5942}"/>
              </c:ext>
            </c:extLst>
          </c:dPt>
          <c:dPt>
            <c:idx val="26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A8B-4B53-8DF7-8DE1477A5942}"/>
              </c:ext>
            </c:extLst>
          </c:dPt>
          <c:dPt>
            <c:idx val="27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A8B-4B53-8DF7-8DE1477A5942}"/>
              </c:ext>
            </c:extLst>
          </c:dPt>
          <c:dPt>
            <c:idx val="28"/>
            <c:invertIfNegative val="0"/>
            <c:bubble3D val="1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A8B-4B53-8DF7-8DE1477A5942}"/>
              </c:ext>
            </c:extLst>
          </c:dPt>
          <c:dPt>
            <c:idx val="29"/>
            <c:invertIfNegative val="0"/>
            <c:bubble3D val="1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A8B-4B53-8DF7-8DE1477A5942}"/>
              </c:ext>
            </c:extLst>
          </c:dPt>
          <c:dPt>
            <c:idx val="30"/>
            <c:invertIfNegative val="0"/>
            <c:bubble3D val="1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A8B-4B53-8DF7-8DE1477A5942}"/>
              </c:ext>
            </c:extLst>
          </c:dPt>
          <c:dPt>
            <c:idx val="31"/>
            <c:invertIfNegative val="0"/>
            <c:bubble3D val="1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A8B-4B53-8DF7-8DE1477A5942}"/>
              </c:ext>
            </c:extLst>
          </c:dPt>
          <c:dPt>
            <c:idx val="32"/>
            <c:invertIfNegative val="0"/>
            <c:bubble3D val="1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A8B-4B53-8DF7-8DE1477A5942}"/>
              </c:ext>
            </c:extLst>
          </c:dPt>
          <c:dPt>
            <c:idx val="33"/>
            <c:invertIfNegative val="0"/>
            <c:bubble3D val="1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A8B-4B53-8DF7-8DE1477A5942}"/>
              </c:ext>
            </c:extLst>
          </c:dPt>
          <c:xVal>
            <c:strRef>
              <c:f>'KP04'!$A$4:$A$37</c:f>
              <c:strCache>
                <c:ptCount val="34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P007</c:v>
                </c:pt>
                <c:pt idx="7">
                  <c:v>P008</c:v>
                </c:pt>
                <c:pt idx="8">
                  <c:v>P009</c:v>
                </c:pt>
                <c:pt idx="9">
                  <c:v>P010</c:v>
                </c:pt>
                <c:pt idx="10">
                  <c:v>P011</c:v>
                </c:pt>
                <c:pt idx="11">
                  <c:v>P012</c:v>
                </c:pt>
                <c:pt idx="12">
                  <c:v>P013</c:v>
                </c:pt>
                <c:pt idx="13">
                  <c:v>P014</c:v>
                </c:pt>
                <c:pt idx="14">
                  <c:v>P015</c:v>
                </c:pt>
                <c:pt idx="15">
                  <c:v>P016</c:v>
                </c:pt>
                <c:pt idx="16">
                  <c:v>P017</c:v>
                </c:pt>
                <c:pt idx="17">
                  <c:v>P018</c:v>
                </c:pt>
                <c:pt idx="18">
                  <c:v>P019</c:v>
                </c:pt>
                <c:pt idx="19">
                  <c:v>P020</c:v>
                </c:pt>
                <c:pt idx="20">
                  <c:v>P021</c:v>
                </c:pt>
                <c:pt idx="21">
                  <c:v>P022</c:v>
                </c:pt>
                <c:pt idx="22">
                  <c:v>P023</c:v>
                </c:pt>
                <c:pt idx="23">
                  <c:v>P024</c:v>
                </c:pt>
                <c:pt idx="24">
                  <c:v>P025</c:v>
                </c:pt>
                <c:pt idx="25">
                  <c:v>P026</c:v>
                </c:pt>
                <c:pt idx="26">
                  <c:v>P027</c:v>
                </c:pt>
                <c:pt idx="27">
                  <c:v>P028</c:v>
                </c:pt>
                <c:pt idx="28">
                  <c:v>P029</c:v>
                </c:pt>
                <c:pt idx="29">
                  <c:v>P030</c:v>
                </c:pt>
                <c:pt idx="30">
                  <c:v>P031</c:v>
                </c:pt>
                <c:pt idx="31">
                  <c:v>P032</c:v>
                </c:pt>
                <c:pt idx="32">
                  <c:v>P033</c:v>
                </c:pt>
                <c:pt idx="33">
                  <c:v>P034</c:v>
                </c:pt>
              </c:strCache>
            </c:strRef>
          </c:xVal>
          <c:yVal>
            <c:numRef>
              <c:f>'KP04'!$C$4:$C$37</c:f>
              <c:numCache>
                <c:formatCode>_(* #,##0_);_(* \(#,##0\);_(* "-"??_);_(@_)</c:formatCode>
                <c:ptCount val="34"/>
                <c:pt idx="0">
                  <c:v>3283</c:v>
                </c:pt>
                <c:pt idx="1">
                  <c:v>1965</c:v>
                </c:pt>
                <c:pt idx="2">
                  <c:v>773</c:v>
                </c:pt>
                <c:pt idx="3">
                  <c:v>3933</c:v>
                </c:pt>
                <c:pt idx="4">
                  <c:v>832</c:v>
                </c:pt>
                <c:pt idx="5">
                  <c:v>673</c:v>
                </c:pt>
                <c:pt idx="6">
                  <c:v>1212</c:v>
                </c:pt>
                <c:pt idx="7">
                  <c:v>2789</c:v>
                </c:pt>
                <c:pt idx="8">
                  <c:v>4630</c:v>
                </c:pt>
                <c:pt idx="9">
                  <c:v>1099</c:v>
                </c:pt>
                <c:pt idx="10">
                  <c:v>3160</c:v>
                </c:pt>
                <c:pt idx="11">
                  <c:v>2233</c:v>
                </c:pt>
                <c:pt idx="12">
                  <c:v>4816</c:v>
                </c:pt>
                <c:pt idx="13">
                  <c:v>3694</c:v>
                </c:pt>
                <c:pt idx="14">
                  <c:v>2957</c:v>
                </c:pt>
                <c:pt idx="15">
                  <c:v>2588</c:v>
                </c:pt>
                <c:pt idx="16">
                  <c:v>1022</c:v>
                </c:pt>
                <c:pt idx="17">
                  <c:v>3475</c:v>
                </c:pt>
                <c:pt idx="18">
                  <c:v>4664</c:v>
                </c:pt>
                <c:pt idx="19">
                  <c:v>2918</c:v>
                </c:pt>
                <c:pt idx="20">
                  <c:v>2134</c:v>
                </c:pt>
                <c:pt idx="21">
                  <c:v>735</c:v>
                </c:pt>
                <c:pt idx="22">
                  <c:v>2215</c:v>
                </c:pt>
                <c:pt idx="23">
                  <c:v>698</c:v>
                </c:pt>
                <c:pt idx="24">
                  <c:v>1609</c:v>
                </c:pt>
                <c:pt idx="25">
                  <c:v>1011</c:v>
                </c:pt>
                <c:pt idx="26">
                  <c:v>3064</c:v>
                </c:pt>
                <c:pt idx="27">
                  <c:v>2552</c:v>
                </c:pt>
                <c:pt idx="28">
                  <c:v>3296</c:v>
                </c:pt>
                <c:pt idx="29">
                  <c:v>1632</c:v>
                </c:pt>
                <c:pt idx="30">
                  <c:v>2678</c:v>
                </c:pt>
                <c:pt idx="31">
                  <c:v>3640</c:v>
                </c:pt>
                <c:pt idx="32">
                  <c:v>4203</c:v>
                </c:pt>
                <c:pt idx="33">
                  <c:v>830</c:v>
                </c:pt>
              </c:numCache>
            </c:numRef>
          </c:yVal>
          <c:bubbleSize>
            <c:numRef>
              <c:f>'KP04'!$J$4:$J$37</c:f>
              <c:numCache>
                <c:formatCode>_(* #,##0_);_(* \(#,##0\);_(* "-"??_);_(@_)</c:formatCode>
                <c:ptCount val="34"/>
                <c:pt idx="1">
                  <c:v>145</c:v>
                </c:pt>
                <c:pt idx="2">
                  <c:v>363</c:v>
                </c:pt>
                <c:pt idx="3">
                  <c:v>28</c:v>
                </c:pt>
                <c:pt idx="4">
                  <c:v>129</c:v>
                </c:pt>
                <c:pt idx="5">
                  <c:v>349</c:v>
                </c:pt>
                <c:pt idx="6">
                  <c:v>203</c:v>
                </c:pt>
                <c:pt idx="7">
                  <c:v>101</c:v>
                </c:pt>
                <c:pt idx="8">
                  <c:v>32</c:v>
                </c:pt>
                <c:pt idx="9">
                  <c:v>55</c:v>
                </c:pt>
                <c:pt idx="10">
                  <c:v>51</c:v>
                </c:pt>
                <c:pt idx="12">
                  <c:v>23</c:v>
                </c:pt>
                <c:pt idx="13">
                  <c:v>54</c:v>
                </c:pt>
                <c:pt idx="18">
                  <c:v>38</c:v>
                </c:pt>
                <c:pt idx="20">
                  <c:v>63</c:v>
                </c:pt>
                <c:pt idx="24">
                  <c:v>105</c:v>
                </c:pt>
                <c:pt idx="25">
                  <c:v>278</c:v>
                </c:pt>
                <c:pt idx="26">
                  <c:v>38</c:v>
                </c:pt>
                <c:pt idx="29">
                  <c:v>40</c:v>
                </c:pt>
                <c:pt idx="31">
                  <c:v>45</c:v>
                </c:pt>
                <c:pt idx="33">
                  <c:v>314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569-4575-B226-96E5C9EC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10626160"/>
        <c:axId val="2010621840"/>
      </c:bubbleChart>
      <c:valAx>
        <c:axId val="2010626160"/>
        <c:scaling>
          <c:orientation val="minMax"/>
          <c:max val="37"/>
          <c:min val="-3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21840"/>
        <c:crosses val="autoZero"/>
        <c:crossBetween val="midCat"/>
        <c:majorUnit val="1"/>
      </c:valAx>
      <c:valAx>
        <c:axId val="20106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123825</xdr:rowOff>
    </xdr:from>
    <xdr:to>
      <xdr:col>13</xdr:col>
      <xdr:colOff>600076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38633-83E7-4307-8088-AD31D1D67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</xdr:row>
      <xdr:rowOff>180975</xdr:rowOff>
    </xdr:from>
    <xdr:to>
      <xdr:col>13</xdr:col>
      <xdr:colOff>571502</xdr:colOff>
      <xdr:row>4</xdr:row>
      <xdr:rowOff>173183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B68EB9-2BCE-37AF-1696-3947DD0E9909}"/>
            </a:ext>
          </a:extLst>
        </xdr:cNvPr>
        <xdr:cNvSpPr txBox="1"/>
      </xdr:nvSpPr>
      <xdr:spPr>
        <a:xfrm>
          <a:off x="6061365" y="371475"/>
          <a:ext cx="2389910" cy="563708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1"/>
              </a:solidFill>
            </a:rPr>
            <a:t>Size of Bubbles</a:t>
          </a:r>
          <a:r>
            <a:rPr lang="en-US" sz="900" baseline="0">
              <a:solidFill>
                <a:schemeClr val="bg1"/>
              </a:solidFill>
            </a:rPr>
            <a:t> = Cost per Beneficiary</a:t>
          </a:r>
        </a:p>
        <a:p>
          <a:r>
            <a:rPr lang="en-US" sz="900" baseline="0">
              <a:solidFill>
                <a:schemeClr val="bg1"/>
              </a:solidFill>
            </a:rPr>
            <a:t>Up &amp; Small bubble size = Good Performance</a:t>
          </a:r>
        </a:p>
        <a:p>
          <a:r>
            <a:rPr lang="en-US" sz="900">
              <a:solidFill>
                <a:schemeClr val="bg1"/>
              </a:solidFill>
            </a:rPr>
            <a:t>Down &amp; Big</a:t>
          </a:r>
          <a:r>
            <a:rPr lang="en-US" sz="900" baseline="0">
              <a:solidFill>
                <a:schemeClr val="bg1"/>
              </a:solidFill>
            </a:rPr>
            <a:t> bubble size = Poor Performance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57150</xdr:colOff>
      <xdr:row>20</xdr:row>
      <xdr:rowOff>66675</xdr:rowOff>
    </xdr:from>
    <xdr:to>
      <xdr:col>13</xdr:col>
      <xdr:colOff>599694</xdr:colOff>
      <xdr:row>38</xdr:row>
      <xdr:rowOff>139827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35E013-4450-4590-96FC-2BA362B58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39</xdr:row>
      <xdr:rowOff>9523</xdr:rowOff>
    </xdr:from>
    <xdr:to>
      <xdr:col>13</xdr:col>
      <xdr:colOff>599694</xdr:colOff>
      <xdr:row>57</xdr:row>
      <xdr:rowOff>82675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F6237-7A5D-411F-9612-CF14E0825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0.73654</cdr:x>
      <cdr:y>0.01693</cdr:y>
    </cdr:from>
    <cdr:to>
      <cdr:x>0.9959</cdr:x>
      <cdr:y>0.18025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17E0F6E6-D8C3-4A9D-9B99-30EFF97A78FA}"/>
            </a:ext>
          </a:extLst>
        </cdr:cNvPr>
        <cdr:cNvSpPr txBox="1"/>
      </cdr:nvSpPr>
      <cdr:spPr>
        <a:xfrm xmlns:a="http://schemas.openxmlformats.org/drawingml/2006/main">
          <a:off x="6203373" y="59291"/>
          <a:ext cx="2184414" cy="571959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/>
              </a:solidFill>
            </a:rPr>
            <a:t>Size of Bubbles</a:t>
          </a:r>
          <a:r>
            <a:rPr lang="en-US" sz="900" baseline="0">
              <a:solidFill>
                <a:schemeClr val="bg1"/>
              </a:solidFill>
            </a:rPr>
            <a:t> = Fund per Beneficiary</a:t>
          </a:r>
        </a:p>
        <a:p xmlns:a="http://schemas.openxmlformats.org/drawingml/2006/main">
          <a:r>
            <a:rPr lang="en-US" sz="900" baseline="0">
              <a:solidFill>
                <a:schemeClr val="bg1"/>
              </a:solidFill>
            </a:rPr>
            <a:t>Up &amp; Small bubble size = Good Performance</a:t>
          </a:r>
        </a:p>
        <a:p xmlns:a="http://schemas.openxmlformats.org/drawingml/2006/main">
          <a:r>
            <a:rPr lang="en-US" sz="900">
              <a:solidFill>
                <a:schemeClr val="bg1"/>
              </a:solidFill>
            </a:rPr>
            <a:t>Down &amp; Big</a:t>
          </a:r>
          <a:r>
            <a:rPr lang="en-US" sz="900" baseline="0">
              <a:solidFill>
                <a:schemeClr val="bg1"/>
              </a:solidFill>
            </a:rPr>
            <a:t> bubble size = Poor Performance</a:t>
          </a:r>
          <a:endParaRPr lang="en-US" sz="900">
            <a:solidFill>
              <a:schemeClr val="bg1"/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81681D9-5C19-423E-9D1D-7A2CDD1BA17E}" autoFormatId="16" applyNumberFormats="0" applyBorderFormats="0" applyFontFormats="0" applyPatternFormats="0" applyAlignmentFormats="0" applyWidthHeightFormats="0">
  <queryTableRefresh nextId="11">
    <queryTableFields count="10">
      <queryTableField id="1" name="Program_ID" tableColumnId="1"/>
      <queryTableField id="2" name="Program_Name" tableColumnId="2"/>
      <queryTableField id="3" name="Number_of_Beneficiaries" tableColumnId="3"/>
      <queryTableField id="4" name="Budget_Allocated_USD" tableColumnId="4"/>
      <queryTableField id="5" name="Budget_Spent_USD" tableColumnId="5"/>
      <queryTableField id="6" name="Donation_Amount_USD" tableColumnId="6"/>
      <queryTableField id="7" name="Cost per Beneficiary" tableColumnId="7"/>
      <queryTableField id="8" name="Variance" tableColumnId="8"/>
      <queryTableField id="9" name="Over/Uner" tableColumnId="9"/>
      <queryTableField id="10" name="Fund per Beneficiary" tableColumnId="10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4BC61-CD8F-485D-8CC4-30E523DCD59A}" name="T01_" displayName="T01_" ref="A3:J37" tableType="queryTable" totalsRowShown="0">
  <autoFilter ref="A3:J37" xr:uid="{6404BC61-CD8F-485D-8CC4-30E523DCD59A}"/>
  <tableColumns count="10">
    <tableColumn id="1" xr3:uid="{08A1FEE3-EDD4-4967-8D0F-7B47B3CFE028}" uniqueName="1" name="Program_ID" queryTableFieldId="1" dataDxfId="8"/>
    <tableColumn id="2" xr3:uid="{9B4BA30B-FB75-4B81-934A-3DB1CC5E8AE9}" uniqueName="2" name="Program_Name" queryTableFieldId="2" dataDxfId="7"/>
    <tableColumn id="3" xr3:uid="{A7213023-8CD5-4D72-85DE-C04376F95D7A}" uniqueName="3" name="Number_of_Beneficiaries" queryTableFieldId="3" dataDxfId="6" dataCellStyle="Comma"/>
    <tableColumn id="4" xr3:uid="{4B15C51A-584A-4DAA-BBBC-AB706B36E286}" uniqueName="4" name="Budget_Allocated_USD" queryTableFieldId="4" dataDxfId="5" dataCellStyle="Comma"/>
    <tableColumn id="5" xr3:uid="{2565C510-F116-413A-8C37-A0FDFE8CEE08}" uniqueName="5" name="Budget_Spent_USD" queryTableFieldId="5" dataDxfId="4" dataCellStyle="Comma"/>
    <tableColumn id="6" xr3:uid="{59CB4551-EECF-438C-A27D-967FA34AF183}" uniqueName="6" name="Donation_Amount_USD" queryTableFieldId="6" dataDxfId="3" dataCellStyle="Comma"/>
    <tableColumn id="7" xr3:uid="{F294CFDB-0CEB-45B2-9286-1F0C2ED2EAA5}" uniqueName="7" name="Cost per Beneficiary" queryTableFieldId="7" dataDxfId="2" dataCellStyle="Comma"/>
    <tableColumn id="8" xr3:uid="{A6F09F85-D010-4EF1-B801-32D4607DA2F2}" uniqueName="8" name="Variance" queryTableFieldId="8" dataDxfId="1" dataCellStyle="Comma"/>
    <tableColumn id="9" xr3:uid="{321780AF-FFD5-409E-AE1B-D864F338DA46}" uniqueName="9" name="Over/Uner" queryTableFieldId="9"/>
    <tableColumn id="10" xr3:uid="{CC3A46B2-3775-46C0-8698-AB118EA806EF}" uniqueName="10" name="Fund per Beneficiary" queryTableFieldId="10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B13"/>
  <sheetViews>
    <sheetView zoomScaleNormal="100" workbookViewId="0">
      <selection activeCell="B27" sqref="B27"/>
    </sheetView>
  </sheetViews>
  <sheetFormatPr defaultRowHeight="15" x14ac:dyDescent="0.25"/>
  <cols>
    <col min="1" max="1" width="2.85546875" customWidth="1"/>
    <col min="2" max="2" width="109.7109375" customWidth="1"/>
  </cols>
  <sheetData>
    <row r="1" spans="1:2" x14ac:dyDescent="0.25">
      <c r="A1" s="1" t="s">
        <v>0</v>
      </c>
      <c r="B1" s="1"/>
    </row>
    <row r="3" spans="1:2" x14ac:dyDescent="0.25">
      <c r="B3" t="s">
        <v>7</v>
      </c>
    </row>
    <row r="6" spans="1:2" x14ac:dyDescent="0.25">
      <c r="B6" t="s">
        <v>4</v>
      </c>
    </row>
    <row r="7" spans="1:2" x14ac:dyDescent="0.25">
      <c r="B7" t="s">
        <v>5</v>
      </c>
    </row>
    <row r="8" spans="1:2" x14ac:dyDescent="0.25">
      <c r="B8" t="s">
        <v>6</v>
      </c>
    </row>
    <row r="11" spans="1:2" x14ac:dyDescent="0.25">
      <c r="B11" t="s">
        <v>1</v>
      </c>
    </row>
    <row r="12" spans="1:2" x14ac:dyDescent="0.25">
      <c r="B12" t="s">
        <v>2</v>
      </c>
    </row>
    <row r="13" spans="1:2" x14ac:dyDescent="0.25">
      <c r="B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AA63-E9A6-4936-A35C-946B30F0304F}">
  <sheetPr codeName="Sheet2">
    <tabColor rgb="FF00B0F0"/>
  </sheetPr>
  <dimension ref="A1:L12"/>
  <sheetViews>
    <sheetView workbookViewId="0">
      <selection activeCell="D18" sqref="D18"/>
    </sheetView>
  </sheetViews>
  <sheetFormatPr defaultRowHeight="15" x14ac:dyDescent="0.25"/>
  <cols>
    <col min="2" max="2" width="35.5703125" customWidth="1"/>
    <col min="3" max="3" width="11.28515625" bestFit="1" customWidth="1"/>
    <col min="4" max="4" width="14.85546875" bestFit="1" customWidth="1"/>
    <col min="5" max="5" width="21.7109375" bestFit="1" customWidth="1"/>
    <col min="6" max="6" width="19" bestFit="1" customWidth="1"/>
    <col min="7" max="7" width="15.140625" bestFit="1" customWidth="1"/>
    <col min="8" max="8" width="22.5703125" bestFit="1" customWidth="1"/>
    <col min="9" max="9" width="15.5703125" bestFit="1" customWidth="1"/>
    <col min="10" max="10" width="21.42578125" bestFit="1" customWidth="1"/>
    <col min="11" max="11" width="23.42578125" bestFit="1" customWidth="1"/>
    <col min="12" max="12" width="15" bestFit="1" customWidth="1"/>
  </cols>
  <sheetData>
    <row r="1" spans="1:12" x14ac:dyDescent="0.25">
      <c r="A1" s="12" t="s">
        <v>8</v>
      </c>
      <c r="B1" s="13"/>
    </row>
    <row r="3" spans="1:12" x14ac:dyDescent="0.25">
      <c r="B3" t="s">
        <v>9</v>
      </c>
    </row>
    <row r="4" spans="1:12" x14ac:dyDescent="0.25">
      <c r="B4" t="s">
        <v>155</v>
      </c>
    </row>
    <row r="6" spans="1:12" x14ac:dyDescent="0.25">
      <c r="B6" t="s">
        <v>10</v>
      </c>
    </row>
    <row r="7" spans="1:12" x14ac:dyDescent="0.25">
      <c r="B7" t="s">
        <v>11</v>
      </c>
    </row>
    <row r="10" spans="1:12" x14ac:dyDescent="0.25">
      <c r="B10" t="s">
        <v>22</v>
      </c>
      <c r="C10" s="2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s="3" t="s">
        <v>20</v>
      </c>
      <c r="L10" t="s">
        <v>21</v>
      </c>
    </row>
    <row r="11" spans="1:12" x14ac:dyDescent="0.25">
      <c r="B11" t="s">
        <v>23</v>
      </c>
      <c r="C11" s="2" t="s">
        <v>12</v>
      </c>
      <c r="D11" t="s">
        <v>13</v>
      </c>
      <c r="E11" s="3" t="s">
        <v>24</v>
      </c>
      <c r="F11" s="3" t="s">
        <v>25</v>
      </c>
      <c r="G11" t="s">
        <v>26</v>
      </c>
    </row>
    <row r="12" spans="1:12" x14ac:dyDescent="0.25">
      <c r="B12" t="s">
        <v>33</v>
      </c>
      <c r="C12" t="s">
        <v>27</v>
      </c>
      <c r="D12" t="s">
        <v>28</v>
      </c>
      <c r="E12" s="3" t="s">
        <v>29</v>
      </c>
      <c r="F12" s="2" t="s">
        <v>30</v>
      </c>
      <c r="G12" t="s">
        <v>31</v>
      </c>
      <c r="H12" t="s">
        <v>32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EE19-FCF8-44B6-A706-33E4430B9D72}">
  <sheetPr codeName="Sheet3">
    <tabColor rgb="FFFFC000"/>
  </sheetPr>
  <dimension ref="A1:D3"/>
  <sheetViews>
    <sheetView workbookViewId="0">
      <selection activeCell="Q16" sqref="Q16"/>
    </sheetView>
  </sheetViews>
  <sheetFormatPr defaultRowHeight="15" x14ac:dyDescent="0.25"/>
  <cols>
    <col min="2" max="2" width="9.140625" customWidth="1"/>
  </cols>
  <sheetData>
    <row r="1" spans="1:4" x14ac:dyDescent="0.25">
      <c r="A1" s="4" t="s">
        <v>34</v>
      </c>
      <c r="B1" s="5"/>
      <c r="C1" s="4"/>
      <c r="D1" s="4"/>
    </row>
    <row r="3" spans="1:4" x14ac:dyDescent="0.25">
      <c r="B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C84E-ED11-46FA-99BA-7641FB23054C}">
  <sheetPr codeName="Sheet4">
    <tabColor rgb="FFFFC000"/>
  </sheetPr>
  <dimension ref="A1:J37"/>
  <sheetViews>
    <sheetView zoomScaleNormal="100" workbookViewId="0">
      <selection activeCell="F21" sqref="F21"/>
    </sheetView>
  </sheetViews>
  <sheetFormatPr defaultRowHeight="15" x14ac:dyDescent="0.25"/>
  <cols>
    <col min="1" max="1" width="13.5703125" bestFit="1" customWidth="1"/>
    <col min="2" max="2" width="34.28515625" bestFit="1" customWidth="1"/>
    <col min="3" max="3" width="26.5703125" style="6" bestFit="1" customWidth="1"/>
    <col min="4" max="4" width="24.140625" style="6" bestFit="1" customWidth="1"/>
    <col min="5" max="5" width="20.85546875" style="6" bestFit="1" customWidth="1"/>
    <col min="6" max="6" width="24.7109375" style="6" bestFit="1" customWidth="1"/>
    <col min="7" max="7" width="22" style="6" bestFit="1" customWidth="1"/>
    <col min="8" max="8" width="12.28515625" style="6" bestFit="1" customWidth="1"/>
    <col min="9" max="9" width="12.5703125" bestFit="1" customWidth="1"/>
    <col min="10" max="10" width="22" style="6" bestFit="1" customWidth="1"/>
  </cols>
  <sheetData>
    <row r="1" spans="1:10" x14ac:dyDescent="0.25">
      <c r="A1" s="4" t="s">
        <v>110</v>
      </c>
      <c r="B1" s="5"/>
    </row>
    <row r="3" spans="1:10" x14ac:dyDescent="0.25">
      <c r="A3" s="7" t="s">
        <v>12</v>
      </c>
      <c r="B3" t="s">
        <v>13</v>
      </c>
      <c r="C3" s="8" t="s">
        <v>20</v>
      </c>
      <c r="D3" s="6" t="s">
        <v>24</v>
      </c>
      <c r="E3" s="6" t="s">
        <v>25</v>
      </c>
      <c r="F3" s="6" t="s">
        <v>29</v>
      </c>
      <c r="G3" s="8" t="s">
        <v>36</v>
      </c>
      <c r="H3" s="9" t="s">
        <v>37</v>
      </c>
      <c r="I3" t="s">
        <v>38</v>
      </c>
      <c r="J3" s="6" t="s">
        <v>39</v>
      </c>
    </row>
    <row r="4" spans="1:10" x14ac:dyDescent="0.25">
      <c r="A4" t="s">
        <v>40</v>
      </c>
      <c r="B4" t="s">
        <v>41</v>
      </c>
      <c r="C4" s="6">
        <v>3283</v>
      </c>
      <c r="D4" s="6">
        <v>111756</v>
      </c>
      <c r="E4" s="6">
        <v>85287</v>
      </c>
      <c r="G4" s="6">
        <v>26</v>
      </c>
      <c r="H4" s="6">
        <v>26469</v>
      </c>
      <c r="I4" t="s">
        <v>42</v>
      </c>
    </row>
    <row r="5" spans="1:10" x14ac:dyDescent="0.25">
      <c r="A5" t="s">
        <v>43</v>
      </c>
      <c r="B5" t="s">
        <v>44</v>
      </c>
      <c r="C5" s="6">
        <v>1965</v>
      </c>
      <c r="D5" s="6">
        <v>177851</v>
      </c>
      <c r="E5" s="6">
        <v>170173</v>
      </c>
      <c r="F5" s="6">
        <v>284571</v>
      </c>
      <c r="G5" s="6">
        <v>87</v>
      </c>
      <c r="H5" s="6">
        <v>7678</v>
      </c>
      <c r="I5" t="s">
        <v>42</v>
      </c>
      <c r="J5" s="6">
        <v>145</v>
      </c>
    </row>
    <row r="6" spans="1:10" x14ac:dyDescent="0.25">
      <c r="A6" t="s">
        <v>45</v>
      </c>
      <c r="B6" t="s">
        <v>46</v>
      </c>
      <c r="C6" s="6">
        <v>773</v>
      </c>
      <c r="D6" s="6">
        <v>131213</v>
      </c>
      <c r="E6" s="6">
        <v>100314</v>
      </c>
      <c r="F6" s="6">
        <v>280328</v>
      </c>
      <c r="G6" s="6">
        <v>130</v>
      </c>
      <c r="H6" s="6">
        <v>30899</v>
      </c>
      <c r="I6" t="s">
        <v>42</v>
      </c>
      <c r="J6" s="6">
        <v>363</v>
      </c>
    </row>
    <row r="7" spans="1:10" x14ac:dyDescent="0.25">
      <c r="A7" t="s">
        <v>47</v>
      </c>
      <c r="B7" t="s">
        <v>48</v>
      </c>
      <c r="C7" s="6">
        <v>3933</v>
      </c>
      <c r="D7" s="6">
        <v>110908</v>
      </c>
      <c r="E7" s="6">
        <v>96561</v>
      </c>
      <c r="F7" s="6">
        <v>108250</v>
      </c>
      <c r="G7" s="6">
        <v>25</v>
      </c>
      <c r="H7" s="6">
        <v>14347</v>
      </c>
      <c r="I7" t="s">
        <v>42</v>
      </c>
      <c r="J7" s="6">
        <v>28</v>
      </c>
    </row>
    <row r="8" spans="1:10" x14ac:dyDescent="0.25">
      <c r="A8" t="s">
        <v>49</v>
      </c>
      <c r="B8" t="s">
        <v>50</v>
      </c>
      <c r="C8" s="6">
        <v>832</v>
      </c>
      <c r="D8" s="6">
        <v>100859</v>
      </c>
      <c r="E8" s="6">
        <v>54944</v>
      </c>
      <c r="F8" s="6">
        <v>107072</v>
      </c>
      <c r="G8" s="6">
        <v>66</v>
      </c>
      <c r="H8" s="6">
        <v>45915</v>
      </c>
      <c r="I8" t="s">
        <v>42</v>
      </c>
      <c r="J8" s="6">
        <v>129</v>
      </c>
    </row>
    <row r="9" spans="1:10" x14ac:dyDescent="0.25">
      <c r="A9" t="s">
        <v>51</v>
      </c>
      <c r="B9" t="s">
        <v>52</v>
      </c>
      <c r="C9" s="6">
        <v>673</v>
      </c>
      <c r="D9" s="6">
        <v>125042</v>
      </c>
      <c r="E9" s="6">
        <v>59118</v>
      </c>
      <c r="F9" s="6">
        <v>234559</v>
      </c>
      <c r="G9" s="6">
        <v>88</v>
      </c>
      <c r="H9" s="6">
        <v>65924</v>
      </c>
      <c r="I9" t="s">
        <v>42</v>
      </c>
      <c r="J9" s="6">
        <v>349</v>
      </c>
    </row>
    <row r="10" spans="1:10" x14ac:dyDescent="0.25">
      <c r="A10" t="s">
        <v>53</v>
      </c>
      <c r="B10" t="s">
        <v>54</v>
      </c>
      <c r="C10" s="6">
        <v>1212</v>
      </c>
      <c r="D10" s="6">
        <v>76255</v>
      </c>
      <c r="E10" s="6">
        <v>176837</v>
      </c>
      <c r="F10" s="6">
        <v>246507</v>
      </c>
      <c r="G10" s="6">
        <v>146</v>
      </c>
      <c r="H10" s="6">
        <v>-100582</v>
      </c>
      <c r="I10" t="s">
        <v>55</v>
      </c>
      <c r="J10" s="6">
        <v>203</v>
      </c>
    </row>
    <row r="11" spans="1:10" x14ac:dyDescent="0.25">
      <c r="A11" t="s">
        <v>56</v>
      </c>
      <c r="B11" t="s">
        <v>57</v>
      </c>
      <c r="C11" s="6">
        <v>2789</v>
      </c>
      <c r="D11" s="6">
        <v>114950</v>
      </c>
      <c r="E11" s="6">
        <v>81650</v>
      </c>
      <c r="F11" s="6">
        <v>282494</v>
      </c>
      <c r="G11" s="6">
        <v>29</v>
      </c>
      <c r="H11" s="6">
        <v>33300</v>
      </c>
      <c r="I11" t="s">
        <v>42</v>
      </c>
      <c r="J11" s="6">
        <v>101</v>
      </c>
    </row>
    <row r="12" spans="1:10" x14ac:dyDescent="0.25">
      <c r="A12" t="s">
        <v>58</v>
      </c>
      <c r="B12" t="s">
        <v>59</v>
      </c>
      <c r="C12" s="6">
        <v>4630</v>
      </c>
      <c r="D12" s="6">
        <v>158804</v>
      </c>
      <c r="E12" s="6">
        <v>103976</v>
      </c>
      <c r="F12" s="6">
        <v>147202</v>
      </c>
      <c r="G12" s="6">
        <v>22</v>
      </c>
      <c r="H12" s="6">
        <v>54828</v>
      </c>
      <c r="I12" t="s">
        <v>42</v>
      </c>
      <c r="J12" s="6">
        <v>32</v>
      </c>
    </row>
    <row r="13" spans="1:10" x14ac:dyDescent="0.25">
      <c r="A13" t="s">
        <v>60</v>
      </c>
      <c r="B13" t="s">
        <v>61</v>
      </c>
      <c r="C13" s="6">
        <v>1099</v>
      </c>
      <c r="D13" s="6">
        <v>92629</v>
      </c>
      <c r="E13" s="6">
        <v>61233</v>
      </c>
      <c r="F13" s="6">
        <v>60964</v>
      </c>
      <c r="G13" s="6">
        <v>56</v>
      </c>
      <c r="H13" s="6">
        <v>31396</v>
      </c>
      <c r="I13" t="s">
        <v>42</v>
      </c>
      <c r="J13" s="6">
        <v>55</v>
      </c>
    </row>
    <row r="14" spans="1:10" x14ac:dyDescent="0.25">
      <c r="A14" t="s">
        <v>62</v>
      </c>
      <c r="B14" t="s">
        <v>63</v>
      </c>
      <c r="C14" s="6">
        <v>3160</v>
      </c>
      <c r="D14" s="6">
        <v>133705</v>
      </c>
      <c r="E14" s="6">
        <v>69999</v>
      </c>
      <c r="F14" s="6">
        <v>159897</v>
      </c>
      <c r="G14" s="6">
        <v>22</v>
      </c>
      <c r="H14" s="6">
        <v>63706</v>
      </c>
      <c r="I14" t="s">
        <v>42</v>
      </c>
      <c r="J14" s="6">
        <v>51</v>
      </c>
    </row>
    <row r="15" spans="1:10" x14ac:dyDescent="0.25">
      <c r="A15" t="s">
        <v>64</v>
      </c>
      <c r="B15" t="s">
        <v>65</v>
      </c>
      <c r="C15" s="6">
        <v>2233</v>
      </c>
      <c r="D15" s="6">
        <v>115560</v>
      </c>
      <c r="E15" s="6">
        <v>170268</v>
      </c>
      <c r="G15" s="6">
        <v>76</v>
      </c>
      <c r="H15" s="6">
        <v>-54708</v>
      </c>
      <c r="I15" t="s">
        <v>55</v>
      </c>
    </row>
    <row r="16" spans="1:10" x14ac:dyDescent="0.25">
      <c r="A16" t="s">
        <v>66</v>
      </c>
      <c r="B16" t="s">
        <v>67</v>
      </c>
      <c r="C16" s="6">
        <v>4816</v>
      </c>
      <c r="D16" s="6">
        <v>72097</v>
      </c>
      <c r="E16" s="6">
        <v>57468</v>
      </c>
      <c r="F16" s="6">
        <v>109430</v>
      </c>
      <c r="G16" s="6">
        <v>12</v>
      </c>
      <c r="H16" s="6">
        <v>14629</v>
      </c>
      <c r="I16" t="s">
        <v>42</v>
      </c>
      <c r="J16" s="6">
        <v>23</v>
      </c>
    </row>
    <row r="17" spans="1:10" x14ac:dyDescent="0.25">
      <c r="A17" t="s">
        <v>68</v>
      </c>
      <c r="B17" t="s">
        <v>69</v>
      </c>
      <c r="C17" s="6">
        <v>3694</v>
      </c>
      <c r="D17" s="6">
        <v>51595</v>
      </c>
      <c r="E17" s="6">
        <v>84060</v>
      </c>
      <c r="F17" s="6">
        <v>198272</v>
      </c>
      <c r="G17" s="6">
        <v>23</v>
      </c>
      <c r="H17" s="6">
        <v>-32465</v>
      </c>
      <c r="I17" t="s">
        <v>55</v>
      </c>
      <c r="J17" s="6">
        <v>54</v>
      </c>
    </row>
    <row r="18" spans="1:10" x14ac:dyDescent="0.25">
      <c r="A18" t="s">
        <v>70</v>
      </c>
      <c r="B18" t="s">
        <v>71</v>
      </c>
      <c r="C18" s="6">
        <v>2957</v>
      </c>
      <c r="D18" s="6">
        <v>159073</v>
      </c>
      <c r="E18" s="6">
        <v>146302</v>
      </c>
      <c r="G18" s="6">
        <v>49</v>
      </c>
      <c r="H18" s="6">
        <v>12771</v>
      </c>
      <c r="I18" t="s">
        <v>42</v>
      </c>
    </row>
    <row r="19" spans="1:10" x14ac:dyDescent="0.25">
      <c r="A19" t="s">
        <v>72</v>
      </c>
      <c r="B19" t="s">
        <v>73</v>
      </c>
      <c r="C19" s="6">
        <v>2588</v>
      </c>
      <c r="D19" s="6">
        <v>111493</v>
      </c>
      <c r="E19" s="6">
        <v>62746</v>
      </c>
      <c r="G19" s="6">
        <v>24</v>
      </c>
      <c r="H19" s="6">
        <v>48747</v>
      </c>
      <c r="I19" t="s">
        <v>42</v>
      </c>
    </row>
    <row r="20" spans="1:10" x14ac:dyDescent="0.25">
      <c r="A20" t="s">
        <v>74</v>
      </c>
      <c r="B20" t="s">
        <v>75</v>
      </c>
      <c r="C20" s="6">
        <v>1022</v>
      </c>
      <c r="D20" s="6">
        <v>71471</v>
      </c>
      <c r="E20" s="6">
        <v>36017</v>
      </c>
      <c r="G20" s="6">
        <v>35</v>
      </c>
      <c r="H20" s="6">
        <v>35454</v>
      </c>
      <c r="I20" t="s">
        <v>42</v>
      </c>
    </row>
    <row r="21" spans="1:10" x14ac:dyDescent="0.25">
      <c r="A21" t="s">
        <v>76</v>
      </c>
      <c r="B21" t="s">
        <v>77</v>
      </c>
      <c r="C21" s="6">
        <v>3475</v>
      </c>
      <c r="D21" s="6">
        <v>150954</v>
      </c>
      <c r="E21" s="6">
        <v>60580</v>
      </c>
      <c r="G21" s="6">
        <v>17</v>
      </c>
      <c r="H21" s="6">
        <v>90374</v>
      </c>
      <c r="I21" t="s">
        <v>42</v>
      </c>
    </row>
    <row r="22" spans="1:10" x14ac:dyDescent="0.25">
      <c r="A22" t="s">
        <v>78</v>
      </c>
      <c r="B22" t="s">
        <v>79</v>
      </c>
      <c r="C22" s="6">
        <v>4664</v>
      </c>
      <c r="D22" s="6">
        <v>145928</v>
      </c>
      <c r="E22" s="6">
        <v>90792</v>
      </c>
      <c r="F22" s="6">
        <v>175247</v>
      </c>
      <c r="G22" s="6">
        <v>19</v>
      </c>
      <c r="H22" s="6">
        <v>55136</v>
      </c>
      <c r="I22" t="s">
        <v>42</v>
      </c>
      <c r="J22" s="6">
        <v>38</v>
      </c>
    </row>
    <row r="23" spans="1:10" x14ac:dyDescent="0.25">
      <c r="A23" t="s">
        <v>80</v>
      </c>
      <c r="B23" t="s">
        <v>81</v>
      </c>
      <c r="C23" s="6">
        <v>2918</v>
      </c>
      <c r="D23" s="6">
        <v>143239</v>
      </c>
      <c r="E23" s="6">
        <v>60121</v>
      </c>
      <c r="G23" s="6">
        <v>21</v>
      </c>
      <c r="H23" s="6">
        <v>83118</v>
      </c>
      <c r="I23" t="s">
        <v>42</v>
      </c>
    </row>
    <row r="24" spans="1:10" x14ac:dyDescent="0.25">
      <c r="A24" t="s">
        <v>82</v>
      </c>
      <c r="B24" t="s">
        <v>83</v>
      </c>
      <c r="C24" s="6">
        <v>2134</v>
      </c>
      <c r="D24" s="6">
        <v>179260</v>
      </c>
      <c r="E24" s="6">
        <v>62677</v>
      </c>
      <c r="F24" s="6">
        <v>134292</v>
      </c>
      <c r="G24" s="6">
        <v>29</v>
      </c>
      <c r="H24" s="6">
        <v>116583</v>
      </c>
      <c r="I24" t="s">
        <v>42</v>
      </c>
      <c r="J24" s="6">
        <v>63</v>
      </c>
    </row>
    <row r="25" spans="1:10" x14ac:dyDescent="0.25">
      <c r="A25" t="s">
        <v>84</v>
      </c>
      <c r="B25" t="s">
        <v>85</v>
      </c>
      <c r="C25" s="6">
        <v>735</v>
      </c>
      <c r="D25" s="6">
        <v>146603</v>
      </c>
      <c r="E25" s="6">
        <v>90038</v>
      </c>
      <c r="G25" s="6">
        <v>123</v>
      </c>
      <c r="H25" s="6">
        <v>56565</v>
      </c>
      <c r="I25" t="s">
        <v>42</v>
      </c>
    </row>
    <row r="26" spans="1:10" x14ac:dyDescent="0.25">
      <c r="A26" t="s">
        <v>86</v>
      </c>
      <c r="B26" t="s">
        <v>87</v>
      </c>
      <c r="C26" s="6">
        <v>2215</v>
      </c>
      <c r="D26" s="6">
        <v>120261</v>
      </c>
      <c r="E26" s="6">
        <v>135563</v>
      </c>
      <c r="G26" s="6">
        <v>61</v>
      </c>
      <c r="H26" s="6">
        <v>-15302</v>
      </c>
      <c r="I26" t="s">
        <v>55</v>
      </c>
    </row>
    <row r="27" spans="1:10" x14ac:dyDescent="0.25">
      <c r="A27" t="s">
        <v>88</v>
      </c>
      <c r="B27" t="s">
        <v>89</v>
      </c>
      <c r="C27" s="6">
        <v>698</v>
      </c>
      <c r="D27" s="6">
        <v>161860</v>
      </c>
      <c r="E27" s="6">
        <v>105104</v>
      </c>
      <c r="G27" s="6">
        <v>151</v>
      </c>
      <c r="H27" s="6">
        <v>56756</v>
      </c>
      <c r="I27" t="s">
        <v>42</v>
      </c>
    </row>
    <row r="28" spans="1:10" x14ac:dyDescent="0.25">
      <c r="A28" t="s">
        <v>90</v>
      </c>
      <c r="B28" t="s">
        <v>91</v>
      </c>
      <c r="C28" s="6">
        <v>1609</v>
      </c>
      <c r="D28" s="6">
        <v>146454</v>
      </c>
      <c r="E28" s="6">
        <v>119181</v>
      </c>
      <c r="F28" s="6">
        <v>168555</v>
      </c>
      <c r="G28" s="6">
        <v>74</v>
      </c>
      <c r="H28" s="6">
        <v>27273</v>
      </c>
      <c r="I28" t="s">
        <v>42</v>
      </c>
      <c r="J28" s="6">
        <v>105</v>
      </c>
    </row>
    <row r="29" spans="1:10" x14ac:dyDescent="0.25">
      <c r="A29" t="s">
        <v>92</v>
      </c>
      <c r="B29" t="s">
        <v>93</v>
      </c>
      <c r="C29" s="6">
        <v>1011</v>
      </c>
      <c r="D29" s="6">
        <v>150232</v>
      </c>
      <c r="E29" s="6">
        <v>78097</v>
      </c>
      <c r="F29" s="6">
        <v>281350</v>
      </c>
      <c r="G29" s="6">
        <v>77</v>
      </c>
      <c r="H29" s="6">
        <v>72135</v>
      </c>
      <c r="I29" t="s">
        <v>42</v>
      </c>
      <c r="J29" s="6">
        <v>278</v>
      </c>
    </row>
    <row r="30" spans="1:10" x14ac:dyDescent="0.25">
      <c r="A30" t="s">
        <v>94</v>
      </c>
      <c r="B30" t="s">
        <v>95</v>
      </c>
      <c r="C30" s="6">
        <v>3064</v>
      </c>
      <c r="D30" s="6">
        <v>154883</v>
      </c>
      <c r="E30" s="6">
        <v>71064</v>
      </c>
      <c r="F30" s="6">
        <v>115561</v>
      </c>
      <c r="G30" s="6">
        <v>23</v>
      </c>
      <c r="H30" s="6">
        <v>83819</v>
      </c>
      <c r="I30" t="s">
        <v>42</v>
      </c>
      <c r="J30" s="6">
        <v>38</v>
      </c>
    </row>
    <row r="31" spans="1:10" x14ac:dyDescent="0.25">
      <c r="A31" t="s">
        <v>96</v>
      </c>
      <c r="B31" t="s">
        <v>97</v>
      </c>
      <c r="C31" s="6">
        <v>2552</v>
      </c>
      <c r="D31" s="6">
        <v>82537</v>
      </c>
      <c r="E31" s="6">
        <v>108790</v>
      </c>
      <c r="G31" s="6">
        <v>43</v>
      </c>
      <c r="H31" s="6">
        <v>-26253</v>
      </c>
      <c r="I31" t="s">
        <v>55</v>
      </c>
    </row>
    <row r="32" spans="1:10" x14ac:dyDescent="0.25">
      <c r="A32" t="s">
        <v>98</v>
      </c>
      <c r="B32" t="s">
        <v>99</v>
      </c>
      <c r="C32" s="6">
        <v>3296</v>
      </c>
      <c r="D32" s="6">
        <v>93202</v>
      </c>
      <c r="E32" s="6">
        <v>56521</v>
      </c>
      <c r="G32" s="6">
        <v>17</v>
      </c>
      <c r="H32" s="6">
        <v>36681</v>
      </c>
      <c r="I32" t="s">
        <v>42</v>
      </c>
    </row>
    <row r="33" spans="1:10" x14ac:dyDescent="0.25">
      <c r="A33" t="s">
        <v>100</v>
      </c>
      <c r="B33" t="s">
        <v>101</v>
      </c>
      <c r="C33" s="6">
        <v>1632</v>
      </c>
      <c r="D33" s="6">
        <v>92756</v>
      </c>
      <c r="E33" s="6">
        <v>106252</v>
      </c>
      <c r="F33" s="6">
        <v>65414</v>
      </c>
      <c r="G33" s="6">
        <v>65</v>
      </c>
      <c r="H33" s="6">
        <v>-13496</v>
      </c>
      <c r="I33" t="s">
        <v>55</v>
      </c>
      <c r="J33" s="6">
        <v>40</v>
      </c>
    </row>
    <row r="34" spans="1:10" x14ac:dyDescent="0.25">
      <c r="A34" t="s">
        <v>102</v>
      </c>
      <c r="B34" t="s">
        <v>103</v>
      </c>
      <c r="C34" s="6">
        <v>2678</v>
      </c>
      <c r="D34" s="6">
        <v>73252</v>
      </c>
      <c r="E34" s="6">
        <v>78090</v>
      </c>
      <c r="G34" s="6">
        <v>29</v>
      </c>
      <c r="H34" s="6">
        <v>-4838</v>
      </c>
      <c r="I34" t="s">
        <v>55</v>
      </c>
    </row>
    <row r="35" spans="1:10" x14ac:dyDescent="0.25">
      <c r="A35" t="s">
        <v>104</v>
      </c>
      <c r="B35" t="s">
        <v>105</v>
      </c>
      <c r="C35" s="6">
        <v>3640</v>
      </c>
      <c r="D35" s="6">
        <v>149180</v>
      </c>
      <c r="E35" s="6">
        <v>139100</v>
      </c>
      <c r="F35" s="6">
        <v>164309</v>
      </c>
      <c r="G35" s="6">
        <v>38</v>
      </c>
      <c r="H35" s="6">
        <v>10080</v>
      </c>
      <c r="I35" t="s">
        <v>42</v>
      </c>
      <c r="J35" s="6">
        <v>45</v>
      </c>
    </row>
    <row r="36" spans="1:10" x14ac:dyDescent="0.25">
      <c r="A36" t="s">
        <v>106</v>
      </c>
      <c r="B36" t="s">
        <v>107</v>
      </c>
      <c r="C36" s="6">
        <v>4203</v>
      </c>
      <c r="D36" s="6">
        <v>116786</v>
      </c>
      <c r="E36" s="6">
        <v>177148</v>
      </c>
      <c r="G36" s="6">
        <v>42</v>
      </c>
      <c r="H36" s="6">
        <v>-60362</v>
      </c>
      <c r="I36" t="s">
        <v>55</v>
      </c>
    </row>
    <row r="37" spans="1:10" x14ac:dyDescent="0.25">
      <c r="A37" t="s">
        <v>108</v>
      </c>
      <c r="B37" t="s">
        <v>109</v>
      </c>
      <c r="C37" s="6">
        <v>830</v>
      </c>
      <c r="D37" s="6">
        <v>67882</v>
      </c>
      <c r="E37" s="6">
        <v>46441</v>
      </c>
      <c r="F37" s="6">
        <v>260642</v>
      </c>
      <c r="G37" s="6">
        <v>56</v>
      </c>
      <c r="H37" s="6">
        <v>21441</v>
      </c>
      <c r="I37" t="s">
        <v>42</v>
      </c>
      <c r="J37" s="6">
        <v>314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FE8-8C9D-4C1E-A716-AA0BE22F5587}">
  <sheetPr codeName="Sheet5">
    <tabColor theme="6"/>
  </sheetPr>
  <dimension ref="A1:J1"/>
  <sheetViews>
    <sheetView tabSelected="1" zoomScale="110" zoomScaleNormal="110" workbookViewId="0">
      <selection activeCell="U9" sqref="U9"/>
    </sheetView>
  </sheetViews>
  <sheetFormatPr defaultRowHeight="15" x14ac:dyDescent="0.25"/>
  <sheetData>
    <row r="1" spans="1:10" x14ac:dyDescent="0.25">
      <c r="A1" s="4" t="s">
        <v>111</v>
      </c>
      <c r="B1" s="5"/>
      <c r="C1" s="6"/>
      <c r="D1" s="6"/>
      <c r="E1" s="6"/>
      <c r="F1" s="6"/>
      <c r="G1" s="6"/>
      <c r="H1" s="6"/>
      <c r="J1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8E95-0D24-4912-9A3B-7960016FF971}">
  <sheetPr>
    <tabColor rgb="FF7030A0"/>
  </sheetPr>
  <dimension ref="A1:C55"/>
  <sheetViews>
    <sheetView topLeftCell="A25" workbookViewId="0">
      <selection activeCell="E38" sqref="E38"/>
    </sheetView>
  </sheetViews>
  <sheetFormatPr defaultRowHeight="15" x14ac:dyDescent="0.25"/>
  <cols>
    <col min="1" max="1" width="4.28515625" customWidth="1"/>
    <col min="2" max="2" width="3.5703125" customWidth="1"/>
    <col min="3" max="3" width="113.7109375" bestFit="1" customWidth="1"/>
  </cols>
  <sheetData>
    <row r="1" spans="1:3" x14ac:dyDescent="0.25">
      <c r="A1" s="1" t="s">
        <v>112</v>
      </c>
      <c r="B1" s="1"/>
      <c r="C1" s="1"/>
    </row>
    <row r="3" spans="1:3" x14ac:dyDescent="0.25">
      <c r="B3" s="10" t="s">
        <v>113</v>
      </c>
    </row>
    <row r="5" spans="1:3" x14ac:dyDescent="0.25">
      <c r="B5" t="s">
        <v>114</v>
      </c>
      <c r="C5" t="s">
        <v>115</v>
      </c>
    </row>
    <row r="6" spans="1:3" x14ac:dyDescent="0.25">
      <c r="C6" s="11" t="s">
        <v>116</v>
      </c>
    </row>
    <row r="7" spans="1:3" x14ac:dyDescent="0.25">
      <c r="C7" s="11" t="s">
        <v>117</v>
      </c>
    </row>
    <row r="9" spans="1:3" x14ac:dyDescent="0.25">
      <c r="B9" t="s">
        <v>118</v>
      </c>
      <c r="C9" t="s">
        <v>119</v>
      </c>
    </row>
    <row r="10" spans="1:3" x14ac:dyDescent="0.25">
      <c r="C10" s="11" t="s">
        <v>120</v>
      </c>
    </row>
    <row r="11" spans="1:3" x14ac:dyDescent="0.25">
      <c r="C11" s="11" t="s">
        <v>121</v>
      </c>
    </row>
    <row r="12" spans="1:3" x14ac:dyDescent="0.25">
      <c r="C12" s="11" t="s">
        <v>122</v>
      </c>
    </row>
    <row r="14" spans="1:3" x14ac:dyDescent="0.25">
      <c r="B14" t="s">
        <v>123</v>
      </c>
      <c r="C14" t="s">
        <v>124</v>
      </c>
    </row>
    <row r="15" spans="1:3" x14ac:dyDescent="0.25">
      <c r="C15" s="11" t="s">
        <v>125</v>
      </c>
    </row>
    <row r="16" spans="1:3" x14ac:dyDescent="0.25">
      <c r="C16" s="11" t="s">
        <v>126</v>
      </c>
    </row>
    <row r="19" spans="2:3" x14ac:dyDescent="0.25">
      <c r="B19" s="10" t="s">
        <v>127</v>
      </c>
    </row>
    <row r="21" spans="2:3" x14ac:dyDescent="0.25">
      <c r="B21" t="s">
        <v>114</v>
      </c>
      <c r="C21" t="s">
        <v>128</v>
      </c>
    </row>
    <row r="22" spans="2:3" x14ac:dyDescent="0.25">
      <c r="C22" s="11" t="s">
        <v>129</v>
      </c>
    </row>
    <row r="23" spans="2:3" x14ac:dyDescent="0.25">
      <c r="C23" s="11" t="s">
        <v>130</v>
      </c>
    </row>
    <row r="24" spans="2:3" x14ac:dyDescent="0.25">
      <c r="C24" s="11" t="s">
        <v>131</v>
      </c>
    </row>
    <row r="26" spans="2:3" x14ac:dyDescent="0.25">
      <c r="B26" t="s">
        <v>118</v>
      </c>
      <c r="C26" t="s">
        <v>132</v>
      </c>
    </row>
    <row r="27" spans="2:3" x14ac:dyDescent="0.25">
      <c r="C27" s="11" t="s">
        <v>133</v>
      </c>
    </row>
    <row r="28" spans="2:3" x14ac:dyDescent="0.25">
      <c r="C28" s="11" t="s">
        <v>134</v>
      </c>
    </row>
    <row r="29" spans="2:3" x14ac:dyDescent="0.25">
      <c r="C29" s="11" t="s">
        <v>135</v>
      </c>
    </row>
    <row r="31" spans="2:3" x14ac:dyDescent="0.25">
      <c r="B31" t="s">
        <v>123</v>
      </c>
      <c r="C31" t="s">
        <v>136</v>
      </c>
    </row>
    <row r="32" spans="2:3" x14ac:dyDescent="0.25">
      <c r="C32" s="11" t="s">
        <v>137</v>
      </c>
    </row>
    <row r="33" spans="2:3" x14ac:dyDescent="0.25">
      <c r="C33" s="11" t="s">
        <v>138</v>
      </c>
    </row>
    <row r="34" spans="2:3" x14ac:dyDescent="0.25">
      <c r="C34" s="11" t="s">
        <v>139</v>
      </c>
    </row>
    <row r="36" spans="2:3" x14ac:dyDescent="0.25">
      <c r="B36" t="s">
        <v>140</v>
      </c>
      <c r="C36" t="s">
        <v>141</v>
      </c>
    </row>
    <row r="37" spans="2:3" x14ac:dyDescent="0.25">
      <c r="C37" s="11" t="s">
        <v>142</v>
      </c>
    </row>
    <row r="38" spans="2:3" x14ac:dyDescent="0.25">
      <c r="C38" s="11" t="s">
        <v>143</v>
      </c>
    </row>
    <row r="41" spans="2:3" x14ac:dyDescent="0.25">
      <c r="B41" s="10" t="s">
        <v>144</v>
      </c>
    </row>
    <row r="43" spans="2:3" x14ac:dyDescent="0.25">
      <c r="B43" t="s">
        <v>114</v>
      </c>
      <c r="C43" t="s">
        <v>145</v>
      </c>
    </row>
    <row r="44" spans="2:3" x14ac:dyDescent="0.25">
      <c r="C44" s="11" t="s">
        <v>146</v>
      </c>
    </row>
    <row r="45" spans="2:3" x14ac:dyDescent="0.25">
      <c r="C45" s="11" t="s">
        <v>147</v>
      </c>
    </row>
    <row r="46" spans="2:3" x14ac:dyDescent="0.25">
      <c r="C46" s="11" t="s">
        <v>148</v>
      </c>
    </row>
    <row r="48" spans="2:3" x14ac:dyDescent="0.25">
      <c r="B48" t="s">
        <v>118</v>
      </c>
      <c r="C48" t="s">
        <v>149</v>
      </c>
    </row>
    <row r="49" spans="2:3" x14ac:dyDescent="0.25">
      <c r="C49" s="11" t="s">
        <v>150</v>
      </c>
    </row>
    <row r="50" spans="2:3" x14ac:dyDescent="0.25">
      <c r="C50" s="11" t="s">
        <v>151</v>
      </c>
    </row>
    <row r="53" spans="2:3" x14ac:dyDescent="0.25">
      <c r="B53" t="s">
        <v>123</v>
      </c>
      <c r="C53" t="s">
        <v>152</v>
      </c>
    </row>
    <row r="54" spans="2:3" x14ac:dyDescent="0.25">
      <c r="C54" s="11" t="s">
        <v>153</v>
      </c>
    </row>
    <row r="55" spans="2:3" x14ac:dyDescent="0.25">
      <c r="C55" s="11" t="s">
        <v>154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G A A B Q S w M E F A A C A A g A m l T T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m l T T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p U 0 1 q k B x S G 1 w M A A G c S A A A T A B w A R m 9 y b X V s Y X M v U 2 V j d G l v b j E u b S C i G A A o o B Q A A A A A A A A A A A A A A A A A A A A A A A A A A A D t m F F v 2 j o U x 9 8 r 9 T t Y u S 8 g c d k q T X v Y 1 E k M 2 o 1 7 t 7 I 1 s P s A K D L J A X K b 2 M h 2 O q q q 3 3 3 H C W l M 7 D A 0 r d O d d H m B 2 s f n / M 7 f P s d J J Y Q q 5 o z 4 x f f Z 6 9 O T 0 x O 5 p g I i M u C M i 4 C y K L j M W B S z F T k n C a j T E 4 I f n 2 c i B B y 5 2 I a Q d P / h 4 m b B + U 3 r M k 6 g 2 + d M A V O y 5 f V f z S Y S h J z 5 I V d q N m I w E P E t z A Y g b x T f z A Y 9 8 k n w f z G 6 b L 2 L 1 f t s 0 Z 5 9 e h F c v R s F Q x Z l U o k 7 / X c R b U A V l a D k j K 1 4 k N 5 R l l L R 3 S Z y 6 7 U 7 h G V J 0 i F K Z N D u F I g W f + C v A R Q y F + 7 u p 0 M F 6 b l n 2 X m d v 2 M W n X u 5 u T d / m O r A 8 5 3 X P z w E T r l C g d 4 D j T A 3 D z 2 O 6 Q L z 3 s 3 s x l s N A B 0 y 3 R n 2 k s Q P a U K F P N f g 8 / Z j j P 6 a s h W G G N 9 t o P I / F p T J J R d p n y d Z y v S k b D m A O v f 3 u 6 y G A w 9 F Q T u i Y K s e O q S c u K I p u K a o P g Z B L + U Z U 8 H E 1 8 u H T L 1 8 0 d X B c i O M t h I 0 z X O C y B W h z D a H r 0 / W l l s c D 5 U I k 8 0 G R I h b j j r g V K M O W o M 9 w W r 5 6 8 X d 3 N l 3 Y A 5 Y G 1 j 9 B C g 7 h q n O 7 8 L K n R 2 N Z V k b W G M R p + l R U p n 8 L i b t 6 W i k u v F D + / Q k Z k 4 o s 7 l c x o y y E A J d W r 9 Z X z H R G 1 q K a f K z u o k d 9 t c 0 k n L n H Y V e T j m b y d s s W o E K E I 2 H F J 2 6 u 8 n O y t 9 A U 7 9 5 7 J 2 5 w k / S K / Z S f N r 6 t 0 M 9 T U 3 b c X 6 w U E t H v 2 G h m u g N h W q a / K x C t c P + t w t V P / t x Y Q 1 f w w o f B W x r R Y X S u T 0 6 i v B 3 P n W B T z r O i a s s X Y A I + D L A 1 c u l X e O V w R f M E 8 9 O n l O z 1 V t g s I z D m I o Y H I Z l u h h N Z f L / l v G L W 8 b 4 + Z m z U x Q o V y D x 5 P 7 F Y 7 Z X K e a + I Q H u o 3 n h 2 b O 1 O 5 Z o h 7 p + u x 9 g q U a Z A l F p c r H d U P 3 Y s u e y E q e Y z n 8 X 8 r Q K Z D t I 4 6 1 m 3 2 O H 7 k C H d Q X 7 E Y Q + a Z 8 z y A + 3 S 7 e m j G y V r F c Q 9 7 O c 1 t P x G n S c q P b C A 8 p a + T V E d r + M N L 6 l G P r 5 X O j O e M 2 / G u L p w d Z B Z q s C R g I 7 a 7 c n Q 8 g N z B q 7 h p T f o p e R W o M g u 5 I y g k G C L b W q N J O o U 4 t S b 8 0 H m t z x p 6 n Q 9 J B I v U i r 0 M f 7 l a c V O I 4 + b p M 7 R / T c 5 1 I R 7 F K k 4 r v D c a D h m h T w 3 W s M G b W m d a 7 5 s 2 l D d v N 2 h T Z k + L y g 9 f K z h R I 0 / 7 + E G 3 E v C S T 7 g r 5 0 M Z Q 0 U 5 d g c / I n s c n M K 8 R S i e M B 0 B Q 0 2 e n g x n G C I 9 b o F s S z C Q N R c s V L M i 1 Z 5 + Q N e U 5 Q Y 0 a 8 C d N 3 u W b y C C Q S i q X F g H v r z g 4 K Y 3 P r j o Z b c 9 z 2 O Y 7 Q w R 0 0 7 4 Z 9 y N f f A F B L A Q I t A B Q A A g A I A J p U 0 1 r u L 5 y p p A A A A P Y A A A A S A A A A A A A A A A A A A A A A A A A A A A B D b 2 5 m a W c v U G F j a 2 F n Z S 5 4 b W x Q S w E C L Q A U A A I A C A C a V N N a U 3 I 4 L J s A A A D h A A A A E w A A A A A A A A A A A A A A A A D w A A A A W 0 N v b n R l b n R f V H l w Z X N d L n h t b F B L A Q I t A B Q A A g A I A J p U 0 1 q k B x S G 1 w M A A G c S A A A T A A A A A A A A A A A A A A A A A N g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o A A A A A A A A m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5 v c l 9 h b m R f R n V u Z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Z T Q 5 M z F k L T A 2 Y 2 M t N D B h M S 1 h Z D c w L T l i N D J j M G M y M j k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1 L T A 2 L T E 5 V D A z O j M 2 O j U y L j U w M T I 0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v b m 9 y X 2 F u Z F 9 G d W 5 k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9 y X 2 F u Z F 9 G d W 5 k a W 5 n L 0 R v b m 9 y X 2 F u Z F 9 G d W 5 k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b 3 J f Y W 5 k X 0 Z 1 b m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b 3 J f Y W 5 k X 0 Z 1 b m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W Y 3 M W Q z M y 0 x M j U 2 L T R l Y m E t Y j J h Z C 0 5 N D J m O T c 4 Y W Y 4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S 0 w N i 0 x O V Q w M z o z N j o 1 M i 4 1 M T Y 4 N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a W 5 h b m N l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V 9 E Y X R h L 0 Z p b m F u Y 2 V f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c z Y z E z Z C 0 2 M W J i L T Q 3 Y m E t Y j Z h M S 0 x M G Y 0 M z Z l Z G Z m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S 0 w N i 0 x O V Q w M z o z N j o 1 M i 4 1 M T Y 4 N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9 n c m F t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9 E Y X R h L 1 B y b 2 d y Y W 1 f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5 v c l 9 h b m R f R n V u Z G l u Z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b m 9 y X 2 F u Z F 9 G d W 5 k a W 5 n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u b 3 J f Y W 5 k X 0 Z 1 b m R p b m c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X 0 R h d G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X 0 R h d G E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X 0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J k N j Y 3 Z C 0 2 Y W U z L T R m O D Y t Y j I 4 Y S 1 h M T h k Y 2 E w Z j U z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D E v Q X V 0 b 1 J l b W 9 2 Z W R D b 2 x 1 b W 5 z M S 5 7 U H J v Z 3 J h b V 9 J R C w w f S Z x d W 9 0 O y w m c X V v d D t T Z W N 0 a W 9 u M S 9 U M D E v Q X V 0 b 1 J l b W 9 2 Z W R D b 2 x 1 b W 5 z M S 5 7 U H J v Z 3 J h b V 9 O Y W 1 l L D F 9 J n F 1 b 3 Q 7 L C Z x d W 9 0 O 1 N l Y 3 R p b 2 4 x L 1 Q w M S 9 B d X R v U m V t b 3 Z l Z E N v b H V t b n M x L n t O d W 1 i Z X J f b 2 Z f Q m V u Z W Z p Y 2 l h c m l l c y w y f S Z x d W 9 0 O y w m c X V v d D t T Z W N 0 a W 9 u M S 9 U M D E v Q X V 0 b 1 J l b W 9 2 Z W R D b 2 x 1 b W 5 z M S 5 7 Q n V k Z 2 V 0 X 0 F s b G 9 j Y X R l Z F 9 V U 0 Q s M 3 0 m c X V v d D s s J n F 1 b 3 Q 7 U 2 V j d G l v b j E v V D A x L 0 F 1 d G 9 S Z W 1 v d m V k Q 2 9 s d W 1 u c z E u e 0 J 1 Z G d l d F 9 T c G V u d F 9 V U 0 Q s N H 0 m c X V v d D s s J n F 1 b 3 Q 7 U 2 V j d G l v b j E v V D A x L 0 F 1 d G 9 S Z W 1 v d m V k Q 2 9 s d W 1 u c z E u e 0 R v b m F 0 a W 9 u X 0 F t b 3 V u d F 9 V U 0 Q s N X 0 m c X V v d D s s J n F 1 b 3 Q 7 U 2 V j d G l v b j E v V D A x L 0 F 1 d G 9 S Z W 1 v d m V k Q 2 9 s d W 1 u c z E u e 0 N v c 3 Q g c G V y I E J l b m V m a W N p Y X J 5 L D Z 9 J n F 1 b 3 Q 7 L C Z x d W 9 0 O 1 N l Y 3 R p b 2 4 x L 1 Q w M S 9 B d X R v U m V t b 3 Z l Z E N v b H V t b n M x L n t W Y X J p Y W 5 j Z S w 3 f S Z x d W 9 0 O y w m c X V v d D t T Z W N 0 a W 9 u M S 9 U M D E v Q X V 0 b 1 J l b W 9 2 Z W R D b 2 x 1 b W 5 z M S 5 7 T 3 Z l c i 9 V b m V y L D h 9 J n F 1 b 3 Q 7 L C Z x d W 9 0 O 1 N l Y 3 R p b 2 4 x L 1 Q w M S 9 B d X R v U m V t b 3 Z l Z E N v b H V t b n M x L n t G d W 5 k I H B l c i B C Z W 5 l Z m l j a W F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D A x L 0 F 1 d G 9 S Z W 1 v d m V k Q 2 9 s d W 1 u c z E u e 1 B y b 2 d y Y W 1 f S U Q s M H 0 m c X V v d D s s J n F 1 b 3 Q 7 U 2 V j d G l v b j E v V D A x L 0 F 1 d G 9 S Z W 1 v d m V k Q 2 9 s d W 1 u c z E u e 1 B y b 2 d y Y W 1 f T m F t Z S w x f S Z x d W 9 0 O y w m c X V v d D t T Z W N 0 a W 9 u M S 9 U M D E v Q X V 0 b 1 J l b W 9 2 Z W R D b 2 x 1 b W 5 z M S 5 7 T n V t Y m V y X 2 9 m X 0 J l b m V m a W N p Y X J p Z X M s M n 0 m c X V v d D s s J n F 1 b 3 Q 7 U 2 V j d G l v b j E v V D A x L 0 F 1 d G 9 S Z W 1 v d m V k Q 2 9 s d W 1 u c z E u e 0 J 1 Z G d l d F 9 B b G x v Y 2 F 0 Z W R f V V N E L D N 9 J n F 1 b 3 Q 7 L C Z x d W 9 0 O 1 N l Y 3 R p b 2 4 x L 1 Q w M S 9 B d X R v U m V t b 3 Z l Z E N v b H V t b n M x L n t C d W R n Z X R f U 3 B l b n R f V V N E L D R 9 J n F 1 b 3 Q 7 L C Z x d W 9 0 O 1 N l Y 3 R p b 2 4 x L 1 Q w M S 9 B d X R v U m V t b 3 Z l Z E N v b H V t b n M x L n t E b 2 5 h d G l v b l 9 B b W 9 1 b n R f V V N E L D V 9 J n F 1 b 3 Q 7 L C Z x d W 9 0 O 1 N l Y 3 R p b 2 4 x L 1 Q w M S 9 B d X R v U m V t b 3 Z l Z E N v b H V t b n M x L n t D b 3 N 0 I H B l c i B C Z W 5 l Z m l j a W F y e S w 2 f S Z x d W 9 0 O y w m c X V v d D t T Z W N 0 a W 9 u M S 9 U M D E v Q X V 0 b 1 J l b W 9 2 Z W R D b 2 x 1 b W 5 z M S 5 7 V m F y a W F u Y 2 U s N 3 0 m c X V v d D s s J n F 1 b 3 Q 7 U 2 V j d G l v b j E v V D A x L 0 F 1 d G 9 S Z W 1 v d m V k Q 2 9 s d W 1 u c z E u e 0 9 2 Z X I v V W 5 l c i w 4 f S Z x d W 9 0 O y w m c X V v d D t T Z W N 0 a W 9 u M S 9 U M D E v Q X V 0 b 1 J l b W 9 2 Z W R D b 2 x 1 b W 5 z M S 5 7 R n V u Z C B w Z X I g Q m V u Z W Z p Y 2 l h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d y Y W 1 f S U Q m c X V v d D s s J n F 1 b 3 Q 7 U H J v Z 3 J h b V 9 O Y W 1 l J n F 1 b 3 Q 7 L C Z x d W 9 0 O 0 5 1 b W J l c l 9 v Z l 9 C Z W 5 l Z m l j a W F y a W V z J n F 1 b 3 Q 7 L C Z x d W 9 0 O 0 J 1 Z G d l d F 9 B b G x v Y 2 F 0 Z W R f V V N E J n F 1 b 3 Q 7 L C Z x d W 9 0 O 0 J 1 Z G d l d F 9 T c G V u d F 9 V U 0 Q m c X V v d D s s J n F 1 b 3 Q 7 R G 9 u Y X R p b 2 5 f Q W 1 v d W 5 0 X 1 V T R C Z x d W 9 0 O y w m c X V v d D t D b 3 N 0 I H B l c i B C Z W 5 l Z m l j a W F y e S Z x d W 9 0 O y w m c X V v d D t W Y X J p Y W 5 j Z S Z x d W 9 0 O y w m c X V v d D t P d m V y L 1 V u Z X I m c X V v d D s s J n F 1 b 3 Q 7 R n V u Z C B w Z X I g Q m V u Z W Z p Y 2 l h c n k m c X V v d D t d I i A v P j x F b n R y e S B U e X B l P S J G a W x s Q 2 9 s d W 1 u V H l w Z X M i I F Z h b H V l P S J z Q m d Z R E F 3 T U R B Q U 1 B Q U E 9 P S I g L z 4 8 R W 5 0 c n k g V H l w Z T 0 i R m l s b E x h c 3 R V c G R h d G V k I i B W Y W x 1 Z T 0 i Z D I w M j U t M D U t M T Z U M D Q 6 M z Y 6 N D A u N D Q 0 N D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J l Y 2 9 2 Z X J 5 V G F y Z 2 V 0 U 2 h l Z X Q i I F Z h b H V l P S J z S 1 A w N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U M D F f I i A v P j w v U 3 R h Y m x l R W 5 0 c m l l c z 4 8 L 0 l 0 Z W 0 + P E l 0 Z W 0 + P E l 0 Z W 1 M b 2 N h d G l v b j 4 8 S X R l b V R 5 c G U + R m 9 y b X V s Y T w v S X R l b V R 5 c G U + P E l 0 Z W 1 Q Y X R o P l N l Y 3 R p b 2 4 x L 1 Q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E v R X h w Y W 5 k Z W Q l M j B G a W 5 h b m N l X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S 9 F e H B h b m R l Z C U y M E R v b m 9 y X 2 F u Z F 9 G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E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w U 2 2 q t k x E o q P Y S s F E B l 0 A A A A A A g A A A A A A E G Y A A A A B A A A g A A A A x f D o 2 P + l 1 W a 4 t v b R 7 a k 8 A W X 8 V v f N s V k / K J T j n / M u W 8 w A A A A A D o A A A A A C A A A g A A A A 7 K b O 6 / U A h 2 Y s C V E w J p V e T 8 K J 6 P L q d 3 3 s a Q Z x P o f k J A 9 Q A A A A w x D g u c x X c e g L R + A n a 8 d 7 n + H 8 p 8 Z 1 4 M c O S u q U B x a a + 6 u h M j N K H c R e z J 1 M q 4 F 8 G 8 d i l B T A 8 F D W G 9 w x d h z J 8 I f F 5 P H r f S 5 A J S K S M t C 6 9 G I D T r 9 A A A A A v 2 l 0 R 0 7 M 4 3 l H 3 d r 5 6 X b t D 9 w W J d 3 l t 5 N 8 A N r X a y S N b i P L Y A g Z D A v h s j a h b F v b G 8 B W B z T 6 b 6 e d f l 0 G y 4 2 v c i 3 O I A = = < / D a t a M a s h u p > 
</file>

<file path=customXml/itemProps1.xml><?xml version="1.0" encoding="utf-8"?>
<ds:datastoreItem xmlns:ds="http://schemas.openxmlformats.org/officeDocument/2006/customXml" ds:itemID="{B26710DB-5727-498D-8EFF-7A37B6FB8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KP01</vt:lpstr>
      <vt:lpstr>KP02</vt:lpstr>
      <vt:lpstr>KP03</vt:lpstr>
      <vt:lpstr>KP04</vt:lpstr>
      <vt:lpstr>KP05</vt:lpstr>
      <vt:lpstr>KP06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 Myae Aung</dc:creator>
  <cp:lastModifiedBy>Htoo Wai Lwin</cp:lastModifiedBy>
  <dcterms:created xsi:type="dcterms:W3CDTF">2015-06-05T18:17:20Z</dcterms:created>
  <dcterms:modified xsi:type="dcterms:W3CDTF">2025-06-19T04:01:55Z</dcterms:modified>
</cp:coreProperties>
</file>