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data_imput\"/>
    </mc:Choice>
  </mc:AlternateContent>
  <xr:revisionPtr revIDLastSave="0" documentId="13_ncr:1_{43B7E3DF-712B-470A-B633-549C52BDE61F}" xr6:coauthVersionLast="47" xr6:coauthVersionMax="47" xr10:uidLastSave="{00000000-0000-0000-0000-000000000000}"/>
  <bookViews>
    <workbookView xWindow="38280" yWindow="-120" windowWidth="38640" windowHeight="21120" xr2:uid="{A08DDB1B-9D6E-4889-A985-8B8135D246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<sst xmlns="http://schemas.openxmlformats.org/spreadsheetml/2006/main" count="61" uniqueCount="47">
  <si>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</si>
  <si>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</si>
  <si>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</si>
  <si>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</si>
  <si>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</si>
  <si>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</si>
  <si>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</si>
  <si>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</si>
  <si>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文物采样点</t>
  </si>
  <si>
    <t>表面风化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</si>
  <si>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</si>
  <si>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</si>
  <si>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</si>
  <si>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</si>
  <si>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</si>
  <si>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</si>
  <si>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</si>
  <si>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</si>
  <si>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</si>
  <si>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</si>
  <si>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</si>
  <si>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</si>
  <si>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</si>
  <si>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</si>
  <si>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origin</t>
    <phoneticPr fontId="2" type="noConversion"/>
  </si>
  <si>
    <t>after</t>
    <phoneticPr fontId="2" type="noConversion"/>
  </si>
  <si>
    <t>diff</t>
    <phoneticPr fontId="2" type="noConversion"/>
  </si>
  <si>
    <t>target</t>
    <phoneticPr fontId="2" type="noConversion"/>
  </si>
  <si>
    <t>文物编号</t>
    <phoneticPr fontId="2" type="noConversion"/>
  </si>
  <si>
    <t>表面风化</t>
    <phoneticPr fontId="2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</si>
  <si>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</si>
  <si>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</si>
  <si>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</si>
  <si>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</si>
  <si>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</si>
  <si>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</si>
  <si>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</si>
  <si>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</si>
  <si>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</si>
  <si>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2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</si>
  <si>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</si>
  <si>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2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</si>
  <si>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2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</si>
  <si>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2" type="noConversion"/>
  </si>
  <si>
    <t>无风化</t>
    <phoneticPr fontId="2" type="noConversion"/>
  </si>
  <si>
    <t>风化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</si>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</sst>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0"/>
      <color rgb="FFC00000"/>
      <name val="等线"/>
      <family val="2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741-0605-4AD5-9656-48C39D19FC3F}">
  <dimension ref="A1:U9"/>
  <sheetViews>
    <sheetView tabSelected="1" workbookViewId="0">
      <selection activeCell="S13" sqref="S13"/>
    </sheetView>
  </sheetViews>
  <sheetFormatPr defaultRowHeight="13.9" x14ac:dyDescent="0.4"/>
  <sheetData>
    <row r="1" spans="1:21" x14ac:dyDescent="0.4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6" t="s">
        <v>46</v>
      </c>
      <c r="R1" s="5" t="s">
        <v>26</v>
      </c>
      <c r="S1" s="6" t="s">
        <v>25</v>
      </c>
      <c r="T1" s="5" t="s">
        <v>24</v>
      </c>
      <c r="U1" s="5" t="s">
        <v>27</v>
      </c>
    </row>
    <row r="2" spans="1:21" x14ac:dyDescent="0.4">
      <c r="A2" s="1" t="s">
        <v>0</v>
      </c>
      <c r="B2" s="2">
        <v>0</v>
      </c>
      <c r="C2">
        <v>0</v>
      </c>
      <c r="D2">
        <v>0.78021234767682157</v>
      </c>
      <c r="E2">
        <v>8.2644421050129804</v>
      </c>
      <c r="F2">
        <v>0</v>
      </c>
      <c r="G2">
        <v>0</v>
      </c>
      <c r="H2">
        <v>0</v>
      </c>
      <c r="I2">
        <v>0</v>
      </c>
      <c r="J2">
        <v>0</v>
      </c>
      <c r="K2">
        <v>0.40906031142784488</v>
      </c>
      <c r="L2">
        <v>0.73017488839521105</v>
      </c>
      <c r="M2">
        <v>0</v>
      </c>
      <c r="N2">
        <v>0</v>
      </c>
      <c r="O2">
        <v>0.31314371618249121</v>
      </c>
      <c r="P2">
        <v>0</v>
      </c>
      <c r="Q2">
        <f>SUM(C2:P2)</f>
        <v>10.49703336869535</v>
      </c>
      <c r="R2">
        <v>0.51999999999998181</v>
      </c>
      <c r="S2" s="2">
        <v>109.97703336869537</v>
      </c>
      <c r="T2" s="2">
        <v>99.480000000000018</v>
      </c>
      <c r="U2">
        <v>100</v>
      </c>
    </row>
    <row r="3" spans="1:21" x14ac:dyDescent="0.4">
      <c r="A3" s="1" t="s">
        <v>1</v>
      </c>
      <c r="B3" s="2">
        <v>1</v>
      </c>
      <c r="C3">
        <v>0</v>
      </c>
      <c r="D3">
        <v>0.60597207468340275</v>
      </c>
      <c r="E3">
        <v>5.0420122777068128</v>
      </c>
      <c r="F3">
        <v>0</v>
      </c>
      <c r="G3">
        <v>0.87174639823112687</v>
      </c>
      <c r="H3">
        <v>0</v>
      </c>
      <c r="I3">
        <v>3.3829833704982128</v>
      </c>
      <c r="J3">
        <v>2.8607323312967261</v>
      </c>
      <c r="K3">
        <v>0</v>
      </c>
      <c r="L3">
        <v>5.4463044421034263</v>
      </c>
      <c r="M3">
        <v>0</v>
      </c>
      <c r="N3">
        <v>0.3618136493755793</v>
      </c>
      <c r="O3">
        <v>0.16241451501156501</v>
      </c>
      <c r="P3">
        <v>0.81273205800403758</v>
      </c>
      <c r="Q3">
        <f t="shared" ref="Q3:Q9" si="0">SUM(C3:P3)</f>
        <v>19.546711116910892</v>
      </c>
      <c r="R3">
        <v>3.7200000000000131</v>
      </c>
      <c r="S3" s="2">
        <v>115.82671111691087</v>
      </c>
      <c r="T3" s="2">
        <v>96.279999999999987</v>
      </c>
      <c r="U3">
        <v>100</v>
      </c>
    </row>
    <row r="4" spans="1:21" x14ac:dyDescent="0.4">
      <c r="A4" s="1" t="s">
        <v>2</v>
      </c>
      <c r="B4" s="2">
        <v>0</v>
      </c>
      <c r="C4">
        <v>0</v>
      </c>
      <c r="D4">
        <v>0.52996783714008078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0.30215132058540911</v>
      </c>
      <c r="P4">
        <v>0.61484326643126141</v>
      </c>
      <c r="Q4">
        <f t="shared" si="0"/>
        <v>1.4469624241567511</v>
      </c>
      <c r="R4">
        <v>1.019999999999996</v>
      </c>
      <c r="S4" s="2">
        <v>100.42696242415676</v>
      </c>
      <c r="T4" s="2">
        <v>98.98</v>
      </c>
      <c r="U4">
        <v>100</v>
      </c>
    </row>
    <row r="5" spans="1:21" x14ac:dyDescent="0.4">
      <c r="A5" s="1" t="s">
        <v>3</v>
      </c>
      <c r="B5" s="2">
        <v>0</v>
      </c>
      <c r="C5">
        <v>0</v>
      </c>
      <c r="D5">
        <v>1.8128588465643001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0.20872419182917179</v>
      </c>
      <c r="P5">
        <v>0.84651051268698596</v>
      </c>
      <c r="Q5">
        <f t="shared" si="0"/>
        <v>2.8680935510804582</v>
      </c>
      <c r="R5">
        <v>3.9999999999999858</v>
      </c>
      <c r="S5" s="2">
        <v>98.868093551080477</v>
      </c>
      <c r="T5" s="2">
        <v>96.000000000000014</v>
      </c>
      <c r="U5">
        <v>100</v>
      </c>
    </row>
    <row r="6" spans="1:21" x14ac:dyDescent="0.4">
      <c r="A6" s="1" t="s">
        <v>4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0.21458753498706379</v>
      </c>
      <c r="Q6">
        <f t="shared" si="0"/>
        <v>0.21458753498706379</v>
      </c>
      <c r="R6">
        <v>0.37999999999999545</v>
      </c>
      <c r="S6" s="2">
        <v>99.834587534987065</v>
      </c>
      <c r="T6" s="2">
        <v>99.62</v>
      </c>
      <c r="U6">
        <v>100</v>
      </c>
    </row>
    <row r="7" spans="1:21" x14ac:dyDescent="0.4">
      <c r="A7" s="1" t="s">
        <v>5</v>
      </c>
      <c r="B7" s="2">
        <v>1</v>
      </c>
      <c r="C7">
        <v>0</v>
      </c>
      <c r="D7">
        <v>0.24383227890085149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0.35595930122421598</v>
      </c>
      <c r="L7">
        <v>0.18779168962702639</v>
      </c>
      <c r="M7">
        <v>0</v>
      </c>
      <c r="N7">
        <v>5.1175002935102644E-3</v>
      </c>
      <c r="O7">
        <v>6.2370811360838163E-2</v>
      </c>
      <c r="P7">
        <v>0.12680230101043369</v>
      </c>
      <c r="Q7">
        <f t="shared" si="0"/>
        <v>0.9818738824168759</v>
      </c>
      <c r="R7">
        <v>0.9000000000000199</v>
      </c>
      <c r="S7" s="2">
        <v>100.08187388241684</v>
      </c>
      <c r="T7" s="2">
        <v>99.09999999999998</v>
      </c>
      <c r="U7">
        <v>100</v>
      </c>
    </row>
    <row r="8" spans="1:21" x14ac:dyDescent="0.4">
      <c r="A8" s="1" t="s">
        <v>6</v>
      </c>
      <c r="B8" s="2">
        <v>1</v>
      </c>
      <c r="C8">
        <v>0</v>
      </c>
      <c r="D8">
        <v>0.60418045474173399</v>
      </c>
      <c r="E8">
        <v>0</v>
      </c>
      <c r="F8">
        <v>0</v>
      </c>
      <c r="G8">
        <v>0.81959704420750323</v>
      </c>
      <c r="H8">
        <v>0</v>
      </c>
      <c r="I8">
        <v>0</v>
      </c>
      <c r="J8">
        <v>0</v>
      </c>
      <c r="K8">
        <v>0.38759484443716602</v>
      </c>
      <c r="L8">
        <v>0.37872239084305492</v>
      </c>
      <c r="M8">
        <v>0</v>
      </c>
      <c r="N8">
        <v>6.9287708435233951E-3</v>
      </c>
      <c r="O8">
        <v>0.1486248683817315</v>
      </c>
      <c r="P8">
        <v>0</v>
      </c>
      <c r="Q8">
        <f t="shared" si="0"/>
        <v>2.3456483734547131</v>
      </c>
      <c r="R8">
        <v>0.35999999999999943</v>
      </c>
      <c r="S8" s="2">
        <v>101.98564837345471</v>
      </c>
      <c r="T8" s="2">
        <v>99.64</v>
      </c>
      <c r="U8">
        <v>100</v>
      </c>
    </row>
    <row r="9" spans="1:21" x14ac:dyDescent="0.4">
      <c r="A9" s="1" t="s">
        <v>7</v>
      </c>
      <c r="B9" s="2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v>2.0000000000010232E-2</v>
      </c>
      <c r="S9" s="2">
        <v>99.97999999999999</v>
      </c>
      <c r="T9" s="2">
        <v>99.97999999999999</v>
      </c>
      <c r="U9"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893E-D268-4741-B865-C74AF47B5A4D}">
  <dimension ref="A1:R21"/>
  <sheetViews>
    <sheetView workbookViewId="0">
      <selection activeCell="P9" sqref="C2:P9"/>
    </sheetView>
  </sheetViews>
  <sheetFormatPr defaultRowHeight="13.9" x14ac:dyDescent="0.4"/>
  <sheetData>
    <row r="1" spans="1:16" ht="30" x14ac:dyDescent="0.4">
      <c r="A1" s="7" t="s">
        <v>28</v>
      </c>
      <c r="B1" s="8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16" x14ac:dyDescent="0.4">
      <c r="A2" s="1" t="s">
        <v>0</v>
      </c>
      <c r="B2" s="10" t="s">
        <v>44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</row>
    <row r="3" spans="1:16" x14ac:dyDescent="0.4">
      <c r="A3" s="1" t="s">
        <v>1</v>
      </c>
      <c r="B3" s="10" t="s">
        <v>45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</row>
    <row r="4" spans="1:16" x14ac:dyDescent="0.4">
      <c r="A4" s="1" t="s">
        <v>2</v>
      </c>
      <c r="B4" s="10" t="s">
        <v>44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</row>
    <row r="5" spans="1:16" x14ac:dyDescent="0.4">
      <c r="A5" s="1" t="s">
        <v>3</v>
      </c>
      <c r="B5" s="10" t="s">
        <v>44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</row>
    <row r="6" spans="1:16" x14ac:dyDescent="0.4">
      <c r="A6" s="1" t="s">
        <v>4</v>
      </c>
      <c r="B6" s="10" t="s">
        <v>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">
      <c r="A7" s="1" t="s">
        <v>5</v>
      </c>
      <c r="B7" s="10" t="s">
        <v>45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</row>
    <row r="8" spans="1:16" x14ac:dyDescent="0.4">
      <c r="A8" s="1" t="s">
        <v>6</v>
      </c>
      <c r="B8" s="10" t="s">
        <v>45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</row>
    <row r="9" spans="1:16" x14ac:dyDescent="0.4">
      <c r="A9" s="1" t="s">
        <v>7</v>
      </c>
      <c r="B9" s="10" t="s">
        <v>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21" spans="18:18" x14ac:dyDescent="0.4">
      <c r="R2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BlackFriday</dc:creator>
  <cp:lastModifiedBy>BlackFriday</cp:lastModifiedBy>
  <dcterms:created xsi:type="dcterms:W3CDTF">2022-09-16T17:59:52Z</dcterms:created>
  <dcterms:modified xsi:type="dcterms:W3CDTF">2022-09-16T18:05:09Z</dcterms:modified>
</cp:coreProperties>
</file>