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7rac\Documents\Butler\School\Year 3 - Junior\Semester 6\SE463\Assignment 7 - Rachel Burke\"/>
    </mc:Choice>
  </mc:AlternateContent>
  <bookViews>
    <workbookView xWindow="0" yWindow="0" windowWidth="20490" windowHeight="6930" xr2:uid="{04341888-B99E-4E10-8B0D-4D986B883595}"/>
  </bookViews>
  <sheets>
    <sheet name="Decision Table" sheetId="1" r:id="rId1"/>
    <sheet name="Test Case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2" l="1"/>
  <c r="I6" i="2"/>
  <c r="I5" i="2"/>
  <c r="H7" i="2"/>
  <c r="H5" i="2"/>
  <c r="F3" i="2"/>
  <c r="F4" i="2"/>
  <c r="F5" i="2"/>
  <c r="F6" i="2"/>
  <c r="F7" i="2"/>
  <c r="F2" i="2"/>
  <c r="H6" i="2"/>
</calcChain>
</file>

<file path=xl/sharedStrings.xml><?xml version="1.0" encoding="utf-8"?>
<sst xmlns="http://schemas.openxmlformats.org/spreadsheetml/2006/main" count="83" uniqueCount="46">
  <si>
    <t>Stub</t>
  </si>
  <si>
    <t>c1: Applied Before June 11, 2010</t>
  </si>
  <si>
    <t>c2: Age &gt;= 63</t>
  </si>
  <si>
    <t>Rule 1</t>
  </si>
  <si>
    <t>F</t>
  </si>
  <si>
    <t>T</t>
  </si>
  <si>
    <t>-</t>
  </si>
  <si>
    <t>a1: No incentive received</t>
  </si>
  <si>
    <t>X</t>
  </si>
  <si>
    <t>c5: Salary &gt; $90,000</t>
  </si>
  <si>
    <t>c4: Salary &lt;= $90,000</t>
  </si>
  <si>
    <t>c3: Age+YearsTaught &gt;= 80</t>
  </si>
  <si>
    <t>a3: Multiplier of 1.5% on compensation</t>
  </si>
  <si>
    <t>a2: Multiplier of 1.6% on salary</t>
  </si>
  <si>
    <t>a4: Multiplier of 1.55% on salary</t>
  </si>
  <si>
    <t>a5: Multiplier of 1.5% on compensation</t>
  </si>
  <si>
    <t>Rule 2,3</t>
  </si>
  <si>
    <t>Rule 4</t>
  </si>
  <si>
    <t>Rule 5</t>
  </si>
  <si>
    <t>Rule 6</t>
  </si>
  <si>
    <t>Rule 7</t>
  </si>
  <si>
    <t>Case ID</t>
  </si>
  <si>
    <t>DT1</t>
  </si>
  <si>
    <t>Applied</t>
  </si>
  <si>
    <t>Age</t>
  </si>
  <si>
    <t>Years Taught</t>
  </si>
  <si>
    <t>Salary</t>
  </si>
  <si>
    <t>DT2</t>
  </si>
  <si>
    <t>DT3</t>
  </si>
  <si>
    <t>DT4</t>
  </si>
  <si>
    <t>DT5</t>
  </si>
  <si>
    <t>DT6</t>
  </si>
  <si>
    <t>Expected</t>
  </si>
  <si>
    <t>No Incentive</t>
  </si>
  <si>
    <t>1.6% Multiplier on Salary</t>
  </si>
  <si>
    <t>1.55% Multiplier on Salary</t>
  </si>
  <si>
    <t>1.55% Multiplier on Salary;           1.5% Multiplier on Compensation</t>
  </si>
  <si>
    <t>1.6% Multiplier on Salary;         1.5% on Compensation</t>
  </si>
  <si>
    <t>Multiplier Incentives Received</t>
  </si>
  <si>
    <t>Sum</t>
  </si>
  <si>
    <t>No Faults Computed</t>
  </si>
  <si>
    <t>Faults Computed</t>
  </si>
  <si>
    <t>Fault 3</t>
  </si>
  <si>
    <t>Fault 1</t>
  </si>
  <si>
    <t>Fault 2</t>
  </si>
  <si>
    <t>Fault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</si>
</sst>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6" fontId="0" fillId="0" borderId="0" xfId="0" applyNumberFormat="1"/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37886-693E-4E7F-9198-CEFD6429AC3E}">
  <dimension ref="A1:G11"/>
  <sheetViews>
    <sheetView tabSelected="1" workbookViewId="0">
      <selection activeCell="A2" sqref="A2"/>
    </sheetView>
  </sheetViews>
  <sheetFormatPr defaultRowHeight="15" x14ac:dyDescent="0.25"/>
  <cols>
    <col min="1" max="1" width="36.28515625" bestFit="1" customWidth="1"/>
    <col min="2" max="2" width="6.42578125" bestFit="1" customWidth="1"/>
    <col min="3" max="3" width="8" bestFit="1" customWidth="1"/>
    <col min="4" max="7" width="6.42578125" bestFit="1" customWidth="1"/>
  </cols>
  <sheetData>
    <row r="1" spans="1:7" x14ac:dyDescent="0.25">
      <c r="A1" t="s">
        <v>0</v>
      </c>
      <c r="B1" t="s">
        <v>3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</row>
    <row r="2" spans="1:7" x14ac:dyDescent="0.25">
      <c r="A2" t="s">
        <v>1</v>
      </c>
      <c r="B2" t="s">
        <v>4</v>
      </c>
      <c r="C2" t="s">
        <v>5</v>
      </c>
      <c r="D2" t="s">
        <v>5</v>
      </c>
      <c r="E2" t="s">
        <v>5</v>
      </c>
      <c r="F2" t="s">
        <v>5</v>
      </c>
      <c r="G2" t="s">
        <v>5</v>
      </c>
    </row>
    <row r="3" spans="1:7" x14ac:dyDescent="0.25">
      <c r="A3" t="s">
        <v>2</v>
      </c>
      <c r="B3" t="s">
        <v>6</v>
      </c>
      <c r="C3" t="s">
        <v>4</v>
      </c>
      <c r="D3" t="s">
        <v>5</v>
      </c>
      <c r="E3" t="s">
        <v>5</v>
      </c>
      <c r="F3" t="s">
        <v>4</v>
      </c>
      <c r="G3" t="s">
        <v>4</v>
      </c>
    </row>
    <row r="4" spans="1:7" x14ac:dyDescent="0.25">
      <c r="A4" t="s">
        <v>11</v>
      </c>
      <c r="B4" t="s">
        <v>6</v>
      </c>
      <c r="C4" t="s">
        <v>4</v>
      </c>
      <c r="D4" t="s">
        <v>4</v>
      </c>
      <c r="E4" t="s">
        <v>4</v>
      </c>
      <c r="F4" t="s">
        <v>5</v>
      </c>
      <c r="G4" t="s">
        <v>5</v>
      </c>
    </row>
    <row r="5" spans="1:7" x14ac:dyDescent="0.25">
      <c r="A5" t="s">
        <v>10</v>
      </c>
      <c r="B5" t="s">
        <v>6</v>
      </c>
      <c r="C5" t="s">
        <v>6</v>
      </c>
      <c r="D5" t="s">
        <v>5</v>
      </c>
      <c r="E5" t="s">
        <v>4</v>
      </c>
      <c r="F5" t="s">
        <v>5</v>
      </c>
      <c r="G5" t="s">
        <v>4</v>
      </c>
    </row>
    <row r="6" spans="1:7" x14ac:dyDescent="0.25">
      <c r="A6" t="s">
        <v>9</v>
      </c>
      <c r="B6" t="s">
        <v>6</v>
      </c>
      <c r="C6" t="s">
        <v>6</v>
      </c>
      <c r="D6" t="s">
        <v>4</v>
      </c>
      <c r="E6" t="s">
        <v>5</v>
      </c>
      <c r="F6" t="s">
        <v>4</v>
      </c>
      <c r="G6" t="s">
        <v>5</v>
      </c>
    </row>
    <row r="7" spans="1:7" x14ac:dyDescent="0.25">
      <c r="A7" t="s">
        <v>7</v>
      </c>
      <c r="B7" t="s">
        <v>8</v>
      </c>
      <c r="C7" t="s">
        <v>8</v>
      </c>
    </row>
    <row r="8" spans="1:7" x14ac:dyDescent="0.25">
      <c r="A8" t="s">
        <v>13</v>
      </c>
      <c r="D8" t="s">
        <v>8</v>
      </c>
      <c r="E8" t="s">
        <v>8</v>
      </c>
    </row>
    <row r="9" spans="1:7" x14ac:dyDescent="0.25">
      <c r="A9" t="s">
        <v>12</v>
      </c>
      <c r="E9" t="s">
        <v>8</v>
      </c>
    </row>
    <row r="10" spans="1:7" x14ac:dyDescent="0.25">
      <c r="A10" t="s">
        <v>14</v>
      </c>
      <c r="F10" t="s">
        <v>8</v>
      </c>
      <c r="G10" t="s">
        <v>8</v>
      </c>
    </row>
    <row r="11" spans="1:7" x14ac:dyDescent="0.25">
      <c r="A11" t="s">
        <v>15</v>
      </c>
      <c r="G1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D72A2-CC2A-4F05-80C6-69643062EB56}">
  <dimension ref="A1:K8"/>
  <sheetViews>
    <sheetView topLeftCell="B1" workbookViewId="0">
      <selection activeCell="B7" sqref="B7"/>
    </sheetView>
  </sheetViews>
  <sheetFormatPr defaultRowHeight="15" x14ac:dyDescent="0.25"/>
  <cols>
    <col min="2" max="2" width="9.7109375" bestFit="1" customWidth="1"/>
    <col min="4" max="4" width="12.140625" bestFit="1" customWidth="1"/>
    <col min="7" max="7" width="30.42578125" customWidth="1"/>
    <col min="8" max="8" width="14.7109375" bestFit="1" customWidth="1"/>
    <col min="9" max="9" width="18.85546875" bestFit="1" customWidth="1"/>
    <col min="10" max="10" width="16.140625" bestFit="1" customWidth="1"/>
    <col min="11" max="11" width="11.42578125" bestFit="1" customWidth="1"/>
  </cols>
  <sheetData>
    <row r="1" spans="1:11" x14ac:dyDescent="0.25">
      <c r="A1" t="s">
        <v>21</v>
      </c>
      <c r="B1" t="s">
        <v>23</v>
      </c>
      <c r="C1" t="s">
        <v>24</v>
      </c>
      <c r="D1" t="s">
        <v>25</v>
      </c>
      <c r="E1" t="s">
        <v>26</v>
      </c>
      <c r="F1" t="s">
        <v>39</v>
      </c>
      <c r="G1" t="s">
        <v>38</v>
      </c>
      <c r="H1" t="s">
        <v>32</v>
      </c>
      <c r="I1" t="s">
        <v>40</v>
      </c>
      <c r="J1" t="s">
        <v>41</v>
      </c>
      <c r="K1" t="s">
        <v>45</v>
      </c>
    </row>
    <row r="2" spans="1:11" x14ac:dyDescent="0.25">
      <c r="A2" t="s">
        <v>22</v>
      </c>
      <c r="B2" s="1">
        <v>40330</v>
      </c>
      <c r="C2">
        <v>63</v>
      </c>
      <c r="D2">
        <v>10</v>
      </c>
      <c r="E2" s="2">
        <v>75000</v>
      </c>
      <c r="F2" s="5">
        <f>C2+D2</f>
        <v>73</v>
      </c>
      <c r="G2" s="3" t="s">
        <v>33</v>
      </c>
      <c r="H2" s="4">
        <v>75000</v>
      </c>
      <c r="I2" s="4">
        <v>75000</v>
      </c>
      <c r="J2" s="4">
        <v>75000</v>
      </c>
    </row>
    <row r="3" spans="1:11" x14ac:dyDescent="0.25">
      <c r="A3" t="s">
        <v>27</v>
      </c>
      <c r="B3" s="1">
        <v>40340</v>
      </c>
      <c r="C3">
        <v>60</v>
      </c>
      <c r="D3">
        <v>15</v>
      </c>
      <c r="E3" s="2">
        <v>75000</v>
      </c>
      <c r="F3" s="5">
        <f t="shared" ref="F3:F7" si="0">C3+D3</f>
        <v>75</v>
      </c>
      <c r="G3" s="3" t="s">
        <v>33</v>
      </c>
      <c r="H3" s="4">
        <v>75000</v>
      </c>
      <c r="I3" s="4">
        <v>75000</v>
      </c>
      <c r="J3" s="4">
        <v>120000</v>
      </c>
      <c r="K3" t="s">
        <v>43</v>
      </c>
    </row>
    <row r="4" spans="1:11" ht="15" customHeight="1" x14ac:dyDescent="0.25">
      <c r="A4" t="s">
        <v>28</v>
      </c>
      <c r="B4" s="1">
        <v>40339</v>
      </c>
      <c r="C4">
        <v>64</v>
      </c>
      <c r="D4">
        <v>10</v>
      </c>
      <c r="E4" s="2">
        <v>80000</v>
      </c>
      <c r="F4" s="5">
        <f t="shared" si="0"/>
        <v>74</v>
      </c>
      <c r="G4" s="3" t="s">
        <v>34</v>
      </c>
      <c r="H4" s="4">
        <v>128000</v>
      </c>
      <c r="I4" s="4">
        <v>128000</v>
      </c>
      <c r="J4" s="4">
        <v>80000</v>
      </c>
      <c r="K4" t="s">
        <v>44</v>
      </c>
    </row>
    <row r="5" spans="1:11" ht="30" customHeight="1" x14ac:dyDescent="0.25">
      <c r="A5" t="s">
        <v>29</v>
      </c>
      <c r="B5" s="1">
        <v>40338</v>
      </c>
      <c r="C5">
        <v>65</v>
      </c>
      <c r="D5">
        <v>12</v>
      </c>
      <c r="E5" s="2">
        <v>95000</v>
      </c>
      <c r="F5" s="5">
        <f t="shared" si="0"/>
        <v>77</v>
      </c>
      <c r="G5" s="3" t="s">
        <v>37</v>
      </c>
      <c r="H5" s="4">
        <f>(90000*1.6)+(5000*1.5)</f>
        <v>151500</v>
      </c>
      <c r="I5" s="4">
        <f>(90000*1.6)+(5000*1.5)</f>
        <v>151500</v>
      </c>
      <c r="J5" s="4">
        <v>95000</v>
      </c>
      <c r="K5" t="s">
        <v>44</v>
      </c>
    </row>
    <row r="6" spans="1:11" x14ac:dyDescent="0.25">
      <c r="A6" t="s">
        <v>30</v>
      </c>
      <c r="B6" s="1">
        <v>40337</v>
      </c>
      <c r="C6">
        <v>59</v>
      </c>
      <c r="D6">
        <v>38</v>
      </c>
      <c r="E6" s="2">
        <v>85000</v>
      </c>
      <c r="F6" s="5">
        <f t="shared" si="0"/>
        <v>97</v>
      </c>
      <c r="G6" s="3" t="s">
        <v>35</v>
      </c>
      <c r="H6" s="4">
        <f>85000*1.55</f>
        <v>131750</v>
      </c>
      <c r="I6" s="4">
        <f>85000*1.55</f>
        <v>131750</v>
      </c>
      <c r="J6" s="4">
        <v>136000</v>
      </c>
      <c r="K6" t="s">
        <v>42</v>
      </c>
    </row>
    <row r="7" spans="1:11" ht="30" customHeight="1" x14ac:dyDescent="0.25">
      <c r="A7" t="s">
        <v>31</v>
      </c>
      <c r="B7" s="1">
        <v>40336</v>
      </c>
      <c r="C7">
        <v>60</v>
      </c>
      <c r="D7">
        <v>35</v>
      </c>
      <c r="E7" s="2">
        <v>100000</v>
      </c>
      <c r="F7" s="5">
        <f t="shared" si="0"/>
        <v>95</v>
      </c>
      <c r="G7" s="3" t="s">
        <v>36</v>
      </c>
      <c r="H7" s="4">
        <f>90000*1.55+10000*1.5</f>
        <v>154500</v>
      </c>
      <c r="I7" s="4">
        <f>90000*1.55+10000*1.5</f>
        <v>154500</v>
      </c>
      <c r="J7" s="4">
        <v>160000</v>
      </c>
      <c r="K7" t="s">
        <v>42</v>
      </c>
    </row>
    <row r="8" spans="1:11" x14ac:dyDescent="0.25">
      <c r="B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Decision Table</vt:lpstr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Burke</dc:creator>
  <cp:lastModifiedBy>Rachel Burke</cp:lastModifiedBy>
  <dcterms:created xsi:type="dcterms:W3CDTF">2018-02-19T23:56:45Z</dcterms:created>
  <dcterms:modified xsi:type="dcterms:W3CDTF">2018-02-20T02:02:21Z</dcterms:modified>
</cp:coreProperties>
</file>